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60" windowWidth="19320" windowHeight="982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ТСР'!$A$2:$H$434</definedName>
  </definedNames>
  <calcPr fullCalcOnLoad="1"/>
</workbook>
</file>

<file path=xl/sharedStrings.xml><?xml version="1.0" encoding="utf-8"?>
<sst xmlns="http://schemas.openxmlformats.org/spreadsheetml/2006/main" count="1254" uniqueCount="1124">
  <si>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</si>
  <si>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</si>
  <si>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</si>
  <si>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</si>
  <si>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</si>
  <si>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</si>
  <si>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</si>
  <si>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</si>
  <si>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</si>
  <si>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</si>
  <si>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</si>
  <si>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</si>
  <si>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</si>
  <si>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</si>
  <si>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</si>
  <si>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</si>
  <si>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</si>
  <si>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</si>
  <si>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</si>
  <si>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</si>
  <si>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</si>
  <si>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</si>
  <si>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</si>
  <si>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</si>
  <si>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</si>
  <si>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</si>
  <si>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</si>
  <si>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</si>
  <si>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</si>
  <si>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</si>
  <si>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</si>
  <si>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</si>
  <si>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</si>
  <si>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</si>
  <si>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</si>
  <si>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</si>
  <si>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</si>
  <si>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</si>
  <si>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</si>
  <si>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</si>
  <si>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</si>
  <si>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</si>
  <si>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</si>
  <si>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</si>
  <si>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</si>
  <si>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</si>
  <si>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</si>
  <si>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</si>
  <si>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</si>
  <si>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</si>
  <si>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</si>
  <si>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</si>
  <si>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</si>
  <si>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</si>
  <si>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</si>
  <si>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</si>
  <si>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</si>
  <si>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</si>
  <si>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</si>
  <si>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</si>
  <si>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</si>
  <si>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</si>
  <si>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</si>
  <si>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</si>
  <si>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</si>
  <si>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</si>
  <si>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</si>
  <si>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</si>
  <si>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</si>
  <si>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</si>
  <si>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</si>
  <si>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</si>
  <si>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</si>
  <si>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</si>
  <si>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</si>
  <si>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</si>
  <si>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</si>
  <si>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</si>
  <si>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</si>
  <si>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</si>
  <si>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</si>
  <si>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</si>
  <si>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</si>
  <si>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</si>
  <si>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</si>
  <si>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</si>
  <si>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</si>
  <si>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</si>
  <si>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</si>
  <si>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</si>
  <si>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</si>
  <si>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</si>
  <si>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</si>
  <si>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</si>
  <si>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</si>
  <si>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</si>
  <si>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</si>
  <si>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</si>
  <si>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</si>
  <si>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</si>
  <si>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</si>
  <si>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</si>
  <si>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</si>
  <si>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</si>
  <si>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</si>
  <si>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</si>
  <si>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</si>
  <si>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</si>
  <si>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</si>
  <si>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</si>
  <si>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</si>
  <si>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</si>
  <si>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</si>
  <si>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</si>
  <si>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</si>
  <si>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</si>
  <si>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</si>
  <si>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</si>
  <si>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</si>
  <si>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</si>
  <si>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</si>
  <si>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</si>
  <si>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</si>
  <si>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</si>
  <si>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</si>
  <si>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</si>
  <si>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</si>
  <si>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</si>
  <si>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</si>
  <si>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</si>
  <si>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</si>
  <si>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</si>
  <si>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</si>
  <si>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</si>
  <si>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</si>
  <si>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</si>
  <si>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</si>
  <si>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</si>
  <si>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</si>
  <si>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</si>
  <si>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</si>
  <si>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</si>
  <si>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</si>
  <si>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</si>
  <si>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</si>
  <si>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</si>
  <si>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</si>
  <si>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</si>
  <si>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</si>
  <si>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</si>
  <si>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</si>
  <si>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</si>
  <si>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</si>
  <si>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</si>
  <si>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</si>
  <si>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</si>
  <si>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</si>
  <si>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</si>
  <si>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</si>
  <si>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</si>
  <si>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</si>
  <si>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</si>
  <si>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</si>
  <si>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</si>
  <si>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</si>
  <si>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</si>
  <si>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</si>
  <si>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</si>
  <si>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</si>
  <si>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</si>
  <si>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</si>
  <si>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</si>
  <si>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</si>
  <si>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</si>
  <si>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</si>
  <si>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</si>
  <si>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</si>
  <si>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</si>
  <si>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</si>
  <si>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</si>
  <si>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</si>
  <si>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</si>
  <si>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</si>
  <si>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</si>
  <si>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</si>
  <si>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</si>
  <si>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</si>
  <si>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</si>
  <si>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</si>
  <si>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</si>
  <si>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</si>
  <si>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</si>
  <si>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</si>
  <si>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</si>
  <si>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</si>
  <si>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</si>
  <si>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</si>
  <si>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</si>
  <si>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</si>
  <si>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</si>
  <si>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</si>
  <si>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</si>
  <si>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</si>
  <si>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</si>
  <si>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</si>
  <si>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</si>
  <si>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</si>
  <si>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</si>
  <si>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</si>
  <si>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</si>
  <si>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</si>
  <si>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</si>
  <si>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</si>
  <si>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</si>
  <si>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</si>
  <si>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</si>
  <si>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</si>
  <si>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</si>
  <si>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</si>
  <si>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</si>
  <si>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</si>
  <si>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</si>
  <si>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</si>
  <si>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</si>
  <si>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</si>
  <si>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</si>
  <si>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</si>
  <si>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</si>
  <si>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</si>
  <si>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</si>
  <si>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</si>
  <si>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</si>
  <si>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</si>
  <si>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</si>
  <si>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</si>
  <si>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</si>
  <si>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</si>
  <si>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</si>
  <si>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</si>
  <si>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</si>
  <si>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</si>
  <si>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</si>
  <si>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</si>
  <si>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</si>
  <si>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</si>
  <si>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</si>
  <si>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</si>
  <si>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</si>
  <si>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</si>
  <si>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</si>
  <si>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</si>
  <si>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</si>
  <si>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</si>
  <si>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</si>
  <si>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</si>
  <si>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</si>
  <si>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</si>
  <si>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</si>
  <si>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</si>
  <si>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</si>
  <si>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</si>
  <si>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</si>
  <si>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</si>
  <si>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</si>
  <si>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</si>
  <si>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</si>
  <si>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</si>
  <si>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</si>
  <si>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</si>
  <si>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</si>
  <si>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</si>
  <si>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</si>
  <si>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</si>
  <si>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</si>
  <si>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</si>
  <si>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</si>
  <si>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</si>
  <si>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</si>
  <si>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</si>
  <si>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</si>
  <si>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</si>
  <si>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</si>
  <si>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</si>
  <si>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</si>
  <si>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</si>
  <si>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</si>
  <si>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</si>
  <si>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</si>
  <si>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</si>
  <si>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</si>
  <si>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</si>
  <si>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</si>
  <si>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</si>
  <si>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</si>
  <si>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</si>
  <si>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</si>
  <si>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</si>
  <si>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</si>
  <si>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</si>
  <si>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</si>
  <si>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</si>
  <si>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</si>
  <si>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</si>
  <si>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</si>
  <si>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</si>
  <si>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</si>
  <si>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</si>
  <si>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</si>
  <si>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</si>
  <si>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</si>
  <si>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</si>
  <si>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</si>
  <si>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</si>
  <si>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</si>
  <si>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</si>
  <si>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</si>
  <si>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</si>
  <si>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</si>
  <si>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</si>
  <si>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</si>
  <si>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</si>
  <si>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</si>
  <si>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</si>
  <si>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</si>
  <si>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</si>
  <si>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</si>
  <si>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</si>
  <si>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</si>
  <si>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</si>
  <si>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</si>
  <si>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</si>
  <si>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</si>
  <si>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</si>
  <si>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</si>
  <si>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</si>
  <si>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</si>
  <si>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</si>
  <si>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</si>
  <si>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</si>
  <si>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</si>
  <si>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</si>
  <si>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</si>
  <si>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</si>
  <si>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</si>
  <si>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</si>
  <si>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</si>
  <si>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</si>
  <si>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</si>
  <si>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</si>
  <si>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</si>
  <si>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</si>
  <si>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</si>
  <si>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</si>
  <si>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</si>
  <si>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</si>
  <si>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</si>
  <si>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</si>
  <si>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</si>
  <si>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</si>
  <si>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</si>
  <si>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</si>
  <si>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</si>
  <si>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</si>
  <si>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</si>
  <si>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</si>
  <si>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</si>
  <si>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</si>
  <si>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</si>
  <si>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</si>
  <si>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</si>
  <si>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</si>
  <si>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</si>
  <si>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</si>
  <si>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</si>
  <si>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</si>
  <si>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</si>
  <si>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</si>
  <si>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</si>
  <si>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</si>
  <si>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</si>
  <si>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</si>
  <si>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</si>
  <si>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</si>
  <si>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</si>
  <si>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</si>
  <si>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</si>
  <si>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</si>
  <si>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</si>
  <si>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</si>
  <si>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</si>
  <si>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</si>
  <si>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</si>
  <si>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</si>
  <si>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</si>
  <si>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</si>
  <si>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</si>
  <si>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</si>
  <si>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</si>
  <si>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</si>
  <si>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</si>
  <si>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</si>
  <si>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</si>
  <si>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</si>
  <si>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</si>
  <si>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</si>
  <si>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</si>
  <si>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</si>
  <si>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</si>
  <si>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</si>
  <si>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</si>
  <si>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</si>
  <si>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</si>
  <si>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</si>
  <si>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</si>
  <si>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</si>
  <si>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</si>
  <si>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</si>
  <si>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</si>
  <si>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</si>
  <si>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</si>
  <si>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</si>
  <si>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</si>
  <si>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</si>
  <si>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</si>
  <si>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</si>
  <si>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</si>
  <si>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</si>
  <si>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</si>
  <si>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</si>
  <si>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</si>
  <si>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</si>
  <si>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</si>
  <si>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</si>
  <si>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</si>
  <si>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</si>
  <si>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</si>
  <si>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</si>
  <si>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</si>
  <si>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</si>
  <si>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</si>
  <si>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</si>
  <si>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</si>
  <si>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</si>
  <si>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</si>
  <si>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</si>
  <si>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</si>
  <si>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</si>
  <si>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</si>
  <si>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</si>
  <si>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</si>
  <si>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</si>
  <si>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</si>
  <si>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</si>
  <si>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</si>
  <si>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</si>
  <si>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</si>
  <si>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</si>
  <si>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</si>
  <si>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</si>
  <si>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</si>
  <si>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</si>
  <si>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</si>
  <si>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</si>
  <si>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</si>
  <si>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</si>
  <si>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</si>
  <si>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</si>
  <si>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</si>
  <si>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</si>
  <si>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</si>
  <si>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</si>
  <si>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</si>
  <si>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</si>
  <si>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</si>
  <si>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</si>
  <si>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</si>
  <si>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</si>
  <si>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</si>
  <si>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</si>
  <si>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</si>
  <si>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</si>
  <si>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</si>
  <si>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</si>
  <si>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</si>
  <si>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</si>
  <si>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</si>
  <si>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</si>
  <si>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</si>
  <si>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</si>
  <si>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</si>
  <si>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</si>
  <si>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</si>
  <si>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</si>
  <si>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</si>
  <si>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</si>
  <si>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</si>
  <si>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</si>
  <si>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</si>
  <si>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</si>
  <si>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</si>
  <si>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</si>
  <si>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</si>
  <si>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</si>
  <si>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</si>
  <si>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</si>
  <si>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</si>
  <si>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</si>
  <si>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</si>
  <si>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</si>
  <si>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</si>
  <si>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</si>
  <si>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</si>
  <si>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</si>
  <si>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</si>
  <si>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</si>
  <si>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</si>
  <si>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</si>
  <si>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</si>
  <si>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</si>
  <si>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</si>
  <si>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</si>
  <si>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</si>
  <si>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</si>
  <si>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</si>
  <si>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</si>
  <si>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</si>
  <si>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</si>
  <si>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(ФИО)</t>
  </si>
  <si>
    <t>(подпись)</t>
  </si>
  <si>
    <t>Исполнитель</t>
  </si>
  <si>
    <t>(должность)</t>
  </si>
  <si>
    <t>Управляющий отделением</t>
  </si>
  <si>
    <t>Контактный телефон (с кодом города):</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</si>
  <si>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</si>
  <si>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</si>
  <si>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</si>
  <si>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</si>
  <si>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</si>
  <si>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</si>
  <si>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</si>
  <si>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</si>
  <si>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</si>
  <si>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</si>
  <si>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</si>
  <si>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</si>
  <si>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</si>
  <si>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</si>
  <si>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</si>
  <si>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</si>
  <si>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</si>
  <si>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</si>
  <si>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</si>
  <si>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</si>
  <si>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</si>
  <si>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</si>
  <si>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</si>
  <si>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</si>
  <si>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</si>
  <si>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</si>
  <si>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</si>
  <si>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</si>
  <si>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</si>
  <si>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</si>
  <si>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</si>
  <si>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</si>
  <si>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</si>
  <si>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</si>
  <si>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</si>
  <si>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</si>
  <si>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</si>
  <si>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</si>
  <si>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</si>
  <si>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</si>
  <si>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</si>
  <si>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</si>
  <si>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</si>
  <si>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</si>
  <si>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</si>
  <si>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</si>
  <si>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</si>
  <si>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</si>
  <si>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</si>
  <si>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</si>
  <si>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</si>
  <si>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</si>
  <si>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</si>
  <si>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</si>
  <si>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</si>
  <si>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</si>
  <si>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</si>
  <si>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</si>
  <si>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</si>
  <si>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</si>
  <si>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</si>
  <si>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</si>
  <si>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</si>
  <si>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</si>
  <si>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</si>
  <si>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</si>
  <si>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</si>
  <si>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</si>
  <si>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</si>
  <si>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</si>
  <si>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</si>
  <si>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</si>
  <si>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</si>
  <si>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</si>
  <si>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</si>
  <si>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</si>
  <si>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</si>
  <si>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</si>
  <si>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</si>
  <si>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</si>
  <si>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</si>
  <si>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</si>
  <si>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</si>
  <si>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</si>
  <si>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</si>
  <si>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</si>
  <si>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</si>
  <si>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</si>
  <si>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</si>
  <si>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</si>
  <si>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</si>
  <si>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</si>
  <si>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</si>
  <si>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</si>
  <si>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</si>
  <si>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</si>
  <si>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</si>
  <si>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</si>
  <si>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</si>
  <si>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</si>
  <si>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</si>
  <si>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</si>
  <si>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</si>
  <si>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</si>
  <si>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</si>
  <si>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</si>
  <si>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</si>
  <si>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</si>
  <si>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</si>
  <si>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</si>
  <si>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</si>
  <si>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</si>
  <si>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</si>
  <si>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</si>
  <si>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</si>
  <si>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</si>
  <si>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</si>
  <si>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</si>
  <si>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</si>
  <si>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</si>
  <si>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</si>
  <si>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</si>
  <si>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</si>
  <si>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</si>
  <si>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</si>
  <si>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</si>
  <si>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</si>
  <si>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</si>
  <si>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</si>
  <si>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</si>
  <si>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</si>
  <si>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</si>
  <si>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</si>
  <si>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</si>
  <si>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</si>
  <si>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</si>
  <si>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</si>
  <si>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</si>
  <si>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</si>
  <si>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</si>
  <si>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</si>
  <si>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</si>
  <si>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</si>
  <si>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</si>
  <si>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</si>
  <si>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</si>
  <si>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</si>
  <si>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</si>
  <si>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</si>
  <si>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</si>
  <si>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</si>
  <si>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</si>
  <si>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</si>
  <si>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</si>
  <si>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</si>
  <si>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</si>
  <si>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</si>
  <si>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</si>
  <si>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</si>
  <si>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</si>
  <si>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</si>
  <si>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</si>
  <si>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</si>
  <si>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</si>
  <si>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</si>
  <si>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</si>
  <si>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</si>
  <si>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</si>
  <si>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</si>
  <si>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</si>
  <si>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</si>
  <si>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</si>
  <si>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</si>
  <si>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</si>
  <si>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</si>
  <si>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</si>
  <si>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</si>
  <si>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</si>
  <si>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</si>
  <si>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</si>
  <si>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</si>
  <si>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</si>
  <si>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</si>
  <si>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</si>
  <si>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</si>
  <si>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</si>
  <si>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</si>
  <si>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</si>
  <si>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</si>
  <si>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</si>
  <si>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</si>
  <si>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</si>
  <si>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</si>
  <si>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</si>
  <si>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</si>
  <si>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</si>
  <si>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</si>
  <si>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</si>
  <si>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</si>
  <si>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</si>
  <si>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</si>
  <si>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</si>
  <si>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</si>
  <si>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</si>
  <si>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</si>
  <si>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</si>
  <si>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</si>
  <si>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</si>
  <si>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</si>
  <si>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</si>
  <si>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</si>
  <si>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</si>
  <si>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</si>
  <si>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</si>
  <si>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</si>
  <si>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</si>
  <si>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</si>
  <si>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</si>
  <si>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</si>
  <si>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</si>
  <si>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</si>
  <si>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</si>
  <si>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</si>
  <si>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</si>
  <si>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</si>
  <si>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</si>
  <si>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</si>
  <si>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</si>
  <si>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</si>
  <si>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</si>
  <si>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</si>
  <si>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</si>
  <si>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</si>
  <si>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</si>
  <si>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</si>
  <si>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</si>
  <si>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</si>
  <si>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</si>
  <si>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</si>
  <si>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</si>
  <si>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</si>
  <si>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</si>
  <si>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</si>
  <si>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</si>
  <si>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</si>
  <si>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</si>
  <si>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</si>
  <si>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</si>
  <si>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</si>
  <si>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</si>
  <si>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</si>
  <si>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</si>
  <si>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</si>
  <si>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</si>
  <si>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</si>
  <si>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</si>
  <si>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</si>
  <si>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</si>
  <si>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</si>
  <si>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</si>
  <si>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</si>
  <si>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</si>
  <si>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</si>
  <si>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</si>
  <si>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</si>
  <si>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</si>
  <si>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</si>
  <si>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</si>
  <si>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</si>
  <si>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</si>
  <si>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</si>
  <si>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</si>
  <si>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</si>
  <si>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</si>
  <si>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</si>
  <si>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</si>
  <si>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</si>
  <si>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</si>
  <si>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</si>
  <si>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</si>
  <si>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</si>
  <si>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</si>
  <si>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</si>
  <si>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</si>
  <si>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</si>
  <si>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</si>
  <si>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</si>
  <si>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</si>
  <si>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</si>
  <si>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</si>
  <si>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</si>
  <si>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</si>
  <si>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</si>
  <si>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</si>
  <si>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</si>
  <si>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</si>
  <si>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</si>
  <si>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</si>
  <si>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</si>
  <si>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</si>
  <si>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</si>
  <si>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</si>
  <si>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</si>
  <si>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</si>
  <si>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</si>
  <si>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</si>
  <si>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</si>
  <si>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</si>
  <si>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</si>
  <si>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</si>
  <si>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</si>
  <si>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</si>
  <si>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</si>
  <si>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</si>
  <si>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</si>
  <si>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</si>
  <si>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</si>
  <si>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</si>
  <si>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</si>
  <si>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</si>
  <si>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</si>
  <si>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</si>
  <si>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</si>
  <si>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</si>
  <si>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</si>
  <si>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</si>
  <si>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</si>
  <si>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</si>
  <si>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</si>
  <si>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</si>
  <si>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</si>
  <si>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</si>
  <si>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</si>
  <si>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</si>
  <si>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</si>
  <si>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</si>
  <si>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</si>
  <si>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</si>
  <si>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</si>
  <si>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</si>
  <si>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</si>
  <si>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</si>
  <si>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</si>
  <si>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</si>
  <si>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</si>
  <si>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</si>
  <si>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</si>
  <si>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</si>
  <si>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</si>
  <si>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</si>
  <si>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</si>
  <si>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</si>
  <si>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</si>
  <si>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</si>
  <si>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</si>
  <si>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</si>
  <si>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</si>
  <si>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</si>
  <si>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</si>
  <si>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</si>
  <si>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</si>
  <si>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</si>
  <si>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</si>
  <si>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</si>
  <si>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</si>
  <si>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</si>
  <si>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</si>
  <si>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</si>
  <si>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</si>
  <si>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</si>
  <si>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</si>
  <si>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</si>
  <si>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</si>
  <si>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</si>
  <si>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</si>
  <si>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</si>
  <si>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</si>
  <si>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</si>
  <si>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</si>
  <si>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2022 года</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</si>
  <si>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</si>
  <si>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</si>
  <si>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</si>
  <si>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</si>
  <si>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</si>
  <si>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</si>
  <si>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</si>
  <si>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</si>
  <si>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</si>
  <si>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</si>
  <si>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</si>
  <si>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</si>
  <si>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</si>
  <si>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</si>
  <si>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</si>
  <si>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</si>
  <si>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</si>
  <si>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</si>
  <si>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 xml:space="preserve">Трость опорная, регулируемая по высоте, с устройством противоскольжения
Трость опорная металлическая, не складная. 
Трость сразу нескольких типоразмеров, благодаря механизму регулирования высоты. 
Устройство регулировки высоты не саморазблокируется при использовании трости.
Вес трости опорной 420 гр. 
Ширина рукоятки 25 мм.  
Поверхности всех деталей трости не имеют заусенцев, задиров, острых кромок, выступов, могущих повредить одежду и причинить дискомфорт пользователю.
Наконечник трости изготовлен из упругого, прочного материала, имеющего высокий коэффициент трения.
Трость опорная снабжена устройством противоскольжения.
</t>
  </si>
  <si>
    <t>488</t>
  </si>
  <si>
    <t>1290102614220000193</t>
  </si>
  <si>
    <t xml:space="preserve">Костыль предназначен для облегчения ходьбы. Костыль имеет ножку, рукоятку, опору для предплечья. Костыль выполнен из прочного металлического сплава, не подвергающегося коррозии.
Костыль регулируется по высоте, устройство регулировки высоты не разблокируется при использовании костыля. 
Подлокотник выполнен из прочного износостойкого материала.  Рукоятка костыля цельнолитая, выполнена  из высокопрочных полимеров. Костыль имеет устройство против скольжения.
</t>
  </si>
  <si>
    <t>201</t>
  </si>
  <si>
    <t>1290102614220000077</t>
  </si>
  <si>
    <t xml:space="preserve">Костыли предназначены для облегчения ходьбы. Костыли выполнены из прочного металлического сплава, не подвергающегося коррозии.
Костыли регулируются по высоте, устройство регулировки высоты не разблокируется при использовании костылей. 
Костыли имеют валики подмышечные и кистевые, выполненные из прочных материалов, без трещин и других дефектов. 
Костыли имеют устройство против скольжения.
</t>
  </si>
  <si>
    <t xml:space="preserve">Поручни (перила) для самоподнимания угловые служат для удобства передвижения по дому, а так же нахождения в ванной и туалетной комнате. 
Металлические части изготовлены из коррозийно-стойких материалов и покрыты защитно-декоративным покрытием, имеют фланцы для крепления к стене, имеют большой запас прочности для предотвращения деформации.
</t>
  </si>
  <si>
    <t>Металлические части изготовлены из коррозийно-стойких материалов и покрыты защитно-декоративным покрытием. Поручни имеют фланцы для крепления к стене с большим запасом прочности для предотвращения деформации.</t>
  </si>
  <si>
    <t>494</t>
  </si>
  <si>
    <t>1290102614221000142</t>
  </si>
  <si>
    <t xml:space="preserve">Кресло-коляска для инвалидов с ручным приводом комнатная, оснащенная набором инструмента,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литые полиуретановые покрышки и имеют диаметр 17,5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60 см. 
Приводные колеса имеют литые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16,35 кг, 16,45 кг, 16,55 кг, 16,65 кг, 16,75 кг, 16,85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Кресло-коляска соответствует требованиям государственных стандартов ГОСТ Р 50444-2020, ГОСТ Р ИСО 7176-8-2015, ГОСТ Р 51083-2015, ГОСТ Р ИСО 7176-16-2015.
</t>
  </si>
  <si>
    <t xml:space="preserve">Кресло-коляска для инвалидов с ручным приводом прогулочная, оснащенная набором инструментов и насосом, имеет следующие функциональные и технические характеристики:
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улицы.
Кресло-коляска с приводом от обода колеса.
Рамная конструкция кресла-коляски изготовлена из высокопрочных алюминиевых сплавов. 
Рама кресла-коляски имеет высокопрочную раму крестообразной конструкции трехтрубного исполнения, обеспечивающую надежность и стабильность конструкции при эксплуатации. 
Поверхности металлических элементов кресла-коляски обеспечивают антикоррозийную защиту и устойчивы к дезинфекции, а также покрыты высококачественной порошковой краской на основе полиэфира.
Имеется возможность складывания и раскладывания кресла-коляски без применения инструмента.
Поворотные колеса имеют надувные покрышки и имеют диаметр 17,8 см. 
Вилка поворотного колеса имеет 6 позиций установки положения колеса.
В качестве опор вращения в передних и в задних колесах применены шариковые подшипники, работающие в паре со стальной втулкой.
Диаметр приводных колес составляет 61 см. 
Приводные колеса имеют надувные покрышки,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(нейтральной термически и химически), армированной нейлоновыми волокнами.
Высота спинки 50 см и имеет возможность регулировки по высоте на ± 5 см.
Глубина сиденья регулируется в зависимости от длины бедра в пяти положениях в диапазоне 6 см. 
Подлокотники кресла-коляски откидываются назад.
Для манипулирования одной рукой узла фиксации подлокотника, он не обладает возвратной пружиной.
Подлокотники регулируются по высоте. 
Накладки подлокотников изготовлены из вспененной резины.
Подлокотники длиной 30 см.
Подножки легко демонтируются. 
Опоры подножек имеют плавную регулировку по высоте от 36 см до 48 см и углу наклона 30 градусов.
Кресло-коляска снабжена многофункциональным адаптером, расположенным на приводном колесе и обеспечивающим индивидуальные регулировки коляски в 56 позициях:
- изменение высоты сиденья спереди в диапазоне 8,2 см и сзади в диапазоне 12 см; 
- изменение угла наклона сиденья от минус 5º до 15º; 
- изменение длины колесной базы в восьми положениях в диапазоне 10,5 см посредством регулировки расстояния между приводными и поворотными колесами.
Кресло-коляска укомплектована подушкой на сиденье толщиной 5 см.
Максимальный вес пользователя: 130 кг. 
Вес кресла-коляски без дополнительного оснащения и без подушки 16,5 кг, 16,6 кг, 16,7 кг, 16,8 кг, 16,9 кг, 17 кг (соответственно ширине сидения). 
Кресла-коляски имеют ширину сиденья: 38 см, 40,5 см, 43 см, 45,5 см, 48 см, 50,5 см и поставляются в 6 типоразмерах.
Количество кресел-колясок в зависимости от ширины сидения определяется в соответствии с заявкой (разнарядкой) Получателя.
Маркировка кресла-коляски содержит:
- наименование производителя; 
- адрес производителя; 
- обозначение типа (модели) кресла-коляски (в зависимости от модификации);
- дату выпуска (месяц, год);
- артикул модификации кресла-коляски;
- серийный номер;
- рекомендуемую максимальную массу пользователя.
В комплект поставки входит:
- набор инструментов;
- инструкция для пользователя (на русском языке);
- гарантийный талон (с отметкой о произведенной проверке контроля качества).
</t>
  </si>
  <si>
    <t xml:space="preserve">Кресло – коляска предназначена для самостоятельного передвижения людей с заболеванием опорно-двигательного аппарата, а также при помощи сопровождающих лиц внутри помещений и на дорогах с твердым покрытием.
Кресло-коляска имеет следующие технические характеристики:
Рама коляски складная, изготовлена из алюминиевых труб с порошковым напылением и имеет усиленный механизм складывания по вертикальной оси. 
Конструкция кресла-коляски предоставляет возможности регулировки:
- регулировка спинки по углу наклона;
- регулировка  подножек по длине голени в 7 положениях;
- регулировка  задних колес по вертикали в 2 положениях;
- регулировка  передних колес по углу наклона;
- регулировка подлокотников по вертикали в 3 положениях.
Кресло-коляска оснащена:
- независимой задней подвеской;
- регулируемыми стояночными тормозами;
- передними колесами с цельнолитыми шинами;
- задними колесами с пневматическими шинами, быстросъемными с кнопочной фиксацией, с приводом от обода колеса;
- ручками для пассивного использования складными с кнопочной фиксацией;
- опорой для ног; 
- подушками на сиденье и спинку, съемными;
- системой опорных ремней сидения и спинки с возможностью изменения длины;
</t>
  </si>
  <si>
    <t>336</t>
  </si>
  <si>
    <t>1290102614220000142</t>
  </si>
  <si>
    <t xml:space="preserve">          21.08.2019    </t>
  </si>
  <si>
    <t xml:space="preserve">                                        552                         </t>
  </si>
  <si>
    <t xml:space="preserve">   1290102614219000218                </t>
  </si>
  <si>
    <t xml:space="preserve">             17.10.2019</t>
  </si>
  <si>
    <t xml:space="preserve">Материалы, применяемые для изготовления кресла-коляски не содержат токсичных компонентов. Части кресла-коляски, соприкасающиеся с телом пользователя, поддаются санитарной обработке. 
Кресло-коляска имеет следующие технические характеристики:  
- грузоподъемность 140 кг;
- высота спинки регулируемая;
- сиденье регулируется;
- глубина сидения регулируемая;
- регулировка угла наклона спинки;
- регулировка угла наклона сиденья;
- подлокотники регулируемые по высоте, съемные;
- подножки имеют регулировку по высоте;
- подножки с опорами для стоп и подставками под икры;
- ремень безопасности, держатели для ног;
- джойстик управления  располагается на подлокотнике справа;
- антиопрокидыватели;
- светоотражающие элементы;
- аккумуляторы в отсеке, в количестве 2 шт;
- максимальная скорость 10 км/ч; 
- набор инструментов; 
- противопролежневая подушка. 
</t>
  </si>
  <si>
    <t>Формообразующая часть  выполнена силиконовой косметической оболочкой  протеза пальца с имитацией кожного рисунка естественного пальца. Цвет косметической оболочки  телесный. Внутренний наполнитель из полимерного материала. Крепление протеза  осуществляется с помощью клеящего компонента.</t>
  </si>
  <si>
    <t>200</t>
  </si>
  <si>
    <t>1290102614220000076</t>
  </si>
  <si>
    <t>Протез при частичной ампутации кисти, в том числе протезы пальцев. Протез: косметический, функционально-косметический. Отсутствует управление сохранившейся рукой/противоупором. Кисть косметическая из ПВХ, кисть функционально-косметическая корпусная с фиксацией блока IV – V пальцев, кисть косметическая силиконовая с несъемной формообразующей арматурой в запястье. Крепление протеза кисти  лентой-контакт.</t>
  </si>
  <si>
    <t>161</t>
  </si>
  <si>
    <t>1290102614221000053</t>
  </si>
  <si>
    <t>Протез состоит из гильзы предплечья, узла запястья, косметической кисти, выполненной из силикона, имеет анатомический кожный рисунок. Приемная гильза выполнена из термопласта, слоистого пластика, на основе связующих смол. Тип крепления протеза индивидуальный, в зависимости от потребности Получате</t>
  </si>
  <si>
    <t>Протез плеча состоит из кисти, изготовленной из ПВХ, узла локоть-предплечье, гильзы плеча индивидуального изготовления, крепления. Гильза плеча состоит из приемной гильзы, изготовленной из полиэтилена высокого давления, изготовленной по индивидуальной модели.  Узел локоть-предплечье с пассивной фиксацией  с замком в локтевом шарнире (определяется по медицинским и социально-бытовым показаниям Получателя). Конструкция из двух гильз прикреплена к узлу локоть-предплечье с помощью ротационного фланца (определяется по медицинским и социально-бытовым показаниям Получателя). Кисть ПВХ присоединена к узлу локоть-предплечье с помощью ротационного фланца (определяется по медицинским и социально-бытовым показаниям Получателя). Крепление протеза  индивидуальное, в зависимости от индивидуальных особенностей Получателя.</t>
  </si>
  <si>
    <t>Протез предплечья рабочий. Протез содержит: комплект полуфабрикатов к рабочим протезам предплечья, комплект из 5 (пяти) рабочих насадок, приемную гильзу индивидуальную из листового термопласта,  кожаную. Нижняя часть приемной гильзы имеет прокладку из вспененного полимера для смягчения воздействия на конец культи продольных силовых нагрузок. Приемная гильза  укреплена металлическими шинами. Крепление протеза  круговым ремнем, который продевается в кожаные петли, прикрепленные на кнопках к концам шины, затягивающим мягкую манжету на плече выше локтевого сустава.</t>
  </si>
  <si>
    <t xml:space="preserve">Протез предплечья активный (тяговый) предназначен для компенсации врожденных и ампутационных дефектов предплечья. Управление протезом (выполнение схвата) обеспечивается движениями в локтевом суставе, которое вызывает натяжение тяговых тросов. Протез состоит из двух приемных гильз, связанных шарниром на уровне локтевого сустава. Схват активный, разжатие пальцев протеза происходит за счет пружин. Протез имеет пассивную ротацию кисти в лучезапястном суставе. Внутренняя гильза изготавливается по слепку путем ламинирования  или из термопластиков, непосредственно по культе. Несущая гильза изготавливается по технологиям трехмерной печати или из углепластиков. Протез имеет возможность фиксации схвата в закрытом состоянии.                                                                                  </t>
  </si>
  <si>
    <t xml:space="preserve">                      19.08.2020</t>
  </si>
  <si>
    <t xml:space="preserve">                   424</t>
  </si>
  <si>
    <t>1290102614220000161</t>
  </si>
  <si>
    <t xml:space="preserve">                           04.09.2020</t>
  </si>
  <si>
    <t xml:space="preserve">Протез предплечья с внешним источником энергии с биоэлектрическим программным управлением, с возможностью изменения программы положения кисти через мобильное устройство, персональный компьютер. 
Кисть миоэлектрическая: с возможностью управления кистью как от двух, так и одного электрода для пациентов, имеющих одну работоспособную группу мышц; с двумя независимыми системами пропорционального управления скоростью и силой схвата, обеспечивающей естественную и скоординированную работу всех пяти пальцев, с повышенной скоростью и точностью движений, гарантирующих выполнение 12 моделей захватов, жестов искусственной кисти, с активной функцией предотвращения непроизвольного выпадения схватываемых предметов. Большой палец с ручным управлением движений приведение - отведение и электромеханическим управлением сгибание – разгибание, 2-5 пальцы с электромеханическим управлением, подвижностью в пястно-фаланговом и среднем суставах.
Максимально статистическая нагрузка на каждый палец - 32 кг. Максимально статистическая нагрузка на протез - 90 кг. Минимальное время схвата кисти из полностью открытой в положение кулак -  0,8 секунды. Максимальное усиление кулачного схвата кисти - 132 Н, кулачно-бокового схвата кисти - 32 Н. Аккумулятор оснащён защитой от замыкания, перенапряжения, глубокого разряда и нарушения температурного диапазона заряда, внутренний, 2х элементный, литиево-ионный, емкостью 2000мАч, с рабочим напряжением 7,4 В, Пассивная ротация в запястье в объеме 360 градусов. Электроды с титановыми контактными пластинами, оснащены логарифмическим регулятором чувствительности с возможностью регулировки через программное обеспечение, экранированием и защитой от фонового излучения.
Оболочка косметическая, изготовленная из  силикона, цвет оболочки максимально имитирует цвет кожи пациента, с возможностью управления устройствами с сенсорными дисплеями.       
Общее количество поставляемых косметических силиконовых оболочек - 2 шт.
Несущая гильза - геометрическая копия сохранившейся конечности из литьевого слоистого пластика на основе связующих смол. Внутренняя культеприемная гильза из литьевого слоистого пластика на основе связующих смол.
Зарядное устройство предназначено для литиево-ионных аккумуляторов, оснащено блоком питания от сети, с рабочим напряжением 100-240 В, блоком питания от автомобильной сети 10-30 В, набором штекеров, магнитным зарядным соединением и индикатором уровня заряда.
Крепление протеза индивидуальное. Тип протеза - постоянный.
</t>
  </si>
  <si>
    <t>582</t>
  </si>
  <si>
    <t>1290102614221000177</t>
  </si>
  <si>
    <t>Протез голени модульный для купания предназначен на среднюю культю. Протез рассчитан на уровень активности Получателя 3 или 4. Протез без косметической облицовки. Приемная гильза индивидуальная. Одна пробная диагностическая гильза, изготовленная из листового термопластика. Материал индивидуальной постоянной гильзы: литьевой слоистый пластик на основе акриловых смол, усиленный карбоновым волокном. Крепление протеза осуществляется за счет силиконового чехла, замкового устройства для полимерных чехлов с бесступенчатой фиксацией и возможностью подтяжки, допускается применение наколенника. В протезе опора, изготовленная из карбона, облегченная. Регулировочно-соединительные устройства соответствуют весу инвалида. Стопа с формообразующей оболочкой, влагозащищенная, с рифлением на подошве.</t>
  </si>
  <si>
    <t xml:space="preserve"> 280</t>
  </si>
  <si>
    <t xml:space="preserve">1290102614220000119 </t>
  </si>
  <si>
    <t>Приемная гильза индивидуальная. Материал приемной гильзы на основе акриловых смол. Допускается вкладная гильза из вспененных материалов. Протез без косметической облицовки и оболочки. Метод крепления протеза за счет формы приемной гильзы, без использования дополнительных элементов. Стопа со специальным рифлением на подошве.</t>
  </si>
  <si>
    <t>Гильза протеза изготовлена из литьевого пластика. Коленный модуль одноосный с ручным замком, пластиковый. Все регулировочно-соединительные устройства водостойкие (не подверженные коррозии). Стопа со специальным рифлением на подошве. Крепление вакуумным клапаном.</t>
  </si>
  <si>
    <t xml:space="preserve">     433</t>
  </si>
  <si>
    <t>1290102614220000162</t>
  </si>
  <si>
    <t xml:space="preserve">   07.12.2020</t>
  </si>
  <si>
    <t>Формообразующей частью косметической облицовки является листовой поролон. В качестве косметического покрытия - чулки ортопедические. Приемная гильза изготовлена на основе акриловых смол, карбона. Крепление протеза с использованием вакуумного клапана для полимерного (силиконового) чехла, который идет в комплекте с протезом. Регулировочно-соединительные устройства  соответствуют весу инвалида. Стопа с гидроцилиндром и регулятором жесткости в сагиттальной плоскости, с карбоновыми пластинами. Стопа имеет формообразующую оболочку телесного цвета с пальцами. Материалом стопы является титан, карбон.</t>
  </si>
  <si>
    <t>400</t>
  </si>
  <si>
    <t>1290102614221000122</t>
  </si>
  <si>
    <t>441</t>
  </si>
  <si>
    <t>1290102614220000163</t>
  </si>
  <si>
    <t>Протез голени рассчитан на уровень активности 3 / 4. Формообразующая часть косметической облицовки из вспененного полиуретана повышенной плотности телесного цвета. Приемная гильза индивидуальная. Есть одна пробная диагностическая гильза, изготовленная из листового термопластика. Материал индивидуальной постоянной гильзы - литьевой слоистый пластик на основе акриловых смол, с усилением мест нагрузки карбоновым волокном. Крепление протеза за счет силиконового чехла, замкового устройства для полимерных чехлов с бесступенчатой фиксацией и возможностью подтяжки. Модуль несущий карбоновый, облегченный. Регулировочно-соединительные устройства соответствуют весу инвалида. Стопа электронно-механическая, с управляемой микропроцессором гидравлической щиколоткой. Микропроцессор в режиме реального времени отслеживает положение стопы, скорость перемещения пользователя и тип наклонной поверхности, адаптирует сопротивление плантарфлексии и дорсифлексии для естественной, безопасной и эффективной походки. В протезе есть режим автоматического замка при неподвижном стоянии пользователя как на горизонтальных, так и на наклонных опорных поверхностях. В корпус щиколотки встроена аккумуляторная батарея, которая обеспечивает четыре дня работы без подзарядки. Пружины мыска и пятки карбоновые, разнесены через шасси стопы, работают независимо друг от друга, обеспечивают энергосбережение и размещены в кевларовом носке. Пружины мыска стопы расщепленные и обеспечивают наилучшую адаптацию подошвы к неровным опорным поверхностям. Жесткость пластин подбирается под конкретный вес и динамику пациента. Стопа имеет формообразующую оболочку телесного цвета с отведенным большим пальцем. Материал стопы - титан, карбон. Тип протеза любой, по назначению.</t>
  </si>
  <si>
    <t xml:space="preserve">Приемная гильза изготовлена по слепку из слоистого пластика на основе акриловых смол. 
Вкладным элементом является полимерный (силиконовый) чехол.
Крепление протеза с использованием полимерного (силиконового) чехла. Стопа со средним уровнем энергосбережения. Материал стопы - углепластик.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регулировочно-соединительное устройство соответствует весу получателя
</t>
  </si>
  <si>
    <t>100</t>
  </si>
  <si>
    <t>1290102614221000028</t>
  </si>
  <si>
    <t>Протез бедра модульный  предназначен для лиц среднего уровня двигательной активности. Протез постоянный, изготавливается   по   индивидуальному техническому процессу.  Пробная приемная гильза изготовлена по слепку из термопласта. Постоянная приемная гильза изготовлена по слепку из литьевого слоистого пластика на    основе    акриловых    смол.    Коленный модуль   моноцентрический с замком, с зависимым от нагрузки тормозным  механизмом, с    опциональной функцией блокировки.      При   активированной   функции замка блокирующий   механизм    срабатывает   в положении шарнира. Разблокировка для сгибания  осуществляется за счет потягивания за тяговый тросик. Стопа  изготовлена из углепластика.    Соединение сдвоенных пружинных элементов стопы гасит ударные нагрузки при наступании на пятку, должны обеспечивать физиологический перекат   и   отличную   отдачу   накопленной энергии, что обеспечивает уверенность пользователя. Стопа  обеспечивает ощутимую разгрузку культи и улучшать устойчивость. Стопа подходит для различной скорости ходьбы,   для   ходьбы   по   пересеченной местности. Регулировочно-соединительные устройства рассчитаны на нагрузку, соответствующие весу пациента. Регулировочно-соединительные устройства изготовлены из титана, стали. Косметическая облицовка модульная, изготовлена из пенополиуретана. Крепление протеза осуществляется за счет вакуума. По медицинским показаниям  может быть дополнительное крепление эластичным бандажом.</t>
  </si>
  <si>
    <t>378</t>
  </si>
  <si>
    <t xml:space="preserve">1290102614220000147
</t>
  </si>
  <si>
    <t>Приемная гильза изготовлена индивидуально по слепку из слоистого пластика на основе акриловых смол. Изготовлена одна пробная гильза. Вкладным элементом является полимерный (силиконовый) чехол. Крепление протеза с использованием замка для полимерного (силиконового) чехла, вакуумом. Коленный модуль многоосный с независимым гидравлическим регулированием фазы сгибания и разгибания. Стопа с гидроцилиндром. В процессе фазы переноса мысок стопы приподнимается для увеличения расстояния до опорной поверхности с целью предотвращения спотыкания. В стопу интегрирован торсионный амортизатор с титановой пружиной, который минимизирует сдвиговые силы, возникающие в местах соприкосновения приемной гильзы протеза и культи пользователя. Стопа имеет формообразующую оболочку телесного цвета с пальцами. Материалом стопы является титан, карбон.</t>
  </si>
  <si>
    <t xml:space="preserve">519                      </t>
  </si>
  <si>
    <t xml:space="preserve">1290102614220000210                         </t>
  </si>
  <si>
    <t>Протез бедра модульный. Формообразующая часть косметической облицовки -листовой поролон. Косметическое покрытие облицовки - чулки ортопедические. Материал приемной гильзы с использованием шинно-кожаных полуфабрикатов, на шнуровке. В наличии металлические шины, сиденье, полукольца металлические. Допускается наличие двойной голено-откидной тянки. Коленный шарнир беззамковый, с механическим регулированием. Крепление протеза поясное, с использованием кожаных полуфабрикатов. Регулировочно-соединительные устройства соответствуют весу инвалида. Модуль стопы шарнирный с пяточным амортизатором регулируемой жесткости, имеет опорный вкладыш, увеличивающий упругость модуля.</t>
  </si>
  <si>
    <t>433</t>
  </si>
  <si>
    <t>Приемная гильза изготовлена по слепку из слоистого пластика на основе акриловых смол. Допускается применение вкладных гильз, изготовленных из вспененного термопласта. Коленный модуль многоосный с независимым механическим регулированием фазы сгибания и разгибания. Допускается применение регулируемого голенооткидного устройства. Модуль стопы шарнирный, с пяточным амортизатором регулируемой жесткости. Крепление поясное, с использованием кожаных полуфабрикатов, бедренного бандажа. Изделие имеет формообразующую часть облицовки из полиуретана. Покрытие облицовки: чулки косметические. Регулировочно-соединительные устройства соответствуют весу инвалида.</t>
  </si>
  <si>
    <t xml:space="preserve">Приемная гильза изготовлена по слепку из слоистого пластика на основе акриловых смол. Коленный модуль замковый одноосный.
Стопа одноосная, монолитная. Крепление поясное, с использованием кожаных полуфабрикатов. Изделие  имеет формообразующую часть облицовки из листового поролона. Покрытие облицовки протеза -  чулки косметические. </t>
  </si>
  <si>
    <t>Приемная гильза изготовлена по слепку, из слоистого пластика на основе акриловых смол. Вкладной элемент - силиконовый чехол. Крепление протеза с использованием замка для силиконового чехла. Коленный модуль многоосный с независимым механическим регулированием фазы сгибания и разгибания. Стопа со средним уровнем энергосбережения. Формирующая часть косметической облицовки - листовой поролон. Косметическое покрытие облицовки - чулки косметические.</t>
  </si>
  <si>
    <t>550</t>
  </si>
  <si>
    <t xml:space="preserve">Приемная гильза изготовлена по слепку из слоистого пластика на основе акриловых смол.
Вкладной элемент - полимерный (силиконовый) чехол.
Коленный модуль гидравлический с раздельной регулировкой фазы сгибания и разгибания.
Стопа со средним уровнем энергосбережения.
Крепление протеза с использованием полимерного (силиконового) чехла.
Изделие имеет формообразующую часть облицовки из листового поролона. Покрытие облицовки - чулки косметические.
Максимальная нагрузка на регулировочно-соединительные устройства соответствует весу инвалида
</t>
  </si>
  <si>
    <t xml:space="preserve">                                                   25.08.2020              </t>
  </si>
  <si>
    <t xml:space="preserve">                                                                  433</t>
  </si>
  <si>
    <t xml:space="preserve">    07.12.2020                      </t>
  </si>
  <si>
    <t>Примерочная приемная гильза выполнена по индивидуальному слепку из термопласта. Постоянная приемная гильза выполнена из акриловых смол. Крепление протеза осуществляется за счет полукорсета с кожаным поясом. Тазобедренный шарнир одноосный с передним расположением шарнира, беззамковый с толкателем. Коленный модуль полицентрический с пневматической регулировкой фаз сгибания и разгибания. Стопа углепластиковая для пациентов со средним уровнем двигательной активности. Несущие модули соответствуют весу получателя. Облицовка полиуретановая, мягкая. Покрытием являются чулки ортопедические перлоновые</t>
  </si>
  <si>
    <t>674</t>
  </si>
  <si>
    <t>1290102614221000197</t>
  </si>
  <si>
    <t>энергии для пациентов с уровнем двигательной активности 3-4. Формообразующая часть косметической облицовки модульная, мягкая, полиуретановая. Косметическое покрытие облицовки - чулки косметические. Приёмная гильза индивидуальная. Две пробные диагностические гильзы. Материал индивидуальной постоянной гильзы: литьевой слоистый пластик на основе акриловых смол, усиление карбоновым волокном, материал индивидуальной диагностической пробной гильзы: листовой прозрачный термопластичный пластик. Крепление протезной системы за счет силиконового чехла. Адаптер для юстировки сдвиговой и с круговой ротацией.  Интегрированная система для протезирования нижних конечностей: колено, голень, стопа. Коленный модуль в системе с самопрограммирующейся и самообучающейся интеллектуальной электронной системой управления с использованием внешнего устройства программирования, обеспечивающей устойчивость и режим автоматической настройки темпа ходьбы. Конструкция узла состоит из двух цилиндров на одном штоке: гидравлический, отвечающий за устойчивость и пневматический, отвечающий за прогрессивное управление темпом ходьбы. Микропроцессорное управление фазами опоры и переноса. Функция замка системы активизируется в неподвижном положении. Два пользовательских режима: режим катания на велосипеде, режим принудительного замка в неподвижном положении при любом угле сгибания вплоть до 45 градусов, также имеется режим предотвращения спотыкания - для безопасной ходьбы. Стопа  с высокой степенью энергосбережения, с микропроцессорным управлением гидравлической щиколоткой, взаимодействует с коленным модулем посредством обмена информацией в режиме реального времени через проводной интерфейс и приспосабливанием к неровной поверхности. Коленный модуль и модуль стопы совместно работают в одной программной среде для достижения наилучших характеристик устойчивости и безопасности ходьбы. Формообразующая оболочка стопы из эластичного пластика телесного цвета. В наличии поворотное регулировочное устройство, обеспечивающее возможность поворота согнутой в колене искусственной голени относительно гильзы для обеспечения самообслуживания пациента. Регулировочно - соединительные устройства на нагрузку до 125 кг. Зарядное устройство с электропитанием от промышленной сети переменного тока.</t>
  </si>
  <si>
    <t>578</t>
  </si>
  <si>
    <t>1290102614220000235</t>
  </si>
  <si>
    <t xml:space="preserve">Чехол изготовлен из мягкого силикона. 
Предназначен для смягчения воздействия стенок приемной гильзы протеза на культю голени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</si>
  <si>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107</t>
  </si>
  <si>
    <t>1290102614221000033</t>
  </si>
  <si>
    <t xml:space="preserve">Чехол изготовлен из мягкого силикона. 
Предназначен для смягчения воздействия стенок приемной гильзы протеза на культю бедра и обеспечивает надежное соединение с приемной гильзой и несущим модулем. 
Чехол покрыт прочным и эластичным текстильным покрытием. 
Эластичные свойства силиконового чехла способствуют плотному и равномерному покрытию и обхвату культи по всей поверхности.
</t>
  </si>
  <si>
    <t>Полимерный чехол на культю бедра изготовлен из мягкого силикона, покрыт прочным и эластичным текстильным покрытием. Чехол  обеспечивает  надёжное соединение с приемной гильзой за счет мембраны для вакуумного крепления. Эластичные свойства силиконового чехла способствуют плотному и равномерному обхвату культи по всей поверхности.</t>
  </si>
  <si>
    <t>288</t>
  </si>
  <si>
    <t xml:space="preserve">
1290102614220000123</t>
  </si>
  <si>
    <t>Тутор на голеностопный сустав предназначен для обеспечения фиксации голеностопного сустава.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t>
  </si>
  <si>
    <t>593</t>
  </si>
  <si>
    <t>1290102614221000183</t>
  </si>
  <si>
    <t xml:space="preserve">Тутор на коленный сустав предназначен для обеспечения фиксации, коррекции, разгрузки.  Тутор представляет собой жесткую гильзу, изготовленную из полимерного материала по индивидуальным слепкам.  Внутренняя поверхность гильзы смягчена вкладышем из вспененного, смягчающего материала (по требованию Получателя). Фиксация тутора осуществляется креплением, выполненным из «ленты-контакт» / молнией.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</si>
  <si>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при необходимости-пластины, шины стальные; вкладную ортопедическую стельку по индивидуальному слепку.
Заготовка верха из натуральной кожи (хрома). Подкладка  хлопчатобумажная.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</si>
  <si>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119</t>
  </si>
  <si>
    <t>1290102614221000039</t>
  </si>
  <si>
    <t>110</t>
  </si>
  <si>
    <t>1290102614221000031</t>
  </si>
  <si>
    <t xml:space="preserve">Обувь из натуральной кожи (хрома).
Подклад хлопчатобумажный,
кожаный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
</t>
  </si>
  <si>
    <t xml:space="preserve">Обувь ортопедическая сложная на сложную деформированную стопу (эквино-варусные, половарусные деформации стоп, пяточная стопа, конская стопа); на укорочение конечности от 3 до 15 см (при укорочении более 15 см обувь с двойным следом); на отвисающую стопу, при полном параличе мышц голени, выраженной косолапости, выраженной плоско-вальгусной деформации стопы; на слоновость и акромегалию; при сосудистых заболеваниях нижних конечностей, в т.ч. сахарном диабете.
Обувь изготавливается по индивидуальным обмерам и слепкам, по обмерам с подгонкой колодки.
Конструкция обуви имеет специальные детали (жесткие и мягкие), межстелечные слои, пластины для ортопедической обуви, шины стальные, вкладную ортопедическую стельку по индивидуальному слепку.
Заготовка верха из натуральной кожи (хрома). Подкладка: мех, шерсть. 
Подошва: пластина резиновая пористая, полиэфир уретана, термопласт.
Метод крепления подошвы рантово-клеевый.
Обувь фиксируется на ноге при помощи: шнурков, пряжек, резинок, молний, «ленты-контакт».
</t>
  </si>
  <si>
    <t>Обувь из натуральной кожи (хрома).
Подклад меховой, шерстяной, из флиса (по требованию Получателя).
Подошва: мелкопористая резина, полиэфир уретан, термопласт.
Обувь фиксируется на ноге при помощи: шнурков, пряжек, резинок, молний, «ленты-контакт» (по требованию Получателя). 
Размерный ряд от 35 до 45.</t>
  </si>
  <si>
    <t>Матрац предназначен для больных с нарушением функций опорно-двигательного аппарата и нервной системы в целях предотвращения пролежней.
Матрац:
− ячеистый, изготовлен из специального водонепроницаемого материала, не впитывающего запахи;
− имеет автоматическую смену давления воздуха;
− оснащен бесшумным компрессором с соединительным шлангом, регулировкой и сигнальной лампочкой;
− имеет возможность подвержения многократной санитарной обработке.
Размеры матраца:
- длина 2000 мм;
- ширина 900 мм;
- высота 63 мм. 
Допустимая нагрузка на матрац 120 кг. Вес матраца 4,1 кг.
Компрессор работает от сети с напряжением 220В</t>
  </si>
  <si>
    <t>206</t>
  </si>
  <si>
    <t>1290102614220000080</t>
  </si>
  <si>
    <t xml:space="preserve">Подушка-сиденье противопролежневая предназначена для людей с нарушением функции опорно-двигательного аппарата и нервной системы в целях предотвращения пролежней. Подушка изготовлена из вязко-эластичного полиуретана, который обладает эффектом запоминания формы за счет равномерного распределения давления на участки, соприкасающиеся с телом. 
Допустимая нагрузка на подушку 120 кг. 
Размеры подушки: 
- ширина 400 мм;
- длина 400 мм;
- высота 60 мм.
Вес подушки 1,2 кг
</t>
  </si>
  <si>
    <t xml:space="preserve">Противопролежневая подушка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изготовлена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надувная, (трубчатая).
Противопролежневая подушка изготовлена из непромокаемой ткани. Наполняемость внутреннего объема противопролежневой подушки: воздух. Форма прямоугольная.
Допустимая нагрузка на подушку 120 кг.
</t>
  </si>
  <si>
    <t xml:space="preserve">Противопролежневая подушка воздушная (сидение для кресел-колясок) предназначена для использования при заболеваниях опорно-двигательного аппарата, поражениях кожного покрова, в том числе в лечении и профилактике образования пролежневых ран, при которых инвалиды неподвижны и в большой степени подвержены риску их возникновения. 
Противопролежневая подушка воздушная обеспечивает комфорт, правильное позиционирование тела инвалида, длительно и краткосрочно эксплуатирующего кресло-коляску; разгружает поясничный отдел позвоночника при длительном использовании кресла-коляски и длительном сидении на одном месте.
Противопролежневая подушка воздушная состоит из взаимосвязанных воздушных ячеек, изготовленных из специального гипоаллергенного водонепроницаемого нетоксичного материала, который не впитывает запахи и позволяет проводить санитарную обработку. 
Противопролежневая подушка воздушная имеет два клапана.
Размер подушки: 
- ширина: 400мм;
- длина: 400мм;
- высота: 80 мм.
Допустимая нагрузка на изделие: 130 кг.
</t>
  </si>
  <si>
    <t>540</t>
  </si>
  <si>
    <t>1290102614219000212</t>
  </si>
  <si>
    <t xml:space="preserve">Сигнализатор звука свето-вибрационный предназначен для оповещения инвалида о поступлении сигнала от информационных датчиков телефона, домофона, дверного звонка.
Световой приемник имеет стробоскоп, подающий световые импульсы, хорошо различимые в светлое время суток при поступлении входящего сигнала с датчиков. 
На световом приемнике располагаются разноцветные светодиоды с пиктограммами, обозначающими источник сигнала.
Сигнализатор звука свето-вибрационный имеет возможность выбора режима оповещения на световом приемнике свет, звук, свет и звук.
Имеется возможность подключения индукционной петли для трансляции исходящих сигналов.
Питание осуществляется от элементов питания.
Сигнализатор имеет мобильный вибрационный приемник, выполненный в виде карманного миниатюрного устройства, подающего световые импульсы при поступлении входящих сигналов, при этом корпус его вибрирует.
На мобильном приемнике есть светодиоды с пиктограммами, соответствующими входящему сигналу.
Мобильный приемник имеет кнопку сброса.
Габаритные размеры мобильного приемника 55x90x22 мм. 
Сигнализатор имеет датчики:
- дверного звонка, который имеет вид беспроводного дверного звонка (кнопки вызова), габаритные размеры датчика 43x85x25 мм, питание осуществляется от встроенного элемента питания. 
- телефона, который имеет соответствующий разъем для подключения к телефону через стандартный телефонный разъем, габаритные размеры датчика 60x40x20мм, питание осуществляется от телефонной линии.
- домофона, который имеет соответствующий разъем для подключения к домофону через соответствующие клеммы, габаритные размеры датчика 60x40x20мм, питание осуществляется от домофонной линии.
Диапазон действия сигнализатора в условиях прямой видимости - 30 метров. 
Для защиты от ложного срабатывания предусмотрено переключение адресов сигнализирующего устройства в количестве - 256. 
Время индикации сигнала - 30 сек.
Частота, на которой работает сигнализатор, разрешена на территории Российской Федерации.
В комплектацию сигнализатора светового входит:
- световой приемник, с разъёмом для подключения индукционной петли.
- мобильный вибрационный приемник,
- датчик дверного звонка,
- датчик телефона,
- датчик домофона,
- переходник для подключения к телефонной линии,
- элементы питания, в количестве, необходимом для работы сигнализатора,
-   сетевой адаптер.
</t>
  </si>
  <si>
    <t>290</t>
  </si>
  <si>
    <t>1290102614220000126</t>
  </si>
  <si>
    <t xml:space="preserve">Слуховые аппараты заушные сверхмощные имеют границы диапазона частот: нижняя граница 0,1, верхняя граница 4,9 кГц. Количество каналов цифровой обработки звука 16. Программ прослушивания 4. Максимальный ВУЗД 90 слуховых аппаратов сверхмощных 142 дБ.
Максимальное усиление 82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</si>
  <si>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140</t>
  </si>
  <si>
    <t>1290102614221000048</t>
  </si>
  <si>
    <t xml:space="preserve">Слуховые аппараты заушные средней мощности  имеют границы диапазона частот: нижняя граница 0,1, верхняя граница 5,5 кГц. Количество каналов цифровой обработки звука 16. Программ прослушивания 4. Максимальный ВУЗД 90 слуховых аппаратов средней мощности 129 дБ.
Максимальное усиление 60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</si>
  <si>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Слуховые аппараты заушные мощные имеют границы диапазона частот: нижняя граница  0,1, верхняя граница 6,4 кГц. Количество каналов цифровой обработки звука 16. Количество программ прослушивания 4. Максимальный ВУЗД 90 слуховых аппаратов 140 дБ.
Максимальное усиление 75 дБ.
Слуховые аппараты имеют следующие дополнительные функции:
- оперативный выбор направления прослушивания;
- система направленных микрофонов с 12-канальной адаптивной направленностью и  интегрированным алгоритмом пространственного шумоподавления;
- оперативная частотнозависимая регулировка усиления, учитывающая индивидуальные аудиометрические данные;
- трёхпозиционная автоматическая система смешения программ;
- частотная компрессия и смещение неслышимых ВЧ звуков в зону с хорошим слухом;
- имитация функции ушной раковины;
- система адаптивного подавления обратной связи без снижения усиления;
- многополосная система подавления шума;
- подавление шума ветра;
- подавление импульсных звуков;
- бинауральная координация;
- специальные дополнительные автоматические программы (телефон, Bluetooth, аудио и FM);
- автоматическое изменение усиления  по результатам ношения слухового аппарата (РГ-изучение);
- дневник регистрации данных  по результатам ношения слухового аппарата;
- In-situ аудиометрия;
- аудиовход;
- возможность открытого протезирования;
- возможность беспроводного программирования;
- возможность беспроводного управления.
Нанопокрытие корпуса и внутренних элементов предохраняет слуховой аппарат от воздействия факторов внешней среды.
Слуховые аппараты имеют следующие дополнительные параметры:
- регулировка (ограничение) ВУЗД в каждом канале;
- раздельное усиление тихих, средней громкости и громких звуков;
- значение компрессии в каждом канале;
- диапазон регулятора громкости;
- режим телефонной катушки;
- звуковой мультитональный индикатор разряда батареи и переключения программ.
Слуховые аппараты поставляются с вкладышем ушным стандартным.
В комплект поставки входит: слуховой аппарат, вкладыши ушные стандартные (2шт.), комплект элементов питания, инструкция по эксплуатации на русском языке, гарантийный талон с указанием адреса и номера контактного телефона сервисной службы, осуществляющей гарантийный ремонт, футляр.
</t>
  </si>
  <si>
    <t xml:space="preserve">Вкладыш ушной индивидуального изготовления:
- осуществляет проведение звука от заушного слухового аппарата в ухо;
- полностью соответствует анатомии наружного слухового прохода;
- изготавливается со слепка слухового прохода из бесцветного полимера;
- светопрозрачный;
- имеет форму и необходимые технологические отверстия, обеспечивающие требуемое акустическое воздействие на параметры слухового аппарата;
- устойчив к механическому воздействию, воздействию влаги, ушной серы; 
- комфортен в эксплуатации;
- не имеет акустической обратной связи (отсутствие свиста слухового аппарата);
-соответствует токсикологическим и гигиеническим требованиям
</t>
  </si>
  <si>
    <t>1290102614221000002</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</si>
  <si>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переходником для соединения с уропрезервативом 750 мл</t>
  </si>
  <si>
    <t>644</t>
  </si>
  <si>
    <t>1290102614220000268</t>
  </si>
  <si>
    <t>94.51</t>
  </si>
  <si>
    <t>Изготовлен из прозрачного многослойного не пропускающего запах полиэтилена с мягкой нетканной подложкой, антирефлюксным клапаном, сливным клапаном, преходником для соединения с уропрезервативом 2000 мл</t>
  </si>
  <si>
    <t>Ремешки для крепления уроприемного устройсва на ноге, регулируемой длины (по 2 шт.)</t>
  </si>
  <si>
    <t>Уропрезерватив с гидроколлоидным пластырем  для фиксации на коже, различных размеров из высококачественных материалов</t>
  </si>
  <si>
    <t>Уропрезерватив из высококачественных материалов, не вызывающих раздражение кожи, самоклеящийся.</t>
  </si>
  <si>
    <t>Набор мочеприемник для самокатетеризации укомплектован одноразовым лубрицированным катетером для самокатетеризации, мешком для сбора мочи.</t>
  </si>
  <si>
    <t>260</t>
  </si>
  <si>
    <t>1290102614219000091</t>
  </si>
  <si>
    <t>Катетер для самокатетеризации. Стерилен. Изготовлен из латекса покрытого силиконом. Закрытый конец, 2 боковых отверстия.</t>
  </si>
  <si>
    <t xml:space="preserve">Анальный тампон изготовлен из полиуретана, покрыт биодеградирующей пленкой, имеет форму и размер анальной свечи.
Шнур для извлечения анального тампона
изготовлен из нейлона.
</t>
  </si>
  <si>
    <t>Крем защитный для защиты сухой кожи, профилактики и заживления раздражений, вызванных воздействием кишечного отделяемого, мочи. Крем водоотталкивающий, увлажняет и смягчает кожу, предохраняет ее от повреждений. Объем крема защитного в тубе составляет 60</t>
  </si>
  <si>
    <t>Впитывающий слой из многослойной прессованной целлюлозы. Нижний слой из не пропускающей влагу нескользящей пленки. Верхний слой из мягкого нетканного материала на хлопчатобумажной основе. Впитываемость 1200 г</t>
  </si>
  <si>
    <t xml:space="preserve">794              </t>
  </si>
  <si>
    <t xml:space="preserve">1290102614219000320    </t>
  </si>
  <si>
    <t>Внутренняя поверхность из нетканного материала, пропускающем влагу в одном направлении. Впитывающий слой из распущенной целлюлозы с суперабсорбирующим полимером, превращающем жидкость в гель. Оснащен водонепроницаемыми защитными барьерами по бокам.</t>
  </si>
  <si>
    <t xml:space="preserve">795                                                 </t>
  </si>
  <si>
    <t>1290102614219000321</t>
  </si>
  <si>
    <t xml:space="preserve">795                                    </t>
  </si>
  <si>
    <t xml:space="preserve">795                     </t>
  </si>
  <si>
    <t>795</t>
  </si>
  <si>
    <t xml:space="preserve">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                                                                                                                                             </t>
  </si>
  <si>
    <t>408</t>
  </si>
  <si>
    <t>1290102614221000125</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</si>
  <si>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</si>
  <si>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1290102614221000163</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</si>
  <si>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механическая;
Тип коробки передач -  с механическим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</si>
  <si>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 xml:space="preserve">        558</t>
  </si>
  <si>
    <t>1290102614219000220</t>
  </si>
  <si>
    <t xml:space="preserve">   31.10.2019</t>
  </si>
  <si>
    <t>Тип кузова/количество дверей -   седан/ 4 двери;
Экологический класс – 5;
Колесная формула/ведущие колеса - 4х2/передние;
Категория транспортного средства – М1;
Схема компоновки автомобиля -  переднеприводная;
Расположение двигателя -  переднее поперечное;
Тип двигателя -  четырехтактный, бензиновый;
Двигатель внутреннего сгорания (рабочий объем), см. куб. – 1596;
Топливо -  бензин с октановым числом   95;
Трансмиссия (тип) -  автоматическая;
Тип коробки передач -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</si>
  <si>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293</t>
  </si>
  <si>
    <t>1290102614220000127</t>
  </si>
  <si>
    <t xml:space="preserve">        736</t>
  </si>
  <si>
    <t>1290102614219000300</t>
  </si>
  <si>
    <t xml:space="preserve">     25.12.2019</t>
  </si>
  <si>
    <t>Автомобили с автоматической коробкой переключения передач отвечает следующим требованиям: тип кузова/количество дверей  - седан / 4, экологический класс 5, колесная формула/ведущие колеса - 4х2/передние, категория транспортного средства М1, схема компоновки автомобиля переднеприводная, расположение двигателя переднее поперечное, тип двигателя четырехтактный, бензиновый, двигатель внутреннего сгорания (рабочий объем), см куб. 1596, топливо бензин с октановым числом 95, трансмиссия (тип) автоматическая, тип коробки передач с автоматическим управлением, оборудование автомобиля в соответствии с пунктом 15 Приложения №3 к Техническому регламенту Таможенного союза ТР ТС 018/2011 «О безопасности колесных транспортных средств».</t>
  </si>
  <si>
    <t>263</t>
  </si>
  <si>
    <t>1290102614219000092</t>
  </si>
  <si>
    <t>Устройство для тренировки нижних конечностей</t>
  </si>
  <si>
    <t xml:space="preserve">Устройство для тренировки нижних конечностей (педальный тренажер с электродвигателем) предназначено для тренировки и разработки нижних конечностей. 
Электродвигатель тренажера вращает педали и приводит в движение нижние конечности пациента. 
Корпус тренажера изготовлен из пластика. 
Педали эргономичные и изготовлены из пластика. 
Устройство оснащено пультом управления с дисплеем, регулятором нагрузки, режимом реверсивного движения, таймером. 
В устройстве имеется  возможность выбора скорости и времени тренировки. 
Питание тренажера осуществляется  от электросети 220 Вт. 
Грузоподъемность 120 кг. 
Вес тренажера 9 кг.
</t>
  </si>
  <si>
    <t>220</t>
  </si>
  <si>
    <t>1290102614220000090</t>
  </si>
  <si>
    <t xml:space="preserve">Устройство для тренировки рук и ног (педальный тренажер для разработки верхних и нижних конечностей) с автоматической программой вращения </t>
  </si>
  <si>
    <t xml:space="preserve">Устройство для тренировки рук и ног предназначено для разработки верхних и нижних конечностей. 
Характеристики Товара следующие:
 два встроенных электродвигателя для верхних и нижних конечностей;
 имеется возможность регулирования стойки тренажера для верхних конечностей под рост пациента с одновременным перемещением пульта управления (экрана) тренажера;
 имеются встроенные программы тренировки;
 имеется возможность установки индивидуальных программ тренировки;
 пульт управления (экран) с сенсорной технологией и диагональю 25 см;
 на экране отображается количество оборотов (скорость оборотов в минуту), время тренировки, регулировка сопротивления (уровень нагрузки), показания симметричности усилий для правой и левой конечностей, пройденное расстояние, текущая тренировочная программа, энергозатраты, количество наступивших спазмов, тугоподвижность; 
 ручки тренажера цилиндрические;
 для фиксации конечностей во время тренировки имеются манжеты с застежками для кистей рук, поддержки голеней с застежками, опоры для стоп с застежками;
 имеется двухступенчатая регулировка педалей;
 имеется функция помощи подачи педалей;
 имеется функция подстраховки при тренировке для контроля мышечного тонуса и остановкой двигателя при возникновении спастики;
 имеется функция восстановления направления вращения после срабатывания защиты от спастики;
 крутящий момент двигателя для нижних конечностей в диапазоне от 0 до 20 Нм;
 крутящий момент двигателя для верхних конечностей в диапазоне от 0 до 12 Нм;
  электропитание тренажера осуществляется от сети однофазного переменного тока частотой  50 Гц, напряжением 220 V;
 габаритные размеры тренажера (В×Г×Ш): 920 мм × 500 мм × 800мм;
 вес Товара 36 кг;
 грузоподъемность 120 кг;
- имеется возможность использования в домашних условиях для пациента из кресла-коляски.
</t>
  </si>
  <si>
    <t>297</t>
  </si>
  <si>
    <t>1290102614219000104</t>
  </si>
  <si>
    <t xml:space="preserve">Подъемник лестничный
с платформой
</t>
  </si>
  <si>
    <t xml:space="preserve">Подъемник соответствует техническим характеристикам: 
 номинальная грузоподъемность платформы 225 кг для пользователя в кресле-коляске; 
 напряжение сети 220В; 
 подъемный механизм с направляющими рассчитан на расстояние 4 метров лестничного марша; 
 привод обеспечивает плавность хода;
 номинальная скорость грузонесущего устройства платформы 0,15 м/с;
 ширина платформы 900 мм; 
 длина платформы 1000 мм;
 для верхней и нижней точек остановки предусмотрены кнопки вызова подъемного механизма;
 на стороне грузонесущего устройства установлен поручень, который располагается на высоте 700 мм от пола разложенного грузонесущего устройства, поручень не загораживает панель управления;
 со стороны въезда (выезда) кресла-коляски на платформе установлен пандус, высота которого 10 см от поверхности разложенной платформы;
 края платформы, не являющиеся сторонами въезда (выезда) кресла-коляски, защищены ограждениями, возвышающимися над поверхностью пола грузонесущего устройства 7,5 см;
 платформа складывается вручную в режиме ожидания, для экономии места без применения инструментов и специальных приспособлений и защищена от случайного падения;
 платформа оборудована ловителями, которые останавливают и удерживают на направляющих движущуюся вниз платформу;
 покрытие пола платформы противоскользящее;
 нанесено защитное покрытие металлических поверхностей.
</t>
  </si>
  <si>
    <t>1290102614219000127</t>
  </si>
  <si>
    <t>4</t>
  </si>
  <si>
    <t xml:space="preserve">Открыватель и закрыватель занавесок (штор) </t>
  </si>
  <si>
    <t>Открыватель и закрыватель занавесок (штор) (электрокарниз) укомплектован бесшумным двигателем  способным тянуть шторы весом 50 кг. Предусмотрена возможность принудительного ручного управления мотором, предусмотрена возможность  закрыть шторы без пульта управления. В привод встроен защитный элемент, который не позволяет заблокировать подвижную часть при возникновении препятствий. Привод  работает от электросети 220V и комплектуется бесшумным электродвигателем  переменного тока (на 60 WT). Имеется возможность установки электродвигателя внизу карниза. Предусмотрено встроенное ручное управление на случай отсутствия электричества. Имеется потолочное крепление при помощи кронштейнов. Способ управления - пульт. Общая длина карниза 3 м 20 см.</t>
  </si>
  <si>
    <t>1290102614220000146</t>
  </si>
  <si>
    <t xml:space="preserve">Столик прикроватный (с регулировкой по высоте и поворотной столешницей)  </t>
  </si>
  <si>
    <t>Прикроватный (функциональный) столик для застрахованного лица, пострадавшего в результате несчастного случая на производстве соответствует государственным стандартам (ГОСТ), действующим на территории Российской Федерации, в том числе:
- ГОСТ 20400-2013 «Продукция мебельного производства. Термины и определения»;
- ГОСТ 16371-2014 «Мебель. Общие технические условия»;
- ГОСТ Р 51632-2014 «Технические средства реабилитации людей с ограничениями жизнедеятельности. Общие технические требования и методы испытаний».
Прикроватный (функциональный) столик предназначен для использования в комплексе с креслами-колясками, стульями, кроватями для удобства пользователя во время приема пищи, занятий. 
Конструкция стола имеет надежный каркас, выполненный из металла и столешницу, выполненную из дерева, которая регулируется по углу наклона. 
Столик имеет регулировку по высоте - 805 мм. 
Ширина столика - 920 мм.
Глубина столика - 505 мм. 
Вес столика - 11,5 кг.
Максимальная нагрузка на столик - 10 кг.</t>
  </si>
  <si>
    <t>1290102614220000145</t>
  </si>
  <si>
    <t>Устройство для тренировки рук и туловища (пристенный грузоблочный тренажер для занятий кинезотерапией)</t>
  </si>
  <si>
    <t xml:space="preserve">Устройство для тренировки рук и туловища относится к тренажерам декомпрессионного типа и представляет собой вертикальную раму, имеющую систему блоков, через которую с помощью троса осуществляется тяга грузов в свободном направлении.
Рама тренажера оснащена ручками, цельносварная. 
Стек грузоблока состоит из грузов 5 кг, и направляющей. 
Материал грузоблока - обрезиненный металл.
Нагрузка тренажера изменяется с помощью фиксатора. 
Грузы приводятся в движение с помощью троса диаметром 4 мм с усилием на разрыв 550 кг с максимальной нагрузкой 850 кг. 
Для бесшумной работы у тренажера есть подшипники. 
Для устранения скольжения и увеличения устойчивости тренажер имеет резиновые подпятники. 
Вес тренажера 80 кг. 
Верхний и нижний блоки вращаются 360 градусов. 
Наличие возможности выполнения упражнений с нижнего, с верхнего блоков, в различных положениях (лежа, сидя, стоя, на четвереньках). 
Полезный ход груза составляет 125 см. 
Тренажер имеет возможность крепления к стене.
Поверхность тренажера покрыта порошковой краской.
Ширина 65 см.
Глубина 70 см.
Высота 220 см.
В комплект поставки входит рукоятки для тяги (3 шт.), цепь удлинитель, гарантийный талон, руководство по экспл
</t>
  </si>
  <si>
    <t>514</t>
  </si>
  <si>
    <t>1290102614220000209</t>
  </si>
  <si>
    <t xml:space="preserve">Устройство для тренировки ног (педальный тренажер для разработки нижних конечностей с автоматической программой вращения) </t>
  </si>
  <si>
    <t xml:space="preserve">Устройство для тренировки ног (педальный тренажер для разработки нижних конечностей с автоматической программой вращения) предназначен для активной и пассивной разработки нижних конечностей.
В тренажере имеется встроенный электродвигатель, электропитание осуществляется от сети 220В. Имеется цветной сенсорный дисплей (панель управления) с сенсорной технологией тач-скрин. Имеются транспортировочные ролики (колеса), интегрированные в основание аппарата для удобства перемещения. Стойка аппарата имеет возможность электронного изменения высоты для регулировки под рост пациента.  При изменении высоты стойки операционная панель аппарата перемещается совместно с ней, для удобства просмотра информации на экране операционной панели.  Имеются манжеты на «липучке» (для захвата кистью руки), обеспечивающие надежную фиксацию рук во время тренировки. Есть ступенчатая регулировка педалей и универсальные опоры, обеспечивающие стабильность ног во время тренировки, при помощи фиксаторов для ступни с фиксирующими липучками. Узел поддержки голени с изменяемой высотой и фиксирующими лентами «на липучке», соединен шарниром с педалями. Есть возможность использования устройства из инвалидной коляски и стула. Есть режим помощи подачи педалей до начала и после окончания тренировки для облегчения вкладывания\удаления конечностей из педалей. Имеется регулировка по углу наклона блока управления.
Программы тренировок встроенные, 16 шт.  
Имеются следующие функции: 
функция распознавания спастики, с автоматическим изменением тренировки для снятия спастики;
 функция профилактики осложнений у пациентов разных возрастов со сниженной двигательной активностью;
возможность настроек нагрузки индивидуально для каждого пациента;
функция плавной регулировки скорости во избежание травмирования пациента;
функция восстановления направления вращения после срабатывания защиты от спастики;
функция самотестирования аппарата.
Имеется возможность:
возможность установки неограниченного времени тренировки, с переходом в режим «пауза»;
возможность блокировки экрана от несанкционированного нажатия;
возможность корректировать тренировочные программы;
возможность обновления программного обеспечения;
возможность изменения направления движения (вперед/назад) путем нажатия на кнопку на операционной панели управления;
постоянный спазм-контроль с возможностью коррекции чувствительности срабатывания при появлении спастики, изменения направления вращения;
возможность создавать индивидуальные тренировочные программы и сохранять их в памяти операционной панели аппарата.
Устройство имеет игровую мотивационную программу тренировки двигательной активности и симметричности усилий конечностей, использующую принцип биологически-обратной связи.
Диапазон числа оборотов при пассивном режиме: нижняя граница 0 об/мин, верхняя граница 60 об/мин.
Диапазон числа оборотов при активном режиме: нижняя граница 2 об/мин, верхняя граница 100 об/мин.
Изменение нагрузки в диапазоне: нижняя граница 0 кг, верхняя граница 12 кг. Время тренировки: нижняя граница 1 мин, верхняя граница 180 мин.
На дисплее аппарата отображаются следующие параметры и результаты тренировки:
количество оборотов (скорость в об/мин);
время терапии (общая и по каждому режиму тренировки: с мотором и без мотора);
регулировка сопротивления (уровень нагрузки);
спастичность; 
показания симметричности усилий для левой и правой конечности (в графическом и цифровом формате);
направление движения; 
расстояние «пройденное» пациентом (общее и по каждому режиму тренировки: с мотором и без мотора);
текущая тренировочная программа;
энергозатраты в ккал;
подсчет количества наступивших спазмов;
тугоподвижность – в начале, середине, конце тренировки.
Допустимая максимальная масса пользователя 120 кг.
В комплект поставки к устройству входит: шнур питания сетевой 1 шт., манжеты на «липучке» (для захвата кистью руки) 1 пара,  руководство по эксплуатации и паспорт на товар на русском языке.
</t>
  </si>
  <si>
    <t>534</t>
  </si>
  <si>
    <t>1290102614220000218</t>
  </si>
  <si>
    <t>Вспомогательное средство для погрузки порожнего кресла-коляски на транспортное средство</t>
  </si>
  <si>
    <t xml:space="preserve">Вспомогательное средство для погрузки порожнего кресла-коляски на транспортное средство предназначено для погрузки порожнего кресла-коляски на легковой автомобиль Получателем без помощи посторонних лиц. 
Средство для погрузки порожнего кресла-коляски на транспортное средство состоит из подъемного механизма и багажного отсека, которые устанавливаются на верхний багажник автомобиля, без внедрения в конструкцию автомобиля. 
Управление подъемным механизмом осуществляется с пульта. 
Загрузка кресла-коляски производится слева или справа от автомобиля, в зависимости от потребности Получателя. 
При нажатии кнопки на пульте происходит автоматическое открытие багажного отсека и спуск креплений для подъема кресла-коляски. 
Кресло-коляска поднимается на креплениях, в сложенном виде и автоматически укладываться в багажный отсек. 
Максимальные размеры сложенной кресло-коляски для поднимания: ширина 35 см, высота 93 см. 
Размеры багажного отсека: ширина 130 см, длина 145 см, высота 50 см.
После укладки кресла-коляски багажный отсек закрывается автоматически. 
Вес вспомогательного средства для погрузки порожнего кресла-коляски на транспортное средство 70 кг.
Грузоподъемность 20 кг. 
Вспомогательное средство для погрузки порожнего кресла-коляски на транспортное средство устойчиво к различным температурам, погодным явлениям.
</t>
  </si>
  <si>
    <t>315</t>
  </si>
  <si>
    <t>1290102614220000133</t>
  </si>
  <si>
    <t xml:space="preserve">Электропривод для кресла-коляски с ручным приводом </t>
  </si>
  <si>
    <t xml:space="preserve">Электропривод для кресла-коляски с ручным приводом имеет две точки крепления. Крепление быстрозажимное, снимается с коляски полностью без использования инструментов. Совместимость с передними трубами коляски: минимальный диаметр 20мм, максимальный диаметр 30мм. Двигатель электропривода электрический бесщеточный с редуктором, мощность 250 Вт.  Аккумулятор литий-ионный с встроенным контролером, с номинальной емкостью 8800мАч, номинальным напряжением 36В, максимальным напряжением 42В, минимальным напряжением 25В, функциональная температура заряда +45гр, функциональная температура разряда +45гр.  Размер аккумулятора 350*90*80мм, вес  3,0кг. Колесо резиновое, с камерой, 12 дюймов. Тормозная система дисковая, механическая, с рукояткой управления. Световое устройство совмещено со звуковым сигналом, работающее от контролера колеса. Число скоростей вперед три, число скоростей назад одна. Максимальная скорость 20 км/ч. Несущая рама  изготовлена из стали. Высота электропривода 1000мм, ширина по подножке 400мм, длина по подножке 600мм. Вес электропривода 14кг. 
В комплекте: зарядное устройство; набор запасных частей: контроллер 1 штука, литий-ионная батарея  1 штука, покрышка 1 штука; руководство по эксплуатации на русском языке; гарантийный талон на Товар.
</t>
  </si>
  <si>
    <t>525</t>
  </si>
  <si>
    <t xml:space="preserve">1290102614220000212
</t>
  </si>
  <si>
    <t>5</t>
  </si>
  <si>
    <t>6</t>
  </si>
  <si>
    <t>7</t>
  </si>
  <si>
    <t>8</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</si>
</sst>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
    <numFmt numFmtId="174" formatCode="[$-FC19]d\ mmmm\ yyyy\ &quot;г.&quot;"/>
  </numFmts>
  <fonts count="60">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b/>
      <sz val="14"/>
      <color rgb="FFFF0000"/>
      <name val="Times New Roman"/>
      <family val="1"/>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
      <left>
        <color indexed="63"/>
      </left>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2"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21">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0"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1" fillId="0" borderId="0" xfId="0" applyFont="1" applyBorder="1" applyAlignment="1" applyProtection="1">
      <alignment horizontal="center" vertical="center" wrapText="1"/>
      <protection/>
    </xf>
    <xf numFmtId="0" fontId="51" fillId="0" borderId="0" xfId="0" applyFont="1" applyBorder="1" applyAlignment="1" applyProtection="1">
      <alignment vertical="center" wrapText="1"/>
      <protection/>
    </xf>
    <xf numFmtId="0" fontId="52" fillId="0" borderId="0" xfId="0" applyFont="1" applyAlignment="1" applyProtection="1">
      <alignment/>
      <protection/>
    </xf>
    <xf numFmtId="0" fontId="53" fillId="0" borderId="0" xfId="0" applyFont="1" applyBorder="1" applyAlignment="1" applyProtection="1">
      <alignment horizontal="center" vertical="center" wrapText="1"/>
      <protection/>
    </xf>
    <xf numFmtId="49" fontId="0" fillId="0" borderId="0" xfId="0" applyNumberFormat="1" applyAlignment="1">
      <alignment/>
    </xf>
    <xf numFmtId="0" fontId="54" fillId="0" borderId="0" xfId="0" applyFont="1" applyBorder="1" applyAlignment="1" applyProtection="1">
      <alignment horizontal="center" vertical="top" wrapText="1"/>
      <protection/>
    </xf>
    <xf numFmtId="0" fontId="53" fillId="0" borderId="0" xfId="0" applyFont="1" applyBorder="1" applyAlignment="1" applyProtection="1">
      <alignment horizontal="center" vertical="center" wrapText="1"/>
      <protection locked="0"/>
    </xf>
    <xf numFmtId="0" fontId="53"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2" applyFont="1" applyBorder="1" applyAlignment="1" applyProtection="1">
      <alignment horizontal="center"/>
      <protection/>
    </xf>
    <xf numFmtId="0" fontId="8" fillId="0" borderId="0" xfId="52" applyFont="1" applyBorder="1" applyAlignment="1" applyProtection="1">
      <alignment horizontal="center" vertical="top"/>
      <protection/>
    </xf>
    <xf numFmtId="0" fontId="55" fillId="0" borderId="0" xfId="0" applyFont="1" applyAlignment="1" applyProtection="1">
      <alignment/>
      <protection/>
    </xf>
    <xf numFmtId="0" fontId="4" fillId="0" borderId="0" xfId="52" applyFont="1" applyBorder="1" applyAlignment="1" applyProtection="1">
      <alignment/>
      <protection/>
    </xf>
    <xf numFmtId="0" fontId="4" fillId="0" borderId="0" xfId="52" applyFont="1" applyBorder="1" applyAlignment="1" applyProtection="1">
      <alignment wrapText="1"/>
      <protection/>
    </xf>
    <xf numFmtId="0" fontId="50" fillId="0" borderId="0" xfId="0" applyFont="1" applyAlignment="1" applyProtection="1">
      <alignment horizontal="center"/>
      <protection/>
    </xf>
    <xf numFmtId="0" fontId="56"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56" fillId="0" borderId="10" xfId="0" applyNumberFormat="1" applyFont="1" applyBorder="1" applyAlignment="1" applyProtection="1">
      <alignment horizontal="left" vertical="center" wrapText="1"/>
      <protection locked="0"/>
    </xf>
    <xf numFmtId="14" fontId="56" fillId="0" borderId="10" xfId="0" applyNumberFormat="1" applyFont="1" applyBorder="1" applyAlignment="1" applyProtection="1">
      <alignment horizontal="center" wrapText="1"/>
      <protection locked="0"/>
    </xf>
    <xf numFmtId="49" fontId="56" fillId="0" borderId="10" xfId="0" applyNumberFormat="1" applyFont="1" applyBorder="1" applyAlignment="1" applyProtection="1">
      <alignment horizontal="left" wrapText="1"/>
      <protection locked="0"/>
    </xf>
    <xf numFmtId="4" fontId="56"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56" fillId="0" borderId="11" xfId="0" applyFont="1" applyBorder="1" applyAlignment="1" applyProtection="1">
      <alignment horizontal="left" vertical="center" wrapText="1"/>
      <protection/>
    </xf>
    <xf numFmtId="0" fontId="56" fillId="0" borderId="11" xfId="0" applyFont="1" applyFill="1" applyBorder="1" applyAlignment="1" applyProtection="1">
      <alignment horizontal="left" vertical="center" wrapText="1"/>
      <protection/>
    </xf>
    <xf numFmtId="49" fontId="56" fillId="0" borderId="11" xfId="0" applyNumberFormat="1" applyFont="1" applyFill="1" applyBorder="1" applyAlignment="1" applyProtection="1">
      <alignment horizontal="center" vertical="center" wrapText="1"/>
      <protection/>
    </xf>
    <xf numFmtId="0" fontId="50" fillId="0" borderId="12" xfId="0" applyFont="1" applyBorder="1" applyAlignment="1" applyProtection="1">
      <alignment horizontal="center"/>
      <protection locked="0"/>
    </xf>
    <xf numFmtId="0" fontId="54" fillId="0" borderId="0" xfId="0" applyFont="1" applyAlignment="1" applyProtection="1">
      <alignment vertical="top"/>
      <protection/>
    </xf>
    <xf numFmtId="0" fontId="56"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3" fillId="0" borderId="12" xfId="0" applyFont="1" applyBorder="1" applyAlignment="1" applyProtection="1">
      <alignment horizontal="left" vertical="center" wrapText="1"/>
      <protection/>
    </xf>
    <xf numFmtId="0" fontId="34" fillId="0" borderId="0" xfId="0" applyFont="1" applyAlignment="1" applyProtection="1">
      <alignment/>
      <protection/>
    </xf>
    <xf numFmtId="49" fontId="56" fillId="0" borderId="10" xfId="0" applyNumberFormat="1" applyFont="1" applyBorder="1" applyAlignment="1" applyProtection="1">
      <alignment horizontal="center" vertical="center" wrapText="1" shrinkToFit="1"/>
      <protection/>
    </xf>
    <xf numFmtId="14" fontId="56" fillId="0" borderId="10" xfId="0" applyNumberFormat="1" applyFont="1" applyBorder="1" applyAlignment="1" applyProtection="1">
      <alignment horizontal="center" vertical="center" wrapText="1" shrinkToFit="1"/>
      <protection/>
    </xf>
    <xf numFmtId="4" fontId="56" fillId="0" borderId="10" xfId="0" applyNumberFormat="1" applyFont="1" applyBorder="1" applyAlignment="1" applyProtection="1">
      <alignment horizontal="center" vertical="center" wrapText="1" shrinkToFit="1"/>
      <protection/>
    </xf>
    <xf numFmtId="0" fontId="56"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57" fillId="0" borderId="0" xfId="0" applyFont="1" applyFill="1" applyAlignment="1" applyProtection="1">
      <alignment/>
      <protection/>
    </xf>
    <xf numFmtId="49" fontId="9" fillId="0" borderId="13" xfId="0" applyNumberFormat="1" applyFont="1" applyFill="1" applyBorder="1" applyAlignment="1" applyProtection="1">
      <alignment horizontal="left" vertical="center" wrapText="1"/>
      <protection/>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0" fontId="9" fillId="0" borderId="13" xfId="0" applyFont="1" applyFill="1" applyBorder="1" applyAlignment="1" applyProtection="1">
      <alignment horizontal="left" vertical="center"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49" fontId="5" fillId="0" borderId="16" xfId="0" applyNumberFormat="1" applyFont="1" applyFill="1" applyBorder="1" applyAlignment="1" applyProtection="1">
      <alignment horizontal="center" vertical="top" wrapText="1"/>
      <protection/>
    </xf>
    <xf numFmtId="49" fontId="5" fillId="0" borderId="17"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56" fillId="34" borderId="11" xfId="0" applyFont="1" applyFill="1" applyBorder="1" applyAlignment="1" applyProtection="1">
      <alignment horizontal="center" vertical="center" wrapText="1"/>
      <protection/>
    </xf>
    <xf numFmtId="0" fontId="54" fillId="0" borderId="18" xfId="0" applyFont="1" applyBorder="1" applyAlignment="1" applyProtection="1">
      <alignment horizontal="center" vertical="top" wrapText="1"/>
      <protection/>
    </xf>
    <xf numFmtId="0" fontId="53"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0" fontId="4" fillId="0" borderId="0" xfId="52" applyFont="1" applyBorder="1" applyAlignment="1" applyProtection="1">
      <alignment horizontal="left" wrapText="1"/>
      <protection/>
    </xf>
    <xf numFmtId="0" fontId="4" fillId="0" borderId="0" xfId="52" applyFont="1" applyBorder="1" applyAlignment="1" applyProtection="1">
      <alignment horizontal="left"/>
      <protection locked="0"/>
    </xf>
    <xf numFmtId="0" fontId="4" fillId="0" borderId="12" xfId="52" applyFont="1" applyBorder="1" applyAlignment="1" applyProtection="1">
      <alignment horizontal="center"/>
      <protection locked="0"/>
    </xf>
    <xf numFmtId="0" fontId="8" fillId="0" borderId="18" xfId="52" applyFont="1" applyBorder="1" applyAlignment="1" applyProtection="1">
      <alignment horizontal="center" vertical="top"/>
      <protection/>
    </xf>
    <xf numFmtId="0" fontId="58" fillId="0" borderId="12" xfId="0" applyFont="1" applyBorder="1" applyAlignment="1" applyProtection="1">
      <alignment horizontal="center"/>
      <protection locked="0"/>
    </xf>
    <xf numFmtId="0" fontId="54" fillId="0" borderId="18" xfId="0" applyFont="1" applyBorder="1" applyAlignment="1" applyProtection="1">
      <alignment horizontal="center" vertical="top"/>
      <protection/>
    </xf>
    <xf numFmtId="0" fontId="4" fillId="0" borderId="12" xfId="52" applyFont="1" applyBorder="1" applyAlignment="1" applyProtection="1">
      <alignment horizontal="left" wrapText="1"/>
      <protection locked="0"/>
    </xf>
    <xf numFmtId="0" fontId="50" fillId="0" borderId="18" xfId="0" applyFont="1" applyBorder="1" applyAlignment="1" applyProtection="1">
      <alignment horizontal="center"/>
      <protection/>
    </xf>
    <xf numFmtId="3" fontId="50" fillId="0" borderId="12" xfId="0" applyNumberFormat="1" applyFont="1" applyBorder="1" applyAlignment="1" applyProtection="1">
      <alignment horizontal="left"/>
      <protection locked="0"/>
    </xf>
    <xf numFmtId="0" fontId="50" fillId="0" borderId="12" xfId="0" applyFont="1" applyBorder="1" applyAlignment="1" applyProtection="1">
      <alignment horizontal="left"/>
      <protection locked="0"/>
    </xf>
    <xf numFmtId="0" fontId="59" fillId="0" borderId="0" xfId="0" applyFont="1" applyAlignment="1" applyProtection="1">
      <alignment horizontal="left"/>
      <protection/>
    </xf>
    <xf numFmtId="49" fontId="54" fillId="0" borderId="10" xfId="0" applyNumberFormat="1" applyFont="1" applyBorder="1" applyAlignment="1" applyProtection="1">
      <alignment horizontal="left" wrapText="1"/>
      <protection locked="0"/>
    </xf>
    <xf numFmtId="14" fontId="10" fillId="0" borderId="10" xfId="0" applyNumberFormat="1" applyFont="1" applyBorder="1" applyAlignment="1" applyProtection="1">
      <alignment horizontal="center" vertical="center" wrapText="1"/>
      <protection locked="0"/>
    </xf>
    <xf numFmtId="49" fontId="10" fillId="0" borderId="10" xfId="0" applyNumberFormat="1" applyFont="1" applyBorder="1" applyAlignment="1" applyProtection="1">
      <alignment horizontal="left" vertical="center" wrapText="1"/>
      <protection locked="0"/>
    </xf>
    <xf numFmtId="4" fontId="10" fillId="0" borderId="10" xfId="0" applyNumberFormat="1" applyFont="1" applyBorder="1" applyAlignment="1" applyProtection="1">
      <alignment horizontal="right" vertical="center" wrapText="1"/>
      <protection locked="0"/>
    </xf>
    <xf numFmtId="14" fontId="10" fillId="0" borderId="10" xfId="0" applyNumberFormat="1" applyFont="1" applyBorder="1" applyAlignment="1" applyProtection="1">
      <alignment horizontal="center" wrapText="1"/>
      <protection locked="0"/>
    </xf>
    <xf numFmtId="49" fontId="10" fillId="0" borderId="10" xfId="0" applyNumberFormat="1" applyFont="1" applyBorder="1" applyAlignment="1" applyProtection="1">
      <alignment horizontal="left" wrapText="1"/>
      <protection locked="0"/>
    </xf>
    <xf numFmtId="4" fontId="10" fillId="0" borderId="10" xfId="0" applyNumberFormat="1" applyFont="1" applyBorder="1" applyAlignment="1" applyProtection="1">
      <alignment horizontal="right" wrapText="1"/>
      <protection locked="0"/>
    </xf>
    <xf numFmtId="14" fontId="56" fillId="0" borderId="10" xfId="0" applyNumberFormat="1" applyFont="1" applyBorder="1" applyAlignment="1" applyProtection="1">
      <alignment horizontal="center" vertical="center" wrapText="1"/>
      <protection locked="0"/>
    </xf>
    <xf numFmtId="49" fontId="54" fillId="0" borderId="10" xfId="0" applyNumberFormat="1" applyFont="1" applyBorder="1" applyAlignment="1" applyProtection="1">
      <alignment horizontal="left" vertical="center" wrapText="1"/>
      <protection locked="0"/>
    </xf>
    <xf numFmtId="4" fontId="56" fillId="0" borderId="10" xfId="0" applyNumberFormat="1" applyFont="1" applyBorder="1" applyAlignment="1" applyProtection="1">
      <alignment horizontal="right" vertical="center" wrapText="1"/>
      <protection locked="0"/>
    </xf>
    <xf numFmtId="0" fontId="10" fillId="0" borderId="16" xfId="0" applyFont="1" applyFill="1" applyBorder="1" applyAlignment="1" applyProtection="1">
      <alignment horizontal="left" vertical="center" wrapText="1"/>
      <protection/>
    </xf>
    <xf numFmtId="0" fontId="0" fillId="0" borderId="10" xfId="0" applyBorder="1" applyAlignment="1">
      <alignment horizontal="left" vertical="center" wrapText="1"/>
    </xf>
    <xf numFmtId="49" fontId="10" fillId="0" borderId="16" xfId="0" applyNumberFormat="1" applyFont="1" applyFill="1" applyBorder="1" applyAlignment="1" applyProtection="1">
      <alignment horizontal="center" vertical="center" wrapText="1"/>
      <protection/>
    </xf>
    <xf numFmtId="0" fontId="0" fillId="0" borderId="10" xfId="0" applyBorder="1" applyAlignment="1">
      <alignment horizontal="center" vertical="center" wrapText="1"/>
    </xf>
    <xf numFmtId="0" fontId="0" fillId="0" borderId="17" xfId="0" applyBorder="1" applyAlignment="1">
      <alignment horizontal="center" vertical="center" wrapText="1"/>
    </xf>
    <xf numFmtId="0" fontId="0" fillId="0" borderId="17" xfId="0" applyBorder="1" applyAlignment="1">
      <alignment horizontal="left" vertical="center" wrapText="1"/>
    </xf>
    <xf numFmtId="14" fontId="56" fillId="0" borderId="10" xfId="0" applyNumberFormat="1" applyFont="1" applyFill="1" applyBorder="1" applyAlignment="1" applyProtection="1">
      <alignment horizontal="center" vertical="center" wrapText="1"/>
      <protection locked="0"/>
    </xf>
    <xf numFmtId="49" fontId="11" fillId="0" borderId="10" xfId="0" applyNumberFormat="1" applyFont="1" applyBorder="1" applyAlignment="1" applyProtection="1">
      <alignment horizontal="left" vertical="center" wrapText="1"/>
      <protection locked="0"/>
    </xf>
    <xf numFmtId="14" fontId="56" fillId="0" borderId="10" xfId="0" applyNumberFormat="1" applyFont="1" applyFill="1" applyBorder="1" applyAlignment="1" applyProtection="1">
      <alignment horizontal="center" wrapText="1"/>
      <protection locked="0"/>
    </xf>
    <xf numFmtId="49" fontId="54" fillId="0" borderId="11" xfId="0" applyNumberFormat="1" applyFont="1" applyBorder="1" applyAlignment="1" applyProtection="1">
      <alignment vertical="center"/>
      <protection/>
    </xf>
    <xf numFmtId="49" fontId="54" fillId="0" borderId="11" xfId="0" applyNumberFormat="1" applyFont="1" applyBorder="1" applyAlignment="1" applyProtection="1">
      <alignment/>
      <protection/>
    </xf>
    <xf numFmtId="49" fontId="56" fillId="0" borderId="11" xfId="0" applyNumberFormat="1" applyFont="1" applyBorder="1" applyAlignment="1" applyProtection="1">
      <alignment horizontal="left" vertical="center" wrapText="1"/>
      <protection locked="0"/>
    </xf>
    <xf numFmtId="14" fontId="56" fillId="0" borderId="11" xfId="0" applyNumberFormat="1" applyFont="1" applyBorder="1" applyAlignment="1" applyProtection="1">
      <alignment horizontal="center" vertical="center" wrapText="1"/>
      <protection locked="0"/>
    </xf>
    <xf numFmtId="49" fontId="54" fillId="0" borderId="11" xfId="0" applyNumberFormat="1" applyFont="1" applyBorder="1" applyAlignment="1" applyProtection="1">
      <alignment horizontal="left" vertical="center" wrapText="1"/>
      <protection locked="0"/>
    </xf>
    <xf numFmtId="4" fontId="56" fillId="0" borderId="11" xfId="0" applyNumberFormat="1" applyFont="1" applyBorder="1" applyAlignment="1" applyProtection="1">
      <alignment horizontal="right" vertical="center" wrapText="1"/>
      <protection locked="0"/>
    </xf>
    <xf numFmtId="0" fontId="50" fillId="0" borderId="11" xfId="0" applyFont="1" applyBorder="1" applyAlignment="1" applyProtection="1">
      <alignment horizontal="center" vertical="center" wrapText="1"/>
      <protection/>
    </xf>
    <xf numFmtId="0" fontId="50" fillId="0" borderId="11" xfId="0" applyFont="1" applyBorder="1" applyAlignment="1" applyProtection="1">
      <alignment wrapText="1"/>
      <protection/>
    </xf>
    <xf numFmtId="14" fontId="50" fillId="0" borderId="11" xfId="0" applyNumberFormat="1" applyFont="1" applyBorder="1" applyAlignment="1" applyProtection="1">
      <alignment horizontal="center" vertical="center"/>
      <protection/>
    </xf>
    <xf numFmtId="0" fontId="50" fillId="0" borderId="11" xfId="0" applyFont="1" applyBorder="1" applyAlignment="1" applyProtection="1">
      <alignment horizontal="left" vertical="center"/>
      <protection/>
    </xf>
    <xf numFmtId="4" fontId="50" fillId="0" borderId="11" xfId="0" applyNumberFormat="1" applyFont="1" applyBorder="1" applyAlignment="1" applyProtection="1">
      <alignment vertical="center"/>
      <protection/>
    </xf>
    <xf numFmtId="14" fontId="56" fillId="0" borderId="11" xfId="0" applyNumberFormat="1" applyFont="1" applyBorder="1" applyAlignment="1" applyProtection="1">
      <alignment horizontal="center" vertical="center"/>
      <protection/>
    </xf>
    <xf numFmtId="14" fontId="56" fillId="0" borderId="11" xfId="0" applyNumberFormat="1" applyFont="1" applyBorder="1" applyAlignment="1" applyProtection="1">
      <alignment horizontal="center" wrapText="1"/>
      <protection locked="0"/>
    </xf>
    <xf numFmtId="0" fontId="50" fillId="0" borderId="11" xfId="0" applyFont="1" applyBorder="1" applyAlignment="1" applyProtection="1">
      <alignment/>
      <protection/>
    </xf>
    <xf numFmtId="0" fontId="50" fillId="0" borderId="16" xfId="0" applyFont="1" applyBorder="1" applyAlignment="1" applyProtection="1">
      <alignment horizontal="center" vertical="center" wrapText="1"/>
      <protection/>
    </xf>
    <xf numFmtId="0" fontId="50" fillId="0" borderId="16" xfId="0" applyFont="1" applyBorder="1" applyAlignment="1" applyProtection="1">
      <alignment wrapText="1"/>
      <protection/>
    </xf>
    <xf numFmtId="14" fontId="50" fillId="0" borderId="16" xfId="0" applyNumberFormat="1" applyFont="1" applyBorder="1" applyAlignment="1" applyProtection="1">
      <alignment horizontal="center" vertical="center"/>
      <protection/>
    </xf>
    <xf numFmtId="0" fontId="50" fillId="0" borderId="16" xfId="0" applyFont="1" applyBorder="1" applyAlignment="1" applyProtection="1">
      <alignment horizontal="left" vertical="center"/>
      <protection/>
    </xf>
    <xf numFmtId="49" fontId="54" fillId="0" borderId="16" xfId="0" applyNumberFormat="1" applyFont="1" applyBorder="1" applyAlignment="1" applyProtection="1">
      <alignment vertical="center"/>
      <protection/>
    </xf>
    <xf numFmtId="4" fontId="50" fillId="0" borderId="16" xfId="0" applyNumberFormat="1" applyFont="1" applyBorder="1" applyAlignment="1" applyProtection="1">
      <alignment vertical="center"/>
      <protection/>
    </xf>
    <xf numFmtId="14" fontId="56" fillId="0" borderId="16" xfId="0" applyNumberFormat="1" applyFont="1" applyBorder="1" applyAlignment="1" applyProtection="1">
      <alignment horizontal="center" vertical="center"/>
      <protection/>
    </xf>
    <xf numFmtId="0" fontId="10" fillId="0" borderId="11" xfId="0" applyFont="1" applyBorder="1" applyAlignment="1" applyProtection="1">
      <alignment horizontal="left" vertical="center" wrapText="1"/>
      <protection locked="0"/>
    </xf>
    <xf numFmtId="49" fontId="10" fillId="0" borderId="11" xfId="0" applyNumberFormat="1" applyFont="1" applyBorder="1" applyAlignment="1" applyProtection="1">
      <alignment horizontal="left" wrapText="1"/>
      <protection locked="0"/>
    </xf>
    <xf numFmtId="4" fontId="10" fillId="0" borderId="11" xfId="0" applyNumberFormat="1" applyFont="1" applyBorder="1" applyAlignment="1" applyProtection="1">
      <alignment horizontal="right" wrapText="1"/>
      <protection locked="0"/>
    </xf>
    <xf numFmtId="14" fontId="10" fillId="0" borderId="11" xfId="0" applyNumberFormat="1" applyFont="1" applyBorder="1" applyAlignment="1" applyProtection="1">
      <alignment horizontal="center" wrapText="1"/>
      <protection locked="0"/>
    </xf>
    <xf numFmtId="0" fontId="10" fillId="0" borderId="16" xfId="0" applyFont="1" applyBorder="1" applyAlignment="1" applyProtection="1">
      <alignment horizontal="left" vertical="center" wrapText="1"/>
      <protection locked="0"/>
    </xf>
    <xf numFmtId="49" fontId="56" fillId="0" borderId="16" xfId="0" applyNumberFormat="1" applyFont="1" applyBorder="1" applyAlignment="1" applyProtection="1">
      <alignment horizontal="left" vertical="center" wrapText="1"/>
      <protection locked="0"/>
    </xf>
    <xf numFmtId="14" fontId="56" fillId="0" borderId="16" xfId="0" applyNumberFormat="1" applyFont="1" applyBorder="1" applyAlignment="1" applyProtection="1">
      <alignment horizontal="center" wrapText="1"/>
      <protection locked="0"/>
    </xf>
    <xf numFmtId="49" fontId="10" fillId="0" borderId="16" xfId="0" applyNumberFormat="1" applyFont="1" applyBorder="1" applyAlignment="1" applyProtection="1">
      <alignment horizontal="left" wrapText="1"/>
      <protection locked="0"/>
    </xf>
    <xf numFmtId="4" fontId="10" fillId="0" borderId="16" xfId="0" applyNumberFormat="1" applyFont="1" applyBorder="1" applyAlignment="1" applyProtection="1">
      <alignment horizontal="right" wrapText="1"/>
      <protection locked="0"/>
    </xf>
    <xf numFmtId="14" fontId="10" fillId="0" borderId="16" xfId="0" applyNumberFormat="1" applyFont="1" applyBorder="1" applyAlignment="1" applyProtection="1">
      <alignment horizontal="center" wrapText="1"/>
      <protection locked="0"/>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33"/>
  <sheetViews>
    <sheetView tabSelected="1" zoomScale="93" zoomScaleNormal="93" zoomScaleSheetLayoutView="90" zoomScalePageLayoutView="0" workbookViewId="0" topLeftCell="A1">
      <pane ySplit="12" topLeftCell="A13" activePane="bottomLeft" state="frozen"/>
      <selection pane="topLeft" activeCell="A1" sqref="A1"/>
      <selection pane="bottomLeft" activeCell="E426" sqref="E426:F426"/>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4.28125" style="5" customWidth="1"/>
    <col min="6" max="6" width="19.140625" style="5" customWidth="1"/>
    <col min="7" max="7" width="15.421875" style="5" customWidth="1"/>
    <col min="8" max="8" width="17.00390625" style="6" customWidth="1"/>
    <col min="9" max="16384" width="9.140625" style="7" customWidth="1"/>
  </cols>
  <sheetData>
    <row r="1" spans="1:19" ht="22.5" customHeight="1">
      <c r="A1" s="46" t="s">
        <v>928</v>
      </c>
      <c r="B1" s="10">
        <f>IF(C6&lt;&gt;"",VLOOKUP(C6,Регионы!A2:B86,2,FALSE),0)</f>
        <v>0</v>
      </c>
      <c r="H1" s="10" t="s">
        <v>481</v>
      </c>
      <c r="R1" s="40">
        <f>ROW(A415)</f>
        <v>415</v>
      </c>
      <c r="S1" s="40">
        <f>ROW(A419)</f>
        <v>419</v>
      </c>
    </row>
    <row r="2" spans="1:8" ht="39.75" customHeight="1">
      <c r="A2" s="7"/>
      <c r="B2" s="58" t="s">
        <v>480</v>
      </c>
      <c r="C2" s="58"/>
      <c r="D2" s="58"/>
      <c r="E2" s="58"/>
      <c r="F2" s="58"/>
      <c r="G2" s="58"/>
      <c r="H2" s="58"/>
    </row>
    <row r="3" spans="1:8" ht="15.75">
      <c r="A3" s="11"/>
      <c r="B3" s="11"/>
      <c r="C3" s="15" t="s">
        <v>482</v>
      </c>
      <c r="D3" s="14" t="s">
        <v>483</v>
      </c>
      <c r="E3" s="14" t="s">
        <v>514</v>
      </c>
      <c r="F3" s="39" t="s">
        <v>912</v>
      </c>
      <c r="G3" s="11"/>
      <c r="H3" s="11"/>
    </row>
    <row r="4" spans="1:8" ht="15">
      <c r="A4" s="8"/>
      <c r="B4" s="8"/>
      <c r="C4" s="9"/>
      <c r="D4" s="57" t="s">
        <v>526</v>
      </c>
      <c r="E4" s="57"/>
      <c r="F4" s="9"/>
      <c r="G4" s="8"/>
      <c r="H4" s="8"/>
    </row>
    <row r="5" spans="1:8" ht="12" customHeight="1">
      <c r="A5" s="8"/>
      <c r="B5" s="8"/>
      <c r="C5" s="9"/>
      <c r="D5" s="13"/>
      <c r="E5" s="13"/>
      <c r="F5" s="9"/>
      <c r="G5" s="8"/>
      <c r="H5" s="8"/>
    </row>
    <row r="6" spans="1:7" ht="21.75" customHeight="1">
      <c r="A6" s="8"/>
      <c r="B6" s="8"/>
      <c r="C6" s="64"/>
      <c r="D6" s="64"/>
      <c r="E6" s="64"/>
      <c r="F6" s="64"/>
      <c r="G6" s="8"/>
    </row>
    <row r="7" spans="1:8" ht="15">
      <c r="A7" s="8"/>
      <c r="B7" s="8"/>
      <c r="C7" s="65" t="s">
        <v>474</v>
      </c>
      <c r="D7" s="65"/>
      <c r="E7" s="65"/>
      <c r="F7" s="65"/>
      <c r="G7" s="36"/>
      <c r="H7" s="8"/>
    </row>
    <row r="8" spans="1:8" ht="10.5" customHeight="1">
      <c r="A8" s="9"/>
      <c r="B8" s="9"/>
      <c r="C8" s="9"/>
      <c r="D8" s="9"/>
      <c r="E8" s="9"/>
      <c r="F8" s="9"/>
      <c r="G8" s="9"/>
      <c r="H8" s="9"/>
    </row>
    <row r="9" spans="1:8" ht="33" customHeight="1">
      <c r="A9" s="56" t="s">
        <v>301</v>
      </c>
      <c r="B9" s="56"/>
      <c r="C9" s="56"/>
      <c r="D9" s="56" t="s">
        <v>929</v>
      </c>
      <c r="E9" s="56"/>
      <c r="F9" s="56"/>
      <c r="G9" s="56"/>
      <c r="H9" s="56"/>
    </row>
    <row r="10" spans="1:8" ht="15" customHeight="1">
      <c r="A10" s="56" t="s">
        <v>297</v>
      </c>
      <c r="B10" s="56" t="s">
        <v>298</v>
      </c>
      <c r="C10" s="56" t="s">
        <v>478</v>
      </c>
      <c r="D10" s="56" t="s">
        <v>299</v>
      </c>
      <c r="E10" s="56"/>
      <c r="F10" s="56"/>
      <c r="G10" s="56" t="s">
        <v>303</v>
      </c>
      <c r="H10" s="56" t="s">
        <v>930</v>
      </c>
    </row>
    <row r="11" spans="1:8" ht="61.5" customHeight="1">
      <c r="A11" s="56"/>
      <c r="B11" s="56"/>
      <c r="C11" s="56"/>
      <c r="D11" s="23" t="s">
        <v>475</v>
      </c>
      <c r="E11" s="23" t="s">
        <v>300</v>
      </c>
      <c r="F11" s="23" t="s">
        <v>302</v>
      </c>
      <c r="G11" s="56"/>
      <c r="H11" s="56"/>
    </row>
    <row r="12" spans="1:8" ht="15">
      <c r="A12" s="23" t="s">
        <v>476</v>
      </c>
      <c r="B12" s="23" t="s">
        <v>477</v>
      </c>
      <c r="C12" s="23">
        <v>1</v>
      </c>
      <c r="D12" s="23">
        <v>2</v>
      </c>
      <c r="E12" s="23">
        <v>3</v>
      </c>
      <c r="F12" s="23">
        <v>4</v>
      </c>
      <c r="G12" s="23">
        <v>5</v>
      </c>
      <c r="H12" s="23">
        <v>6</v>
      </c>
    </row>
    <row r="13" spans="1:8" ht="15" customHeight="1">
      <c r="A13" s="59" t="s">
        <v>224</v>
      </c>
      <c r="B13" s="59"/>
      <c r="C13" s="59"/>
      <c r="D13" s="59"/>
      <c r="E13" s="59"/>
      <c r="F13" s="59"/>
      <c r="G13" s="59"/>
      <c r="H13" s="59"/>
    </row>
    <row r="14" spans="1:8" ht="27">
      <c r="A14" s="24" t="s">
        <v>533</v>
      </c>
      <c r="B14" s="25" t="s">
        <v>0</v>
      </c>
      <c r="C14" s="26"/>
      <c r="D14" s="27"/>
      <c r="E14" s="28"/>
      <c r="F14" s="28"/>
      <c r="G14" s="29"/>
      <c r="H14" s="27"/>
    </row>
    <row r="15" spans="1:8" ht="337.5">
      <c r="A15" s="30" t="s">
        <v>534</v>
      </c>
      <c r="B15" s="31" t="s">
        <v>1</v>
      </c>
      <c r="C15" s="26" t="s">
        <v>931</v>
      </c>
      <c r="D15" s="27">
        <v>44088</v>
      </c>
      <c r="E15" s="28" t="s">
        <v>932</v>
      </c>
      <c r="F15" s="71" t="s">
        <v>933</v>
      </c>
      <c r="G15" s="29">
        <v>424.14</v>
      </c>
      <c r="H15" s="27">
        <v>44214</v>
      </c>
    </row>
    <row r="16" spans="1:8" ht="27">
      <c r="A16" s="30" t="s">
        <v>535</v>
      </c>
      <c r="B16" s="31" t="s">
        <v>2</v>
      </c>
      <c r="C16" s="26"/>
      <c r="D16" s="27"/>
      <c r="E16" s="28"/>
      <c r="F16" s="28"/>
      <c r="G16" s="29"/>
      <c r="H16" s="27"/>
    </row>
    <row r="17" spans="1:8" ht="27">
      <c r="A17" s="30" t="s">
        <v>536</v>
      </c>
      <c r="B17" s="31" t="s">
        <v>3</v>
      </c>
      <c r="C17" s="26"/>
      <c r="D17" s="27"/>
      <c r="E17" s="28"/>
      <c r="F17" s="28"/>
      <c r="G17" s="29"/>
      <c r="H17" s="27"/>
    </row>
    <row r="18" spans="1:8" ht="40.5">
      <c r="A18" s="30" t="s">
        <v>537</v>
      </c>
      <c r="B18" s="31" t="s">
        <v>4</v>
      </c>
      <c r="C18" s="26"/>
      <c r="D18" s="27"/>
      <c r="E18" s="28"/>
      <c r="F18" s="28"/>
      <c r="G18" s="29"/>
      <c r="H18" s="27"/>
    </row>
    <row r="19" spans="1:8" ht="40.5">
      <c r="A19" s="30" t="s">
        <v>538</v>
      </c>
      <c r="B19" s="31" t="s">
        <v>5</v>
      </c>
      <c r="C19" s="26"/>
      <c r="D19" s="27"/>
      <c r="E19" s="28"/>
      <c r="F19" s="28"/>
      <c r="G19" s="29"/>
      <c r="H19" s="27"/>
    </row>
    <row r="20" spans="1:8" ht="40.5">
      <c r="A20" s="30" t="s">
        <v>539</v>
      </c>
      <c r="B20" s="31" t="s">
        <v>6</v>
      </c>
      <c r="C20" s="26"/>
      <c r="D20" s="27"/>
      <c r="E20" s="28"/>
      <c r="F20" s="28"/>
      <c r="G20" s="29"/>
      <c r="H20" s="27"/>
    </row>
    <row r="21" spans="1:8" ht="40.5">
      <c r="A21" s="30" t="s">
        <v>540</v>
      </c>
      <c r="B21" s="31" t="s">
        <v>7</v>
      </c>
      <c r="C21" s="26"/>
      <c r="D21" s="27"/>
      <c r="E21" s="28"/>
      <c r="F21" s="28"/>
      <c r="G21" s="29"/>
      <c r="H21" s="27"/>
    </row>
    <row r="22" spans="1:8" ht="27">
      <c r="A22" s="30" t="s">
        <v>541</v>
      </c>
      <c r="B22" s="31" t="s">
        <v>8</v>
      </c>
      <c r="C22" s="26"/>
      <c r="D22" s="27"/>
      <c r="E22" s="28"/>
      <c r="F22" s="28"/>
      <c r="G22" s="29"/>
      <c r="H22" s="27"/>
    </row>
    <row r="23" spans="1:8" ht="27">
      <c r="A23" s="30" t="s">
        <v>542</v>
      </c>
      <c r="B23" s="31" t="s">
        <v>9</v>
      </c>
      <c r="C23" s="26"/>
      <c r="D23" s="27"/>
      <c r="E23" s="28"/>
      <c r="F23" s="28"/>
      <c r="G23" s="29"/>
      <c r="H23" s="27"/>
    </row>
    <row r="24" spans="1:8" ht="27">
      <c r="A24" s="30" t="s">
        <v>543</v>
      </c>
      <c r="B24" s="31" t="s">
        <v>10</v>
      </c>
      <c r="C24" s="26"/>
      <c r="D24" s="27"/>
      <c r="E24" s="28"/>
      <c r="F24" s="28"/>
      <c r="G24" s="29"/>
      <c r="H24" s="27"/>
    </row>
    <row r="25" spans="1:8" ht="27">
      <c r="A25" s="30" t="s">
        <v>544</v>
      </c>
      <c r="B25" s="31" t="s">
        <v>11</v>
      </c>
      <c r="C25" s="26"/>
      <c r="D25" s="27"/>
      <c r="E25" s="28"/>
      <c r="F25" s="28"/>
      <c r="G25" s="29"/>
      <c r="H25" s="27"/>
    </row>
    <row r="26" spans="1:8" ht="40.5">
      <c r="A26" s="30" t="s">
        <v>545</v>
      </c>
      <c r="B26" s="31" t="s">
        <v>12</v>
      </c>
      <c r="C26" s="26"/>
      <c r="D26" s="27"/>
      <c r="E26" s="28"/>
      <c r="F26" s="28"/>
      <c r="G26" s="29"/>
      <c r="H26" s="27"/>
    </row>
    <row r="27" spans="1:8" ht="40.5">
      <c r="A27" s="30" t="s">
        <v>546</v>
      </c>
      <c r="B27" s="31" t="s">
        <v>13</v>
      </c>
      <c r="C27" s="26"/>
      <c r="D27" s="27"/>
      <c r="E27" s="28"/>
      <c r="F27" s="28"/>
      <c r="G27" s="29"/>
      <c r="H27" s="27"/>
    </row>
    <row r="28" spans="1:8" ht="40.5">
      <c r="A28" s="30" t="s">
        <v>547</v>
      </c>
      <c r="B28" s="31" t="s">
        <v>14</v>
      </c>
      <c r="C28" s="26"/>
      <c r="D28" s="27"/>
      <c r="E28" s="28"/>
      <c r="F28" s="28"/>
      <c r="G28" s="29"/>
      <c r="H28" s="27"/>
    </row>
    <row r="29" spans="1:8" ht="40.5">
      <c r="A29" s="30" t="s">
        <v>548</v>
      </c>
      <c r="B29" s="31" t="s">
        <v>15</v>
      </c>
      <c r="C29" s="26"/>
      <c r="D29" s="27"/>
      <c r="E29" s="28"/>
      <c r="F29" s="28"/>
      <c r="G29" s="29"/>
      <c r="H29" s="27"/>
    </row>
    <row r="30" spans="1:8" ht="27">
      <c r="A30" s="30" t="s">
        <v>549</v>
      </c>
      <c r="B30" s="31" t="s">
        <v>16</v>
      </c>
      <c r="C30" s="26"/>
      <c r="D30" s="27"/>
      <c r="E30" s="28"/>
      <c r="F30" s="28"/>
      <c r="G30" s="29"/>
      <c r="H30" s="27"/>
    </row>
    <row r="31" spans="1:8" ht="27">
      <c r="A31" s="30" t="s">
        <v>550</v>
      </c>
      <c r="B31" s="31" t="s">
        <v>17</v>
      </c>
      <c r="C31" s="26"/>
      <c r="D31" s="27"/>
      <c r="E31" s="28"/>
      <c r="F31" s="28"/>
      <c r="G31" s="29"/>
      <c r="H31" s="27"/>
    </row>
    <row r="32" spans="1:8" ht="27">
      <c r="A32" s="30" t="s">
        <v>551</v>
      </c>
      <c r="B32" s="31" t="s">
        <v>18</v>
      </c>
      <c r="C32" s="26"/>
      <c r="D32" s="27"/>
      <c r="E32" s="28"/>
      <c r="F32" s="28"/>
      <c r="G32" s="29"/>
      <c r="H32" s="27"/>
    </row>
    <row r="33" spans="1:8" ht="27">
      <c r="A33" s="30" t="s">
        <v>552</v>
      </c>
      <c r="B33" s="31" t="s">
        <v>19</v>
      </c>
      <c r="C33" s="26"/>
      <c r="D33" s="27"/>
      <c r="E33" s="28"/>
      <c r="F33" s="28"/>
      <c r="G33" s="29"/>
      <c r="H33" s="27"/>
    </row>
    <row r="34" spans="1:8" ht="40.5">
      <c r="A34" s="30" t="s">
        <v>553</v>
      </c>
      <c r="B34" s="31" t="s">
        <v>20</v>
      </c>
      <c r="C34" s="26"/>
      <c r="D34" s="27"/>
      <c r="E34" s="28"/>
      <c r="F34" s="28"/>
      <c r="G34" s="29"/>
      <c r="H34" s="27"/>
    </row>
    <row r="35" spans="1:8" ht="40.5">
      <c r="A35" s="30" t="s">
        <v>554</v>
      </c>
      <c r="B35" s="31" t="s">
        <v>21</v>
      </c>
      <c r="C35" s="26"/>
      <c r="D35" s="27"/>
      <c r="E35" s="28"/>
      <c r="F35" s="28"/>
      <c r="G35" s="29"/>
      <c r="H35" s="27"/>
    </row>
    <row r="36" spans="1:8" ht="40.5">
      <c r="A36" s="30" t="s">
        <v>555</v>
      </c>
      <c r="B36" s="31" t="s">
        <v>22</v>
      </c>
      <c r="C36" s="26"/>
      <c r="D36" s="27"/>
      <c r="E36" s="28"/>
      <c r="F36" s="28"/>
      <c r="G36" s="29"/>
      <c r="H36" s="27"/>
    </row>
    <row r="37" spans="1:8" ht="40.5">
      <c r="A37" s="30" t="s">
        <v>556</v>
      </c>
      <c r="B37" s="31" t="s">
        <v>23</v>
      </c>
      <c r="C37" s="26"/>
      <c r="D37" s="27"/>
      <c r="E37" s="28"/>
      <c r="F37" s="28"/>
      <c r="G37" s="29"/>
      <c r="H37" s="27"/>
    </row>
    <row r="38" spans="1:8" ht="15">
      <c r="A38" s="30" t="s">
        <v>557</v>
      </c>
      <c r="B38" s="32" t="s">
        <v>225</v>
      </c>
      <c r="C38" s="26"/>
      <c r="D38" s="27"/>
      <c r="E38" s="28"/>
      <c r="F38" s="28"/>
      <c r="G38" s="29"/>
      <c r="H38" s="27"/>
    </row>
    <row r="39" spans="1:8" ht="15">
      <c r="A39" s="30" t="s">
        <v>558</v>
      </c>
      <c r="B39" s="32" t="s">
        <v>226</v>
      </c>
      <c r="C39" s="26"/>
      <c r="D39" s="27"/>
      <c r="E39" s="28"/>
      <c r="F39" s="28"/>
      <c r="G39" s="29"/>
      <c r="H39" s="27"/>
    </row>
    <row r="40" spans="1:8" ht="27">
      <c r="A40" s="30" t="s">
        <v>559</v>
      </c>
      <c r="B40" s="32" t="s">
        <v>560</v>
      </c>
      <c r="C40" s="26"/>
      <c r="D40" s="27"/>
      <c r="E40" s="28"/>
      <c r="F40" s="28"/>
      <c r="G40" s="29"/>
      <c r="H40" s="27"/>
    </row>
    <row r="41" spans="1:8" ht="27">
      <c r="A41" s="30" t="s">
        <v>561</v>
      </c>
      <c r="B41" s="32" t="s">
        <v>562</v>
      </c>
      <c r="C41" s="26"/>
      <c r="D41" s="27"/>
      <c r="E41" s="28"/>
      <c r="F41" s="28"/>
      <c r="G41" s="29"/>
      <c r="H41" s="27"/>
    </row>
    <row r="42" spans="1:8" ht="27">
      <c r="A42" s="30" t="s">
        <v>563</v>
      </c>
      <c r="B42" s="32" t="s">
        <v>564</v>
      </c>
      <c r="C42" s="26"/>
      <c r="D42" s="27"/>
      <c r="E42" s="28"/>
      <c r="F42" s="28"/>
      <c r="G42" s="29"/>
      <c r="H42" s="27"/>
    </row>
    <row r="43" spans="1:8" ht="27">
      <c r="A43" s="30" t="s">
        <v>565</v>
      </c>
      <c r="B43" s="32" t="s">
        <v>566</v>
      </c>
      <c r="C43" s="26"/>
      <c r="D43" s="27"/>
      <c r="E43" s="28"/>
      <c r="F43" s="28"/>
      <c r="G43" s="29"/>
      <c r="H43" s="27"/>
    </row>
    <row r="44" spans="1:8" ht="216">
      <c r="A44" s="30" t="s">
        <v>567</v>
      </c>
      <c r="B44" s="31" t="s">
        <v>24</v>
      </c>
      <c r="C44" s="26" t="s">
        <v>934</v>
      </c>
      <c r="D44" s="27">
        <v>43901</v>
      </c>
      <c r="E44" s="28" t="s">
        <v>935</v>
      </c>
      <c r="F44" s="71" t="s">
        <v>936</v>
      </c>
      <c r="G44" s="29">
        <v>762</v>
      </c>
      <c r="H44" s="27">
        <v>44154</v>
      </c>
    </row>
    <row r="45" spans="1:8" ht="27">
      <c r="A45" s="30" t="s">
        <v>568</v>
      </c>
      <c r="B45" s="31" t="s">
        <v>25</v>
      </c>
      <c r="C45" s="26"/>
      <c r="D45" s="27"/>
      <c r="E45" s="28"/>
      <c r="F45" s="28"/>
      <c r="G45" s="29"/>
      <c r="H45" s="27"/>
    </row>
    <row r="46" spans="1:8" ht="27">
      <c r="A46" s="30" t="s">
        <v>569</v>
      </c>
      <c r="B46" s="31" t="s">
        <v>26</v>
      </c>
      <c r="C46" s="26"/>
      <c r="D46" s="27"/>
      <c r="E46" s="28"/>
      <c r="F46" s="28"/>
      <c r="G46" s="29"/>
      <c r="H46" s="27"/>
    </row>
    <row r="47" spans="1:8" ht="27">
      <c r="A47" s="30" t="s">
        <v>570</v>
      </c>
      <c r="B47" s="31" t="s">
        <v>27</v>
      </c>
      <c r="C47" s="26"/>
      <c r="D47" s="27"/>
      <c r="E47" s="28"/>
      <c r="F47" s="28"/>
      <c r="G47" s="29"/>
      <c r="H47" s="27"/>
    </row>
    <row r="48" spans="1:8" ht="216">
      <c r="A48" s="30" t="s">
        <v>571</v>
      </c>
      <c r="B48" s="31" t="s">
        <v>28</v>
      </c>
      <c r="C48" s="26" t="s">
        <v>937</v>
      </c>
      <c r="D48" s="27">
        <v>43901</v>
      </c>
      <c r="E48" s="28" t="s">
        <v>935</v>
      </c>
      <c r="F48" s="71" t="s">
        <v>936</v>
      </c>
      <c r="G48" s="29">
        <v>872.22</v>
      </c>
      <c r="H48" s="27">
        <v>44154</v>
      </c>
    </row>
    <row r="49" spans="1:8" ht="27">
      <c r="A49" s="30" t="s">
        <v>572</v>
      </c>
      <c r="B49" s="31" t="s">
        <v>29</v>
      </c>
      <c r="C49" s="26"/>
      <c r="D49" s="27"/>
      <c r="E49" s="28"/>
      <c r="F49" s="28"/>
      <c r="G49" s="29"/>
      <c r="H49" s="27"/>
    </row>
    <row r="50" spans="1:8" ht="15">
      <c r="A50" s="30" t="s">
        <v>573</v>
      </c>
      <c r="B50" s="31" t="s">
        <v>30</v>
      </c>
      <c r="C50" s="26"/>
      <c r="D50" s="27"/>
      <c r="E50" s="28"/>
      <c r="F50" s="28"/>
      <c r="G50" s="29"/>
      <c r="H50" s="27"/>
    </row>
    <row r="51" spans="1:8" ht="15">
      <c r="A51" s="30" t="s">
        <v>574</v>
      </c>
      <c r="B51" s="31" t="s">
        <v>31</v>
      </c>
      <c r="C51" s="26"/>
      <c r="D51" s="27"/>
      <c r="E51" s="28"/>
      <c r="F51" s="28"/>
      <c r="G51" s="29"/>
      <c r="H51" s="27"/>
    </row>
    <row r="52" spans="1:8" ht="15">
      <c r="A52" s="30" t="s">
        <v>575</v>
      </c>
      <c r="B52" s="31" t="s">
        <v>32</v>
      </c>
      <c r="C52" s="26"/>
      <c r="D52" s="27"/>
      <c r="E52" s="28"/>
      <c r="F52" s="28"/>
      <c r="G52" s="29"/>
      <c r="H52" s="27"/>
    </row>
    <row r="53" spans="1:8" ht="15">
      <c r="A53" s="30" t="s">
        <v>576</v>
      </c>
      <c r="B53" s="31" t="s">
        <v>33</v>
      </c>
      <c r="C53" s="26"/>
      <c r="D53" s="27"/>
      <c r="E53" s="28"/>
      <c r="F53" s="28"/>
      <c r="G53" s="29"/>
      <c r="H53" s="27"/>
    </row>
    <row r="54" spans="1:8" ht="15">
      <c r="A54" s="30" t="s">
        <v>577</v>
      </c>
      <c r="B54" s="31" t="s">
        <v>34</v>
      </c>
      <c r="C54" s="26"/>
      <c r="D54" s="27"/>
      <c r="E54" s="28"/>
      <c r="F54" s="28"/>
      <c r="G54" s="29"/>
      <c r="H54" s="27"/>
    </row>
    <row r="55" spans="1:8" ht="15">
      <c r="A55" s="30" t="s">
        <v>578</v>
      </c>
      <c r="B55" s="31" t="s">
        <v>36</v>
      </c>
      <c r="C55" s="26"/>
      <c r="D55" s="27"/>
      <c r="E55" s="28"/>
      <c r="F55" s="28"/>
      <c r="G55" s="29"/>
      <c r="H55" s="27"/>
    </row>
    <row r="56" spans="1:8" ht="15">
      <c r="A56" s="30" t="s">
        <v>579</v>
      </c>
      <c r="B56" s="31" t="s">
        <v>37</v>
      </c>
      <c r="C56" s="26"/>
      <c r="D56" s="27"/>
      <c r="E56" s="28"/>
      <c r="F56" s="28"/>
      <c r="G56" s="29"/>
      <c r="H56" s="27"/>
    </row>
    <row r="57" spans="1:8" ht="54">
      <c r="A57" s="30" t="s">
        <v>580</v>
      </c>
      <c r="B57" s="31" t="s">
        <v>581</v>
      </c>
      <c r="C57" s="26"/>
      <c r="D57" s="27"/>
      <c r="E57" s="28"/>
      <c r="F57" s="28"/>
      <c r="G57" s="29"/>
      <c r="H57" s="27"/>
    </row>
    <row r="58" spans="1:8" ht="27">
      <c r="A58" s="30" t="s">
        <v>582</v>
      </c>
      <c r="B58" s="31" t="s">
        <v>35</v>
      </c>
      <c r="C58" s="26"/>
      <c r="D58" s="27"/>
      <c r="E58" s="28"/>
      <c r="F58" s="28"/>
      <c r="G58" s="29"/>
      <c r="H58" s="27"/>
    </row>
    <row r="59" spans="1:8" ht="175.5">
      <c r="A59" s="30" t="s">
        <v>583</v>
      </c>
      <c r="B59" s="31" t="s">
        <v>38</v>
      </c>
      <c r="C59" s="26" t="s">
        <v>938</v>
      </c>
      <c r="D59" s="27">
        <v>43901</v>
      </c>
      <c r="E59" s="28" t="s">
        <v>935</v>
      </c>
      <c r="F59" s="71" t="s">
        <v>936</v>
      </c>
      <c r="G59" s="29">
        <v>1208.06</v>
      </c>
      <c r="H59" s="27">
        <v>44154</v>
      </c>
    </row>
    <row r="60" spans="1:8" ht="94.5">
      <c r="A60" s="30" t="s">
        <v>584</v>
      </c>
      <c r="B60" s="31" t="s">
        <v>39</v>
      </c>
      <c r="C60" s="26" t="s">
        <v>939</v>
      </c>
      <c r="D60" s="27">
        <v>43901</v>
      </c>
      <c r="E60" s="28" t="s">
        <v>935</v>
      </c>
      <c r="F60" s="71" t="s">
        <v>936</v>
      </c>
      <c r="G60" s="29">
        <v>795.3</v>
      </c>
      <c r="H60" s="27">
        <v>44154</v>
      </c>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47" t="s">
        <v>230</v>
      </c>
      <c r="B63" s="48"/>
      <c r="C63" s="48"/>
      <c r="D63" s="48"/>
      <c r="E63" s="48"/>
      <c r="F63" s="48"/>
      <c r="G63" s="48"/>
      <c r="H63" s="49"/>
    </row>
    <row r="64" spans="1:8" ht="409.5">
      <c r="A64" s="30" t="s">
        <v>585</v>
      </c>
      <c r="B64" s="31" t="s">
        <v>586</v>
      </c>
      <c r="C64" s="26" t="s">
        <v>942</v>
      </c>
      <c r="D64" s="72">
        <v>44456</v>
      </c>
      <c r="E64" s="73" t="s">
        <v>940</v>
      </c>
      <c r="F64" s="73" t="s">
        <v>941</v>
      </c>
      <c r="G64" s="74">
        <v>19341.52</v>
      </c>
      <c r="H64" s="72">
        <v>44526</v>
      </c>
    </row>
    <row r="65" spans="1:8" ht="67.5">
      <c r="A65" s="30" t="s">
        <v>587</v>
      </c>
      <c r="B65" s="31" t="s">
        <v>588</v>
      </c>
      <c r="C65" s="26"/>
      <c r="D65" s="27"/>
      <c r="E65" s="28"/>
      <c r="F65" s="28"/>
      <c r="G65" s="29"/>
      <c r="H65" s="27"/>
    </row>
    <row r="66" spans="1:8" ht="40.5">
      <c r="A66" s="30" t="s">
        <v>589</v>
      </c>
      <c r="B66" s="31" t="s">
        <v>590</v>
      </c>
      <c r="C66" s="26"/>
      <c r="D66" s="27"/>
      <c r="E66" s="28"/>
      <c r="F66" s="28"/>
      <c r="G66" s="29"/>
      <c r="H66" s="27"/>
    </row>
    <row r="67" spans="1:8" ht="40.5">
      <c r="A67" s="30" t="s">
        <v>591</v>
      </c>
      <c r="B67" s="31" t="s">
        <v>592</v>
      </c>
      <c r="C67" s="26"/>
      <c r="D67" s="27"/>
      <c r="E67" s="28"/>
      <c r="F67" s="28"/>
      <c r="G67" s="29"/>
      <c r="H67" s="27"/>
    </row>
    <row r="68" spans="1:8" ht="40.5">
      <c r="A68" s="30" t="s">
        <v>593</v>
      </c>
      <c r="B68" s="31" t="s">
        <v>594</v>
      </c>
      <c r="C68" s="26"/>
      <c r="D68" s="27"/>
      <c r="E68" s="28"/>
      <c r="F68" s="28"/>
      <c r="G68" s="29"/>
      <c r="H68" s="27"/>
    </row>
    <row r="69" spans="1:8" ht="54">
      <c r="A69" s="30" t="s">
        <v>595</v>
      </c>
      <c r="B69" s="31" t="s">
        <v>596</v>
      </c>
      <c r="C69" s="26"/>
      <c r="D69" s="27"/>
      <c r="E69" s="28"/>
      <c r="F69" s="28"/>
      <c r="G69" s="29"/>
      <c r="H69" s="27"/>
    </row>
    <row r="70" spans="1:8" ht="40.5">
      <c r="A70" s="30" t="s">
        <v>597</v>
      </c>
      <c r="B70" s="31" t="s">
        <v>598</v>
      </c>
      <c r="C70" s="26"/>
      <c r="D70" s="27"/>
      <c r="E70" s="28"/>
      <c r="F70" s="28"/>
      <c r="G70" s="29"/>
      <c r="H70" s="27"/>
    </row>
    <row r="71" spans="1:8" ht="409.5">
      <c r="A71" s="30" t="s">
        <v>599</v>
      </c>
      <c r="B71" s="31" t="s">
        <v>600</v>
      </c>
      <c r="C71" s="26" t="s">
        <v>943</v>
      </c>
      <c r="D71" s="75">
        <v>44456</v>
      </c>
      <c r="E71" s="76" t="s">
        <v>940</v>
      </c>
      <c r="F71" s="76" t="s">
        <v>941</v>
      </c>
      <c r="G71" s="77">
        <v>19135.86</v>
      </c>
      <c r="H71" s="75">
        <v>44526</v>
      </c>
    </row>
    <row r="72" spans="1:8" ht="67.5">
      <c r="A72" s="30" t="s">
        <v>601</v>
      </c>
      <c r="B72" s="31" t="s">
        <v>602</v>
      </c>
      <c r="C72" s="26"/>
      <c r="D72" s="27"/>
      <c r="E72" s="28"/>
      <c r="F72" s="28"/>
      <c r="G72" s="29"/>
      <c r="H72" s="27"/>
    </row>
    <row r="73" spans="1:8" ht="40.5">
      <c r="A73" s="30" t="s">
        <v>603</v>
      </c>
      <c r="B73" s="31" t="s">
        <v>604</v>
      </c>
      <c r="C73" s="26"/>
      <c r="D73" s="27"/>
      <c r="E73" s="28"/>
      <c r="F73" s="28"/>
      <c r="G73" s="29"/>
      <c r="H73" s="27"/>
    </row>
    <row r="74" spans="1:8" ht="40.5">
      <c r="A74" s="30" t="s">
        <v>605</v>
      </c>
      <c r="B74" s="31" t="s">
        <v>606</v>
      </c>
      <c r="C74" s="26"/>
      <c r="D74" s="27"/>
      <c r="E74" s="28"/>
      <c r="F74" s="28"/>
      <c r="G74" s="29"/>
      <c r="H74" s="27"/>
    </row>
    <row r="75" spans="1:8" ht="40.5">
      <c r="A75" s="30" t="s">
        <v>607</v>
      </c>
      <c r="B75" s="33" t="s">
        <v>608</v>
      </c>
      <c r="C75" s="26"/>
      <c r="D75" s="27"/>
      <c r="E75" s="28"/>
      <c r="F75" s="28"/>
      <c r="G75" s="29"/>
      <c r="H75" s="27"/>
    </row>
    <row r="76" spans="1:8" ht="40.5">
      <c r="A76" s="30" t="s">
        <v>609</v>
      </c>
      <c r="B76" s="31" t="s">
        <v>610</v>
      </c>
      <c r="C76" s="26"/>
      <c r="D76" s="27"/>
      <c r="E76" s="28"/>
      <c r="F76" s="28"/>
      <c r="G76" s="29"/>
      <c r="H76" s="27"/>
    </row>
    <row r="77" spans="1:8" ht="54">
      <c r="A77" s="30" t="s">
        <v>611</v>
      </c>
      <c r="B77" s="31" t="s">
        <v>612</v>
      </c>
      <c r="C77" s="26"/>
      <c r="D77" s="27"/>
      <c r="E77" s="28"/>
      <c r="F77" s="28"/>
      <c r="G77" s="29"/>
      <c r="H77" s="27"/>
    </row>
    <row r="78" spans="1:8" ht="40.5">
      <c r="A78" s="30" t="s">
        <v>613</v>
      </c>
      <c r="B78" s="31" t="s">
        <v>614</v>
      </c>
      <c r="C78" s="26"/>
      <c r="D78" s="27"/>
      <c r="E78" s="28"/>
      <c r="F78" s="28"/>
      <c r="G78" s="29"/>
      <c r="H78" s="27"/>
    </row>
    <row r="79" spans="1:8" ht="409.5">
      <c r="A79" s="30" t="s">
        <v>615</v>
      </c>
      <c r="B79" s="31" t="s">
        <v>616</v>
      </c>
      <c r="C79" s="26" t="s">
        <v>944</v>
      </c>
      <c r="D79" s="27">
        <v>43997</v>
      </c>
      <c r="E79" s="28" t="s">
        <v>945</v>
      </c>
      <c r="F79" s="71" t="s">
        <v>946</v>
      </c>
      <c r="G79" s="29">
        <v>59001.67</v>
      </c>
      <c r="H79" s="27">
        <v>44078</v>
      </c>
    </row>
    <row r="80" spans="1:8" ht="409.5">
      <c r="A80" s="30" t="s">
        <v>617</v>
      </c>
      <c r="B80" s="31" t="s">
        <v>913</v>
      </c>
      <c r="C80" s="26" t="s">
        <v>951</v>
      </c>
      <c r="D80" s="78" t="s">
        <v>947</v>
      </c>
      <c r="E80" s="26" t="s">
        <v>948</v>
      </c>
      <c r="F80" s="79" t="s">
        <v>949</v>
      </c>
      <c r="G80" s="80">
        <v>305297.18</v>
      </c>
      <c r="H80" s="78" t="s">
        <v>950</v>
      </c>
    </row>
    <row r="81" spans="1:8" ht="67.5">
      <c r="A81" s="30" t="s">
        <v>618</v>
      </c>
      <c r="B81" s="31" t="s">
        <v>914</v>
      </c>
      <c r="C81" s="26"/>
      <c r="D81" s="27"/>
      <c r="E81" s="28"/>
      <c r="F81" s="28"/>
      <c r="G81" s="29"/>
      <c r="H81" s="27"/>
    </row>
    <row r="82" spans="1:8" ht="27">
      <c r="A82" s="30" t="s">
        <v>619</v>
      </c>
      <c r="B82" s="31" t="s">
        <v>620</v>
      </c>
      <c r="C82" s="26"/>
      <c r="D82" s="27"/>
      <c r="E82" s="28"/>
      <c r="F82" s="28"/>
      <c r="G82" s="29"/>
      <c r="H82" s="27"/>
    </row>
    <row r="83" spans="1:8" ht="15" customHeight="1">
      <c r="A83" s="47" t="s">
        <v>231</v>
      </c>
      <c r="B83" s="48"/>
      <c r="C83" s="48"/>
      <c r="D83" s="48"/>
      <c r="E83" s="48"/>
      <c r="F83" s="48"/>
      <c r="G83" s="48"/>
      <c r="H83" s="49"/>
    </row>
    <row r="84" spans="1:8" ht="135">
      <c r="A84" s="30" t="s">
        <v>621</v>
      </c>
      <c r="B84" s="31" t="s">
        <v>40</v>
      </c>
      <c r="C84" s="26" t="s">
        <v>952</v>
      </c>
      <c r="D84" s="27">
        <v>43901</v>
      </c>
      <c r="E84" s="28" t="s">
        <v>953</v>
      </c>
      <c r="F84" s="71" t="s">
        <v>954</v>
      </c>
      <c r="G84" s="29">
        <v>8047.41</v>
      </c>
      <c r="H84" s="27">
        <v>44160</v>
      </c>
    </row>
    <row r="85" spans="1:8" ht="202.5">
      <c r="A85" s="30" t="s">
        <v>622</v>
      </c>
      <c r="B85" s="31" t="s">
        <v>232</v>
      </c>
      <c r="C85" s="26" t="s">
        <v>955</v>
      </c>
      <c r="D85" s="78">
        <v>44264</v>
      </c>
      <c r="E85" s="26" t="s">
        <v>956</v>
      </c>
      <c r="F85" s="79" t="s">
        <v>957</v>
      </c>
      <c r="G85" s="80">
        <v>8893.27</v>
      </c>
      <c r="H85" s="78">
        <v>44544</v>
      </c>
    </row>
    <row r="86" spans="1:8" ht="121.5">
      <c r="A86" s="30" t="s">
        <v>623</v>
      </c>
      <c r="B86" s="31" t="s">
        <v>42</v>
      </c>
      <c r="C86" s="26" t="s">
        <v>958</v>
      </c>
      <c r="D86" s="78">
        <v>44264</v>
      </c>
      <c r="E86" s="26" t="s">
        <v>956</v>
      </c>
      <c r="F86" s="79" t="s">
        <v>957</v>
      </c>
      <c r="G86" s="80">
        <v>90774.48</v>
      </c>
      <c r="H86" s="78">
        <v>44544</v>
      </c>
    </row>
    <row r="87" spans="1:8" ht="351">
      <c r="A87" s="30" t="s">
        <v>624</v>
      </c>
      <c r="B87" s="31" t="s">
        <v>44</v>
      </c>
      <c r="C87" s="26" t="s">
        <v>959</v>
      </c>
      <c r="D87" s="27">
        <v>44264</v>
      </c>
      <c r="E87" s="28" t="s">
        <v>956</v>
      </c>
      <c r="F87" s="71" t="s">
        <v>957</v>
      </c>
      <c r="G87" s="29">
        <v>79422.39</v>
      </c>
      <c r="H87" s="27">
        <v>44544</v>
      </c>
    </row>
    <row r="88" spans="1:8" ht="27">
      <c r="A88" s="30" t="s">
        <v>625</v>
      </c>
      <c r="B88" s="31" t="s">
        <v>41</v>
      </c>
      <c r="C88" s="26"/>
      <c r="D88" s="27"/>
      <c r="E88" s="28"/>
      <c r="F88" s="28"/>
      <c r="G88" s="29"/>
      <c r="H88" s="27"/>
    </row>
    <row r="89" spans="1:8" ht="243">
      <c r="A89" s="30" t="s">
        <v>626</v>
      </c>
      <c r="B89" s="31" t="s">
        <v>43</v>
      </c>
      <c r="C89" s="26" t="s">
        <v>960</v>
      </c>
      <c r="D89" s="27">
        <v>44264</v>
      </c>
      <c r="E89" s="28" t="s">
        <v>956</v>
      </c>
      <c r="F89" s="71" t="s">
        <v>957</v>
      </c>
      <c r="G89" s="29">
        <v>156022.11</v>
      </c>
      <c r="H89" s="27">
        <v>44544</v>
      </c>
    </row>
    <row r="90" spans="1:8" ht="15">
      <c r="A90" s="30" t="s">
        <v>627</v>
      </c>
      <c r="B90" s="31" t="s">
        <v>45</v>
      </c>
      <c r="C90" s="26"/>
      <c r="D90" s="27"/>
      <c r="E90" s="28"/>
      <c r="F90" s="28"/>
      <c r="G90" s="29"/>
      <c r="H90" s="27"/>
    </row>
    <row r="91" spans="1:8" ht="40.5">
      <c r="A91" s="30" t="s">
        <v>628</v>
      </c>
      <c r="B91" s="31" t="s">
        <v>629</v>
      </c>
      <c r="C91" s="26"/>
      <c r="D91" s="27"/>
      <c r="E91" s="28"/>
      <c r="F91" s="28"/>
      <c r="G91" s="29"/>
      <c r="H91" s="27"/>
    </row>
    <row r="92" spans="1:8" ht="324">
      <c r="A92" s="30" t="s">
        <v>630</v>
      </c>
      <c r="B92" s="31" t="s">
        <v>631</v>
      </c>
      <c r="C92" s="26" t="s">
        <v>961</v>
      </c>
      <c r="D92" s="78" t="s">
        <v>962</v>
      </c>
      <c r="E92" s="26" t="s">
        <v>963</v>
      </c>
      <c r="F92" s="79" t="s">
        <v>964</v>
      </c>
      <c r="G92" s="80">
        <v>125344.93</v>
      </c>
      <c r="H92" s="78" t="s">
        <v>965</v>
      </c>
    </row>
    <row r="93" spans="1:8" ht="15">
      <c r="A93" s="30" t="s">
        <v>632</v>
      </c>
      <c r="B93" s="31" t="s">
        <v>633</v>
      </c>
      <c r="C93" s="26"/>
      <c r="D93" s="27"/>
      <c r="E93" s="28"/>
      <c r="F93" s="28"/>
      <c r="G93" s="29"/>
      <c r="H93" s="27"/>
    </row>
    <row r="94" spans="1:8" ht="40.5">
      <c r="A94" s="30" t="s">
        <v>634</v>
      </c>
      <c r="B94" s="31" t="s">
        <v>915</v>
      </c>
      <c r="C94" s="26"/>
      <c r="D94" s="27"/>
      <c r="E94" s="28"/>
      <c r="F94" s="28"/>
      <c r="G94" s="29"/>
      <c r="H94" s="27"/>
    </row>
    <row r="95" spans="1:8" ht="409.5">
      <c r="A95" s="30" t="s">
        <v>635</v>
      </c>
      <c r="B95" s="31" t="s">
        <v>916</v>
      </c>
      <c r="C95" s="26" t="s">
        <v>966</v>
      </c>
      <c r="D95" s="27">
        <v>44489</v>
      </c>
      <c r="E95" s="28" t="s">
        <v>967</v>
      </c>
      <c r="F95" s="71" t="s">
        <v>968</v>
      </c>
      <c r="G95" s="29">
        <v>5143374.93</v>
      </c>
      <c r="H95" s="27">
        <v>44533</v>
      </c>
    </row>
    <row r="96" spans="1:8" ht="27">
      <c r="A96" s="30" t="s">
        <v>636</v>
      </c>
      <c r="B96" s="31" t="s">
        <v>917</v>
      </c>
      <c r="C96" s="26"/>
      <c r="D96" s="27"/>
      <c r="E96" s="28"/>
      <c r="F96" s="28"/>
      <c r="G96" s="29"/>
      <c r="H96" s="27"/>
    </row>
    <row r="97" spans="1:8" ht="40.5">
      <c r="A97" s="30" t="s">
        <v>637</v>
      </c>
      <c r="B97" s="31" t="s">
        <v>46</v>
      </c>
      <c r="C97" s="26"/>
      <c r="D97" s="27"/>
      <c r="E97" s="28"/>
      <c r="F97" s="28"/>
      <c r="G97" s="29"/>
      <c r="H97" s="27"/>
    </row>
    <row r="98" spans="1:8" ht="27">
      <c r="A98" s="30" t="s">
        <v>638</v>
      </c>
      <c r="B98" s="31" t="s">
        <v>47</v>
      </c>
      <c r="C98" s="26"/>
      <c r="D98" s="27"/>
      <c r="E98" s="28"/>
      <c r="F98" s="28"/>
      <c r="G98" s="29"/>
      <c r="H98" s="27"/>
    </row>
    <row r="99" spans="1:8" ht="27">
      <c r="A99" s="30" t="s">
        <v>639</v>
      </c>
      <c r="B99" s="31" t="s">
        <v>48</v>
      </c>
      <c r="C99" s="26"/>
      <c r="D99" s="27"/>
      <c r="E99" s="28"/>
      <c r="F99" s="28"/>
      <c r="G99" s="29"/>
      <c r="H99" s="27"/>
    </row>
    <row r="100" spans="1:8" ht="15">
      <c r="A100" s="30" t="s">
        <v>640</v>
      </c>
      <c r="B100" s="31" t="s">
        <v>49</v>
      </c>
      <c r="C100" s="26"/>
      <c r="D100" s="27"/>
      <c r="E100" s="28"/>
      <c r="F100" s="28"/>
      <c r="G100" s="29"/>
      <c r="H100" s="27"/>
    </row>
    <row r="101" spans="1:8" ht="27">
      <c r="A101" s="30" t="s">
        <v>641</v>
      </c>
      <c r="B101" s="31" t="s">
        <v>50</v>
      </c>
      <c r="C101" s="26"/>
      <c r="D101" s="27"/>
      <c r="E101" s="28"/>
      <c r="F101" s="28"/>
      <c r="G101" s="29"/>
      <c r="H101" s="27"/>
    </row>
    <row r="102" spans="1:8" ht="27">
      <c r="A102" s="30" t="s">
        <v>642</v>
      </c>
      <c r="B102" s="31" t="s">
        <v>51</v>
      </c>
      <c r="C102" s="26"/>
      <c r="D102" s="27"/>
      <c r="E102" s="28"/>
      <c r="F102" s="28"/>
      <c r="G102" s="29"/>
      <c r="H102" s="27"/>
    </row>
    <row r="103" spans="1:8" ht="15">
      <c r="A103" s="30" t="s">
        <v>643</v>
      </c>
      <c r="B103" s="31" t="s">
        <v>52</v>
      </c>
      <c r="C103" s="26"/>
      <c r="D103" s="27"/>
      <c r="E103" s="28"/>
      <c r="F103" s="28"/>
      <c r="G103" s="29"/>
      <c r="H103" s="27"/>
    </row>
    <row r="104" spans="1:8" ht="15">
      <c r="A104" s="30" t="s">
        <v>644</v>
      </c>
      <c r="B104" s="31" t="s">
        <v>53</v>
      </c>
      <c r="C104" s="26"/>
      <c r="D104" s="27"/>
      <c r="E104" s="28"/>
      <c r="F104" s="28"/>
      <c r="G104" s="29"/>
      <c r="H104" s="27"/>
    </row>
    <row r="105" spans="1:8" ht="15">
      <c r="A105" s="30" t="s">
        <v>645</v>
      </c>
      <c r="B105" s="31" t="s">
        <v>58</v>
      </c>
      <c r="C105" s="26"/>
      <c r="D105" s="27"/>
      <c r="E105" s="28"/>
      <c r="F105" s="28"/>
      <c r="G105" s="29"/>
      <c r="H105" s="27"/>
    </row>
    <row r="106" spans="1:8" ht="351">
      <c r="A106" s="83" t="s">
        <v>646</v>
      </c>
      <c r="B106" s="81" t="s">
        <v>54</v>
      </c>
      <c r="C106" s="26" t="s">
        <v>969</v>
      </c>
      <c r="D106" s="27">
        <v>43949</v>
      </c>
      <c r="E106" s="28" t="s">
        <v>970</v>
      </c>
      <c r="F106" s="71" t="s">
        <v>971</v>
      </c>
      <c r="G106" s="29">
        <v>275352.89</v>
      </c>
      <c r="H106" s="27">
        <v>44127</v>
      </c>
    </row>
    <row r="107" spans="1:8" ht="148.5">
      <c r="A107" s="84"/>
      <c r="B107" s="82"/>
      <c r="C107" s="26" t="s">
        <v>972</v>
      </c>
      <c r="D107" s="78">
        <v>44238</v>
      </c>
      <c r="E107" s="26" t="s">
        <v>984</v>
      </c>
      <c r="F107" s="79" t="s">
        <v>985</v>
      </c>
      <c r="G107" s="80">
        <v>82983.55</v>
      </c>
      <c r="H107" s="78">
        <v>44480</v>
      </c>
    </row>
    <row r="108" spans="1:8" ht="121.5">
      <c r="A108" s="30" t="s">
        <v>647</v>
      </c>
      <c r="B108" s="31" t="s">
        <v>59</v>
      </c>
      <c r="C108" s="26" t="s">
        <v>973</v>
      </c>
      <c r="D108" s="78">
        <v>44068</v>
      </c>
      <c r="E108" s="26" t="s">
        <v>974</v>
      </c>
      <c r="F108" s="79" t="s">
        <v>975</v>
      </c>
      <c r="G108" s="80">
        <v>133176.79</v>
      </c>
      <c r="H108" s="78" t="s">
        <v>976</v>
      </c>
    </row>
    <row r="109" spans="1:8" ht="27">
      <c r="A109" s="30" t="s">
        <v>648</v>
      </c>
      <c r="B109" s="31" t="s">
        <v>649</v>
      </c>
      <c r="C109" s="26"/>
      <c r="D109" s="27"/>
      <c r="E109" s="28"/>
      <c r="F109" s="28"/>
      <c r="G109" s="29"/>
      <c r="H109" s="27"/>
    </row>
    <row r="110" spans="1:8" ht="27">
      <c r="A110" s="30" t="s">
        <v>650</v>
      </c>
      <c r="B110" s="31" t="s">
        <v>651</v>
      </c>
      <c r="C110" s="26"/>
      <c r="D110" s="27"/>
      <c r="E110" s="28"/>
      <c r="F110" s="28"/>
      <c r="G110" s="29"/>
      <c r="H110" s="27"/>
    </row>
    <row r="111" spans="1:8" ht="15">
      <c r="A111" s="30" t="s">
        <v>652</v>
      </c>
      <c r="B111" s="31" t="s">
        <v>60</v>
      </c>
      <c r="C111" s="26"/>
      <c r="D111" s="27"/>
      <c r="E111" s="28"/>
      <c r="F111" s="28"/>
      <c r="G111" s="29"/>
      <c r="H111" s="27"/>
    </row>
    <row r="112" spans="1:8" ht="270">
      <c r="A112" s="83" t="s">
        <v>653</v>
      </c>
      <c r="B112" s="81" t="s">
        <v>654</v>
      </c>
      <c r="C112" s="26" t="s">
        <v>977</v>
      </c>
      <c r="D112" s="27">
        <v>44411</v>
      </c>
      <c r="E112" s="28" t="s">
        <v>978</v>
      </c>
      <c r="F112" s="71" t="s">
        <v>979</v>
      </c>
      <c r="G112" s="29">
        <v>341815.2</v>
      </c>
      <c r="H112" s="27">
        <v>44469</v>
      </c>
    </row>
    <row r="113" spans="1:8" ht="409.5">
      <c r="A113" s="84"/>
      <c r="B113" s="82"/>
      <c r="C113" s="26" t="s">
        <v>982</v>
      </c>
      <c r="D113" s="27">
        <v>44075</v>
      </c>
      <c r="E113" s="28" t="s">
        <v>980</v>
      </c>
      <c r="F113" s="71" t="s">
        <v>981</v>
      </c>
      <c r="G113" s="29">
        <v>1930146.72</v>
      </c>
      <c r="H113" s="27">
        <v>44127</v>
      </c>
    </row>
    <row r="114" spans="1:8" ht="243">
      <c r="A114" s="30"/>
      <c r="B114" s="31"/>
      <c r="C114" s="26" t="s">
        <v>983</v>
      </c>
      <c r="D114" s="27">
        <v>44238</v>
      </c>
      <c r="E114" s="28" t="s">
        <v>984</v>
      </c>
      <c r="F114" s="71" t="s">
        <v>985</v>
      </c>
      <c r="G114" s="29">
        <v>138896.57</v>
      </c>
      <c r="H114" s="27">
        <v>44480</v>
      </c>
    </row>
    <row r="115" spans="1:8" ht="409.5">
      <c r="A115" s="83" t="s">
        <v>655</v>
      </c>
      <c r="B115" s="81" t="s">
        <v>656</v>
      </c>
      <c r="C115" s="26" t="s">
        <v>986</v>
      </c>
      <c r="D115" s="78">
        <v>44026</v>
      </c>
      <c r="E115" s="26" t="s">
        <v>987</v>
      </c>
      <c r="F115" s="79" t="s">
        <v>988</v>
      </c>
      <c r="G115" s="80">
        <v>350633.33</v>
      </c>
      <c r="H115" s="78">
        <v>44089</v>
      </c>
    </row>
    <row r="116" spans="1:8" ht="378">
      <c r="A116" s="85"/>
      <c r="B116" s="86"/>
      <c r="C116" s="26" t="s">
        <v>989</v>
      </c>
      <c r="D116" s="78">
        <v>44103</v>
      </c>
      <c r="E116" s="26" t="s">
        <v>990</v>
      </c>
      <c r="F116" s="79" t="s">
        <v>991</v>
      </c>
      <c r="G116" s="80">
        <v>755120.67</v>
      </c>
      <c r="H116" s="78">
        <v>44160</v>
      </c>
    </row>
    <row r="117" spans="1:8" ht="297">
      <c r="A117" s="85"/>
      <c r="B117" s="86"/>
      <c r="C117" s="26" t="s">
        <v>992</v>
      </c>
      <c r="D117" s="78">
        <v>44068</v>
      </c>
      <c r="E117" s="26" t="s">
        <v>993</v>
      </c>
      <c r="F117" s="79" t="s">
        <v>975</v>
      </c>
      <c r="G117" s="80">
        <v>168037.27</v>
      </c>
      <c r="H117" s="78">
        <v>44172</v>
      </c>
    </row>
    <row r="118" spans="1:8" ht="297">
      <c r="A118" s="85"/>
      <c r="B118" s="86"/>
      <c r="C118" s="26" t="s">
        <v>994</v>
      </c>
      <c r="D118" s="87">
        <v>44068</v>
      </c>
      <c r="E118" s="26" t="s">
        <v>993</v>
      </c>
      <c r="F118" s="79" t="s">
        <v>975</v>
      </c>
      <c r="G118" s="80">
        <v>173316.74</v>
      </c>
      <c r="H118" s="78">
        <v>44172</v>
      </c>
    </row>
    <row r="119" spans="1:8" ht="148.5">
      <c r="A119" s="85"/>
      <c r="B119" s="86"/>
      <c r="C119" s="26" t="s">
        <v>995</v>
      </c>
      <c r="D119" s="78">
        <v>44523</v>
      </c>
      <c r="E119" s="26" t="s">
        <v>1003</v>
      </c>
      <c r="F119" s="79" t="s">
        <v>1004</v>
      </c>
      <c r="G119" s="80">
        <v>112421.94</v>
      </c>
      <c r="H119" s="78">
        <v>44547</v>
      </c>
    </row>
    <row r="120" spans="1:8" ht="202.5">
      <c r="A120" s="85"/>
      <c r="B120" s="86"/>
      <c r="C120" s="26" t="s">
        <v>996</v>
      </c>
      <c r="D120" s="78">
        <v>44068</v>
      </c>
      <c r="E120" s="26" t="s">
        <v>993</v>
      </c>
      <c r="F120" s="79" t="s">
        <v>975</v>
      </c>
      <c r="G120" s="80">
        <v>195123.74</v>
      </c>
      <c r="H120" s="78">
        <v>44172</v>
      </c>
    </row>
    <row r="121" spans="1:8" ht="283.5">
      <c r="A121" s="84"/>
      <c r="B121" s="82"/>
      <c r="C121" s="26" t="s">
        <v>998</v>
      </c>
      <c r="D121" s="78" t="s">
        <v>999</v>
      </c>
      <c r="E121" s="26" t="s">
        <v>1000</v>
      </c>
      <c r="F121" s="79" t="s">
        <v>975</v>
      </c>
      <c r="G121" s="80">
        <v>333096.32</v>
      </c>
      <c r="H121" s="78" t="s">
        <v>1001</v>
      </c>
    </row>
    <row r="122" spans="1:8" ht="270">
      <c r="A122" s="30" t="s">
        <v>657</v>
      </c>
      <c r="B122" s="31" t="s">
        <v>61</v>
      </c>
      <c r="C122" s="26" t="s">
        <v>1002</v>
      </c>
      <c r="D122" s="27">
        <v>44523</v>
      </c>
      <c r="E122" s="28" t="s">
        <v>1003</v>
      </c>
      <c r="F122" s="28" t="s">
        <v>1004</v>
      </c>
      <c r="G122" s="29">
        <v>462549.78</v>
      </c>
      <c r="H122" s="27">
        <v>44547</v>
      </c>
    </row>
    <row r="123" spans="1:8" ht="409.5">
      <c r="A123" s="30" t="s">
        <v>658</v>
      </c>
      <c r="B123" s="31" t="s">
        <v>918</v>
      </c>
      <c r="C123" s="26" t="s">
        <v>1005</v>
      </c>
      <c r="D123" s="78">
        <v>44131</v>
      </c>
      <c r="E123" s="26" t="s">
        <v>1006</v>
      </c>
      <c r="F123" s="79" t="s">
        <v>1007</v>
      </c>
      <c r="G123" s="80">
        <v>4876361.13</v>
      </c>
      <c r="H123" s="78">
        <v>44174</v>
      </c>
    </row>
    <row r="124" spans="1:8" ht="27">
      <c r="A124" s="30" t="s">
        <v>923</v>
      </c>
      <c r="B124" s="45" t="s">
        <v>919</v>
      </c>
      <c r="C124" s="26"/>
      <c r="D124" s="27"/>
      <c r="E124" s="28"/>
      <c r="F124" s="28"/>
      <c r="G124" s="29"/>
      <c r="H124" s="27"/>
    </row>
    <row r="125" spans="1:8" ht="40.5">
      <c r="A125" s="30" t="s">
        <v>924</v>
      </c>
      <c r="B125" s="45" t="s">
        <v>920</v>
      </c>
      <c r="C125" s="26"/>
      <c r="D125" s="27"/>
      <c r="E125" s="28"/>
      <c r="F125" s="28"/>
      <c r="G125" s="29"/>
      <c r="H125" s="27"/>
    </row>
    <row r="126" spans="1:8" ht="15">
      <c r="A126" s="30" t="s">
        <v>659</v>
      </c>
      <c r="B126" s="31" t="s">
        <v>56</v>
      </c>
      <c r="C126" s="26"/>
      <c r="D126" s="27"/>
      <c r="E126" s="28"/>
      <c r="F126" s="28"/>
      <c r="G126" s="29"/>
      <c r="H126" s="27"/>
    </row>
    <row r="127" spans="1:8" ht="15">
      <c r="A127" s="30" t="s">
        <v>660</v>
      </c>
      <c r="B127" s="31" t="s">
        <v>63</v>
      </c>
      <c r="C127" s="26"/>
      <c r="D127" s="27"/>
      <c r="E127" s="28"/>
      <c r="F127" s="28"/>
      <c r="G127" s="29"/>
      <c r="H127" s="27"/>
    </row>
    <row r="128" spans="1:8" ht="15">
      <c r="A128" s="30" t="s">
        <v>661</v>
      </c>
      <c r="B128" s="31" t="s">
        <v>55</v>
      </c>
      <c r="C128" s="26"/>
      <c r="D128" s="27"/>
      <c r="E128" s="28"/>
      <c r="F128" s="28"/>
      <c r="G128" s="29"/>
      <c r="H128" s="27"/>
    </row>
    <row r="129" spans="1:8" ht="15">
      <c r="A129" s="30" t="s">
        <v>662</v>
      </c>
      <c r="B129" s="31" t="s">
        <v>62</v>
      </c>
      <c r="C129" s="26"/>
      <c r="D129" s="27"/>
      <c r="E129" s="28"/>
      <c r="F129" s="28"/>
      <c r="G129" s="29"/>
      <c r="H129" s="27"/>
    </row>
    <row r="130" spans="1:8" ht="202.5">
      <c r="A130" s="30" t="s">
        <v>663</v>
      </c>
      <c r="B130" s="31" t="s">
        <v>57</v>
      </c>
      <c r="C130" s="26" t="s">
        <v>1008</v>
      </c>
      <c r="D130" s="27">
        <v>44239</v>
      </c>
      <c r="E130" s="28" t="s">
        <v>1009</v>
      </c>
      <c r="F130" s="71" t="s">
        <v>1010</v>
      </c>
      <c r="G130" s="29">
        <v>36464.33</v>
      </c>
      <c r="H130" s="27">
        <v>44529</v>
      </c>
    </row>
    <row r="131" spans="1:8" ht="202.5">
      <c r="A131" s="83" t="s">
        <v>664</v>
      </c>
      <c r="B131" s="81" t="s">
        <v>64</v>
      </c>
      <c r="C131" s="26" t="s">
        <v>1011</v>
      </c>
      <c r="D131" s="27">
        <v>44239</v>
      </c>
      <c r="E131" s="28" t="s">
        <v>1009</v>
      </c>
      <c r="F131" s="71" t="s">
        <v>1010</v>
      </c>
      <c r="G131" s="29">
        <v>44263.3</v>
      </c>
      <c r="H131" s="27">
        <v>44529</v>
      </c>
    </row>
    <row r="132" spans="1:8" ht="148.5">
      <c r="A132" s="84"/>
      <c r="B132" s="82"/>
      <c r="C132" s="26" t="s">
        <v>1012</v>
      </c>
      <c r="D132" s="27">
        <v>43957</v>
      </c>
      <c r="E132" s="28" t="s">
        <v>1013</v>
      </c>
      <c r="F132" s="71" t="s">
        <v>1014</v>
      </c>
      <c r="G132" s="29">
        <v>56219.26</v>
      </c>
      <c r="H132" s="27">
        <v>43999</v>
      </c>
    </row>
    <row r="133" spans="1:8" ht="27">
      <c r="A133" s="30" t="s">
        <v>665</v>
      </c>
      <c r="B133" s="31" t="s">
        <v>65</v>
      </c>
      <c r="C133" s="26"/>
      <c r="D133" s="27"/>
      <c r="E133" s="28"/>
      <c r="F133" s="28"/>
      <c r="G133" s="29"/>
      <c r="H133" s="27"/>
    </row>
    <row r="134" spans="1:8" ht="15">
      <c r="A134" s="30" t="s">
        <v>666</v>
      </c>
      <c r="B134" s="31" t="s">
        <v>233</v>
      </c>
      <c r="C134" s="26"/>
      <c r="D134" s="27"/>
      <c r="E134" s="28"/>
      <c r="F134" s="28"/>
      <c r="G134" s="29"/>
      <c r="H134" s="27"/>
    </row>
    <row r="135" spans="1:8" ht="27">
      <c r="A135" s="30" t="s">
        <v>667</v>
      </c>
      <c r="B135" s="31" t="s">
        <v>234</v>
      </c>
      <c r="C135" s="26"/>
      <c r="D135" s="27"/>
      <c r="E135" s="28"/>
      <c r="F135" s="28"/>
      <c r="G135" s="29"/>
      <c r="H135" s="27"/>
    </row>
    <row r="136" spans="1:8" ht="54">
      <c r="A136" s="30" t="s">
        <v>668</v>
      </c>
      <c r="B136" s="31" t="s">
        <v>669</v>
      </c>
      <c r="C136" s="26"/>
      <c r="D136" s="27"/>
      <c r="E136" s="28"/>
      <c r="F136" s="28"/>
      <c r="G136" s="29"/>
      <c r="H136" s="27"/>
    </row>
    <row r="137" spans="1:8" ht="15">
      <c r="A137" s="30" t="s">
        <v>670</v>
      </c>
      <c r="B137" s="31" t="s">
        <v>66</v>
      </c>
      <c r="C137" s="26"/>
      <c r="D137" s="27"/>
      <c r="E137" s="28"/>
      <c r="F137" s="28"/>
      <c r="G137" s="29"/>
      <c r="H137" s="27"/>
    </row>
    <row r="138" spans="1:8" ht="15">
      <c r="A138" s="30" t="s">
        <v>671</v>
      </c>
      <c r="B138" s="31" t="s">
        <v>67</v>
      </c>
      <c r="C138" s="26"/>
      <c r="D138" s="27"/>
      <c r="E138" s="28"/>
      <c r="F138" s="28"/>
      <c r="G138" s="29"/>
      <c r="H138" s="27"/>
    </row>
    <row r="139" spans="1:8" ht="15">
      <c r="A139" s="30" t="s">
        <v>672</v>
      </c>
      <c r="B139" s="31" t="s">
        <v>68</v>
      </c>
      <c r="C139" s="26"/>
      <c r="D139" s="27"/>
      <c r="E139" s="28"/>
      <c r="F139" s="28"/>
      <c r="G139" s="29"/>
      <c r="H139" s="27"/>
    </row>
    <row r="140" spans="1:8" ht="15">
      <c r="A140" s="30" t="s">
        <v>673</v>
      </c>
      <c r="B140" s="31" t="s">
        <v>69</v>
      </c>
      <c r="C140" s="26"/>
      <c r="D140" s="27"/>
      <c r="E140" s="28"/>
      <c r="F140" s="28"/>
      <c r="G140" s="29"/>
      <c r="H140" s="27"/>
    </row>
    <row r="141" spans="1:8" ht="15">
      <c r="A141" s="30" t="s">
        <v>674</v>
      </c>
      <c r="B141" s="31" t="s">
        <v>70</v>
      </c>
      <c r="C141" s="26"/>
      <c r="D141" s="27"/>
      <c r="E141" s="28"/>
      <c r="F141" s="28"/>
      <c r="G141" s="29"/>
      <c r="H141" s="27"/>
    </row>
    <row r="142" spans="1:8" ht="15">
      <c r="A142" s="30" t="s">
        <v>675</v>
      </c>
      <c r="B142" s="31" t="s">
        <v>71</v>
      </c>
      <c r="C142" s="26"/>
      <c r="D142" s="27"/>
      <c r="E142" s="28"/>
      <c r="F142" s="28"/>
      <c r="G142" s="29"/>
      <c r="H142" s="27"/>
    </row>
    <row r="143" spans="1:8" ht="40.5">
      <c r="A143" s="30" t="s">
        <v>676</v>
      </c>
      <c r="B143" s="31" t="s">
        <v>677</v>
      </c>
      <c r="C143" s="26"/>
      <c r="D143" s="27"/>
      <c r="E143" s="28"/>
      <c r="F143" s="28"/>
      <c r="G143" s="29"/>
      <c r="H143" s="27"/>
    </row>
    <row r="144" spans="1:8" ht="15">
      <c r="A144" s="30" t="s">
        <v>678</v>
      </c>
      <c r="B144" s="31" t="s">
        <v>72</v>
      </c>
      <c r="C144" s="26"/>
      <c r="D144" s="27"/>
      <c r="E144" s="28"/>
      <c r="F144" s="28"/>
      <c r="G144" s="29"/>
      <c r="H144" s="27"/>
    </row>
    <row r="145" spans="1:8" ht="54">
      <c r="A145" s="30" t="s">
        <v>679</v>
      </c>
      <c r="B145" s="31" t="s">
        <v>235</v>
      </c>
      <c r="C145" s="26"/>
      <c r="D145" s="27"/>
      <c r="E145" s="28"/>
      <c r="F145" s="28"/>
      <c r="G145" s="29"/>
      <c r="H145" s="27"/>
    </row>
    <row r="146" spans="1:8" ht="108">
      <c r="A146" s="30" t="s">
        <v>680</v>
      </c>
      <c r="B146" s="31" t="s">
        <v>73</v>
      </c>
      <c r="C146" s="26"/>
      <c r="D146" s="27"/>
      <c r="E146" s="28"/>
      <c r="F146" s="28"/>
      <c r="G146" s="29"/>
      <c r="H146" s="27"/>
    </row>
    <row r="147" spans="1:8" ht="40.5">
      <c r="A147" s="30" t="s">
        <v>227</v>
      </c>
      <c r="B147" s="31" t="s">
        <v>896</v>
      </c>
      <c r="C147" s="26"/>
      <c r="D147" s="27"/>
      <c r="E147" s="28"/>
      <c r="F147" s="28"/>
      <c r="G147" s="29"/>
      <c r="H147" s="27"/>
    </row>
    <row r="148" spans="1:8" ht="27">
      <c r="A148" s="30" t="s">
        <v>227</v>
      </c>
      <c r="B148" s="31" t="s">
        <v>897</v>
      </c>
      <c r="C148" s="26"/>
      <c r="D148" s="27"/>
      <c r="E148" s="28"/>
      <c r="F148" s="28"/>
      <c r="G148" s="29"/>
      <c r="H148" s="27"/>
    </row>
    <row r="149" spans="1:8" ht="27">
      <c r="A149" s="30" t="s">
        <v>227</v>
      </c>
      <c r="B149" s="31" t="s">
        <v>898</v>
      </c>
      <c r="C149" s="26"/>
      <c r="D149" s="27"/>
      <c r="E149" s="28"/>
      <c r="F149" s="28"/>
      <c r="G149" s="29"/>
      <c r="H149" s="27"/>
    </row>
    <row r="150" spans="1:8" ht="27">
      <c r="A150" s="30" t="s">
        <v>227</v>
      </c>
      <c r="B150" s="31" t="s">
        <v>899</v>
      </c>
      <c r="C150" s="26"/>
      <c r="D150" s="27"/>
      <c r="E150" s="28"/>
      <c r="F150" s="28"/>
      <c r="G150" s="29"/>
      <c r="H150" s="27"/>
    </row>
    <row r="151" spans="1:8" ht="40.5">
      <c r="A151" s="30" t="s">
        <v>227</v>
      </c>
      <c r="B151" s="31" t="s">
        <v>900</v>
      </c>
      <c r="C151" s="26"/>
      <c r="D151" s="27"/>
      <c r="E151" s="28"/>
      <c r="F151" s="28"/>
      <c r="G151" s="29"/>
      <c r="H151" s="27"/>
    </row>
    <row r="152" spans="1:8" ht="27">
      <c r="A152" s="30" t="s">
        <v>227</v>
      </c>
      <c r="B152" s="31" t="s">
        <v>901</v>
      </c>
      <c r="C152" s="26"/>
      <c r="D152" s="27"/>
      <c r="E152" s="28"/>
      <c r="F152" s="28"/>
      <c r="G152" s="29"/>
      <c r="H152" s="27"/>
    </row>
    <row r="153" spans="1:8" ht="40.5">
      <c r="A153" s="30" t="s">
        <v>227</v>
      </c>
      <c r="B153" s="31" t="s">
        <v>902</v>
      </c>
      <c r="C153" s="26"/>
      <c r="D153" s="27"/>
      <c r="E153" s="28"/>
      <c r="F153" s="28"/>
      <c r="G153" s="29"/>
      <c r="H153" s="27"/>
    </row>
    <row r="154" spans="1:8" ht="27">
      <c r="A154" s="30" t="s">
        <v>227</v>
      </c>
      <c r="B154" s="31" t="s">
        <v>903</v>
      </c>
      <c r="C154" s="26"/>
      <c r="D154" s="27"/>
      <c r="E154" s="28"/>
      <c r="F154" s="28"/>
      <c r="G154" s="29"/>
      <c r="H154" s="27"/>
    </row>
    <row r="155" spans="1:8" ht="40.5">
      <c r="A155" s="30" t="s">
        <v>227</v>
      </c>
      <c r="B155" s="31" t="s">
        <v>904</v>
      </c>
      <c r="C155" s="26"/>
      <c r="D155" s="27"/>
      <c r="E155" s="28"/>
      <c r="F155" s="28"/>
      <c r="G155" s="29"/>
      <c r="H155" s="27"/>
    </row>
    <row r="156" spans="1:8" ht="27">
      <c r="A156" s="30" t="s">
        <v>227</v>
      </c>
      <c r="B156" s="31" t="s">
        <v>905</v>
      </c>
      <c r="C156" s="26"/>
      <c r="D156" s="27"/>
      <c r="E156" s="28"/>
      <c r="F156" s="28"/>
      <c r="G156" s="29"/>
      <c r="H156" s="27"/>
    </row>
    <row r="157" spans="1:8" ht="40.5">
      <c r="A157" s="30" t="s">
        <v>227</v>
      </c>
      <c r="B157" s="31" t="s">
        <v>906</v>
      </c>
      <c r="C157" s="26"/>
      <c r="D157" s="27"/>
      <c r="E157" s="28"/>
      <c r="F157" s="28"/>
      <c r="G157" s="29"/>
      <c r="H157" s="27"/>
    </row>
    <row r="158" spans="1:8" ht="27">
      <c r="A158" s="30" t="s">
        <v>227</v>
      </c>
      <c r="B158" s="31" t="s">
        <v>907</v>
      </c>
      <c r="C158" s="26"/>
      <c r="D158" s="27"/>
      <c r="E158" s="28"/>
      <c r="F158" s="28"/>
      <c r="G158" s="29"/>
      <c r="H158" s="27"/>
    </row>
    <row r="159" spans="1:8" ht="40.5">
      <c r="A159" s="30" t="s">
        <v>681</v>
      </c>
      <c r="B159" s="31" t="s">
        <v>74</v>
      </c>
      <c r="C159" s="26"/>
      <c r="D159" s="27"/>
      <c r="E159" s="28"/>
      <c r="F159" s="28"/>
      <c r="G159" s="29"/>
      <c r="H159" s="27"/>
    </row>
    <row r="160" spans="1:8" ht="15">
      <c r="A160" s="30" t="s">
        <v>682</v>
      </c>
      <c r="B160" s="31" t="s">
        <v>75</v>
      </c>
      <c r="C160" s="26"/>
      <c r="D160" s="27"/>
      <c r="E160" s="28"/>
      <c r="F160" s="28"/>
      <c r="G160" s="29"/>
      <c r="H160" s="27"/>
    </row>
    <row r="161" spans="1:8" ht="27">
      <c r="A161" s="30" t="s">
        <v>683</v>
      </c>
      <c r="B161" s="31" t="s">
        <v>236</v>
      </c>
      <c r="C161" s="26"/>
      <c r="D161" s="27"/>
      <c r="E161" s="28"/>
      <c r="F161" s="28"/>
      <c r="G161" s="29"/>
      <c r="H161" s="27"/>
    </row>
    <row r="162" spans="1:8" ht="15">
      <c r="A162" s="30" t="s">
        <v>684</v>
      </c>
      <c r="B162" s="31" t="s">
        <v>81</v>
      </c>
      <c r="C162" s="26"/>
      <c r="D162" s="27"/>
      <c r="E162" s="28"/>
      <c r="F162" s="28"/>
      <c r="G162" s="29"/>
      <c r="H162" s="27"/>
    </row>
    <row r="163" spans="1:8" ht="15">
      <c r="A163" s="30" t="s">
        <v>685</v>
      </c>
      <c r="B163" s="31" t="s">
        <v>82</v>
      </c>
      <c r="C163" s="26"/>
      <c r="D163" s="27"/>
      <c r="E163" s="28"/>
      <c r="F163" s="28"/>
      <c r="G163" s="29"/>
      <c r="H163" s="27"/>
    </row>
    <row r="164" spans="1:8" ht="15">
      <c r="A164" s="30" t="s">
        <v>686</v>
      </c>
      <c r="B164" s="31" t="s">
        <v>85</v>
      </c>
      <c r="C164" s="26"/>
      <c r="D164" s="27"/>
      <c r="E164" s="28"/>
      <c r="F164" s="28"/>
      <c r="G164" s="29"/>
      <c r="H164" s="27"/>
    </row>
    <row r="165" spans="1:8" ht="27">
      <c r="A165" s="30" t="s">
        <v>687</v>
      </c>
      <c r="B165" s="31" t="s">
        <v>87</v>
      </c>
      <c r="C165" s="26"/>
      <c r="D165" s="27"/>
      <c r="E165" s="28"/>
      <c r="F165" s="28"/>
      <c r="G165" s="29"/>
      <c r="H165" s="27"/>
    </row>
    <row r="166" spans="1:8" ht="40.5">
      <c r="A166" s="30" t="s">
        <v>688</v>
      </c>
      <c r="B166" s="31" t="s">
        <v>689</v>
      </c>
      <c r="C166" s="26"/>
      <c r="D166" s="27"/>
      <c r="E166" s="28"/>
      <c r="F166" s="28"/>
      <c r="G166" s="29"/>
      <c r="H166" s="27"/>
    </row>
    <row r="167" spans="1:8" ht="15">
      <c r="A167" s="30" t="s">
        <v>690</v>
      </c>
      <c r="B167" s="31" t="s">
        <v>88</v>
      </c>
      <c r="C167" s="26"/>
      <c r="D167" s="27"/>
      <c r="E167" s="28"/>
      <c r="F167" s="28"/>
      <c r="G167" s="29"/>
      <c r="H167" s="27"/>
    </row>
    <row r="168" spans="1:8" ht="15">
      <c r="A168" s="30" t="s">
        <v>691</v>
      </c>
      <c r="B168" s="31" t="s">
        <v>89</v>
      </c>
      <c r="C168" s="26"/>
      <c r="D168" s="27"/>
      <c r="E168" s="28"/>
      <c r="F168" s="28"/>
      <c r="G168" s="29"/>
      <c r="H168" s="27"/>
    </row>
    <row r="169" spans="1:8" ht="15">
      <c r="A169" s="30" t="s">
        <v>692</v>
      </c>
      <c r="B169" s="31" t="s">
        <v>90</v>
      </c>
      <c r="C169" s="26"/>
      <c r="D169" s="27"/>
      <c r="E169" s="28"/>
      <c r="F169" s="28"/>
      <c r="G169" s="29"/>
      <c r="H169" s="27"/>
    </row>
    <row r="170" spans="1:8" ht="15">
      <c r="A170" s="30" t="s">
        <v>693</v>
      </c>
      <c r="B170" s="31" t="s">
        <v>91</v>
      </c>
      <c r="C170" s="26"/>
      <c r="D170" s="27"/>
      <c r="E170" s="28"/>
      <c r="F170" s="28"/>
      <c r="G170" s="29"/>
      <c r="H170" s="27"/>
    </row>
    <row r="171" spans="1:8" ht="15">
      <c r="A171" s="30" t="s">
        <v>694</v>
      </c>
      <c r="B171" s="31" t="s">
        <v>92</v>
      </c>
      <c r="C171" s="26"/>
      <c r="D171" s="27"/>
      <c r="E171" s="28"/>
      <c r="F171" s="28"/>
      <c r="G171" s="29"/>
      <c r="H171" s="27"/>
    </row>
    <row r="172" spans="1:8" ht="15">
      <c r="A172" s="30" t="s">
        <v>695</v>
      </c>
      <c r="B172" s="31" t="s">
        <v>93</v>
      </c>
      <c r="C172" s="26"/>
      <c r="D172" s="27"/>
      <c r="E172" s="28"/>
      <c r="F172" s="28"/>
      <c r="G172" s="29"/>
      <c r="H172" s="27"/>
    </row>
    <row r="173" spans="1:8" ht="15">
      <c r="A173" s="30" t="s">
        <v>696</v>
      </c>
      <c r="B173" s="31" t="s">
        <v>94</v>
      </c>
      <c r="C173" s="26"/>
      <c r="D173" s="27"/>
      <c r="E173" s="28"/>
      <c r="F173" s="28"/>
      <c r="G173" s="29"/>
      <c r="H173" s="27"/>
    </row>
    <row r="174" spans="1:8" ht="15">
      <c r="A174" s="30" t="s">
        <v>697</v>
      </c>
      <c r="B174" s="31" t="s">
        <v>95</v>
      </c>
      <c r="C174" s="26"/>
      <c r="D174" s="27"/>
      <c r="E174" s="28"/>
      <c r="F174" s="28"/>
      <c r="G174" s="29"/>
      <c r="H174" s="27"/>
    </row>
    <row r="175" spans="1:8" ht="15">
      <c r="A175" s="30" t="s">
        <v>698</v>
      </c>
      <c r="B175" s="31" t="s">
        <v>96</v>
      </c>
      <c r="C175" s="26"/>
      <c r="D175" s="27"/>
      <c r="E175" s="28"/>
      <c r="F175" s="28"/>
      <c r="G175" s="29"/>
      <c r="H175" s="27"/>
    </row>
    <row r="176" spans="1:8" ht="27">
      <c r="A176" s="30" t="s">
        <v>699</v>
      </c>
      <c r="B176" s="31" t="s">
        <v>97</v>
      </c>
      <c r="C176" s="26"/>
      <c r="D176" s="27"/>
      <c r="E176" s="28"/>
      <c r="F176" s="28"/>
      <c r="G176" s="29"/>
      <c r="H176" s="27"/>
    </row>
    <row r="177" spans="1:8" ht="27">
      <c r="A177" s="30" t="s">
        <v>700</v>
      </c>
      <c r="B177" s="31" t="s">
        <v>98</v>
      </c>
      <c r="C177" s="26"/>
      <c r="D177" s="27"/>
      <c r="E177" s="28"/>
      <c r="F177" s="28"/>
      <c r="G177" s="29"/>
      <c r="H177" s="27"/>
    </row>
    <row r="178" spans="1:8" ht="15">
      <c r="A178" s="30" t="s">
        <v>701</v>
      </c>
      <c r="B178" s="31" t="s">
        <v>99</v>
      </c>
      <c r="C178" s="26"/>
      <c r="D178" s="27"/>
      <c r="E178" s="28"/>
      <c r="F178" s="28"/>
      <c r="G178" s="29"/>
      <c r="H178" s="27"/>
    </row>
    <row r="179" spans="1:8" ht="27">
      <c r="A179" s="30" t="s">
        <v>702</v>
      </c>
      <c r="B179" s="31" t="s">
        <v>100</v>
      </c>
      <c r="C179" s="26"/>
      <c r="D179" s="27"/>
      <c r="E179" s="28"/>
      <c r="F179" s="28"/>
      <c r="G179" s="29"/>
      <c r="H179" s="27"/>
    </row>
    <row r="180" spans="1:8" ht="15">
      <c r="A180" s="30" t="s">
        <v>703</v>
      </c>
      <c r="B180" s="31" t="s">
        <v>101</v>
      </c>
      <c r="C180" s="26"/>
      <c r="D180" s="27"/>
      <c r="E180" s="28"/>
      <c r="F180" s="28"/>
      <c r="G180" s="29"/>
      <c r="H180" s="27"/>
    </row>
    <row r="181" spans="1:8" ht="15">
      <c r="A181" s="30" t="s">
        <v>704</v>
      </c>
      <c r="B181" s="33" t="s">
        <v>102</v>
      </c>
      <c r="C181" s="26"/>
      <c r="D181" s="27"/>
      <c r="E181" s="28"/>
      <c r="F181" s="28"/>
      <c r="G181" s="29"/>
      <c r="H181" s="27"/>
    </row>
    <row r="182" spans="1:8" ht="15">
      <c r="A182" s="30" t="s">
        <v>705</v>
      </c>
      <c r="B182" s="33" t="s">
        <v>103</v>
      </c>
      <c r="C182" s="26"/>
      <c r="D182" s="27"/>
      <c r="E182" s="28"/>
      <c r="F182" s="28"/>
      <c r="G182" s="29"/>
      <c r="H182" s="27"/>
    </row>
    <row r="183" spans="1:8" ht="27">
      <c r="A183" s="30" t="s">
        <v>706</v>
      </c>
      <c r="B183" s="33" t="s">
        <v>104</v>
      </c>
      <c r="C183" s="26"/>
      <c r="D183" s="27"/>
      <c r="E183" s="28"/>
      <c r="F183" s="28"/>
      <c r="G183" s="29"/>
      <c r="H183" s="27"/>
    </row>
    <row r="184" spans="1:8" ht="15">
      <c r="A184" s="30" t="s">
        <v>707</v>
      </c>
      <c r="B184" s="33" t="s">
        <v>105</v>
      </c>
      <c r="C184" s="26"/>
      <c r="D184" s="27"/>
      <c r="E184" s="28"/>
      <c r="F184" s="28"/>
      <c r="G184" s="29"/>
      <c r="H184" s="27"/>
    </row>
    <row r="185" spans="1:8" ht="15">
      <c r="A185" s="30" t="s">
        <v>708</v>
      </c>
      <c r="B185" s="33" t="s">
        <v>106</v>
      </c>
      <c r="C185" s="26"/>
      <c r="D185" s="27"/>
      <c r="E185" s="28"/>
      <c r="F185" s="28"/>
      <c r="G185" s="29"/>
      <c r="H185" s="27"/>
    </row>
    <row r="186" spans="1:8" ht="27">
      <c r="A186" s="30" t="s">
        <v>709</v>
      </c>
      <c r="B186" s="33" t="s">
        <v>107</v>
      </c>
      <c r="C186" s="26"/>
      <c r="D186" s="27"/>
      <c r="E186" s="28"/>
      <c r="F186" s="28"/>
      <c r="G186" s="29"/>
      <c r="H186" s="27"/>
    </row>
    <row r="187" spans="1:8" ht="15">
      <c r="A187" s="30" t="s">
        <v>710</v>
      </c>
      <c r="B187" s="33" t="s">
        <v>108</v>
      </c>
      <c r="C187" s="26"/>
      <c r="D187" s="27"/>
      <c r="E187" s="28"/>
      <c r="F187" s="28"/>
      <c r="G187" s="29"/>
      <c r="H187" s="27"/>
    </row>
    <row r="188" spans="1:8" ht="27">
      <c r="A188" s="30" t="s">
        <v>711</v>
      </c>
      <c r="B188" s="33" t="s">
        <v>237</v>
      </c>
      <c r="C188" s="26"/>
      <c r="D188" s="27"/>
      <c r="E188" s="28"/>
      <c r="F188" s="28"/>
      <c r="G188" s="29"/>
      <c r="H188" s="27"/>
    </row>
    <row r="189" spans="1:8" ht="15">
      <c r="A189" s="30" t="s">
        <v>712</v>
      </c>
      <c r="B189" s="33" t="s">
        <v>109</v>
      </c>
      <c r="C189" s="26"/>
      <c r="D189" s="27"/>
      <c r="E189" s="28"/>
      <c r="F189" s="28"/>
      <c r="G189" s="29"/>
      <c r="H189" s="27"/>
    </row>
    <row r="190" spans="1:8" ht="15">
      <c r="A190" s="30" t="s">
        <v>713</v>
      </c>
      <c r="B190" s="33" t="s">
        <v>110</v>
      </c>
      <c r="C190" s="26"/>
      <c r="D190" s="27"/>
      <c r="E190" s="28"/>
      <c r="F190" s="28"/>
      <c r="G190" s="29"/>
      <c r="H190" s="27"/>
    </row>
    <row r="191" spans="1:8" ht="15">
      <c r="A191" s="30" t="s">
        <v>714</v>
      </c>
      <c r="B191" s="33" t="s">
        <v>111</v>
      </c>
      <c r="C191" s="26"/>
      <c r="D191" s="27"/>
      <c r="E191" s="28"/>
      <c r="F191" s="28"/>
      <c r="G191" s="29"/>
      <c r="H191" s="27"/>
    </row>
    <row r="192" spans="1:8" ht="15">
      <c r="A192" s="30" t="s">
        <v>715</v>
      </c>
      <c r="B192" s="33" t="s">
        <v>112</v>
      </c>
      <c r="C192" s="26"/>
      <c r="D192" s="27"/>
      <c r="E192" s="28"/>
      <c r="F192" s="28"/>
      <c r="G192" s="29"/>
      <c r="H192" s="27"/>
    </row>
    <row r="193" spans="1:8" ht="15">
      <c r="A193" s="30" t="s">
        <v>716</v>
      </c>
      <c r="B193" s="33" t="s">
        <v>113</v>
      </c>
      <c r="C193" s="26"/>
      <c r="D193" s="27"/>
      <c r="E193" s="28"/>
      <c r="F193" s="28"/>
      <c r="G193" s="29"/>
      <c r="H193" s="27"/>
    </row>
    <row r="194" spans="1:8" ht="189">
      <c r="A194" s="30" t="s">
        <v>717</v>
      </c>
      <c r="B194" s="33" t="s">
        <v>114</v>
      </c>
      <c r="C194" s="26" t="s">
        <v>1015</v>
      </c>
      <c r="D194" s="27">
        <v>44494</v>
      </c>
      <c r="E194" s="28" t="s">
        <v>1016</v>
      </c>
      <c r="F194" s="71" t="s">
        <v>1017</v>
      </c>
      <c r="G194" s="29">
        <v>5717.45</v>
      </c>
      <c r="H194" s="27">
        <v>44519</v>
      </c>
    </row>
    <row r="195" spans="1:8" ht="15">
      <c r="A195" s="30" t="s">
        <v>718</v>
      </c>
      <c r="B195" s="33" t="s">
        <v>115</v>
      </c>
      <c r="C195" s="26"/>
      <c r="D195" s="27"/>
      <c r="E195" s="28"/>
      <c r="F195" s="28"/>
      <c r="G195" s="29"/>
      <c r="H195" s="27"/>
    </row>
    <row r="196" spans="1:8" ht="189">
      <c r="A196" s="30" t="s">
        <v>719</v>
      </c>
      <c r="B196" s="33" t="s">
        <v>116</v>
      </c>
      <c r="C196" s="26" t="s">
        <v>1018</v>
      </c>
      <c r="D196" s="27">
        <v>44494</v>
      </c>
      <c r="E196" s="28" t="s">
        <v>1016</v>
      </c>
      <c r="F196" s="71" t="s">
        <v>1017</v>
      </c>
      <c r="G196" s="29">
        <v>5667.14</v>
      </c>
      <c r="H196" s="27">
        <v>44519</v>
      </c>
    </row>
    <row r="197" spans="1:8" ht="15">
      <c r="A197" s="30" t="s">
        <v>720</v>
      </c>
      <c r="B197" s="33" t="s">
        <v>117</v>
      </c>
      <c r="C197" s="26"/>
      <c r="D197" s="27"/>
      <c r="E197" s="28"/>
      <c r="F197" s="28"/>
      <c r="G197" s="29"/>
      <c r="H197" s="27"/>
    </row>
    <row r="198" spans="1:8" ht="27">
      <c r="A198" s="30" t="s">
        <v>721</v>
      </c>
      <c r="B198" s="33" t="s">
        <v>118</v>
      </c>
      <c r="C198" s="26"/>
      <c r="D198" s="27"/>
      <c r="E198" s="28"/>
      <c r="F198" s="28"/>
      <c r="G198" s="29"/>
      <c r="H198" s="27"/>
    </row>
    <row r="199" spans="1:8" ht="15">
      <c r="A199" s="30" t="s">
        <v>722</v>
      </c>
      <c r="B199" s="33" t="s">
        <v>119</v>
      </c>
      <c r="C199" s="26"/>
      <c r="D199" s="27"/>
      <c r="E199" s="28"/>
      <c r="F199" s="28"/>
      <c r="G199" s="29"/>
      <c r="H199" s="27"/>
    </row>
    <row r="200" spans="1:8" ht="15">
      <c r="A200" s="30" t="s">
        <v>723</v>
      </c>
      <c r="B200" s="33" t="s">
        <v>76</v>
      </c>
      <c r="C200" s="26"/>
      <c r="D200" s="27"/>
      <c r="E200" s="28"/>
      <c r="F200" s="28"/>
      <c r="G200" s="29"/>
      <c r="H200" s="27"/>
    </row>
    <row r="201" spans="1:8" ht="15">
      <c r="A201" s="30" t="s">
        <v>724</v>
      </c>
      <c r="B201" s="33" t="s">
        <v>77</v>
      </c>
      <c r="C201" s="26"/>
      <c r="D201" s="27"/>
      <c r="E201" s="28"/>
      <c r="F201" s="28"/>
      <c r="G201" s="29"/>
      <c r="H201" s="27"/>
    </row>
    <row r="202" spans="1:8" ht="15">
      <c r="A202" s="30" t="s">
        <v>725</v>
      </c>
      <c r="B202" s="33" t="s">
        <v>78</v>
      </c>
      <c r="C202" s="26"/>
      <c r="D202" s="27"/>
      <c r="E202" s="28"/>
      <c r="F202" s="28"/>
      <c r="G202" s="29"/>
      <c r="H202" s="27"/>
    </row>
    <row r="203" spans="1:8" ht="15">
      <c r="A203" s="30" t="s">
        <v>726</v>
      </c>
      <c r="B203" s="33" t="s">
        <v>79</v>
      </c>
      <c r="C203" s="26"/>
      <c r="D203" s="27"/>
      <c r="E203" s="28"/>
      <c r="F203" s="28"/>
      <c r="G203" s="29"/>
      <c r="H203" s="27"/>
    </row>
    <row r="204" spans="1:8" ht="15">
      <c r="A204" s="30" t="s">
        <v>727</v>
      </c>
      <c r="B204" s="33" t="s">
        <v>80</v>
      </c>
      <c r="C204" s="26"/>
      <c r="D204" s="27"/>
      <c r="E204" s="28"/>
      <c r="F204" s="28"/>
      <c r="G204" s="29"/>
      <c r="H204" s="27"/>
    </row>
    <row r="205" spans="1:8" ht="15">
      <c r="A205" s="30" t="s">
        <v>728</v>
      </c>
      <c r="B205" s="33" t="s">
        <v>83</v>
      </c>
      <c r="C205" s="26"/>
      <c r="D205" s="27"/>
      <c r="E205" s="28"/>
      <c r="F205" s="28"/>
      <c r="G205" s="29"/>
      <c r="H205" s="27"/>
    </row>
    <row r="206" spans="1:8" ht="15">
      <c r="A206" s="30" t="s">
        <v>729</v>
      </c>
      <c r="B206" s="33" t="s">
        <v>84</v>
      </c>
      <c r="C206" s="26"/>
      <c r="D206" s="27"/>
      <c r="E206" s="28"/>
      <c r="F206" s="28"/>
      <c r="G206" s="29"/>
      <c r="H206" s="27"/>
    </row>
    <row r="207" spans="1:8" ht="15">
      <c r="A207" s="30" t="s">
        <v>730</v>
      </c>
      <c r="B207" s="33" t="s">
        <v>86</v>
      </c>
      <c r="C207" s="26"/>
      <c r="D207" s="27"/>
      <c r="E207" s="28"/>
      <c r="F207" s="28"/>
      <c r="G207" s="29"/>
      <c r="H207" s="27"/>
    </row>
    <row r="208" spans="1:8" ht="40.5">
      <c r="A208" s="30" t="s">
        <v>922</v>
      </c>
      <c r="B208" s="33" t="s">
        <v>921</v>
      </c>
      <c r="C208" s="26"/>
      <c r="D208" s="27"/>
      <c r="E208" s="28"/>
      <c r="F208" s="28"/>
      <c r="G208" s="29"/>
      <c r="H208" s="27"/>
    </row>
    <row r="209" spans="1:8" ht="27">
      <c r="A209" s="30" t="s">
        <v>227</v>
      </c>
      <c r="B209" s="33" t="s">
        <v>120</v>
      </c>
      <c r="C209" s="26"/>
      <c r="D209" s="27"/>
      <c r="E209" s="28"/>
      <c r="F209" s="28"/>
      <c r="G209" s="29"/>
      <c r="H209" s="27"/>
    </row>
    <row r="210" spans="1:8" ht="15">
      <c r="A210" s="30" t="s">
        <v>227</v>
      </c>
      <c r="B210" s="33" t="s">
        <v>121</v>
      </c>
      <c r="C210" s="26"/>
      <c r="D210" s="27"/>
      <c r="E210" s="28"/>
      <c r="F210" s="28"/>
      <c r="G210" s="29"/>
      <c r="H210" s="27"/>
    </row>
    <row r="211" spans="1:8" ht="15">
      <c r="A211" s="30" t="s">
        <v>227</v>
      </c>
      <c r="B211" s="33" t="s">
        <v>122</v>
      </c>
      <c r="C211" s="26"/>
      <c r="D211" s="27"/>
      <c r="E211" s="28"/>
      <c r="F211" s="28"/>
      <c r="G211" s="29"/>
      <c r="H211" s="27"/>
    </row>
    <row r="212" spans="1:8" ht="27">
      <c r="A212" s="30" t="s">
        <v>227</v>
      </c>
      <c r="B212" s="33" t="s">
        <v>123</v>
      </c>
      <c r="C212" s="26"/>
      <c r="D212" s="27"/>
      <c r="E212" s="28"/>
      <c r="F212" s="28"/>
      <c r="G212" s="29"/>
      <c r="H212" s="27"/>
    </row>
    <row r="213" spans="1:8" ht="15">
      <c r="A213" s="30" t="s">
        <v>227</v>
      </c>
      <c r="B213" s="33" t="s">
        <v>124</v>
      </c>
      <c r="C213" s="26"/>
      <c r="D213" s="27"/>
      <c r="E213" s="28"/>
      <c r="F213" s="28"/>
      <c r="G213" s="29"/>
      <c r="H213" s="27"/>
    </row>
    <row r="214" spans="1:8" ht="15">
      <c r="A214" s="30" t="s">
        <v>227</v>
      </c>
      <c r="B214" s="33" t="s">
        <v>125</v>
      </c>
      <c r="C214" s="26"/>
      <c r="D214" s="27"/>
      <c r="E214" s="28"/>
      <c r="F214" s="28"/>
      <c r="G214" s="29"/>
      <c r="H214" s="27"/>
    </row>
    <row r="215" spans="1:8" ht="15">
      <c r="A215" s="30" t="s">
        <v>227</v>
      </c>
      <c r="B215" s="33" t="s">
        <v>126</v>
      </c>
      <c r="C215" s="26"/>
      <c r="D215" s="27"/>
      <c r="E215" s="28"/>
      <c r="F215" s="28"/>
      <c r="G215" s="29"/>
      <c r="H215" s="27"/>
    </row>
    <row r="216" spans="1:8" ht="15">
      <c r="A216" s="30" t="s">
        <v>227</v>
      </c>
      <c r="B216" s="33" t="s">
        <v>238</v>
      </c>
      <c r="C216" s="26"/>
      <c r="D216" s="27"/>
      <c r="E216" s="28"/>
      <c r="F216" s="28"/>
      <c r="G216" s="29"/>
      <c r="H216" s="27"/>
    </row>
    <row r="217" spans="1:8" ht="15">
      <c r="A217" s="30" t="s">
        <v>227</v>
      </c>
      <c r="B217" s="33" t="s">
        <v>127</v>
      </c>
      <c r="C217" s="26"/>
      <c r="D217" s="27"/>
      <c r="E217" s="28"/>
      <c r="F217" s="28"/>
      <c r="G217" s="29"/>
      <c r="H217" s="27"/>
    </row>
    <row r="218" spans="1:8" ht="15">
      <c r="A218" s="30" t="s">
        <v>227</v>
      </c>
      <c r="B218" s="33" t="s">
        <v>128</v>
      </c>
      <c r="C218" s="26"/>
      <c r="D218" s="27"/>
      <c r="E218" s="28"/>
      <c r="F218" s="28"/>
      <c r="G218" s="29"/>
      <c r="H218" s="27"/>
    </row>
    <row r="219" spans="1:8" ht="15">
      <c r="A219" s="30" t="s">
        <v>227</v>
      </c>
      <c r="B219" s="33" t="s">
        <v>239</v>
      </c>
      <c r="C219" s="26"/>
      <c r="D219" s="27"/>
      <c r="E219" s="28"/>
      <c r="F219" s="28"/>
      <c r="G219" s="29"/>
      <c r="H219" s="27"/>
    </row>
    <row r="220" spans="1:8" ht="15">
      <c r="A220" s="30" t="s">
        <v>227</v>
      </c>
      <c r="B220" s="33" t="s">
        <v>240</v>
      </c>
      <c r="C220" s="26"/>
      <c r="D220" s="27"/>
      <c r="E220" s="28"/>
      <c r="F220" s="28"/>
      <c r="G220" s="29"/>
      <c r="H220" s="27"/>
    </row>
    <row r="221" spans="1:8" ht="15">
      <c r="A221" s="30" t="s">
        <v>241</v>
      </c>
      <c r="B221" s="33" t="s">
        <v>731</v>
      </c>
      <c r="C221" s="26"/>
      <c r="D221" s="27"/>
      <c r="E221" s="28"/>
      <c r="F221" s="28"/>
      <c r="G221" s="29"/>
      <c r="H221" s="27"/>
    </row>
    <row r="222" spans="1:8" ht="15" customHeight="1">
      <c r="A222" s="47" t="s">
        <v>242</v>
      </c>
      <c r="B222" s="48"/>
      <c r="C222" s="48"/>
      <c r="D222" s="48"/>
      <c r="E222" s="48"/>
      <c r="F222" s="48"/>
      <c r="G222" s="48"/>
      <c r="H222" s="49"/>
    </row>
    <row r="223" spans="1:8" ht="409.5">
      <c r="A223" s="30" t="s">
        <v>732</v>
      </c>
      <c r="B223" s="33" t="s">
        <v>733</v>
      </c>
      <c r="C223" s="26" t="s">
        <v>1019</v>
      </c>
      <c r="D223" s="78">
        <v>44244</v>
      </c>
      <c r="E223" s="26" t="s">
        <v>1020</v>
      </c>
      <c r="F223" s="79" t="s">
        <v>1021</v>
      </c>
      <c r="G223" s="80">
        <v>8238.28</v>
      </c>
      <c r="H223" s="78">
        <v>44558</v>
      </c>
    </row>
    <row r="224" spans="1:8" ht="148.5">
      <c r="A224" s="30" t="s">
        <v>734</v>
      </c>
      <c r="B224" s="33" t="s">
        <v>735</v>
      </c>
      <c r="C224" s="26" t="s">
        <v>1024</v>
      </c>
      <c r="D224" s="27">
        <v>44242</v>
      </c>
      <c r="E224" s="28" t="s">
        <v>1022</v>
      </c>
      <c r="F224" s="71" t="s">
        <v>1023</v>
      </c>
      <c r="G224" s="29">
        <v>3925</v>
      </c>
      <c r="H224" s="27">
        <v>44477</v>
      </c>
    </row>
    <row r="225" spans="1:8" ht="40.5">
      <c r="A225" s="30" t="s">
        <v>736</v>
      </c>
      <c r="B225" s="33" t="s">
        <v>737</v>
      </c>
      <c r="C225" s="26"/>
      <c r="D225" s="78"/>
      <c r="E225" s="26"/>
      <c r="F225" s="79"/>
      <c r="G225" s="80"/>
      <c r="H225" s="78"/>
    </row>
    <row r="226" spans="1:8" ht="27">
      <c r="A226" s="30" t="s">
        <v>738</v>
      </c>
      <c r="B226" s="33" t="s">
        <v>739</v>
      </c>
      <c r="C226" s="26"/>
      <c r="D226" s="27"/>
      <c r="E226" s="28"/>
      <c r="F226" s="28"/>
      <c r="G226" s="29"/>
      <c r="H226" s="27"/>
    </row>
    <row r="227" spans="1:8" ht="40.5">
      <c r="A227" s="30" t="s">
        <v>740</v>
      </c>
      <c r="B227" s="33" t="s">
        <v>741</v>
      </c>
      <c r="C227" s="26"/>
      <c r="D227" s="27"/>
      <c r="E227" s="28"/>
      <c r="F227" s="28"/>
      <c r="G227" s="29"/>
      <c r="H227" s="27"/>
    </row>
    <row r="228" spans="1:8" ht="15">
      <c r="A228" s="30" t="s">
        <v>742</v>
      </c>
      <c r="B228" s="33" t="s">
        <v>130</v>
      </c>
      <c r="C228" s="26"/>
      <c r="D228" s="27"/>
      <c r="E228" s="28"/>
      <c r="F228" s="28"/>
      <c r="G228" s="29"/>
      <c r="H228" s="27"/>
    </row>
    <row r="229" spans="1:8" ht="27">
      <c r="A229" s="30" t="s">
        <v>743</v>
      </c>
      <c r="B229" s="33" t="s">
        <v>744</v>
      </c>
      <c r="C229" s="26"/>
      <c r="D229" s="27"/>
      <c r="E229" s="28"/>
      <c r="F229" s="28"/>
      <c r="G229" s="29"/>
      <c r="H229" s="27"/>
    </row>
    <row r="230" spans="1:8" ht="40.5">
      <c r="A230" s="30" t="s">
        <v>745</v>
      </c>
      <c r="B230" s="31" t="s">
        <v>129</v>
      </c>
      <c r="C230" s="26"/>
      <c r="D230" s="27"/>
      <c r="E230" s="28"/>
      <c r="F230" s="28"/>
      <c r="G230" s="29"/>
      <c r="H230" s="27"/>
    </row>
    <row r="231" spans="1:8" ht="409.5">
      <c r="A231" s="30" t="s">
        <v>746</v>
      </c>
      <c r="B231" s="33" t="s">
        <v>747</v>
      </c>
      <c r="C231" s="26" t="s">
        <v>1025</v>
      </c>
      <c r="D231" s="78">
        <v>44244</v>
      </c>
      <c r="E231" s="26" t="s">
        <v>1020</v>
      </c>
      <c r="F231" s="79" t="s">
        <v>1021</v>
      </c>
      <c r="G231" s="80">
        <v>8734.09</v>
      </c>
      <c r="H231" s="78">
        <v>44558</v>
      </c>
    </row>
    <row r="232" spans="1:8" ht="135">
      <c r="A232" s="30" t="s">
        <v>748</v>
      </c>
      <c r="B232" s="33" t="s">
        <v>749</v>
      </c>
      <c r="C232" s="26" t="s">
        <v>1026</v>
      </c>
      <c r="D232" s="27">
        <v>44242</v>
      </c>
      <c r="E232" s="28" t="s">
        <v>1022</v>
      </c>
      <c r="F232" s="71" t="s">
        <v>1023</v>
      </c>
      <c r="G232" s="29">
        <v>4258.67</v>
      </c>
      <c r="H232" s="27">
        <v>44477</v>
      </c>
    </row>
    <row r="233" spans="1:8" ht="27">
      <c r="A233" s="30" t="s">
        <v>750</v>
      </c>
      <c r="B233" s="33" t="s">
        <v>751</v>
      </c>
      <c r="C233" s="26"/>
      <c r="D233" s="27"/>
      <c r="E233" s="28"/>
      <c r="F233" s="28"/>
      <c r="G233" s="29"/>
      <c r="H233" s="27"/>
    </row>
    <row r="234" spans="1:8" ht="40.5">
      <c r="A234" s="30" t="s">
        <v>752</v>
      </c>
      <c r="B234" s="33" t="s">
        <v>753</v>
      </c>
      <c r="C234" s="26"/>
      <c r="D234" s="27"/>
      <c r="E234" s="28"/>
      <c r="F234" s="28"/>
      <c r="G234" s="29"/>
      <c r="H234" s="27"/>
    </row>
    <row r="235" spans="1:8" ht="27">
      <c r="A235" s="30" t="s">
        <v>754</v>
      </c>
      <c r="B235" s="33" t="s">
        <v>755</v>
      </c>
      <c r="C235" s="26"/>
      <c r="D235" s="27"/>
      <c r="E235" s="28"/>
      <c r="F235" s="28"/>
      <c r="G235" s="29"/>
      <c r="H235" s="27"/>
    </row>
    <row r="236" spans="1:8" ht="15" customHeight="1">
      <c r="A236" s="50" t="s">
        <v>243</v>
      </c>
      <c r="B236" s="51"/>
      <c r="C236" s="51"/>
      <c r="D236" s="51"/>
      <c r="E236" s="51"/>
      <c r="F236" s="51"/>
      <c r="G236" s="51"/>
      <c r="H236" s="52"/>
    </row>
    <row r="237" spans="1:8" ht="27">
      <c r="A237" s="30" t="s">
        <v>756</v>
      </c>
      <c r="B237" s="31" t="s">
        <v>131</v>
      </c>
      <c r="C237" s="26"/>
      <c r="D237" s="27"/>
      <c r="E237" s="28"/>
      <c r="F237" s="28"/>
      <c r="G237" s="29"/>
      <c r="H237" s="27"/>
    </row>
    <row r="238" spans="1:8" ht="15">
      <c r="A238" s="30" t="s">
        <v>757</v>
      </c>
      <c r="B238" s="31" t="s">
        <v>132</v>
      </c>
      <c r="C238" s="26"/>
      <c r="D238" s="27"/>
      <c r="E238" s="28"/>
      <c r="F238" s="28"/>
      <c r="G238" s="29"/>
      <c r="H238" s="27"/>
    </row>
    <row r="239" spans="1:8" ht="337.5">
      <c r="A239" s="30" t="s">
        <v>758</v>
      </c>
      <c r="B239" s="31" t="s">
        <v>133</v>
      </c>
      <c r="C239" s="26" t="s">
        <v>1027</v>
      </c>
      <c r="D239" s="27">
        <v>43903</v>
      </c>
      <c r="E239" s="28" t="s">
        <v>1028</v>
      </c>
      <c r="F239" s="71" t="s">
        <v>1029</v>
      </c>
      <c r="G239" s="29">
        <v>2689.56</v>
      </c>
      <c r="H239" s="27">
        <v>44186</v>
      </c>
    </row>
    <row r="240" spans="1:8" ht="270">
      <c r="A240" s="30" t="s">
        <v>759</v>
      </c>
      <c r="B240" s="31" t="s">
        <v>134</v>
      </c>
      <c r="C240" s="26" t="s">
        <v>1030</v>
      </c>
      <c r="D240" s="27">
        <v>43903</v>
      </c>
      <c r="E240" s="28" t="s">
        <v>1028</v>
      </c>
      <c r="F240" s="71" t="s">
        <v>1029</v>
      </c>
      <c r="G240" s="29">
        <v>795.16</v>
      </c>
      <c r="H240" s="27">
        <v>44186</v>
      </c>
    </row>
    <row r="241" spans="1:8" ht="15">
      <c r="A241" s="30" t="s">
        <v>760</v>
      </c>
      <c r="B241" s="31" t="s">
        <v>135</v>
      </c>
      <c r="C241" s="26"/>
      <c r="D241" s="27"/>
      <c r="E241" s="28"/>
      <c r="F241" s="28"/>
      <c r="G241" s="29"/>
      <c r="H241" s="27"/>
    </row>
    <row r="242" spans="1:8" ht="351">
      <c r="A242" s="83" t="s">
        <v>761</v>
      </c>
      <c r="B242" s="81" t="s">
        <v>136</v>
      </c>
      <c r="C242" s="26" t="s">
        <v>1031</v>
      </c>
      <c r="D242" s="27">
        <v>43903</v>
      </c>
      <c r="E242" s="28" t="s">
        <v>1028</v>
      </c>
      <c r="F242" s="71" t="s">
        <v>1029</v>
      </c>
      <c r="G242" s="29">
        <v>865.91</v>
      </c>
      <c r="H242" s="27">
        <v>44186</v>
      </c>
    </row>
    <row r="243" spans="1:8" ht="409.5">
      <c r="A243" s="84"/>
      <c r="B243" s="82"/>
      <c r="C243" s="26" t="s">
        <v>1032</v>
      </c>
      <c r="D243" s="78">
        <v>43691</v>
      </c>
      <c r="E243" s="26" t="s">
        <v>1033</v>
      </c>
      <c r="F243" s="79" t="s">
        <v>1034</v>
      </c>
      <c r="G243" s="80">
        <v>18914</v>
      </c>
      <c r="H243" s="78">
        <v>43748</v>
      </c>
    </row>
    <row r="244" spans="1:8" ht="15" customHeight="1">
      <c r="A244" s="47" t="s">
        <v>244</v>
      </c>
      <c r="B244" s="48"/>
      <c r="C244" s="48"/>
      <c r="D244" s="48"/>
      <c r="E244" s="48"/>
      <c r="F244" s="48"/>
      <c r="G244" s="48"/>
      <c r="H244" s="49"/>
    </row>
    <row r="245" spans="1:8" ht="15">
      <c r="A245" s="30" t="s">
        <v>762</v>
      </c>
      <c r="B245" s="31" t="s">
        <v>137</v>
      </c>
      <c r="C245" s="26"/>
      <c r="D245" s="27"/>
      <c r="E245" s="28"/>
      <c r="F245" s="28"/>
      <c r="G245" s="29"/>
      <c r="H245" s="27"/>
    </row>
    <row r="246" spans="1:8" ht="15">
      <c r="A246" s="30" t="s">
        <v>763</v>
      </c>
      <c r="B246" s="31" t="s">
        <v>138</v>
      </c>
      <c r="C246" s="26"/>
      <c r="D246" s="27"/>
      <c r="E246" s="28"/>
      <c r="F246" s="28"/>
      <c r="G246" s="29"/>
      <c r="H246" s="27"/>
    </row>
    <row r="247" spans="1:8" ht="15">
      <c r="A247" s="30" t="s">
        <v>764</v>
      </c>
      <c r="B247" s="31" t="s">
        <v>139</v>
      </c>
      <c r="C247" s="26"/>
      <c r="D247" s="27"/>
      <c r="E247" s="28"/>
      <c r="F247" s="28"/>
      <c r="G247" s="29"/>
      <c r="H247" s="27"/>
    </row>
    <row r="248" spans="1:8" ht="27">
      <c r="A248" s="30" t="s">
        <v>765</v>
      </c>
      <c r="B248" s="31" t="s">
        <v>140</v>
      </c>
      <c r="C248" s="26"/>
      <c r="D248" s="27"/>
      <c r="E248" s="28"/>
      <c r="F248" s="28"/>
      <c r="G248" s="29"/>
      <c r="H248" s="27"/>
    </row>
    <row r="249" spans="1:8" ht="15">
      <c r="A249" s="30" t="s">
        <v>766</v>
      </c>
      <c r="B249" s="31" t="s">
        <v>141</v>
      </c>
      <c r="C249" s="26"/>
      <c r="D249" s="27"/>
      <c r="E249" s="28"/>
      <c r="F249" s="28"/>
      <c r="G249" s="29"/>
      <c r="H249" s="27"/>
    </row>
    <row r="250" spans="1:8" ht="15">
      <c r="A250" s="30" t="s">
        <v>767</v>
      </c>
      <c r="B250" s="31" t="s">
        <v>142</v>
      </c>
      <c r="C250" s="26"/>
      <c r="D250" s="27"/>
      <c r="E250" s="28"/>
      <c r="F250" s="28"/>
      <c r="G250" s="29"/>
      <c r="H250" s="27"/>
    </row>
    <row r="251" spans="1:8" ht="15">
      <c r="A251" s="30" t="s">
        <v>768</v>
      </c>
      <c r="B251" s="31" t="s">
        <v>143</v>
      </c>
      <c r="C251" s="26"/>
      <c r="D251" s="27"/>
      <c r="E251" s="28"/>
      <c r="F251" s="28"/>
      <c r="G251" s="29"/>
      <c r="H251" s="27"/>
    </row>
    <row r="252" spans="1:8" ht="15">
      <c r="A252" s="30" t="s">
        <v>769</v>
      </c>
      <c r="B252" s="31" t="s">
        <v>144</v>
      </c>
      <c r="C252" s="26"/>
      <c r="D252" s="27"/>
      <c r="E252" s="28"/>
      <c r="F252" s="28"/>
      <c r="G252" s="29"/>
      <c r="H252" s="27"/>
    </row>
    <row r="253" spans="1:8" ht="27">
      <c r="A253" s="30" t="s">
        <v>770</v>
      </c>
      <c r="B253" s="31" t="s">
        <v>771</v>
      </c>
      <c r="C253" s="26"/>
      <c r="D253" s="27"/>
      <c r="E253" s="28"/>
      <c r="F253" s="28"/>
      <c r="G253" s="29"/>
      <c r="H253" s="27"/>
    </row>
    <row r="254" spans="1:8" ht="40.5">
      <c r="A254" s="30" t="s">
        <v>772</v>
      </c>
      <c r="B254" s="31" t="s">
        <v>773</v>
      </c>
      <c r="C254" s="26"/>
      <c r="D254" s="27"/>
      <c r="E254" s="28"/>
      <c r="F254" s="28"/>
      <c r="G254" s="29"/>
      <c r="H254" s="27"/>
    </row>
    <row r="255" spans="1:8" ht="15" customHeight="1">
      <c r="A255" s="47" t="s">
        <v>245</v>
      </c>
      <c r="B255" s="48"/>
      <c r="C255" s="48"/>
      <c r="D255" s="48"/>
      <c r="E255" s="48"/>
      <c r="F255" s="48"/>
      <c r="G255" s="48"/>
      <c r="H255" s="49"/>
    </row>
    <row r="256" spans="1:8" ht="40.5">
      <c r="A256" s="30" t="s">
        <v>774</v>
      </c>
      <c r="B256" s="31" t="s">
        <v>925</v>
      </c>
      <c r="C256" s="26"/>
      <c r="D256" s="27"/>
      <c r="E256" s="28"/>
      <c r="F256" s="28"/>
      <c r="G256" s="29"/>
      <c r="H256" s="27"/>
    </row>
    <row r="257" spans="1:8" ht="15">
      <c r="A257" s="30" t="s">
        <v>775</v>
      </c>
      <c r="B257" s="31" t="s">
        <v>145</v>
      </c>
      <c r="C257" s="26"/>
      <c r="D257" s="27"/>
      <c r="E257" s="28"/>
      <c r="F257" s="28"/>
      <c r="G257" s="29"/>
      <c r="H257" s="27"/>
    </row>
    <row r="258" spans="1:8" ht="40.5">
      <c r="A258" s="30" t="s">
        <v>776</v>
      </c>
      <c r="B258" s="31" t="s">
        <v>146</v>
      </c>
      <c r="C258" s="26"/>
      <c r="D258" s="27"/>
      <c r="E258" s="28"/>
      <c r="F258" s="28"/>
      <c r="G258" s="29"/>
      <c r="H258" s="27"/>
    </row>
    <row r="259" spans="1:8" ht="40.5">
      <c r="A259" s="30" t="s">
        <v>777</v>
      </c>
      <c r="B259" s="31" t="s">
        <v>147</v>
      </c>
      <c r="C259" s="26"/>
      <c r="D259" s="27"/>
      <c r="E259" s="28"/>
      <c r="F259" s="28"/>
      <c r="G259" s="29"/>
      <c r="H259" s="27"/>
    </row>
    <row r="260" spans="1:8" ht="40.5">
      <c r="A260" s="30" t="s">
        <v>778</v>
      </c>
      <c r="B260" s="31" t="s">
        <v>779</v>
      </c>
      <c r="C260" s="26"/>
      <c r="D260" s="27"/>
      <c r="E260" s="28"/>
      <c r="F260" s="28"/>
      <c r="G260" s="29"/>
      <c r="H260" s="27"/>
    </row>
    <row r="261" spans="1:8" ht="27">
      <c r="A261" s="30" t="s">
        <v>780</v>
      </c>
      <c r="B261" s="31" t="s">
        <v>781</v>
      </c>
      <c r="C261" s="26"/>
      <c r="D261" s="27"/>
      <c r="E261" s="28"/>
      <c r="F261" s="28"/>
      <c r="G261" s="29"/>
      <c r="H261" s="27"/>
    </row>
    <row r="262" spans="1:8" ht="27">
      <c r="A262" s="30" t="s">
        <v>782</v>
      </c>
      <c r="B262" s="31" t="s">
        <v>149</v>
      </c>
      <c r="C262" s="26"/>
      <c r="D262" s="27"/>
      <c r="E262" s="28"/>
      <c r="F262" s="28"/>
      <c r="G262" s="29"/>
      <c r="H262" s="27"/>
    </row>
    <row r="263" spans="1:8" ht="40.5">
      <c r="A263" s="30" t="s">
        <v>783</v>
      </c>
      <c r="B263" s="31" t="s">
        <v>148</v>
      </c>
      <c r="C263" s="26"/>
      <c r="D263" s="27"/>
      <c r="E263" s="28"/>
      <c r="F263" s="28"/>
      <c r="G263" s="29"/>
      <c r="H263" s="27"/>
    </row>
    <row r="264" spans="1:8" ht="15" customHeight="1">
      <c r="A264" s="47" t="s">
        <v>246</v>
      </c>
      <c r="B264" s="48"/>
      <c r="C264" s="48"/>
      <c r="D264" s="48"/>
      <c r="E264" s="48"/>
      <c r="F264" s="48"/>
      <c r="G264" s="48"/>
      <c r="H264" s="49"/>
    </row>
    <row r="265" spans="1:8" ht="27">
      <c r="A265" s="30" t="s">
        <v>784</v>
      </c>
      <c r="B265" s="31" t="s">
        <v>150</v>
      </c>
      <c r="C265" s="26"/>
      <c r="D265" s="27"/>
      <c r="E265" s="28"/>
      <c r="F265" s="28"/>
      <c r="G265" s="29"/>
      <c r="H265" s="27"/>
    </row>
    <row r="266" spans="1:8" ht="15">
      <c r="A266" s="30" t="s">
        <v>785</v>
      </c>
      <c r="B266" s="31" t="s">
        <v>151</v>
      </c>
      <c r="C266" s="26"/>
      <c r="D266" s="27"/>
      <c r="E266" s="28"/>
      <c r="F266" s="28"/>
      <c r="G266" s="29"/>
      <c r="H266" s="27"/>
    </row>
    <row r="267" spans="1:8" ht="27">
      <c r="A267" s="30" t="s">
        <v>786</v>
      </c>
      <c r="B267" s="31" t="s">
        <v>152</v>
      </c>
      <c r="C267" s="26"/>
      <c r="D267" s="27"/>
      <c r="E267" s="28"/>
      <c r="F267" s="28"/>
      <c r="G267" s="29"/>
      <c r="H267" s="27"/>
    </row>
    <row r="268" spans="1:8" ht="27">
      <c r="A268" s="30" t="s">
        <v>787</v>
      </c>
      <c r="B268" s="31" t="s">
        <v>788</v>
      </c>
      <c r="C268" s="26"/>
      <c r="D268" s="27"/>
      <c r="E268" s="28"/>
      <c r="F268" s="28"/>
      <c r="G268" s="29"/>
      <c r="H268" s="27"/>
    </row>
    <row r="269" spans="1:8" ht="15" customHeight="1">
      <c r="A269" s="47" t="s">
        <v>293</v>
      </c>
      <c r="B269" s="48"/>
      <c r="C269" s="48"/>
      <c r="D269" s="48"/>
      <c r="E269" s="48"/>
      <c r="F269" s="48"/>
      <c r="G269" s="48"/>
      <c r="H269" s="49"/>
    </row>
    <row r="270" spans="1:8" ht="27">
      <c r="A270" s="30" t="s">
        <v>789</v>
      </c>
      <c r="B270" s="31" t="s">
        <v>153</v>
      </c>
      <c r="C270" s="26"/>
      <c r="D270" s="27"/>
      <c r="E270" s="28"/>
      <c r="F270" s="28"/>
      <c r="G270" s="29"/>
      <c r="H270" s="27"/>
    </row>
    <row r="271" spans="1:8" ht="15" customHeight="1">
      <c r="A271" s="47" t="s">
        <v>247</v>
      </c>
      <c r="B271" s="48"/>
      <c r="C271" s="48"/>
      <c r="D271" s="48"/>
      <c r="E271" s="48"/>
      <c r="F271" s="48"/>
      <c r="G271" s="48"/>
      <c r="H271" s="49"/>
    </row>
    <row r="272" spans="1:8" ht="27">
      <c r="A272" s="30" t="s">
        <v>790</v>
      </c>
      <c r="B272" s="31" t="s">
        <v>154</v>
      </c>
      <c r="C272" s="26"/>
      <c r="D272" s="27"/>
      <c r="E272" s="28"/>
      <c r="F272" s="28"/>
      <c r="G272" s="29"/>
      <c r="H272" s="27"/>
    </row>
    <row r="273" spans="1:8" ht="15">
      <c r="A273" s="30" t="s">
        <v>791</v>
      </c>
      <c r="B273" s="31" t="s">
        <v>155</v>
      </c>
      <c r="C273" s="26"/>
      <c r="D273" s="27"/>
      <c r="E273" s="28"/>
      <c r="F273" s="28"/>
      <c r="G273" s="29"/>
      <c r="H273" s="27"/>
    </row>
    <row r="274" spans="1:8" ht="15" customHeight="1">
      <c r="A274" s="47" t="s">
        <v>248</v>
      </c>
      <c r="B274" s="48"/>
      <c r="C274" s="48"/>
      <c r="D274" s="48"/>
      <c r="E274" s="48"/>
      <c r="F274" s="48"/>
      <c r="G274" s="48"/>
      <c r="H274" s="49"/>
    </row>
    <row r="275" spans="1:8" ht="27">
      <c r="A275" s="30" t="s">
        <v>792</v>
      </c>
      <c r="B275" s="31" t="s">
        <v>156</v>
      </c>
      <c r="C275" s="26"/>
      <c r="D275" s="27"/>
      <c r="E275" s="28"/>
      <c r="F275" s="28"/>
      <c r="G275" s="29"/>
      <c r="H275" s="27"/>
    </row>
    <row r="276" spans="1:8" ht="27">
      <c r="A276" s="30" t="s">
        <v>793</v>
      </c>
      <c r="B276" s="31" t="s">
        <v>157</v>
      </c>
      <c r="C276" s="26"/>
      <c r="D276" s="27"/>
      <c r="E276" s="28"/>
      <c r="F276" s="28"/>
      <c r="G276" s="29"/>
      <c r="H276" s="27"/>
    </row>
    <row r="277" spans="1:8" ht="409.5">
      <c r="A277" s="30" t="s">
        <v>794</v>
      </c>
      <c r="B277" s="31" t="s">
        <v>158</v>
      </c>
      <c r="C277" s="26" t="s">
        <v>1035</v>
      </c>
      <c r="D277" s="27">
        <v>43958</v>
      </c>
      <c r="E277" s="28" t="s">
        <v>1036</v>
      </c>
      <c r="F277" s="71" t="s">
        <v>1037</v>
      </c>
      <c r="G277" s="29">
        <v>5670</v>
      </c>
      <c r="H277" s="27">
        <v>44173</v>
      </c>
    </row>
    <row r="278" spans="1:8" ht="15" customHeight="1">
      <c r="A278" s="47" t="s">
        <v>249</v>
      </c>
      <c r="B278" s="48"/>
      <c r="C278" s="48"/>
      <c r="D278" s="48"/>
      <c r="E278" s="48"/>
      <c r="F278" s="48"/>
      <c r="G278" s="48"/>
      <c r="H278" s="49"/>
    </row>
    <row r="279" spans="1:8" ht="27.75" customHeight="1">
      <c r="A279" s="30" t="s">
        <v>795</v>
      </c>
      <c r="B279" s="31" t="s">
        <v>159</v>
      </c>
      <c r="C279" s="26"/>
      <c r="D279" s="27"/>
      <c r="E279" s="28"/>
      <c r="F279" s="28"/>
      <c r="G279" s="29"/>
      <c r="H279" s="27"/>
    </row>
    <row r="280" spans="1:8" ht="27.75" customHeight="1">
      <c r="A280" s="30" t="s">
        <v>796</v>
      </c>
      <c r="B280" s="31" t="s">
        <v>160</v>
      </c>
      <c r="C280" s="26"/>
      <c r="D280" s="27"/>
      <c r="E280" s="28"/>
      <c r="F280" s="28"/>
      <c r="G280" s="29"/>
      <c r="H280" s="27"/>
    </row>
    <row r="281" spans="1:8" ht="27.75" customHeight="1">
      <c r="A281" s="30" t="s">
        <v>797</v>
      </c>
      <c r="B281" s="31" t="s">
        <v>161</v>
      </c>
      <c r="C281" s="26"/>
      <c r="D281" s="27"/>
      <c r="E281" s="28"/>
      <c r="F281" s="28"/>
      <c r="G281" s="29"/>
      <c r="H281" s="27"/>
    </row>
    <row r="282" spans="1:8" ht="27.75" customHeight="1">
      <c r="A282" s="30" t="s">
        <v>798</v>
      </c>
      <c r="B282" s="31" t="s">
        <v>162</v>
      </c>
      <c r="C282" s="26"/>
      <c r="D282" s="27"/>
      <c r="E282" s="28"/>
      <c r="F282" s="28"/>
      <c r="G282" s="29"/>
      <c r="H282" s="27"/>
    </row>
    <row r="283" spans="1:8" ht="27.75" customHeight="1">
      <c r="A283" s="30" t="s">
        <v>799</v>
      </c>
      <c r="B283" s="31" t="s">
        <v>163</v>
      </c>
      <c r="C283" s="26" t="s">
        <v>1038</v>
      </c>
      <c r="D283" s="72">
        <v>44251</v>
      </c>
      <c r="E283" s="73" t="s">
        <v>1039</v>
      </c>
      <c r="F283" s="88" t="s">
        <v>1040</v>
      </c>
      <c r="G283" s="74">
        <v>20484.55</v>
      </c>
      <c r="H283" s="72">
        <v>44560</v>
      </c>
    </row>
    <row r="284" spans="1:8" ht="27.75" customHeight="1">
      <c r="A284" s="30" t="s">
        <v>800</v>
      </c>
      <c r="B284" s="31" t="s">
        <v>164</v>
      </c>
      <c r="C284" s="26" t="s">
        <v>1042</v>
      </c>
      <c r="D284" s="72">
        <v>44251</v>
      </c>
      <c r="E284" s="73" t="s">
        <v>1039</v>
      </c>
      <c r="F284" s="88" t="s">
        <v>1040</v>
      </c>
      <c r="G284" s="74">
        <v>20171.89</v>
      </c>
      <c r="H284" s="72">
        <v>44560</v>
      </c>
    </row>
    <row r="285" spans="1:8" ht="27.75" customHeight="1">
      <c r="A285" s="30" t="s">
        <v>801</v>
      </c>
      <c r="B285" s="31" t="s">
        <v>165</v>
      </c>
      <c r="C285" s="26" t="s">
        <v>1041</v>
      </c>
      <c r="D285" s="72">
        <v>44251</v>
      </c>
      <c r="E285" s="73" t="s">
        <v>1039</v>
      </c>
      <c r="F285" s="88" t="s">
        <v>1040</v>
      </c>
      <c r="G285" s="74">
        <v>19949.26</v>
      </c>
      <c r="H285" s="72">
        <v>44560</v>
      </c>
    </row>
    <row r="286" spans="1:8" ht="27.75" customHeight="1">
      <c r="A286" s="30" t="s">
        <v>802</v>
      </c>
      <c r="B286" s="31" t="s">
        <v>166</v>
      </c>
      <c r="C286" s="26"/>
      <c r="D286" s="27"/>
      <c r="E286" s="28"/>
      <c r="F286" s="28"/>
      <c r="G286" s="29"/>
      <c r="H286" s="27"/>
    </row>
    <row r="287" spans="1:8" ht="27.75" customHeight="1">
      <c r="A287" s="30" t="s">
        <v>803</v>
      </c>
      <c r="B287" s="31" t="s">
        <v>167</v>
      </c>
      <c r="C287" s="26"/>
      <c r="D287" s="27"/>
      <c r="E287" s="28"/>
      <c r="F287" s="28"/>
      <c r="G287" s="29"/>
      <c r="H287" s="27"/>
    </row>
    <row r="288" spans="1:8" ht="27.75" customHeight="1">
      <c r="A288" s="30" t="s">
        <v>804</v>
      </c>
      <c r="B288" s="31" t="s">
        <v>168</v>
      </c>
      <c r="C288" s="26"/>
      <c r="D288" s="27"/>
      <c r="E288" s="28"/>
      <c r="F288" s="28"/>
      <c r="G288" s="29"/>
      <c r="H288" s="27"/>
    </row>
    <row r="289" spans="1:8" ht="27.75" customHeight="1">
      <c r="A289" s="30" t="s">
        <v>805</v>
      </c>
      <c r="B289" s="31" t="s">
        <v>169</v>
      </c>
      <c r="C289" s="26"/>
      <c r="D289" s="27"/>
      <c r="E289" s="28"/>
      <c r="F289" s="28"/>
      <c r="G289" s="29"/>
      <c r="H289" s="27"/>
    </row>
    <row r="290" spans="1:8" ht="27.75" customHeight="1">
      <c r="A290" s="30" t="s">
        <v>806</v>
      </c>
      <c r="B290" s="31" t="s">
        <v>807</v>
      </c>
      <c r="C290" s="26"/>
      <c r="D290" s="27"/>
      <c r="E290" s="28"/>
      <c r="F290" s="28"/>
      <c r="G290" s="29"/>
      <c r="H290" s="27"/>
    </row>
    <row r="291" spans="1:8" ht="27.75" customHeight="1">
      <c r="A291" s="30" t="s">
        <v>808</v>
      </c>
      <c r="B291" s="31" t="s">
        <v>809</v>
      </c>
      <c r="C291" s="26"/>
      <c r="D291" s="27"/>
      <c r="E291" s="28"/>
      <c r="F291" s="28"/>
      <c r="G291" s="29"/>
      <c r="H291" s="27"/>
    </row>
    <row r="292" spans="1:8" ht="27.75" customHeight="1">
      <c r="A292" s="30" t="s">
        <v>810</v>
      </c>
      <c r="B292" s="31" t="s">
        <v>811</v>
      </c>
      <c r="C292" s="26"/>
      <c r="D292" s="27"/>
      <c r="E292" s="28"/>
      <c r="F292" s="28"/>
      <c r="G292" s="29"/>
      <c r="H292" s="27"/>
    </row>
    <row r="293" spans="1:8" ht="27.75" customHeight="1">
      <c r="A293" s="30" t="s">
        <v>812</v>
      </c>
      <c r="B293" s="31" t="s">
        <v>170</v>
      </c>
      <c r="C293" s="26"/>
      <c r="D293" s="27"/>
      <c r="E293" s="28"/>
      <c r="F293" s="28"/>
      <c r="G293" s="29"/>
      <c r="H293" s="27"/>
    </row>
    <row r="294" spans="1:8" ht="27.75" customHeight="1">
      <c r="A294" s="30" t="s">
        <v>813</v>
      </c>
      <c r="B294" s="31" t="s">
        <v>171</v>
      </c>
      <c r="C294" s="26" t="s">
        <v>1043</v>
      </c>
      <c r="D294" s="27">
        <v>44207</v>
      </c>
      <c r="E294" s="28" t="s">
        <v>909</v>
      </c>
      <c r="F294" s="71" t="s">
        <v>1044</v>
      </c>
      <c r="G294" s="29">
        <v>1289.8</v>
      </c>
      <c r="H294" s="27">
        <v>44559</v>
      </c>
    </row>
    <row r="295" spans="1:8" ht="27.75" customHeight="1">
      <c r="A295" s="30" t="s">
        <v>227</v>
      </c>
      <c r="B295" s="31" t="s">
        <v>250</v>
      </c>
      <c r="C295" s="26"/>
      <c r="D295" s="27"/>
      <c r="E295" s="28"/>
      <c r="F295" s="28"/>
      <c r="G295" s="29"/>
      <c r="H295" s="27"/>
    </row>
    <row r="296" spans="1:8" ht="27.75" customHeight="1">
      <c r="A296" s="30" t="s">
        <v>227</v>
      </c>
      <c r="B296" s="31" t="s">
        <v>251</v>
      </c>
      <c r="C296" s="26"/>
      <c r="D296" s="27"/>
      <c r="E296" s="28"/>
      <c r="F296" s="28"/>
      <c r="G296" s="29"/>
      <c r="H296" s="27"/>
    </row>
    <row r="297" spans="1:8" ht="27.75" customHeight="1">
      <c r="A297" s="30" t="s">
        <v>227</v>
      </c>
      <c r="B297" s="31" t="s">
        <v>252</v>
      </c>
      <c r="C297" s="26"/>
      <c r="D297" s="27"/>
      <c r="E297" s="28"/>
      <c r="F297" s="28"/>
      <c r="G297" s="29"/>
      <c r="H297" s="27"/>
    </row>
    <row r="298" spans="1:8" ht="27.75" customHeight="1">
      <c r="A298" s="30" t="s">
        <v>227</v>
      </c>
      <c r="B298" s="31" t="s">
        <v>253</v>
      </c>
      <c r="C298" s="26"/>
      <c r="D298" s="27"/>
      <c r="E298" s="28"/>
      <c r="F298" s="28"/>
      <c r="G298" s="29"/>
      <c r="H298" s="27"/>
    </row>
    <row r="299" spans="1:8" ht="27.75" customHeight="1">
      <c r="A299" s="30" t="s">
        <v>227</v>
      </c>
      <c r="B299" s="31" t="s">
        <v>254</v>
      </c>
      <c r="C299" s="26"/>
      <c r="D299" s="27"/>
      <c r="E299" s="28"/>
      <c r="F299" s="28"/>
      <c r="G299" s="29"/>
      <c r="H299" s="27"/>
    </row>
    <row r="300" spans="1:8" ht="27">
      <c r="A300" s="30" t="s">
        <v>227</v>
      </c>
      <c r="B300" s="31" t="s">
        <v>255</v>
      </c>
      <c r="C300" s="26"/>
      <c r="D300" s="27"/>
      <c r="E300" s="28"/>
      <c r="F300" s="28"/>
      <c r="G300" s="29"/>
      <c r="H300" s="27"/>
    </row>
    <row r="301" spans="1:8" ht="27">
      <c r="A301" s="30" t="s">
        <v>227</v>
      </c>
      <c r="B301" s="31" t="s">
        <v>256</v>
      </c>
      <c r="C301" s="26"/>
      <c r="D301" s="27"/>
      <c r="E301" s="28"/>
      <c r="F301" s="28"/>
      <c r="G301" s="29"/>
      <c r="H301" s="27"/>
    </row>
    <row r="302" spans="1:8" ht="27">
      <c r="A302" s="30" t="s">
        <v>227</v>
      </c>
      <c r="B302" s="31" t="s">
        <v>257</v>
      </c>
      <c r="C302" s="26"/>
      <c r="D302" s="27"/>
      <c r="E302" s="28"/>
      <c r="F302" s="28"/>
      <c r="G302" s="29"/>
      <c r="H302" s="27"/>
    </row>
    <row r="303" spans="1:8" ht="27">
      <c r="A303" s="30" t="s">
        <v>227</v>
      </c>
      <c r="B303" s="31" t="s">
        <v>258</v>
      </c>
      <c r="C303" s="26"/>
      <c r="D303" s="27"/>
      <c r="E303" s="28"/>
      <c r="F303" s="28"/>
      <c r="G303" s="29"/>
      <c r="H303" s="27"/>
    </row>
    <row r="304" spans="1:8" ht="27">
      <c r="A304" s="30" t="s">
        <v>227</v>
      </c>
      <c r="B304" s="31" t="s">
        <v>259</v>
      </c>
      <c r="C304" s="26"/>
      <c r="D304" s="27"/>
      <c r="E304" s="28"/>
      <c r="F304" s="28"/>
      <c r="G304" s="29"/>
      <c r="H304" s="27"/>
    </row>
    <row r="305" spans="1:8" ht="27">
      <c r="A305" s="30" t="s">
        <v>227</v>
      </c>
      <c r="B305" s="31" t="s">
        <v>260</v>
      </c>
      <c r="C305" s="26"/>
      <c r="D305" s="27"/>
      <c r="E305" s="28"/>
      <c r="F305" s="28"/>
      <c r="G305" s="29"/>
      <c r="H305" s="27"/>
    </row>
    <row r="306" spans="1:8" ht="40.5">
      <c r="A306" s="30" t="s">
        <v>227</v>
      </c>
      <c r="B306" s="31" t="s">
        <v>261</v>
      </c>
      <c r="C306" s="26"/>
      <c r="D306" s="27"/>
      <c r="E306" s="28"/>
      <c r="F306" s="28"/>
      <c r="G306" s="29"/>
      <c r="H306" s="27"/>
    </row>
    <row r="307" spans="1:8" ht="27">
      <c r="A307" s="30" t="s">
        <v>227</v>
      </c>
      <c r="B307" s="31" t="s">
        <v>262</v>
      </c>
      <c r="C307" s="26"/>
      <c r="D307" s="27"/>
      <c r="E307" s="28"/>
      <c r="F307" s="28"/>
      <c r="G307" s="29"/>
      <c r="H307" s="27"/>
    </row>
    <row r="308" spans="1:8" ht="15">
      <c r="A308" s="30" t="s">
        <v>227</v>
      </c>
      <c r="B308" s="31" t="s">
        <v>263</v>
      </c>
      <c r="C308" s="26"/>
      <c r="D308" s="27"/>
      <c r="E308" s="28"/>
      <c r="F308" s="28"/>
      <c r="G308" s="29"/>
      <c r="H308" s="27"/>
    </row>
    <row r="309" spans="1:8" ht="15" customHeight="1">
      <c r="A309" s="47" t="s">
        <v>294</v>
      </c>
      <c r="B309" s="48"/>
      <c r="C309" s="48"/>
      <c r="D309" s="48"/>
      <c r="E309" s="48"/>
      <c r="F309" s="48"/>
      <c r="G309" s="48"/>
      <c r="H309" s="49"/>
    </row>
    <row r="310" spans="1:8" ht="40.5">
      <c r="A310" s="30" t="s">
        <v>814</v>
      </c>
      <c r="B310" s="31" t="s">
        <v>926</v>
      </c>
      <c r="C310" s="26"/>
      <c r="D310" s="27"/>
      <c r="E310" s="28"/>
      <c r="F310" s="28"/>
      <c r="G310" s="29"/>
      <c r="H310" s="27"/>
    </row>
    <row r="311" spans="1:8" ht="15" customHeight="1">
      <c r="A311" s="47" t="s">
        <v>291</v>
      </c>
      <c r="B311" s="48"/>
      <c r="C311" s="48"/>
      <c r="D311" s="48"/>
      <c r="E311" s="48"/>
      <c r="F311" s="48"/>
      <c r="G311" s="48"/>
      <c r="H311" s="49"/>
    </row>
    <row r="312" spans="1:8" ht="40.5">
      <c r="A312" s="30" t="s">
        <v>815</v>
      </c>
      <c r="B312" s="31" t="s">
        <v>927</v>
      </c>
      <c r="C312" s="26"/>
      <c r="D312" s="27"/>
      <c r="E312" s="28"/>
      <c r="F312" s="28"/>
      <c r="G312" s="29"/>
      <c r="H312" s="27"/>
    </row>
    <row r="313" spans="1:8" ht="15" customHeight="1">
      <c r="A313" s="47" t="s">
        <v>292</v>
      </c>
      <c r="B313" s="48"/>
      <c r="C313" s="48"/>
      <c r="D313" s="48"/>
      <c r="E313" s="48"/>
      <c r="F313" s="48"/>
      <c r="G313" s="48"/>
      <c r="H313" s="49"/>
    </row>
    <row r="314" spans="1:8" ht="15">
      <c r="A314" s="30" t="s">
        <v>816</v>
      </c>
      <c r="B314" s="31" t="s">
        <v>172</v>
      </c>
      <c r="C314" s="26"/>
      <c r="D314" s="27"/>
      <c r="E314" s="28"/>
      <c r="F314" s="28"/>
      <c r="G314" s="29"/>
      <c r="H314" s="27"/>
    </row>
    <row r="315" spans="1:8" ht="15" customHeight="1">
      <c r="A315" s="47" t="s">
        <v>264</v>
      </c>
      <c r="B315" s="48"/>
      <c r="C315" s="48"/>
      <c r="D315" s="48"/>
      <c r="E315" s="48"/>
      <c r="F315" s="48"/>
      <c r="G315" s="48"/>
      <c r="H315" s="49"/>
    </row>
    <row r="316" spans="1:8" ht="40.5">
      <c r="A316" s="30" t="s">
        <v>817</v>
      </c>
      <c r="B316" s="31" t="s">
        <v>173</v>
      </c>
      <c r="C316" s="26"/>
      <c r="D316" s="27"/>
      <c r="E316" s="28"/>
      <c r="F316" s="28"/>
      <c r="G316" s="29"/>
      <c r="H316" s="27"/>
    </row>
    <row r="317" spans="1:8" ht="40.5">
      <c r="A317" s="30" t="s">
        <v>818</v>
      </c>
      <c r="B317" s="31" t="s">
        <v>174</v>
      </c>
      <c r="C317" s="26"/>
      <c r="D317" s="27"/>
      <c r="E317" s="28"/>
      <c r="F317" s="28"/>
      <c r="G317" s="29"/>
      <c r="H317" s="27"/>
    </row>
    <row r="318" spans="1:8" ht="40.5">
      <c r="A318" s="30" t="s">
        <v>819</v>
      </c>
      <c r="B318" s="31" t="s">
        <v>175</v>
      </c>
      <c r="C318" s="26"/>
      <c r="D318" s="27"/>
      <c r="E318" s="28"/>
      <c r="F318" s="28"/>
      <c r="G318" s="29"/>
      <c r="H318" s="27"/>
    </row>
    <row r="319" spans="1:8" ht="40.5">
      <c r="A319" s="30" t="s">
        <v>820</v>
      </c>
      <c r="B319" s="31" t="s">
        <v>176</v>
      </c>
      <c r="C319" s="26"/>
      <c r="D319" s="27"/>
      <c r="E319" s="28"/>
      <c r="F319" s="28"/>
      <c r="G319" s="29"/>
      <c r="H319" s="27"/>
    </row>
    <row r="320" spans="1:8" ht="40.5">
      <c r="A320" s="30" t="s">
        <v>821</v>
      </c>
      <c r="B320" s="31" t="s">
        <v>177</v>
      </c>
      <c r="C320" s="26"/>
      <c r="D320" s="27"/>
      <c r="E320" s="28"/>
      <c r="F320" s="28"/>
      <c r="G320" s="29"/>
      <c r="H320" s="27"/>
    </row>
    <row r="321" spans="1:8" ht="40.5">
      <c r="A321" s="30" t="s">
        <v>822</v>
      </c>
      <c r="B321" s="31" t="s">
        <v>178</v>
      </c>
      <c r="C321" s="26"/>
      <c r="D321" s="27"/>
      <c r="E321" s="28"/>
      <c r="F321" s="28"/>
      <c r="G321" s="29"/>
      <c r="H321" s="27"/>
    </row>
    <row r="322" spans="1:8" ht="30">
      <c r="A322" s="53" t="s">
        <v>823</v>
      </c>
      <c r="B322" s="38" t="s">
        <v>179</v>
      </c>
      <c r="C322" s="26"/>
      <c r="D322" s="27"/>
      <c r="E322" s="28"/>
      <c r="F322" s="28"/>
      <c r="G322" s="29"/>
      <c r="H322" s="27"/>
    </row>
    <row r="323" spans="1:8" ht="15">
      <c r="A323" s="54"/>
      <c r="B323" s="38" t="s">
        <v>180</v>
      </c>
      <c r="C323" s="26"/>
      <c r="D323" s="27"/>
      <c r="E323" s="28"/>
      <c r="F323" s="28"/>
      <c r="G323" s="29"/>
      <c r="H323" s="27"/>
    </row>
    <row r="324" spans="1:8" ht="15">
      <c r="A324" s="55"/>
      <c r="B324" s="38" t="s">
        <v>181</v>
      </c>
      <c r="C324" s="26"/>
      <c r="D324" s="27"/>
      <c r="E324" s="28"/>
      <c r="F324" s="28"/>
      <c r="G324" s="29"/>
      <c r="H324" s="27"/>
    </row>
    <row r="325" spans="1:8" ht="45">
      <c r="A325" s="53" t="s">
        <v>824</v>
      </c>
      <c r="B325" s="38" t="s">
        <v>182</v>
      </c>
      <c r="C325" s="26"/>
      <c r="D325" s="27"/>
      <c r="E325" s="28"/>
      <c r="F325" s="28"/>
      <c r="G325" s="29"/>
      <c r="H325" s="27"/>
    </row>
    <row r="326" spans="1:8" ht="15">
      <c r="A326" s="54"/>
      <c r="B326" s="38" t="s">
        <v>183</v>
      </c>
      <c r="C326" s="26"/>
      <c r="D326" s="27"/>
      <c r="E326" s="28"/>
      <c r="F326" s="28"/>
      <c r="G326" s="29"/>
      <c r="H326" s="27"/>
    </row>
    <row r="327" spans="1:8" ht="15">
      <c r="A327" s="55"/>
      <c r="B327" s="38" t="s">
        <v>181</v>
      </c>
      <c r="C327" s="26"/>
      <c r="D327" s="27"/>
      <c r="E327" s="28"/>
      <c r="F327" s="28"/>
      <c r="G327" s="29"/>
      <c r="H327" s="27"/>
    </row>
    <row r="328" spans="1:8" ht="30">
      <c r="A328" s="53" t="s">
        <v>825</v>
      </c>
      <c r="B328" s="38" t="s">
        <v>184</v>
      </c>
      <c r="C328" s="26"/>
      <c r="D328" s="27"/>
      <c r="E328" s="28"/>
      <c r="F328" s="28"/>
      <c r="G328" s="29"/>
      <c r="H328" s="27"/>
    </row>
    <row r="329" spans="1:8" ht="15">
      <c r="A329" s="54"/>
      <c r="B329" s="38" t="s">
        <v>180</v>
      </c>
      <c r="C329" s="26"/>
      <c r="D329" s="27"/>
      <c r="E329" s="28"/>
      <c r="F329" s="28"/>
      <c r="G329" s="29"/>
      <c r="H329" s="27"/>
    </row>
    <row r="330" spans="1:8" ht="15">
      <c r="A330" s="55"/>
      <c r="B330" s="38" t="s">
        <v>185</v>
      </c>
      <c r="C330" s="26"/>
      <c r="D330" s="27"/>
      <c r="E330" s="28"/>
      <c r="F330" s="28"/>
      <c r="G330" s="29"/>
      <c r="H330" s="27"/>
    </row>
    <row r="331" spans="1:8" ht="45">
      <c r="A331" s="53" t="s">
        <v>826</v>
      </c>
      <c r="B331" s="38" t="s">
        <v>186</v>
      </c>
      <c r="C331" s="26"/>
      <c r="D331" s="27"/>
      <c r="E331" s="28"/>
      <c r="F331" s="28"/>
      <c r="G331" s="29"/>
      <c r="H331" s="27"/>
    </row>
    <row r="332" spans="1:8" ht="15">
      <c r="A332" s="54"/>
      <c r="B332" s="38" t="s">
        <v>183</v>
      </c>
      <c r="C332" s="26"/>
      <c r="D332" s="27"/>
      <c r="E332" s="28"/>
      <c r="F332" s="28"/>
      <c r="G332" s="29"/>
      <c r="H332" s="27"/>
    </row>
    <row r="333" spans="1:8" ht="15">
      <c r="A333" s="55"/>
      <c r="B333" s="38" t="s">
        <v>185</v>
      </c>
      <c r="C333" s="26"/>
      <c r="D333" s="27"/>
      <c r="E333" s="28"/>
      <c r="F333" s="28"/>
      <c r="G333" s="29"/>
      <c r="H333" s="27"/>
    </row>
    <row r="334" spans="1:8" ht="30">
      <c r="A334" s="53" t="s">
        <v>827</v>
      </c>
      <c r="B334" s="38" t="s">
        <v>187</v>
      </c>
      <c r="C334" s="26"/>
      <c r="D334" s="27"/>
      <c r="E334" s="28"/>
      <c r="F334" s="28"/>
      <c r="G334" s="29"/>
      <c r="H334" s="27"/>
    </row>
    <row r="335" spans="1:8" ht="15">
      <c r="A335" s="54"/>
      <c r="B335" s="38" t="s">
        <v>180</v>
      </c>
      <c r="C335" s="26"/>
      <c r="D335" s="27"/>
      <c r="E335" s="28"/>
      <c r="F335" s="28"/>
      <c r="G335" s="29"/>
      <c r="H335" s="27"/>
    </row>
    <row r="336" spans="1:8" ht="15">
      <c r="A336" s="55"/>
      <c r="B336" s="38" t="s">
        <v>188</v>
      </c>
      <c r="C336" s="26"/>
      <c r="D336" s="27"/>
      <c r="E336" s="28"/>
      <c r="F336" s="28"/>
      <c r="G336" s="29"/>
      <c r="H336" s="27"/>
    </row>
    <row r="337" spans="1:8" ht="45">
      <c r="A337" s="53" t="s">
        <v>828</v>
      </c>
      <c r="B337" s="38" t="s">
        <v>189</v>
      </c>
      <c r="C337" s="26"/>
      <c r="D337" s="27"/>
      <c r="E337" s="28"/>
      <c r="F337" s="28"/>
      <c r="G337" s="29"/>
      <c r="H337" s="27"/>
    </row>
    <row r="338" spans="1:8" ht="15">
      <c r="A338" s="54"/>
      <c r="B338" s="38" t="s">
        <v>183</v>
      </c>
      <c r="C338" s="26"/>
      <c r="D338" s="27"/>
      <c r="E338" s="28"/>
      <c r="F338" s="28"/>
      <c r="G338" s="29"/>
      <c r="H338" s="27"/>
    </row>
    <row r="339" spans="1:8" ht="15">
      <c r="A339" s="55"/>
      <c r="B339" s="38" t="s">
        <v>188</v>
      </c>
      <c r="C339" s="26"/>
      <c r="D339" s="27"/>
      <c r="E339" s="28"/>
      <c r="F339" s="28"/>
      <c r="G339" s="29"/>
      <c r="H339" s="27"/>
    </row>
    <row r="340" spans="1:8" ht="15">
      <c r="A340" s="30" t="s">
        <v>829</v>
      </c>
      <c r="B340" s="31" t="s">
        <v>190</v>
      </c>
      <c r="C340" s="26"/>
      <c r="D340" s="27"/>
      <c r="E340" s="28"/>
      <c r="F340" s="28"/>
      <c r="G340" s="29"/>
      <c r="H340" s="27"/>
    </row>
    <row r="341" spans="1:8" ht="27">
      <c r="A341" s="30" t="s">
        <v>830</v>
      </c>
      <c r="B341" s="31" t="s">
        <v>191</v>
      </c>
      <c r="C341" s="26"/>
      <c r="D341" s="27"/>
      <c r="E341" s="28"/>
      <c r="F341" s="28"/>
      <c r="G341" s="29"/>
      <c r="H341" s="27"/>
    </row>
    <row r="342" spans="1:8" ht="94.5">
      <c r="A342" s="30" t="s">
        <v>831</v>
      </c>
      <c r="B342" s="31" t="s">
        <v>832</v>
      </c>
      <c r="C342" s="26" t="s">
        <v>1045</v>
      </c>
      <c r="D342" s="72">
        <v>44172</v>
      </c>
      <c r="E342" s="73" t="s">
        <v>1046</v>
      </c>
      <c r="F342" s="88" t="s">
        <v>1047</v>
      </c>
      <c r="G342" s="74" t="s">
        <v>1048</v>
      </c>
      <c r="H342" s="72">
        <v>44558</v>
      </c>
    </row>
    <row r="343" spans="1:8" ht="94.5">
      <c r="A343" s="30" t="s">
        <v>833</v>
      </c>
      <c r="B343" s="31" t="s">
        <v>192</v>
      </c>
      <c r="C343" s="26" t="s">
        <v>1049</v>
      </c>
      <c r="D343" s="72">
        <v>44172</v>
      </c>
      <c r="E343" s="73" t="s">
        <v>1046</v>
      </c>
      <c r="F343" s="88" t="s">
        <v>1047</v>
      </c>
      <c r="G343" s="74">
        <v>92.51</v>
      </c>
      <c r="H343" s="72">
        <v>44558</v>
      </c>
    </row>
    <row r="344" spans="1:8" ht="40.5">
      <c r="A344" s="30" t="s">
        <v>834</v>
      </c>
      <c r="B344" s="31" t="s">
        <v>193</v>
      </c>
      <c r="C344" s="26" t="s">
        <v>1050</v>
      </c>
      <c r="D344" s="72">
        <v>44172</v>
      </c>
      <c r="E344" s="73" t="s">
        <v>1046</v>
      </c>
      <c r="F344" s="88" t="s">
        <v>1047</v>
      </c>
      <c r="G344" s="74">
        <v>102.66</v>
      </c>
      <c r="H344" s="72">
        <v>44558</v>
      </c>
    </row>
    <row r="345" spans="1:8" ht="54">
      <c r="A345" s="30" t="s">
        <v>835</v>
      </c>
      <c r="B345" s="31" t="s">
        <v>194</v>
      </c>
      <c r="C345" s="26" t="s">
        <v>1051</v>
      </c>
      <c r="D345" s="72">
        <v>44172</v>
      </c>
      <c r="E345" s="73" t="s">
        <v>1046</v>
      </c>
      <c r="F345" s="88" t="s">
        <v>1047</v>
      </c>
      <c r="G345" s="74">
        <v>36.08</v>
      </c>
      <c r="H345" s="72">
        <v>44558</v>
      </c>
    </row>
    <row r="346" spans="1:8" ht="54">
      <c r="A346" s="30" t="s">
        <v>836</v>
      </c>
      <c r="B346" s="31" t="s">
        <v>195</v>
      </c>
      <c r="C346" s="26" t="s">
        <v>1052</v>
      </c>
      <c r="D346" s="72">
        <v>44172</v>
      </c>
      <c r="E346" s="73" t="s">
        <v>1046</v>
      </c>
      <c r="F346" s="88" t="s">
        <v>1047</v>
      </c>
      <c r="G346" s="74">
        <v>47.96</v>
      </c>
      <c r="H346" s="72">
        <v>44558</v>
      </c>
    </row>
    <row r="347" spans="1:8" ht="27">
      <c r="A347" s="30" t="s">
        <v>837</v>
      </c>
      <c r="B347" s="31" t="s">
        <v>196</v>
      </c>
      <c r="C347" s="26"/>
      <c r="D347" s="27"/>
      <c r="E347" s="28"/>
      <c r="F347" s="71"/>
      <c r="G347" s="29"/>
      <c r="H347" s="27"/>
    </row>
    <row r="348" spans="1:8" ht="67.5">
      <c r="A348" s="30" t="s">
        <v>838</v>
      </c>
      <c r="B348" s="31" t="s">
        <v>839</v>
      </c>
      <c r="C348" s="26" t="s">
        <v>1053</v>
      </c>
      <c r="D348" s="27">
        <v>43563</v>
      </c>
      <c r="E348" s="28" t="s">
        <v>1054</v>
      </c>
      <c r="F348" s="71" t="s">
        <v>1055</v>
      </c>
      <c r="G348" s="29">
        <v>141.4</v>
      </c>
      <c r="H348" s="27">
        <v>43781</v>
      </c>
    </row>
    <row r="349" spans="1:8" ht="27">
      <c r="A349" s="30" t="s">
        <v>840</v>
      </c>
      <c r="B349" s="31" t="s">
        <v>197</v>
      </c>
      <c r="C349" s="26"/>
      <c r="D349" s="27"/>
      <c r="E349" s="28"/>
      <c r="F349" s="71"/>
      <c r="G349" s="29"/>
      <c r="H349" s="27"/>
    </row>
    <row r="350" spans="1:8" ht="27">
      <c r="A350" s="30" t="s">
        <v>841</v>
      </c>
      <c r="B350" s="31" t="s">
        <v>198</v>
      </c>
      <c r="C350" s="26"/>
      <c r="D350" s="27"/>
      <c r="E350" s="28"/>
      <c r="F350" s="71"/>
      <c r="G350" s="29"/>
      <c r="H350" s="27"/>
    </row>
    <row r="351" spans="1:8" ht="54">
      <c r="A351" s="30" t="s">
        <v>842</v>
      </c>
      <c r="B351" s="31" t="s">
        <v>199</v>
      </c>
      <c r="C351" s="26" t="s">
        <v>1056</v>
      </c>
      <c r="D351" s="75">
        <v>44172</v>
      </c>
      <c r="E351" s="76" t="s">
        <v>1046</v>
      </c>
      <c r="F351" s="88" t="s">
        <v>1047</v>
      </c>
      <c r="G351" s="77">
        <v>58.4</v>
      </c>
      <c r="H351" s="75">
        <v>44558</v>
      </c>
    </row>
    <row r="352" spans="1:8" ht="15">
      <c r="A352" s="34" t="s">
        <v>843</v>
      </c>
      <c r="B352" s="33" t="s">
        <v>265</v>
      </c>
      <c r="C352" s="26"/>
      <c r="D352" s="27"/>
      <c r="E352" s="28"/>
      <c r="F352" s="71"/>
      <c r="G352" s="29"/>
      <c r="H352" s="27"/>
    </row>
    <row r="353" spans="1:8" ht="27">
      <c r="A353" s="30" t="s">
        <v>844</v>
      </c>
      <c r="B353" s="31" t="s">
        <v>200</v>
      </c>
      <c r="C353" s="26"/>
      <c r="D353" s="27"/>
      <c r="E353" s="28"/>
      <c r="F353" s="71"/>
      <c r="G353" s="29"/>
      <c r="H353" s="27"/>
    </row>
    <row r="354" spans="1:8" ht="108">
      <c r="A354" s="30" t="s">
        <v>845</v>
      </c>
      <c r="B354" s="31" t="s">
        <v>201</v>
      </c>
      <c r="C354" s="26" t="s">
        <v>1057</v>
      </c>
      <c r="D354" s="78">
        <v>43563</v>
      </c>
      <c r="E354" s="26" t="s">
        <v>1054</v>
      </c>
      <c r="F354" s="79" t="s">
        <v>1055</v>
      </c>
      <c r="G354" s="80">
        <v>161.15</v>
      </c>
      <c r="H354" s="78">
        <v>43781</v>
      </c>
    </row>
    <row r="355" spans="1:8" ht="27">
      <c r="A355" s="30" t="s">
        <v>846</v>
      </c>
      <c r="B355" s="31" t="s">
        <v>202</v>
      </c>
      <c r="C355" s="26"/>
      <c r="D355" s="27"/>
      <c r="E355" s="28"/>
      <c r="F355" s="71"/>
      <c r="G355" s="29"/>
      <c r="H355" s="27"/>
    </row>
    <row r="356" spans="1:8" ht="27">
      <c r="A356" s="30" t="s">
        <v>847</v>
      </c>
      <c r="B356" s="31" t="s">
        <v>203</v>
      </c>
      <c r="C356" s="26"/>
      <c r="D356" s="27"/>
      <c r="E356" s="28"/>
      <c r="F356" s="71"/>
      <c r="G356" s="29"/>
      <c r="H356" s="27"/>
    </row>
    <row r="357" spans="1:8" ht="40.5">
      <c r="A357" s="30" t="s">
        <v>848</v>
      </c>
      <c r="B357" s="31" t="s">
        <v>204</v>
      </c>
      <c r="C357" s="26"/>
      <c r="D357" s="27"/>
      <c r="E357" s="28"/>
      <c r="F357" s="71"/>
      <c r="G357" s="29"/>
      <c r="H357" s="27"/>
    </row>
    <row r="358" spans="1:8" ht="121.5">
      <c r="A358" s="30" t="s">
        <v>849</v>
      </c>
      <c r="B358" s="31" t="s">
        <v>205</v>
      </c>
      <c r="C358" s="26" t="s">
        <v>1058</v>
      </c>
      <c r="D358" s="27">
        <v>44172</v>
      </c>
      <c r="E358" s="28" t="s">
        <v>1046</v>
      </c>
      <c r="F358" s="88" t="s">
        <v>1047</v>
      </c>
      <c r="G358" s="29">
        <v>181.19</v>
      </c>
      <c r="H358" s="27">
        <v>44558</v>
      </c>
    </row>
    <row r="359" spans="1:8" ht="27">
      <c r="A359" s="30" t="s">
        <v>850</v>
      </c>
      <c r="B359" s="31" t="s">
        <v>206</v>
      </c>
      <c r="C359" s="26"/>
      <c r="D359" s="27"/>
      <c r="E359" s="28"/>
      <c r="F359" s="28"/>
      <c r="G359" s="29"/>
      <c r="H359" s="27"/>
    </row>
    <row r="360" spans="1:8" ht="27">
      <c r="A360" s="30" t="s">
        <v>851</v>
      </c>
      <c r="B360" s="31" t="s">
        <v>207</v>
      </c>
      <c r="C360" s="26"/>
      <c r="D360" s="27"/>
      <c r="E360" s="28"/>
      <c r="F360" s="28"/>
      <c r="G360" s="29"/>
      <c r="H360" s="27"/>
    </row>
    <row r="361" spans="1:8" ht="27">
      <c r="A361" s="30" t="s">
        <v>852</v>
      </c>
      <c r="B361" s="31" t="s">
        <v>208</v>
      </c>
      <c r="C361" s="26"/>
      <c r="D361" s="27"/>
      <c r="E361" s="28"/>
      <c r="F361" s="28"/>
      <c r="G361" s="29"/>
      <c r="H361" s="27"/>
    </row>
    <row r="362" spans="1:8" ht="27">
      <c r="A362" s="30" t="s">
        <v>853</v>
      </c>
      <c r="B362" s="31" t="s">
        <v>209</v>
      </c>
      <c r="C362" s="26"/>
      <c r="D362" s="27"/>
      <c r="E362" s="28"/>
      <c r="F362" s="28"/>
      <c r="G362" s="29"/>
      <c r="H362" s="27"/>
    </row>
    <row r="363" spans="1:8" ht="27">
      <c r="A363" s="30" t="s">
        <v>854</v>
      </c>
      <c r="B363" s="31" t="s">
        <v>210</v>
      </c>
      <c r="C363" s="26"/>
      <c r="D363" s="27"/>
      <c r="E363" s="28"/>
      <c r="F363" s="28"/>
      <c r="G363" s="29"/>
      <c r="H363" s="27"/>
    </row>
    <row r="364" spans="1:8" ht="27">
      <c r="A364" s="30" t="s">
        <v>855</v>
      </c>
      <c r="B364" s="31" t="s">
        <v>211</v>
      </c>
      <c r="C364" s="26"/>
      <c r="D364" s="27"/>
      <c r="E364" s="28"/>
      <c r="F364" s="28"/>
      <c r="G364" s="29"/>
      <c r="H364" s="27"/>
    </row>
    <row r="365" spans="1:8" ht="27">
      <c r="A365" s="30" t="s">
        <v>856</v>
      </c>
      <c r="B365" s="31" t="s">
        <v>212</v>
      </c>
      <c r="C365" s="26"/>
      <c r="D365" s="27"/>
      <c r="E365" s="28"/>
      <c r="F365" s="28"/>
      <c r="G365" s="29"/>
      <c r="H365" s="27"/>
    </row>
    <row r="366" spans="1:8" ht="54">
      <c r="A366" s="30" t="s">
        <v>857</v>
      </c>
      <c r="B366" s="31" t="s">
        <v>213</v>
      </c>
      <c r="C366" s="26"/>
      <c r="D366" s="27"/>
      <c r="E366" s="28"/>
      <c r="F366" s="28"/>
      <c r="G366" s="29"/>
      <c r="H366" s="27"/>
    </row>
    <row r="367" spans="1:8" ht="15">
      <c r="A367" s="30" t="s">
        <v>858</v>
      </c>
      <c r="B367" s="31" t="s">
        <v>214</v>
      </c>
      <c r="C367" s="26"/>
      <c r="D367" s="27"/>
      <c r="E367" s="28"/>
      <c r="F367" s="28"/>
      <c r="G367" s="29"/>
      <c r="H367" s="27"/>
    </row>
    <row r="368" spans="1:8" ht="15">
      <c r="A368" s="30" t="s">
        <v>859</v>
      </c>
      <c r="B368" s="31" t="s">
        <v>215</v>
      </c>
      <c r="C368" s="26"/>
      <c r="D368" s="27"/>
      <c r="E368" s="28"/>
      <c r="F368" s="28"/>
      <c r="G368" s="29"/>
      <c r="H368" s="27"/>
    </row>
    <row r="369" spans="1:8" ht="15">
      <c r="A369" s="30" t="s">
        <v>860</v>
      </c>
      <c r="B369" s="31" t="s">
        <v>216</v>
      </c>
      <c r="C369" s="26"/>
      <c r="D369" s="27"/>
      <c r="E369" s="28"/>
      <c r="F369" s="28"/>
      <c r="G369" s="29"/>
      <c r="H369" s="27"/>
    </row>
    <row r="370" spans="1:8" ht="27">
      <c r="A370" s="30" t="s">
        <v>227</v>
      </c>
      <c r="B370" s="31" t="s">
        <v>266</v>
      </c>
      <c r="C370" s="26"/>
      <c r="D370" s="27"/>
      <c r="E370" s="28"/>
      <c r="F370" s="28"/>
      <c r="G370" s="29"/>
      <c r="H370" s="27"/>
    </row>
    <row r="371" spans="1:8" ht="15" customHeight="1">
      <c r="A371" s="47" t="s">
        <v>267</v>
      </c>
      <c r="B371" s="48"/>
      <c r="C371" s="48"/>
      <c r="D371" s="48"/>
      <c r="E371" s="48"/>
      <c r="F371" s="48"/>
      <c r="G371" s="48"/>
      <c r="H371" s="49"/>
    </row>
    <row r="372" spans="1:8" ht="40.5">
      <c r="A372" s="30" t="s">
        <v>861</v>
      </c>
      <c r="B372" s="31" t="s">
        <v>217</v>
      </c>
      <c r="C372" s="26"/>
      <c r="D372" s="27"/>
      <c r="E372" s="28"/>
      <c r="F372" s="28"/>
      <c r="G372" s="29"/>
      <c r="H372" s="27"/>
    </row>
    <row r="373" spans="1:8" ht="40.5">
      <c r="A373" s="30" t="s">
        <v>862</v>
      </c>
      <c r="B373" s="31" t="s">
        <v>218</v>
      </c>
      <c r="C373" s="26"/>
      <c r="D373" s="27"/>
      <c r="E373" s="28"/>
      <c r="F373" s="28"/>
      <c r="G373" s="29"/>
      <c r="H373" s="27"/>
    </row>
    <row r="374" spans="1:8" ht="94.5">
      <c r="A374" s="30" t="s">
        <v>863</v>
      </c>
      <c r="B374" s="31" t="s">
        <v>219</v>
      </c>
      <c r="C374" s="26" t="s">
        <v>1059</v>
      </c>
      <c r="D374" s="87">
        <v>43818</v>
      </c>
      <c r="E374" s="26" t="s">
        <v>1060</v>
      </c>
      <c r="F374" s="79" t="s">
        <v>1061</v>
      </c>
      <c r="G374" s="80">
        <v>14916</v>
      </c>
      <c r="H374" s="87">
        <v>44183</v>
      </c>
    </row>
    <row r="375" spans="1:8" ht="40.5">
      <c r="A375" s="30" t="s">
        <v>864</v>
      </c>
      <c r="B375" s="31" t="s">
        <v>268</v>
      </c>
      <c r="C375" s="26"/>
      <c r="D375" s="27"/>
      <c r="E375" s="28"/>
      <c r="F375" s="28"/>
      <c r="G375" s="29"/>
      <c r="H375" s="27"/>
    </row>
    <row r="376" spans="1:8" ht="40.5">
      <c r="A376" s="30" t="s">
        <v>865</v>
      </c>
      <c r="B376" s="31" t="s">
        <v>269</v>
      </c>
      <c r="C376" s="26"/>
      <c r="D376" s="27"/>
      <c r="E376" s="28"/>
      <c r="F376" s="28"/>
      <c r="G376" s="29"/>
      <c r="H376" s="27"/>
    </row>
    <row r="377" spans="1:8" ht="40.5">
      <c r="A377" s="30" t="s">
        <v>866</v>
      </c>
      <c r="B377" s="31" t="s">
        <v>270</v>
      </c>
      <c r="C377" s="26"/>
      <c r="D377" s="27"/>
      <c r="E377" s="28"/>
      <c r="F377" s="28"/>
      <c r="G377" s="29"/>
      <c r="H377" s="27"/>
    </row>
    <row r="378" spans="1:8" ht="108">
      <c r="A378" s="30" t="s">
        <v>867</v>
      </c>
      <c r="B378" s="31" t="s">
        <v>271</v>
      </c>
      <c r="C378" s="26" t="s">
        <v>1062</v>
      </c>
      <c r="D378" s="87">
        <v>43818</v>
      </c>
      <c r="E378" s="26" t="s">
        <v>1063</v>
      </c>
      <c r="F378" s="79" t="s">
        <v>1064</v>
      </c>
      <c r="G378" s="80">
        <v>18.77</v>
      </c>
      <c r="H378" s="87">
        <v>44183</v>
      </c>
    </row>
    <row r="379" spans="1:8" ht="40.5">
      <c r="A379" s="30" t="s">
        <v>868</v>
      </c>
      <c r="B379" s="31" t="s">
        <v>869</v>
      </c>
      <c r="C379" s="26"/>
      <c r="D379" s="27"/>
      <c r="E379" s="28"/>
      <c r="F379" s="28"/>
      <c r="G379" s="29"/>
      <c r="H379" s="27"/>
    </row>
    <row r="380" spans="1:8" ht="108">
      <c r="A380" s="30" t="s">
        <v>870</v>
      </c>
      <c r="B380" s="31" t="s">
        <v>272</v>
      </c>
      <c r="C380" s="26" t="s">
        <v>1062</v>
      </c>
      <c r="D380" s="87">
        <v>43818</v>
      </c>
      <c r="E380" s="26" t="s">
        <v>1065</v>
      </c>
      <c r="F380" s="79" t="s">
        <v>1064</v>
      </c>
      <c r="G380" s="80">
        <v>21.24</v>
      </c>
      <c r="H380" s="87">
        <v>44183</v>
      </c>
    </row>
    <row r="381" spans="1:8" ht="40.5">
      <c r="A381" s="30" t="s">
        <v>871</v>
      </c>
      <c r="B381" s="31" t="s">
        <v>273</v>
      </c>
      <c r="C381" s="26"/>
      <c r="D381" s="27"/>
      <c r="E381" s="28"/>
      <c r="F381" s="28"/>
      <c r="G381" s="29"/>
      <c r="H381" s="27"/>
    </row>
    <row r="382" spans="1:8" ht="108">
      <c r="A382" s="30" t="s">
        <v>872</v>
      </c>
      <c r="B382" s="33" t="s">
        <v>274</v>
      </c>
      <c r="C382" s="26" t="s">
        <v>1062</v>
      </c>
      <c r="D382" s="87">
        <v>43818</v>
      </c>
      <c r="E382" s="26" t="s">
        <v>1066</v>
      </c>
      <c r="F382" s="79" t="s">
        <v>1064</v>
      </c>
      <c r="G382" s="80">
        <v>22.74</v>
      </c>
      <c r="H382" s="87">
        <v>44183</v>
      </c>
    </row>
    <row r="383" spans="1:8" ht="108">
      <c r="A383" s="30" t="s">
        <v>873</v>
      </c>
      <c r="B383" s="33" t="s">
        <v>275</v>
      </c>
      <c r="C383" s="26" t="s">
        <v>1062</v>
      </c>
      <c r="D383" s="89">
        <v>43818</v>
      </c>
      <c r="E383" s="28" t="s">
        <v>1067</v>
      </c>
      <c r="F383" s="71" t="s">
        <v>1064</v>
      </c>
      <c r="G383" s="29">
        <v>27.47</v>
      </c>
      <c r="H383" s="89">
        <v>44183</v>
      </c>
    </row>
    <row r="384" spans="1:8" ht="40.5">
      <c r="A384" s="30" t="s">
        <v>874</v>
      </c>
      <c r="B384" s="33" t="s">
        <v>276</v>
      </c>
      <c r="C384" s="26"/>
      <c r="D384" s="27"/>
      <c r="E384" s="28"/>
      <c r="F384" s="28"/>
      <c r="G384" s="29"/>
      <c r="H384" s="27"/>
    </row>
    <row r="385" spans="1:8" ht="15">
      <c r="A385" s="30" t="s">
        <v>875</v>
      </c>
      <c r="B385" s="33" t="s">
        <v>876</v>
      </c>
      <c r="C385" s="26"/>
      <c r="D385" s="27"/>
      <c r="E385" s="28"/>
      <c r="F385" s="28"/>
      <c r="G385" s="29"/>
      <c r="H385" s="27"/>
    </row>
    <row r="386" spans="1:8" ht="15">
      <c r="A386" s="30" t="s">
        <v>877</v>
      </c>
      <c r="B386" s="33" t="s">
        <v>878</v>
      </c>
      <c r="C386" s="26"/>
      <c r="D386" s="27"/>
      <c r="E386" s="28"/>
      <c r="F386" s="28"/>
      <c r="G386" s="29"/>
      <c r="H386" s="27"/>
    </row>
    <row r="387" spans="1:8" ht="15">
      <c r="A387" s="30" t="s">
        <v>879</v>
      </c>
      <c r="B387" s="33" t="s">
        <v>880</v>
      </c>
      <c r="C387" s="26"/>
      <c r="D387" s="27"/>
      <c r="E387" s="28"/>
      <c r="F387" s="28"/>
      <c r="G387" s="29"/>
      <c r="H387" s="27"/>
    </row>
    <row r="388" spans="1:8" ht="15">
      <c r="A388" s="30" t="s">
        <v>881</v>
      </c>
      <c r="B388" s="33" t="s">
        <v>882</v>
      </c>
      <c r="C388" s="26"/>
      <c r="D388" s="27"/>
      <c r="E388" s="28"/>
      <c r="F388" s="28"/>
      <c r="G388" s="29"/>
      <c r="H388" s="27"/>
    </row>
    <row r="389" spans="1:8" ht="15">
      <c r="A389" s="30" t="s">
        <v>883</v>
      </c>
      <c r="B389" s="33" t="s">
        <v>884</v>
      </c>
      <c r="C389" s="26"/>
      <c r="D389" s="27"/>
      <c r="E389" s="28"/>
      <c r="F389" s="28"/>
      <c r="G389" s="29"/>
      <c r="H389" s="27"/>
    </row>
    <row r="390" spans="1:8" ht="27">
      <c r="A390" s="30" t="s">
        <v>227</v>
      </c>
      <c r="B390" s="33" t="s">
        <v>277</v>
      </c>
      <c r="C390" s="26"/>
      <c r="D390" s="27"/>
      <c r="E390" s="28"/>
      <c r="F390" s="28"/>
      <c r="G390" s="29"/>
      <c r="H390" s="27"/>
    </row>
    <row r="391" spans="1:8" ht="27">
      <c r="A391" s="30" t="s">
        <v>227</v>
      </c>
      <c r="B391" s="33" t="s">
        <v>278</v>
      </c>
      <c r="C391" s="26"/>
      <c r="D391" s="27"/>
      <c r="E391" s="28"/>
      <c r="F391" s="28"/>
      <c r="G391" s="29"/>
      <c r="H391" s="27"/>
    </row>
    <row r="392" spans="1:8" ht="27">
      <c r="A392" s="30" t="s">
        <v>227</v>
      </c>
      <c r="B392" s="31" t="s">
        <v>279</v>
      </c>
      <c r="C392" s="26"/>
      <c r="D392" s="27"/>
      <c r="E392" s="28"/>
      <c r="F392" s="28"/>
      <c r="G392" s="29"/>
      <c r="H392" s="27"/>
    </row>
    <row r="393" spans="1:8" ht="27">
      <c r="A393" s="30" t="s">
        <v>227</v>
      </c>
      <c r="B393" s="31" t="s">
        <v>280</v>
      </c>
      <c r="C393" s="26"/>
      <c r="D393" s="27"/>
      <c r="E393" s="28"/>
      <c r="F393" s="28"/>
      <c r="G393" s="29"/>
      <c r="H393" s="27"/>
    </row>
    <row r="394" spans="1:8" ht="15">
      <c r="A394" s="30" t="s">
        <v>227</v>
      </c>
      <c r="B394" s="31" t="s">
        <v>281</v>
      </c>
      <c r="C394" s="26"/>
      <c r="D394" s="27"/>
      <c r="E394" s="28"/>
      <c r="F394" s="28"/>
      <c r="G394" s="29"/>
      <c r="H394" s="27"/>
    </row>
    <row r="395" spans="1:8" ht="27">
      <c r="A395" s="30" t="s">
        <v>227</v>
      </c>
      <c r="B395" s="31" t="s">
        <v>282</v>
      </c>
      <c r="C395" s="26"/>
      <c r="D395" s="27"/>
      <c r="E395" s="28"/>
      <c r="F395" s="28"/>
      <c r="G395" s="29"/>
      <c r="H395" s="27"/>
    </row>
    <row r="396" spans="1:8" ht="15" customHeight="1">
      <c r="A396" s="47" t="s">
        <v>283</v>
      </c>
      <c r="B396" s="48"/>
      <c r="C396" s="48"/>
      <c r="D396" s="48"/>
      <c r="E396" s="48"/>
      <c r="F396" s="48"/>
      <c r="G396" s="48"/>
      <c r="H396" s="49"/>
    </row>
    <row r="397" spans="1:8" ht="27">
      <c r="A397" s="30" t="s">
        <v>885</v>
      </c>
      <c r="B397" s="31" t="s">
        <v>221</v>
      </c>
      <c r="C397" s="26"/>
      <c r="D397" s="27"/>
      <c r="E397" s="28"/>
      <c r="F397" s="28"/>
      <c r="G397" s="29"/>
      <c r="H397" s="27"/>
    </row>
    <row r="398" spans="1:8" ht="27">
      <c r="A398" s="30" t="s">
        <v>886</v>
      </c>
      <c r="B398" s="31" t="s">
        <v>222</v>
      </c>
      <c r="C398" s="26"/>
      <c r="D398" s="27"/>
      <c r="E398" s="28"/>
      <c r="F398" s="28"/>
      <c r="G398" s="29"/>
      <c r="H398" s="27"/>
    </row>
    <row r="399" spans="1:8" ht="40.5">
      <c r="A399" s="30" t="s">
        <v>887</v>
      </c>
      <c r="B399" s="31" t="s">
        <v>223</v>
      </c>
      <c r="C399" s="26"/>
      <c r="D399" s="27"/>
      <c r="E399" s="28"/>
      <c r="F399" s="28"/>
      <c r="G399" s="29"/>
      <c r="H399" s="27"/>
    </row>
    <row r="400" spans="1:8" ht="54">
      <c r="A400" s="30" t="s">
        <v>888</v>
      </c>
      <c r="B400" s="31" t="s">
        <v>889</v>
      </c>
      <c r="C400" s="26"/>
      <c r="D400" s="27"/>
      <c r="E400" s="28"/>
      <c r="F400" s="28"/>
      <c r="G400" s="29"/>
      <c r="H400" s="27"/>
    </row>
    <row r="401" spans="1:8" ht="27">
      <c r="A401" s="30" t="s">
        <v>890</v>
      </c>
      <c r="B401" s="31" t="s">
        <v>220</v>
      </c>
      <c r="C401" s="26"/>
      <c r="D401" s="27"/>
      <c r="E401" s="28"/>
      <c r="F401" s="28"/>
      <c r="G401" s="29"/>
      <c r="H401" s="27"/>
    </row>
    <row r="402" spans="1:8" ht="15">
      <c r="A402" s="47" t="s">
        <v>891</v>
      </c>
      <c r="B402" s="48"/>
      <c r="C402" s="48"/>
      <c r="D402" s="48"/>
      <c r="E402" s="48"/>
      <c r="F402" s="48"/>
      <c r="G402" s="48"/>
      <c r="H402" s="49"/>
    </row>
    <row r="403" spans="1:8" ht="40.5">
      <c r="A403" s="30" t="s">
        <v>892</v>
      </c>
      <c r="B403" s="31" t="s">
        <v>893</v>
      </c>
      <c r="C403" s="26"/>
      <c r="D403" s="27"/>
      <c r="E403" s="28"/>
      <c r="F403" s="28"/>
      <c r="G403" s="29"/>
      <c r="H403" s="27"/>
    </row>
    <row r="404" spans="1:8" ht="54">
      <c r="A404" s="30" t="s">
        <v>894</v>
      </c>
      <c r="B404" s="31" t="s">
        <v>895</v>
      </c>
      <c r="C404" s="26"/>
      <c r="D404" s="27"/>
      <c r="E404" s="28"/>
      <c r="F404" s="28"/>
      <c r="G404" s="29"/>
      <c r="H404" s="27"/>
    </row>
    <row r="405" spans="1:8" ht="15">
      <c r="A405" s="47" t="s">
        <v>284</v>
      </c>
      <c r="B405" s="48"/>
      <c r="C405" s="48"/>
      <c r="D405" s="48"/>
      <c r="E405" s="48"/>
      <c r="F405" s="48"/>
      <c r="G405" s="48"/>
      <c r="H405" s="49"/>
    </row>
    <row r="406" spans="1:8" ht="351">
      <c r="A406" s="30" t="s">
        <v>227</v>
      </c>
      <c r="B406" s="31" t="s">
        <v>285</v>
      </c>
      <c r="C406" s="26" t="s">
        <v>1068</v>
      </c>
      <c r="D406" s="78">
        <v>44417</v>
      </c>
      <c r="E406" s="26" t="s">
        <v>1069</v>
      </c>
      <c r="F406" s="79" t="s">
        <v>1070</v>
      </c>
      <c r="G406" s="80">
        <v>573540.48</v>
      </c>
      <c r="H406" s="78">
        <v>44469</v>
      </c>
    </row>
    <row r="407" spans="1:8" ht="351">
      <c r="A407" s="83" t="s">
        <v>227</v>
      </c>
      <c r="B407" s="81" t="s">
        <v>286</v>
      </c>
      <c r="C407" s="26" t="s">
        <v>1071</v>
      </c>
      <c r="D407" s="78">
        <v>44481</v>
      </c>
      <c r="E407" s="26" t="s">
        <v>997</v>
      </c>
      <c r="F407" s="79" t="s">
        <v>1072</v>
      </c>
      <c r="G407" s="80">
        <v>610746.13</v>
      </c>
      <c r="H407" s="78">
        <v>44525</v>
      </c>
    </row>
    <row r="408" spans="1:8" ht="351">
      <c r="A408" s="84"/>
      <c r="B408" s="82"/>
      <c r="C408" s="26" t="s">
        <v>1073</v>
      </c>
      <c r="D408" s="78">
        <v>43704</v>
      </c>
      <c r="E408" s="26" t="s">
        <v>1074</v>
      </c>
      <c r="F408" s="79" t="s">
        <v>1075</v>
      </c>
      <c r="G408" s="80">
        <v>470229.2</v>
      </c>
      <c r="H408" s="78" t="s">
        <v>1076</v>
      </c>
    </row>
    <row r="409" spans="1:8" ht="351">
      <c r="A409" s="83" t="s">
        <v>227</v>
      </c>
      <c r="B409" s="81" t="s">
        <v>287</v>
      </c>
      <c r="C409" s="26" t="s">
        <v>1077</v>
      </c>
      <c r="D409" s="78">
        <v>43959</v>
      </c>
      <c r="E409" s="26" t="s">
        <v>1078</v>
      </c>
      <c r="F409" s="79" t="s">
        <v>1079</v>
      </c>
      <c r="G409" s="80">
        <v>526424.48</v>
      </c>
      <c r="H409" s="78">
        <v>44070</v>
      </c>
    </row>
    <row r="410" spans="1:8" ht="351">
      <c r="A410" s="84"/>
      <c r="B410" s="82"/>
      <c r="C410" s="26" t="s">
        <v>1073</v>
      </c>
      <c r="D410" s="78">
        <v>43791</v>
      </c>
      <c r="E410" s="26" t="s">
        <v>1080</v>
      </c>
      <c r="F410" s="79" t="s">
        <v>1081</v>
      </c>
      <c r="G410" s="80">
        <v>479883.96</v>
      </c>
      <c r="H410" s="78" t="s">
        <v>1082</v>
      </c>
    </row>
    <row r="411" spans="1:8" ht="15">
      <c r="A411" s="30" t="s">
        <v>227</v>
      </c>
      <c r="B411" s="31" t="s">
        <v>288</v>
      </c>
      <c r="C411" s="26"/>
      <c r="D411" s="27"/>
      <c r="E411" s="28"/>
      <c r="F411" s="28"/>
      <c r="G411" s="29"/>
      <c r="H411" s="27"/>
    </row>
    <row r="412" spans="1:8" ht="15">
      <c r="A412" s="30" t="s">
        <v>227</v>
      </c>
      <c r="B412" s="31" t="s">
        <v>289</v>
      </c>
      <c r="C412" s="26"/>
      <c r="D412" s="27"/>
      <c r="E412" s="28"/>
      <c r="F412" s="28"/>
      <c r="G412" s="29"/>
      <c r="H412" s="27"/>
    </row>
    <row r="413" spans="1:8" ht="324">
      <c r="A413" s="30" t="s">
        <v>227</v>
      </c>
      <c r="B413" s="31" t="s">
        <v>290</v>
      </c>
      <c r="C413" s="26" t="s">
        <v>1083</v>
      </c>
      <c r="D413" s="78">
        <v>43566</v>
      </c>
      <c r="E413" s="26" t="s">
        <v>1084</v>
      </c>
      <c r="F413" s="79" t="s">
        <v>1085</v>
      </c>
      <c r="G413" s="80">
        <v>524423.64</v>
      </c>
      <c r="H413" s="78">
        <v>43619</v>
      </c>
    </row>
    <row r="414" spans="1:8" ht="15">
      <c r="A414" s="47" t="s">
        <v>295</v>
      </c>
      <c r="B414" s="48"/>
      <c r="C414" s="48"/>
      <c r="D414" s="48"/>
      <c r="E414" s="48"/>
      <c r="F414" s="48"/>
      <c r="G414" s="48"/>
      <c r="H414" s="49"/>
    </row>
    <row r="415" spans="1:8" ht="44.25" customHeight="1">
      <c r="A415" s="30" t="s">
        <v>296</v>
      </c>
      <c r="B415" s="44" t="s">
        <v>479</v>
      </c>
      <c r="C415" s="41" t="s">
        <v>911</v>
      </c>
      <c r="D415" s="42" t="s">
        <v>911</v>
      </c>
      <c r="E415" s="41" t="s">
        <v>911</v>
      </c>
      <c r="F415" s="41" t="s">
        <v>911</v>
      </c>
      <c r="G415" s="43" t="s">
        <v>911</v>
      </c>
      <c r="H415" s="42" t="s">
        <v>911</v>
      </c>
    </row>
    <row r="416" spans="1:8" ht="324">
      <c r="A416" s="30" t="s">
        <v>908</v>
      </c>
      <c r="B416" s="37" t="s">
        <v>1086</v>
      </c>
      <c r="C416" s="26" t="s">
        <v>1087</v>
      </c>
      <c r="D416" s="27">
        <v>43913</v>
      </c>
      <c r="E416" s="28" t="s">
        <v>1088</v>
      </c>
      <c r="F416" s="91" t="s">
        <v>1089</v>
      </c>
      <c r="G416" s="29">
        <v>29051.75</v>
      </c>
      <c r="H416" s="27">
        <v>43969</v>
      </c>
    </row>
    <row r="417" spans="1:8" ht="409.5">
      <c r="A417" s="30" t="s">
        <v>909</v>
      </c>
      <c r="B417" s="37" t="s">
        <v>1090</v>
      </c>
      <c r="C417" s="92" t="s">
        <v>1091</v>
      </c>
      <c r="D417" s="93">
        <v>43577</v>
      </c>
      <c r="E417" s="92" t="s">
        <v>1092</v>
      </c>
      <c r="F417" s="94" t="s">
        <v>1093</v>
      </c>
      <c r="G417" s="95">
        <v>406512.78</v>
      </c>
      <c r="H417" s="93">
        <v>43629</v>
      </c>
    </row>
    <row r="418" spans="1:8" ht="409.5">
      <c r="A418" s="30" t="s">
        <v>910</v>
      </c>
      <c r="B418" s="96" t="s">
        <v>1094</v>
      </c>
      <c r="C418" s="97" t="s">
        <v>1095</v>
      </c>
      <c r="D418" s="98">
        <v>43598</v>
      </c>
      <c r="E418" s="99">
        <v>346</v>
      </c>
      <c r="F418" s="90" t="s">
        <v>1096</v>
      </c>
      <c r="G418" s="100">
        <v>348747.5</v>
      </c>
      <c r="H418" s="101">
        <v>43664</v>
      </c>
    </row>
    <row r="419" spans="1:8" ht="15" hidden="1">
      <c r="A419" s="30"/>
      <c r="B419" s="37"/>
      <c r="C419" s="26"/>
      <c r="D419" s="27"/>
      <c r="E419" s="28"/>
      <c r="F419" s="28"/>
      <c r="G419" s="29"/>
      <c r="H419" s="27"/>
    </row>
    <row r="420" spans="1:8" ht="405">
      <c r="A420" s="30" t="s">
        <v>1097</v>
      </c>
      <c r="B420" s="104" t="s">
        <v>1098</v>
      </c>
      <c r="C420" s="105" t="s">
        <v>1099</v>
      </c>
      <c r="D420" s="106">
        <v>43999</v>
      </c>
      <c r="E420" s="107">
        <v>342</v>
      </c>
      <c r="F420" s="108" t="s">
        <v>1100</v>
      </c>
      <c r="G420" s="109">
        <v>76696.72</v>
      </c>
      <c r="H420" s="110">
        <v>44068</v>
      </c>
    </row>
    <row r="421" spans="1:8" ht="409.5">
      <c r="A421" s="30" t="s">
        <v>1120</v>
      </c>
      <c r="B421" s="96" t="s">
        <v>1101</v>
      </c>
      <c r="C421" s="97" t="s">
        <v>1102</v>
      </c>
      <c r="D421" s="98">
        <v>43999</v>
      </c>
      <c r="E421" s="99">
        <v>341</v>
      </c>
      <c r="F421" s="90" t="s">
        <v>1103</v>
      </c>
      <c r="G421" s="100">
        <v>18936.67</v>
      </c>
      <c r="H421" s="101">
        <v>44068</v>
      </c>
    </row>
    <row r="422" spans="1:8" ht="409.5">
      <c r="A422" s="30" t="s">
        <v>1121</v>
      </c>
      <c r="B422" s="111" t="s">
        <v>1104</v>
      </c>
      <c r="C422" s="92" t="s">
        <v>1105</v>
      </c>
      <c r="D422" s="102">
        <v>44098</v>
      </c>
      <c r="E422" s="112" t="s">
        <v>1106</v>
      </c>
      <c r="F422" s="112" t="s">
        <v>1107</v>
      </c>
      <c r="G422" s="113">
        <v>78219.88</v>
      </c>
      <c r="H422" s="114">
        <v>44160</v>
      </c>
    </row>
    <row r="423" spans="1:8" ht="409.5">
      <c r="A423" s="30" t="s">
        <v>1122</v>
      </c>
      <c r="B423" s="115" t="s">
        <v>1108</v>
      </c>
      <c r="C423" s="116" t="s">
        <v>1109</v>
      </c>
      <c r="D423" s="117">
        <v>44109</v>
      </c>
      <c r="E423" s="118" t="s">
        <v>1110</v>
      </c>
      <c r="F423" s="118" t="s">
        <v>1111</v>
      </c>
      <c r="G423" s="119">
        <v>363175</v>
      </c>
      <c r="H423" s="120">
        <v>44160</v>
      </c>
    </row>
    <row r="424" spans="1:8" ht="409.5">
      <c r="A424" s="30" t="s">
        <v>1123</v>
      </c>
      <c r="B424" s="111" t="s">
        <v>1112</v>
      </c>
      <c r="C424" s="92" t="s">
        <v>1113</v>
      </c>
      <c r="D424" s="102">
        <v>43979</v>
      </c>
      <c r="E424" s="112" t="s">
        <v>1114</v>
      </c>
      <c r="F424" s="112" t="s">
        <v>1115</v>
      </c>
      <c r="G424" s="113">
        <v>310000</v>
      </c>
      <c r="H424" s="114">
        <v>44159</v>
      </c>
    </row>
    <row r="425" spans="1:8" ht="409.5">
      <c r="A425" s="103">
        <v>9</v>
      </c>
      <c r="B425" s="111" t="s">
        <v>1116</v>
      </c>
      <c r="C425" s="92" t="s">
        <v>1117</v>
      </c>
      <c r="D425" s="102">
        <v>44104</v>
      </c>
      <c r="E425" s="112" t="s">
        <v>1118</v>
      </c>
      <c r="F425" s="112" t="s">
        <v>1119</v>
      </c>
      <c r="G425" s="113">
        <v>103133.33</v>
      </c>
      <c r="H425" s="114">
        <v>44160</v>
      </c>
    </row>
    <row r="426" spans="1:13" ht="15.75">
      <c r="A426" s="61" t="s">
        <v>531</v>
      </c>
      <c r="B426" s="61"/>
      <c r="C426" s="61"/>
      <c r="D426" s="20"/>
      <c r="E426" s="62"/>
      <c r="F426" s="62"/>
      <c r="G426" s="6"/>
      <c r="H426" s="35"/>
      <c r="L426" s="17"/>
      <c r="M426" s="5"/>
    </row>
    <row r="427" spans="5:13" ht="15">
      <c r="E427" s="63" t="s">
        <v>527</v>
      </c>
      <c r="F427" s="63"/>
      <c r="G427" s="16"/>
      <c r="H427" s="18" t="s">
        <v>528</v>
      </c>
      <c r="L427" s="18"/>
      <c r="M427" s="5"/>
    </row>
    <row r="428" spans="1:13" ht="15.75">
      <c r="A428" s="60" t="s">
        <v>529</v>
      </c>
      <c r="B428" s="60"/>
      <c r="C428" s="21"/>
      <c r="D428" s="21"/>
      <c r="E428" s="19"/>
      <c r="H428" s="22"/>
      <c r="L428" s="5"/>
      <c r="M428" s="5"/>
    </row>
    <row r="429" spans="1:13" ht="15.75">
      <c r="A429" s="66"/>
      <c r="B429" s="66"/>
      <c r="C429" s="66"/>
      <c r="D429" s="21"/>
      <c r="E429" s="62"/>
      <c r="F429" s="62"/>
      <c r="H429" s="35"/>
      <c r="L429" s="17"/>
      <c r="M429" s="5"/>
    </row>
    <row r="430" spans="1:13" ht="15.75">
      <c r="A430" s="67" t="s">
        <v>530</v>
      </c>
      <c r="B430" s="67"/>
      <c r="C430" s="67"/>
      <c r="D430" s="21"/>
      <c r="E430" s="63" t="s">
        <v>527</v>
      </c>
      <c r="F430" s="63"/>
      <c r="H430" s="18" t="s">
        <v>528</v>
      </c>
      <c r="L430" s="18"/>
      <c r="M430" s="5"/>
    </row>
    <row r="432" spans="1:2" ht="15">
      <c r="A432" s="70" t="s">
        <v>532</v>
      </c>
      <c r="B432" s="70"/>
    </row>
    <row r="433" spans="1:2" ht="15">
      <c r="A433" s="68"/>
      <c r="B433" s="69"/>
    </row>
  </sheetData>
  <sheetProtection/>
  <mergeCells count="63">
    <mergeCell ref="A131:A132"/>
    <mergeCell ref="B131:B132"/>
    <mergeCell ref="A242:A243"/>
    <mergeCell ref="B242:B243"/>
    <mergeCell ref="A407:A408"/>
    <mergeCell ref="B407:B408"/>
    <mergeCell ref="A106:A107"/>
    <mergeCell ref="B106:B107"/>
    <mergeCell ref="A112:A113"/>
    <mergeCell ref="B112:B113"/>
    <mergeCell ref="A115:A121"/>
    <mergeCell ref="B115:B121"/>
    <mergeCell ref="A429:C429"/>
    <mergeCell ref="A430:C430"/>
    <mergeCell ref="E429:F429"/>
    <mergeCell ref="E430:F430"/>
    <mergeCell ref="A433:B433"/>
    <mergeCell ref="A432:B432"/>
    <mergeCell ref="A428:B428"/>
    <mergeCell ref="A426:C426"/>
    <mergeCell ref="E426:F426"/>
    <mergeCell ref="E427:F427"/>
    <mergeCell ref="C6:F6"/>
    <mergeCell ref="C7:F7"/>
    <mergeCell ref="A271:H271"/>
    <mergeCell ref="A313:H313"/>
    <mergeCell ref="A269:H269"/>
    <mergeCell ref="G10:G11"/>
    <mergeCell ref="D4:E4"/>
    <mergeCell ref="B2:H2"/>
    <mergeCell ref="A63:H63"/>
    <mergeCell ref="A83:H83"/>
    <mergeCell ref="B10:B11"/>
    <mergeCell ref="C10:C11"/>
    <mergeCell ref="A13:H13"/>
    <mergeCell ref="A9:C9"/>
    <mergeCell ref="D9:H9"/>
    <mergeCell ref="D10:F10"/>
    <mergeCell ref="H10:H11"/>
    <mergeCell ref="A10:A11"/>
    <mergeCell ref="A337:A339"/>
    <mergeCell ref="A274:H274"/>
    <mergeCell ref="A278:H278"/>
    <mergeCell ref="A309:H309"/>
    <mergeCell ref="A311:H311"/>
    <mergeCell ref="A328:A330"/>
    <mergeCell ref="A315:H315"/>
    <mergeCell ref="A331:A333"/>
    <mergeCell ref="A334:A336"/>
    <mergeCell ref="A322:A324"/>
    <mergeCell ref="A371:H371"/>
    <mergeCell ref="A396:H396"/>
    <mergeCell ref="A405:H405"/>
    <mergeCell ref="A414:H414"/>
    <mergeCell ref="A402:H402"/>
    <mergeCell ref="A409:A410"/>
    <mergeCell ref="B409:B410"/>
    <mergeCell ref="A222:H222"/>
    <mergeCell ref="A236:H236"/>
    <mergeCell ref="A244:H244"/>
    <mergeCell ref="A255:H255"/>
    <mergeCell ref="A264:H264"/>
    <mergeCell ref="A325:A327"/>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Бедарева Виктория Евгеньевна</cp:lastModifiedBy>
  <cp:lastPrinted>2022-02-07T07:36:47Z</cp:lastPrinted>
  <dcterms:created xsi:type="dcterms:W3CDTF">2015-06-26T12:41:08Z</dcterms:created>
  <dcterms:modified xsi:type="dcterms:W3CDTF">2022-02-07T08:40:30Z</dcterms:modified>
  <cp:category/>
  <cp:version/>
  <cp:contentType/>
  <cp:contentStatus/>
</cp:coreProperties>
</file>