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'Лист1'!$A$1:$M$26</definedName>
  </definedNames>
  <calcPr fullCalcOnLoad="1"/>
</workbook>
</file>

<file path=xl/sharedStrings.xml><?xml version="1.0" encoding="utf-8"?>
<sst xmlns="http://schemas.openxmlformats.org/spreadsheetml/2006/main" count="67" uniqueCount="50">
  <si>
    <t>№ и срок действия</t>
  </si>
  <si>
    <t>Наименование организации-изготовителя</t>
  </si>
  <si>
    <t>Х</t>
  </si>
  <si>
    <t>М.П.</t>
  </si>
  <si>
    <t>№ п/п</t>
  </si>
  <si>
    <t xml:space="preserve"> (наименование страхователя)</t>
  </si>
  <si>
    <t>(подпись)</t>
  </si>
  <si>
    <t>(Ф.И.О.)</t>
  </si>
  <si>
    <t xml:space="preserve">Главный бухгалтер                                      </t>
  </si>
  <si>
    <t xml:space="preserve">
УПД, товарная накладная и счет-фактура
 № и дата 
</t>
  </si>
  <si>
    <t>В Отделение Фонда пенсионного и социального страхования Российской Федерации по Рязанской области</t>
  </si>
  <si>
    <t>Руководитель</t>
  </si>
  <si>
    <t>"__" __________ 202___ год</t>
  </si>
  <si>
    <t>№
п/п</t>
  </si>
  <si>
    <t>Наименование организации- изготовителя/  ИНН</t>
  </si>
  <si>
    <t>Наименование организации-продавца/  ИНН</t>
  </si>
  <si>
    <t>ИТОГО:</t>
  </si>
  <si>
    <t>Сертификат соответствия (декларация)</t>
  </si>
  <si>
    <t>(регистрационный номер  и  наименование страхователя)</t>
  </si>
  <si>
    <t>Количество 
человек</t>
  </si>
  <si>
    <t>Количество 
штук</t>
  </si>
  <si>
    <r>
      <t>Кол-во</t>
    </r>
    <r>
      <rPr>
        <b/>
        <sz val="10"/>
        <color indexed="8"/>
        <rFont val="Times New Roman"/>
        <family val="1"/>
      </rPr>
      <t xml:space="preserve"> (чел.)</t>
    </r>
  </si>
  <si>
    <r>
      <t xml:space="preserve">Кол-во </t>
    </r>
    <r>
      <rPr>
        <b/>
        <sz val="10"/>
        <color indexed="8"/>
        <rFont val="Times New Roman"/>
        <family val="1"/>
      </rPr>
      <t>СИЗ (шт.)</t>
    </r>
  </si>
  <si>
    <r>
      <t xml:space="preserve">Дата изготовления и срок годности приобретаемых </t>
    </r>
    <r>
      <rPr>
        <b/>
        <sz val="10"/>
        <color indexed="8"/>
        <rFont val="Times New Roman"/>
        <family val="1"/>
      </rPr>
      <t xml:space="preserve">СИЗ </t>
    </r>
  </si>
  <si>
    <t xml:space="preserve">Платежное поручение          № и дата </t>
  </si>
  <si>
    <t>Номер и дата заключения о подтверждении производства промышленной продукции на территории РФ</t>
  </si>
  <si>
    <r>
      <t>Сумма</t>
    </r>
    <r>
      <rPr>
        <b/>
        <sz val="10"/>
        <rFont val="Times New Roman"/>
        <family val="1"/>
      </rPr>
      <t xml:space="preserve"> (руб.коп.)</t>
    </r>
  </si>
  <si>
    <r>
      <t xml:space="preserve">Цена </t>
    </r>
    <r>
      <rPr>
        <b/>
        <sz val="10"/>
        <color indexed="8"/>
        <rFont val="Times New Roman"/>
        <family val="1"/>
      </rPr>
      <t>СИЗ</t>
    </r>
    <r>
      <rPr>
        <b/>
        <sz val="8"/>
        <color indexed="8"/>
        <rFont val="Times New Roman"/>
        <family val="1"/>
      </rPr>
      <t xml:space="preserve"> (руб.коп.)</t>
    </r>
  </si>
  <si>
    <r>
      <t xml:space="preserve">Сумма </t>
    </r>
    <r>
      <rPr>
        <b/>
        <sz val="8"/>
        <color indexed="8"/>
        <rFont val="Times New Roman"/>
        <family val="1"/>
      </rPr>
      <t>(руб.коп.)</t>
    </r>
  </si>
  <si>
    <r>
      <t xml:space="preserve">Тип </t>
    </r>
    <r>
      <rPr>
        <b/>
        <sz val="8"/>
        <rFont val="Times New Roman"/>
        <family val="1"/>
      </rPr>
      <t>СИЗ</t>
    </r>
    <r>
      <rPr>
        <sz val="8"/>
        <rFont val="Times New Roman"/>
        <family val="1"/>
      </rPr>
      <t>, в соответствии с типовыми  нормами</t>
    </r>
  </si>
  <si>
    <t>Справка о приобретенных СИЗ в 202___году</t>
  </si>
  <si>
    <t>№ 105488/08 от 01.12.2021</t>
  </si>
  <si>
    <t>ЕАЭС N RU Д-RU.РА01.В.54229/21 21.03.2021- 22.03.2026</t>
  </si>
  <si>
    <t>ООО 
"Факел-спецодежда"</t>
  </si>
  <si>
    <t>Ботинки кожаные с защитным подноском</t>
  </si>
  <si>
    <t>…</t>
  </si>
  <si>
    <t>ООО "КасКа"</t>
  </si>
  <si>
    <t>155 от 01.07.2024</t>
  </si>
  <si>
    <t>5487 от 03.07.2024</t>
  </si>
  <si>
    <t>01.02.2024
5 лет</t>
  </si>
  <si>
    <r>
      <t xml:space="preserve">Наименование приобретенных </t>
    </r>
    <r>
      <rPr>
        <b/>
        <sz val="10"/>
        <color indexed="8"/>
        <rFont val="Times New Roman"/>
        <family val="1"/>
      </rPr>
      <t xml:space="preserve">СИЗ </t>
    </r>
    <r>
      <rPr>
        <sz val="10"/>
        <color indexed="8"/>
        <rFont val="Times New Roman"/>
        <family val="1"/>
      </rPr>
      <t>(из накладной)</t>
    </r>
  </si>
  <si>
    <r>
      <t xml:space="preserve">           Доводим  до   Вашего  сведения, что    за   счет   средств   на     финансовое  обеспечение  предупредительных  мер   в    сумме</t>
    </r>
    <r>
      <rPr>
        <sz val="11"/>
        <color indexed="10"/>
        <rFont val="Times New Roman"/>
        <family val="1"/>
      </rPr>
      <t xml:space="preserve"> 5 600 руб. 00 коп.</t>
    </r>
    <r>
      <rPr>
        <sz val="11"/>
        <color indexed="8"/>
        <rFont val="Times New Roman"/>
        <family val="1"/>
      </rPr>
      <t xml:space="preserve">, направленных на  приобретение работникам, занятым на работах с вредными и  (или) опасными  условиями  труда, а  также  на  работах,  выполняемых  в  особых  температурных  условиях  или связанных с загрязнением, специальной одежды, специальной   обуви  и  других средств индивидуальной защиты, а также смывающих  и  (или)  обезвреживающих  средств  было приобретено:                            </t>
    </r>
  </si>
  <si>
    <t xml:space="preserve">Костюм для защиты от ОПЗ </t>
  </si>
  <si>
    <t>Ангара</t>
  </si>
  <si>
    <t>ООО "Факел-спецодежда"/ 6200000000</t>
  </si>
  <si>
    <t>ООО "СПЕЦ-ГРАНИТ"/6200000000</t>
  </si>
  <si>
    <t>Одежда специальная защитная</t>
  </si>
  <si>
    <t>ООО "КасКа"/ 6200000000</t>
  </si>
  <si>
    <t>Средства защиты ног</t>
  </si>
  <si>
    <r>
      <t xml:space="preserve">Артикул , модель </t>
    </r>
    <r>
      <rPr>
        <b/>
        <sz val="10"/>
        <color indexed="8"/>
        <rFont val="Times New Roman"/>
        <family val="1"/>
      </rPr>
      <t xml:space="preserve">СИЗ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</si>
</sst>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[$-419]mmmm\ yyyy;@"/>
    <numFmt numFmtId="171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justify"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3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9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2" fillId="0" borderId="11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62" fillId="0" borderId="14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/>
      <protection/>
    </xf>
    <xf numFmtId="0" fontId="59" fillId="0" borderId="10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4" fillId="0" borderId="14" xfId="52" applyFont="1" applyBorder="1" applyAlignment="1">
      <alignment horizontal="center"/>
      <protection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5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59" fillId="0" borderId="0" xfId="0" applyFont="1" applyAlignment="1">
      <alignment horizontal="right" vertical="center" wrapText="1"/>
    </xf>
    <xf numFmtId="0" fontId="59" fillId="0" borderId="0" xfId="0" applyFont="1" applyAlignment="1">
      <alignment horizontal="right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11" fillId="0" borderId="11" xfId="52" applyFont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4" fontId="69" fillId="0" borderId="11" xfId="0" applyNumberFormat="1" applyFont="1" applyBorder="1" applyAlignment="1">
      <alignment horizontal="center" vertical="center"/>
    </xf>
    <xf numFmtId="14" fontId="68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17" fontId="69" fillId="0" borderId="11" xfId="0" applyNumberFormat="1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/>
    </xf>
    <xf numFmtId="2" fontId="72" fillId="0" borderId="22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8" fillId="0" borderId="11" xfId="52" applyFont="1" applyBorder="1" applyAlignment="1">
      <alignment horizontal="center" vertical="center"/>
      <protection/>
    </xf>
    <xf numFmtId="0" fontId="70" fillId="0" borderId="11" xfId="52" applyFont="1" applyBorder="1" applyAlignment="1">
      <alignment horizontal="center" vertical="center"/>
      <protection/>
    </xf>
    <xf numFmtId="0" fontId="69" fillId="0" borderId="11" xfId="52" applyFont="1" applyBorder="1" applyAlignment="1">
      <alignment horizontal="center" vertical="center"/>
      <protection/>
    </xf>
    <xf numFmtId="0" fontId="70" fillId="0" borderId="14" xfId="52" applyFont="1" applyBorder="1" applyAlignment="1">
      <alignment horizontal="center" vertical="center" wrapText="1"/>
      <protection/>
    </xf>
    <xf numFmtId="0" fontId="70" fillId="0" borderId="12" xfId="52" applyFont="1" applyBorder="1" applyAlignment="1">
      <alignment horizontal="center" vertical="center" wrapText="1"/>
      <protection/>
    </xf>
    <xf numFmtId="0" fontId="68" fillId="0" borderId="14" xfId="52" applyFont="1" applyBorder="1" applyAlignment="1">
      <alignment horizontal="left" vertical="center" wrapText="1"/>
      <protection/>
    </xf>
    <xf numFmtId="0" fontId="68" fillId="0" borderId="13" xfId="52" applyFont="1" applyBorder="1" applyAlignment="1">
      <alignment horizontal="left" vertical="center" wrapText="1"/>
      <protection/>
    </xf>
    <xf numFmtId="0" fontId="68" fillId="0" borderId="12" xfId="52" applyFont="1" applyBorder="1" applyAlignment="1">
      <alignment horizontal="left" vertical="center" wrapText="1"/>
      <protection/>
    </xf>
    <xf numFmtId="0" fontId="70" fillId="0" borderId="14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2" fillId="0" borderId="22" xfId="52" applyFont="1" applyBorder="1" applyAlignment="1">
      <alignment horizontal="center"/>
      <protection/>
    </xf>
    <xf numFmtId="2" fontId="72" fillId="0" borderId="2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kapopriobretennyimSIZobrazetszapolneni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8" sqref="A18:D18"/>
    </sheetView>
  </sheetViews>
  <sheetFormatPr defaultColWidth="9.140625" defaultRowHeight="15"/>
  <cols>
    <col min="1" max="1" width="3.421875" style="10" customWidth="1"/>
    <col min="2" max="2" width="26.140625" style="10" customWidth="1"/>
    <col min="3" max="3" width="12.7109375" style="10" customWidth="1"/>
    <col min="4" max="4" width="6.421875" style="10" customWidth="1"/>
    <col min="5" max="5" width="5.57421875" style="10" customWidth="1"/>
    <col min="6" max="6" width="8.28125" style="10" customWidth="1"/>
    <col min="7" max="7" width="9.140625" style="10" customWidth="1"/>
    <col min="8" max="8" width="13.7109375" style="10" customWidth="1"/>
    <col min="9" max="9" width="11.57421875" style="10" customWidth="1"/>
    <col min="10" max="10" width="15.8515625" style="10" customWidth="1"/>
    <col min="11" max="11" width="14.7109375" style="10" customWidth="1"/>
    <col min="12" max="12" width="18.421875" style="10" customWidth="1"/>
    <col min="13" max="13" width="15.7109375" style="10" customWidth="1"/>
    <col min="14" max="16384" width="9.140625" style="10" customWidth="1"/>
  </cols>
  <sheetData>
    <row r="1" spans="1:13" ht="33" customHeight="1">
      <c r="A1" s="1"/>
      <c r="J1" s="55" t="s">
        <v>10</v>
      </c>
      <c r="K1" s="56"/>
      <c r="L1" s="56"/>
      <c r="M1" s="56"/>
    </row>
    <row r="2" spans="1:10" ht="19.5" customHeight="1">
      <c r="A2" s="5"/>
      <c r="D2" s="34" t="s">
        <v>30</v>
      </c>
      <c r="E2" s="34"/>
      <c r="F2" s="34"/>
      <c r="G2" s="34"/>
      <c r="H2" s="34"/>
      <c r="I2" s="34"/>
      <c r="J2" s="34"/>
    </row>
    <row r="3" spans="1:15" s="18" customFormat="1" ht="24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  <c r="O3" s="17"/>
    </row>
    <row r="4" spans="1:15" s="18" customFormat="1" ht="17.25" customHeight="1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3"/>
      <c r="O4" s="23"/>
    </row>
    <row r="5" spans="1:16" ht="62.25" customHeight="1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P5" s="67"/>
    </row>
    <row r="6" spans="1:13" s="13" customFormat="1" ht="31.5" customHeight="1">
      <c r="A6" s="45" t="s">
        <v>4</v>
      </c>
      <c r="B6" s="45" t="s">
        <v>40</v>
      </c>
      <c r="C6" s="57" t="s">
        <v>49</v>
      </c>
      <c r="D6" s="45" t="s">
        <v>21</v>
      </c>
      <c r="E6" s="45" t="s">
        <v>22</v>
      </c>
      <c r="F6" s="45" t="s">
        <v>27</v>
      </c>
      <c r="G6" s="45" t="s">
        <v>28</v>
      </c>
      <c r="H6" s="45" t="s">
        <v>23</v>
      </c>
      <c r="I6" s="42" t="s">
        <v>24</v>
      </c>
      <c r="J6" s="42" t="s">
        <v>9</v>
      </c>
      <c r="K6" s="47" t="s">
        <v>25</v>
      </c>
      <c r="L6" s="45" t="s">
        <v>17</v>
      </c>
      <c r="M6" s="45"/>
    </row>
    <row r="7" spans="1:13" s="13" customFormat="1" ht="31.5" customHeight="1">
      <c r="A7" s="45"/>
      <c r="B7" s="45"/>
      <c r="C7" s="71"/>
      <c r="D7" s="45"/>
      <c r="E7" s="45"/>
      <c r="F7" s="45"/>
      <c r="G7" s="45"/>
      <c r="H7" s="45"/>
      <c r="I7" s="43"/>
      <c r="J7" s="43"/>
      <c r="K7" s="48"/>
      <c r="L7" s="57" t="s">
        <v>0</v>
      </c>
      <c r="M7" s="57" t="s">
        <v>1</v>
      </c>
    </row>
    <row r="8" spans="1:13" s="13" customFormat="1" ht="18" customHeight="1">
      <c r="A8" s="45"/>
      <c r="B8" s="45"/>
      <c r="C8" s="58"/>
      <c r="D8" s="45"/>
      <c r="E8" s="45"/>
      <c r="F8" s="45"/>
      <c r="G8" s="45"/>
      <c r="H8" s="45"/>
      <c r="I8" s="44"/>
      <c r="J8" s="44"/>
      <c r="K8" s="49"/>
      <c r="L8" s="58"/>
      <c r="M8" s="58"/>
    </row>
    <row r="9" spans="1:13" s="12" customFormat="1" ht="10.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37.5" customHeight="1">
      <c r="A10" s="60">
        <v>1</v>
      </c>
      <c r="B10" s="72" t="s">
        <v>42</v>
      </c>
      <c r="C10" s="76" t="s">
        <v>43</v>
      </c>
      <c r="D10" s="74">
        <v>2</v>
      </c>
      <c r="E10" s="62">
        <v>2</v>
      </c>
      <c r="F10" s="63">
        <v>1500.3</v>
      </c>
      <c r="G10" s="63">
        <f>E10*F10</f>
        <v>3000.6</v>
      </c>
      <c r="H10" s="68" t="s">
        <v>39</v>
      </c>
      <c r="I10" s="61" t="s">
        <v>37</v>
      </c>
      <c r="J10" s="61" t="s">
        <v>38</v>
      </c>
      <c r="K10" s="64" t="s">
        <v>31</v>
      </c>
      <c r="L10" s="66" t="s">
        <v>32</v>
      </c>
      <c r="M10" s="61" t="s">
        <v>33</v>
      </c>
    </row>
    <row r="11" spans="1:13" ht="34.5" customHeight="1" thickBot="1">
      <c r="A11" s="60">
        <v>2</v>
      </c>
      <c r="B11" s="72" t="s">
        <v>34</v>
      </c>
      <c r="C11" s="76">
        <v>87468211</v>
      </c>
      <c r="D11" s="74">
        <v>2</v>
      </c>
      <c r="E11" s="62">
        <v>2</v>
      </c>
      <c r="F11" s="63">
        <v>1300.5</v>
      </c>
      <c r="G11" s="63">
        <f>E11*F11</f>
        <v>2601</v>
      </c>
      <c r="H11" s="62" t="s">
        <v>35</v>
      </c>
      <c r="I11" s="60" t="s">
        <v>35</v>
      </c>
      <c r="J11" s="60" t="s">
        <v>35</v>
      </c>
      <c r="K11" s="60" t="s">
        <v>35</v>
      </c>
      <c r="L11" s="60" t="s">
        <v>35</v>
      </c>
      <c r="M11" s="65" t="s">
        <v>36</v>
      </c>
    </row>
    <row r="12" spans="1:13" s="30" customFormat="1" ht="15.75" customHeight="1" thickBot="1">
      <c r="A12" s="39" t="s">
        <v>16</v>
      </c>
      <c r="B12" s="73"/>
      <c r="C12" s="19"/>
      <c r="D12" s="75">
        <v>2</v>
      </c>
      <c r="E12" s="69">
        <f>SUM(E10:E11)</f>
        <v>4</v>
      </c>
      <c r="F12" s="22" t="s">
        <v>2</v>
      </c>
      <c r="G12" s="70">
        <f>SUM(G10:G11)</f>
        <v>5601.6</v>
      </c>
      <c r="H12" s="21" t="s">
        <v>2</v>
      </c>
      <c r="I12" s="19" t="s">
        <v>2</v>
      </c>
      <c r="J12" s="19" t="s">
        <v>2</v>
      </c>
      <c r="K12" s="19" t="s">
        <v>2</v>
      </c>
      <c r="L12" s="19" t="s">
        <v>2</v>
      </c>
      <c r="M12" s="19" t="s">
        <v>2</v>
      </c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13" customFormat="1" ht="28.5" customHeight="1">
      <c r="A14" s="24" t="s">
        <v>13</v>
      </c>
      <c r="B14" s="51" t="s">
        <v>14</v>
      </c>
      <c r="C14" s="51"/>
      <c r="D14" s="51"/>
      <c r="E14" s="51" t="s">
        <v>15</v>
      </c>
      <c r="F14" s="51"/>
      <c r="G14" s="51"/>
      <c r="H14" s="51"/>
      <c r="I14" s="59" t="s">
        <v>29</v>
      </c>
      <c r="J14" s="59"/>
      <c r="K14" s="7" t="s">
        <v>19</v>
      </c>
      <c r="L14" s="7" t="s">
        <v>20</v>
      </c>
      <c r="M14" s="25" t="s">
        <v>26</v>
      </c>
    </row>
    <row r="15" spans="1:13" s="12" customFormat="1" ht="10.5">
      <c r="A15" s="8">
        <v>1</v>
      </c>
      <c r="B15" s="50">
        <v>2</v>
      </c>
      <c r="C15" s="50"/>
      <c r="D15" s="50"/>
      <c r="E15" s="50">
        <v>3</v>
      </c>
      <c r="F15" s="50"/>
      <c r="G15" s="50"/>
      <c r="H15" s="50"/>
      <c r="I15" s="50">
        <v>4</v>
      </c>
      <c r="J15" s="50"/>
      <c r="K15" s="8">
        <v>5</v>
      </c>
      <c r="L15" s="8">
        <v>6</v>
      </c>
      <c r="M15" s="8">
        <v>7</v>
      </c>
    </row>
    <row r="16" spans="1:13" ht="21" customHeight="1">
      <c r="A16" s="77">
        <v>1</v>
      </c>
      <c r="B16" s="82" t="s">
        <v>44</v>
      </c>
      <c r="C16" s="83"/>
      <c r="D16" s="84"/>
      <c r="E16" s="78" t="s">
        <v>45</v>
      </c>
      <c r="F16" s="78"/>
      <c r="G16" s="78"/>
      <c r="H16" s="78"/>
      <c r="I16" s="78" t="s">
        <v>46</v>
      </c>
      <c r="J16" s="78"/>
      <c r="K16" s="79">
        <v>2</v>
      </c>
      <c r="L16" s="79">
        <v>2</v>
      </c>
      <c r="M16" s="63">
        <v>3000.6</v>
      </c>
    </row>
    <row r="17" spans="1:13" ht="21" customHeight="1" thickBot="1">
      <c r="A17" s="65">
        <v>2</v>
      </c>
      <c r="B17" s="85" t="s">
        <v>47</v>
      </c>
      <c r="C17" s="86"/>
      <c r="D17" s="87"/>
      <c r="E17" s="78" t="s">
        <v>45</v>
      </c>
      <c r="F17" s="78"/>
      <c r="G17" s="78"/>
      <c r="H17" s="78"/>
      <c r="I17" s="80" t="s">
        <v>48</v>
      </c>
      <c r="J17" s="81"/>
      <c r="K17" s="79">
        <v>2</v>
      </c>
      <c r="L17" s="79">
        <v>2</v>
      </c>
      <c r="M17" s="63">
        <v>2601</v>
      </c>
    </row>
    <row r="18" spans="1:13" s="20" customFormat="1" ht="20.25" customHeight="1" thickBot="1">
      <c r="A18" s="36" t="s">
        <v>16</v>
      </c>
      <c r="B18" s="37"/>
      <c r="C18" s="37"/>
      <c r="D18" s="38"/>
      <c r="E18" s="40" t="s">
        <v>2</v>
      </c>
      <c r="F18" s="40"/>
      <c r="G18" s="40"/>
      <c r="H18" s="40"/>
      <c r="I18" s="40" t="s">
        <v>2</v>
      </c>
      <c r="J18" s="46"/>
      <c r="K18" s="26" t="s">
        <v>2</v>
      </c>
      <c r="L18" s="88">
        <f>SUM(L16:L17)</f>
        <v>4</v>
      </c>
      <c r="M18" s="89">
        <f>SUM(M16:M17)</f>
        <v>5601.6</v>
      </c>
    </row>
    <row r="19" ht="17.25" customHeight="1">
      <c r="A19" s="3"/>
    </row>
    <row r="20" spans="1:13" ht="15.75">
      <c r="A20" s="4" t="s">
        <v>11</v>
      </c>
      <c r="B20" s="4"/>
      <c r="C20" s="4"/>
      <c r="D20" s="11"/>
      <c r="E20" s="11"/>
      <c r="F20" s="11"/>
      <c r="I20" s="11"/>
      <c r="K20" s="11"/>
      <c r="L20" s="11"/>
      <c r="M20" s="11"/>
    </row>
    <row r="21" spans="1:13" s="27" customFormat="1" ht="13.5" customHeight="1">
      <c r="A21" s="33" t="s">
        <v>5</v>
      </c>
      <c r="B21" s="33"/>
      <c r="C21" s="33"/>
      <c r="D21" s="33"/>
      <c r="E21" s="33"/>
      <c r="F21" s="33"/>
      <c r="I21" s="28" t="s">
        <v>6</v>
      </c>
      <c r="K21" s="54" t="s">
        <v>7</v>
      </c>
      <c r="L21" s="54"/>
      <c r="M21" s="54"/>
    </row>
    <row r="22" spans="1:9" ht="4.5" customHeight="1">
      <c r="A22" s="3"/>
      <c r="I22" s="14"/>
    </row>
    <row r="23" spans="1:13" ht="15.75">
      <c r="A23" s="2" t="s">
        <v>8</v>
      </c>
      <c r="F23" s="15"/>
      <c r="I23" s="16"/>
      <c r="K23" s="53"/>
      <c r="L23" s="53"/>
      <c r="M23" s="53"/>
    </row>
    <row r="24" spans="1:13" s="27" customFormat="1" ht="12.75" customHeight="1">
      <c r="A24" s="29"/>
      <c r="I24" s="28" t="s">
        <v>6</v>
      </c>
      <c r="K24" s="54" t="s">
        <v>7</v>
      </c>
      <c r="L24" s="54"/>
      <c r="M24" s="54"/>
    </row>
    <row r="25" spans="1:3" ht="13.5" customHeight="1">
      <c r="A25" s="32" t="s">
        <v>12</v>
      </c>
      <c r="B25" s="32"/>
      <c r="C25" s="31"/>
    </row>
    <row r="26" spans="1:3" ht="11.25" customHeight="1">
      <c r="A26" s="32" t="s">
        <v>3</v>
      </c>
      <c r="B26" s="32"/>
      <c r="C26" s="31"/>
    </row>
  </sheetData>
  <sheetProtection/>
  <mergeCells count="41">
    <mergeCell ref="C6:C8"/>
    <mergeCell ref="A4:M4"/>
    <mergeCell ref="K23:M23"/>
    <mergeCell ref="K24:M24"/>
    <mergeCell ref="J1:M1"/>
    <mergeCell ref="L6:M6"/>
    <mergeCell ref="M7:M8"/>
    <mergeCell ref="L7:L8"/>
    <mergeCell ref="K21:M21"/>
    <mergeCell ref="I14:J14"/>
    <mergeCell ref="E14:H14"/>
    <mergeCell ref="I15:J15"/>
    <mergeCell ref="B14:D14"/>
    <mergeCell ref="B15:D15"/>
    <mergeCell ref="A26:B26"/>
    <mergeCell ref="B6:B8"/>
    <mergeCell ref="A6:A8"/>
    <mergeCell ref="D6:D8"/>
    <mergeCell ref="E6:E8"/>
    <mergeCell ref="I16:J16"/>
    <mergeCell ref="I17:J17"/>
    <mergeCell ref="I18:J18"/>
    <mergeCell ref="F6:F8"/>
    <mergeCell ref="G6:G8"/>
    <mergeCell ref="E17:H17"/>
    <mergeCell ref="A5:M5"/>
    <mergeCell ref="E16:H16"/>
    <mergeCell ref="J6:J8"/>
    <mergeCell ref="I6:I8"/>
    <mergeCell ref="K6:K8"/>
    <mergeCell ref="B17:D17"/>
    <mergeCell ref="H6:H8"/>
    <mergeCell ref="E15:H15"/>
    <mergeCell ref="A25:B25"/>
    <mergeCell ref="A21:F21"/>
    <mergeCell ref="B16:D16"/>
    <mergeCell ref="D2:J2"/>
    <mergeCell ref="A3:M3"/>
    <mergeCell ref="A18:D18"/>
    <mergeCell ref="A12:B12"/>
    <mergeCell ref="E18:H18"/>
  </mergeCells>
  <printOptions/>
  <pageMargins left="0.3" right="0.17" top="0.25" bottom="0.17" header="0.17" footer="0.17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Барашкова Марина Васильевна</cp:lastModifiedBy>
  <cp:lastPrinted>2023-07-25T09:15:23Z</cp:lastPrinted>
  <dcterms:created xsi:type="dcterms:W3CDTF">2022-03-17T12:22:11Z</dcterms:created>
  <dcterms:modified xsi:type="dcterms:W3CDTF">2024-04-01T07:50:54Z</dcterms:modified>
  <cp:category/>
  <cp:version/>
  <cp:contentType/>
  <cp:contentStatus/>
</cp:coreProperties>
</file>