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174" activeTab="0"/>
  </bookViews>
  <sheets>
    <sheet name="ОБРАЗЕЦ" sheetId="1" r:id="rId1"/>
  </sheets>
  <definedNames>
    <definedName name="__Anonymous_Sheet_DB__1">'ОБРАЗЕЦ'!$A$7:$K$12</definedName>
  </definedNames>
  <calcPr fullCalcOnLoad="1"/>
</workbook>
</file>

<file path=xl/sharedStrings.xml><?xml version="1.0" encoding="utf-8"?>
<sst xmlns="http://schemas.openxmlformats.org/spreadsheetml/2006/main" count="47" uniqueCount="39">
  <si>
    <t>(наименование страхователя)</t>
  </si>
  <si>
    <t>№ п/п</t>
  </si>
  <si>
    <t>Профессия</t>
  </si>
  <si>
    <t>Количество работников</t>
  </si>
  <si>
    <t>Норма выдачи в год, шт., пар</t>
  </si>
  <si>
    <t>Количество СИЗ, который планируется приобрести, шт.</t>
  </si>
  <si>
    <t>Стоимость с НДС, руб.</t>
  </si>
  <si>
    <t>Дата изготовления</t>
  </si>
  <si>
    <t>Срок годности</t>
  </si>
  <si>
    <t>Аккумуляторщик</t>
  </si>
  <si>
    <t>Костюм из огнестойких материалов для защиты от повышенных температур</t>
  </si>
  <si>
    <r>
      <t>п.613</t>
    </r>
    <r>
      <rPr>
        <sz val="9"/>
        <rFont val="Times New Roman"/>
        <family val="1"/>
      </rPr>
      <t xml:space="preserve"> Приказ Минздравсоцразвития РФ от 14.12.2010 </t>
    </r>
    <r>
      <rPr>
        <b/>
        <sz val="9"/>
        <rFont val="Times New Roman"/>
        <family val="1"/>
      </rPr>
      <t xml:space="preserve">№ 1104н </t>
    </r>
  </si>
  <si>
    <t xml:space="preserve"> 5 лет</t>
  </si>
  <si>
    <t>Ботинки кожаные с защитным подноском</t>
  </si>
  <si>
    <t>1 пара</t>
  </si>
  <si>
    <t>3 года</t>
  </si>
  <si>
    <t>Костюм для защиты от общих производственных загрязнений и механических воздействий</t>
  </si>
  <si>
    <t>Водитель погрузчика</t>
  </si>
  <si>
    <r>
      <t>п.622</t>
    </r>
    <r>
      <rPr>
        <sz val="9"/>
        <rFont val="Times New Roman"/>
        <family val="1"/>
      </rPr>
      <t xml:space="preserve"> Приказ Минздравсоцразвития РФ от 14.12.2010 </t>
    </r>
    <r>
      <rPr>
        <b/>
        <sz val="9"/>
        <rFont val="Times New Roman"/>
        <family val="1"/>
      </rPr>
      <t xml:space="preserve">№ 1104н </t>
    </r>
  </si>
  <si>
    <t>ИТОГО:</t>
  </si>
  <si>
    <t>Сертификат/декларация соответствия ТР ТС 019/2011, № , срок действия</t>
  </si>
  <si>
    <t>ТС RU С-RU ЛТ48.В.01294   04.10.2019-05.10.2024</t>
  </si>
  <si>
    <t>ТС RU С-RU ЛТ45.В.01511   02.08.2018-12.06.2023</t>
  </si>
  <si>
    <t>ТС RU С-RU.АВ29.В.08230 01.11.2019-01.11.2024</t>
  </si>
  <si>
    <t>Руководитель</t>
  </si>
  <si>
    <t>(подпись)</t>
  </si>
  <si>
    <t>(Ф.И.О)</t>
  </si>
  <si>
    <t>М.П.</t>
  </si>
  <si>
    <t>Январь 2022</t>
  </si>
  <si>
    <t>Апрель 2022</t>
  </si>
  <si>
    <t>Март 2022</t>
  </si>
  <si>
    <t>ООО «ОБРАЗЕЦ»</t>
  </si>
  <si>
    <t>ТС № RU Д-RU.СЩ03.В.00304 26.05.2019-09.07.2024</t>
  </si>
  <si>
    <t>артикул/модель приобретаеых СИЗ (при наличии)</t>
  </si>
  <si>
    <t>модель Т/б-1</t>
  </si>
  <si>
    <t xml:space="preserve">Перечень приобретаемых СИЗ в 202_ году с указанием профессий (должностей) работников, норм выдачи СИЗ со ссылкой на соответствующий пункт типовых норм,  а также количества, стоимости, даты изготовления и срока годности приобретаемых СИЗ </t>
  </si>
  <si>
    <t>Наименование СИЗ согласно ТОН/ЕТН</t>
  </si>
  <si>
    <t>Обоснование приобретения средств индивидуальной защиты ТОН/ЕТН Приказ №, дата, приложение, пункт</t>
  </si>
  <si>
    <t>Цена за единицу с НДС, 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</si>
</sst>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130" zoomScaleNormal="130" zoomScalePageLayoutView="0" workbookViewId="0" topLeftCell="A1">
      <selection activeCell="H8" sqref="H8"/>
    </sheetView>
  </sheetViews>
  <sheetFormatPr defaultColWidth="11.57421875" defaultRowHeight="12.75"/>
  <cols>
    <col min="1" max="1" width="4.140625" style="1" customWidth="1"/>
    <col min="2" max="2" width="18.8515625" style="2" customWidth="1"/>
    <col min="3" max="3" width="9.7109375" style="1" customWidth="1"/>
    <col min="4" max="4" width="21.140625" style="2" customWidth="1"/>
    <col min="5" max="5" width="23.7109375" style="1" customWidth="1"/>
    <col min="6" max="6" width="12.7109375" style="1" customWidth="1"/>
    <col min="7" max="7" width="11.57421875" style="1" customWidth="1"/>
    <col min="8" max="8" width="11.00390625" style="1" customWidth="1"/>
    <col min="9" max="9" width="9.421875" style="1" customWidth="1"/>
    <col min="10" max="10" width="11.57421875" style="1" customWidth="1"/>
    <col min="11" max="11" width="9.421875" style="1" customWidth="1"/>
    <col min="12" max="13" width="13.57421875" style="1" customWidth="1"/>
    <col min="14" max="16384" width="11.57421875" style="1" customWidth="1"/>
  </cols>
  <sheetData>
    <row r="1" spans="2:10" ht="12">
      <c r="B1" s="3"/>
      <c r="C1" s="4"/>
      <c r="D1" s="4"/>
      <c r="E1" s="4"/>
      <c r="F1" s="4"/>
      <c r="G1" s="4"/>
      <c r="H1" s="4"/>
      <c r="I1" s="4"/>
      <c r="J1" s="4"/>
    </row>
    <row r="2" spans="1:13" ht="25.5" customHeight="1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2.75" customHeight="1">
      <c r="A3" s="25" t="s">
        <v>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2.75" customHeight="1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6" spans="1:13" s="5" customFormat="1" ht="72">
      <c r="A6" s="9" t="s">
        <v>1</v>
      </c>
      <c r="B6" s="9" t="s">
        <v>2</v>
      </c>
      <c r="C6" s="9" t="s">
        <v>3</v>
      </c>
      <c r="D6" s="9" t="s">
        <v>36</v>
      </c>
      <c r="E6" s="9" t="s">
        <v>37</v>
      </c>
      <c r="F6" s="9" t="s">
        <v>4</v>
      </c>
      <c r="G6" s="9" t="s">
        <v>5</v>
      </c>
      <c r="H6" s="9" t="s">
        <v>38</v>
      </c>
      <c r="I6" s="9" t="s">
        <v>6</v>
      </c>
      <c r="J6" s="9" t="s">
        <v>7</v>
      </c>
      <c r="K6" s="9" t="s">
        <v>8</v>
      </c>
      <c r="L6" s="9" t="s">
        <v>20</v>
      </c>
      <c r="M6" s="19" t="s">
        <v>33</v>
      </c>
    </row>
    <row r="7" spans="1:13" s="5" customFormat="1" ht="12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10">
        <v>12</v>
      </c>
      <c r="M7" s="10">
        <v>13</v>
      </c>
    </row>
    <row r="8" spans="1:13" ht="58.5" customHeight="1">
      <c r="A8" s="21">
        <v>1</v>
      </c>
      <c r="B8" s="21" t="s">
        <v>9</v>
      </c>
      <c r="C8" s="11">
        <v>8</v>
      </c>
      <c r="D8" s="11" t="s">
        <v>10</v>
      </c>
      <c r="E8" s="22" t="s">
        <v>11</v>
      </c>
      <c r="F8" s="11">
        <v>1</v>
      </c>
      <c r="G8" s="11">
        <v>8</v>
      </c>
      <c r="H8" s="12">
        <v>2900</v>
      </c>
      <c r="I8" s="12">
        <f>G8*H8</f>
        <v>23200</v>
      </c>
      <c r="J8" s="13" t="s">
        <v>28</v>
      </c>
      <c r="K8" s="11" t="s">
        <v>12</v>
      </c>
      <c r="L8" s="11" t="s">
        <v>21</v>
      </c>
      <c r="M8" s="11" t="s">
        <v>34</v>
      </c>
    </row>
    <row r="9" spans="1:13" ht="57" customHeight="1">
      <c r="A9" s="21"/>
      <c r="B9" s="21"/>
      <c r="C9" s="11">
        <v>8</v>
      </c>
      <c r="D9" s="11" t="s">
        <v>13</v>
      </c>
      <c r="E9" s="22"/>
      <c r="F9" s="11" t="s">
        <v>14</v>
      </c>
      <c r="G9" s="11">
        <v>8</v>
      </c>
      <c r="H9" s="12">
        <v>2012</v>
      </c>
      <c r="I9" s="12">
        <f>G9*H9</f>
        <v>16096</v>
      </c>
      <c r="J9" s="13" t="s">
        <v>29</v>
      </c>
      <c r="K9" s="11" t="s">
        <v>15</v>
      </c>
      <c r="L9" s="11" t="s">
        <v>22</v>
      </c>
      <c r="M9" s="11" t="s">
        <v>34</v>
      </c>
    </row>
    <row r="10" spans="1:13" ht="63" customHeight="1">
      <c r="A10" s="21">
        <v>2</v>
      </c>
      <c r="B10" s="28" t="s">
        <v>17</v>
      </c>
      <c r="C10" s="11">
        <v>7</v>
      </c>
      <c r="D10" s="11" t="s">
        <v>16</v>
      </c>
      <c r="E10" s="23" t="s">
        <v>18</v>
      </c>
      <c r="F10" s="11">
        <v>1</v>
      </c>
      <c r="G10" s="11">
        <v>7</v>
      </c>
      <c r="H10" s="12">
        <v>2400</v>
      </c>
      <c r="I10" s="12">
        <f>G10*H10</f>
        <v>16800</v>
      </c>
      <c r="J10" s="13" t="s">
        <v>30</v>
      </c>
      <c r="K10" s="11" t="s">
        <v>12</v>
      </c>
      <c r="L10" s="11" t="s">
        <v>32</v>
      </c>
      <c r="M10" s="11" t="s">
        <v>34</v>
      </c>
    </row>
    <row r="11" spans="1:13" ht="64.5" customHeight="1">
      <c r="A11" s="27"/>
      <c r="B11" s="29"/>
      <c r="C11" s="14">
        <v>7</v>
      </c>
      <c r="D11" s="14" t="s">
        <v>13</v>
      </c>
      <c r="E11" s="24"/>
      <c r="F11" s="14" t="s">
        <v>14</v>
      </c>
      <c r="G11" s="14">
        <v>7</v>
      </c>
      <c r="H11" s="15">
        <v>2012</v>
      </c>
      <c r="I11" s="15">
        <f>G11*H11</f>
        <v>14084</v>
      </c>
      <c r="J11" s="16" t="s">
        <v>29</v>
      </c>
      <c r="K11" s="14" t="s">
        <v>15</v>
      </c>
      <c r="L11" s="14" t="s">
        <v>23</v>
      </c>
      <c r="M11" s="11" t="s">
        <v>34</v>
      </c>
    </row>
    <row r="12" spans="1:13" ht="36" customHeight="1">
      <c r="A12" s="22" t="s">
        <v>19</v>
      </c>
      <c r="B12" s="22"/>
      <c r="C12" s="9">
        <f>SUM(C8:C11)</f>
        <v>30</v>
      </c>
      <c r="D12" s="11"/>
      <c r="E12" s="9"/>
      <c r="F12" s="11"/>
      <c r="G12" s="9">
        <f>SUM(G8:G11)</f>
        <v>30</v>
      </c>
      <c r="H12" s="17">
        <f>SUM(H8:H11)</f>
        <v>9324</v>
      </c>
      <c r="I12" s="17">
        <f>SUM(I8:I11)</f>
        <v>70180</v>
      </c>
      <c r="J12" s="13"/>
      <c r="K12" s="11"/>
      <c r="L12" s="18"/>
      <c r="M12" s="18"/>
    </row>
    <row r="14" spans="2:10" ht="12">
      <c r="B14" s="2" t="s">
        <v>24</v>
      </c>
      <c r="E14" s="6"/>
      <c r="H14" s="6"/>
      <c r="I14" s="6"/>
      <c r="J14" s="6"/>
    </row>
    <row r="15" spans="5:9" ht="12">
      <c r="E15" s="7" t="s">
        <v>25</v>
      </c>
      <c r="I15" s="8" t="s">
        <v>26</v>
      </c>
    </row>
    <row r="16" ht="12">
      <c r="B16" s="2" t="s">
        <v>27</v>
      </c>
    </row>
  </sheetData>
  <sheetProtection selectLockedCells="1" selectUnlockedCells="1"/>
  <mergeCells count="10">
    <mergeCell ref="A2:M2"/>
    <mergeCell ref="B8:B9"/>
    <mergeCell ref="A8:A9"/>
    <mergeCell ref="E8:E9"/>
    <mergeCell ref="A12:B12"/>
    <mergeCell ref="E10:E11"/>
    <mergeCell ref="A3:M3"/>
    <mergeCell ref="A4:M4"/>
    <mergeCell ref="A10:A11"/>
    <mergeCell ref="B10:B11"/>
  </mergeCells>
  <printOptions/>
  <pageMargins left="0.5118110236220472" right="0.2755905511811024" top="0.1968503937007874" bottom="0.31496062992125984" header="0.5118110236220472" footer="0.5118110236220472"/>
  <pageSetup firstPageNumber="1" useFirstPageNumber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Озелова Мария Николаевна</cp:lastModifiedBy>
  <cp:lastPrinted>2023-03-31T12:04:08Z</cp:lastPrinted>
  <dcterms:modified xsi:type="dcterms:W3CDTF">2024-03-20T11:37:59Z</dcterms:modified>
  <cp:category/>
  <cp:version/>
  <cp:contentType/>
  <cp:contentStatus/>
</cp:coreProperties>
</file>