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ТСР'!$A$2:$H$422</definedName>
  </definedNames>
  <calcPr fullCalcOnLoad="1"/>
</workbook>
</file>

<file path=xl/sharedStrings.xml><?xml version="1.0" encoding="utf-8"?>
<sst xmlns="http://schemas.openxmlformats.org/spreadsheetml/2006/main" count="1241" uniqueCount="1084">
  <si>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</si>
  <si>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</si>
  <si>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</si>
  <si>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</si>
  <si>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</si>
  <si>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</si>
  <si>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</si>
  <si>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</si>
  <si>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</si>
  <si>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</si>
  <si>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</si>
  <si>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</si>
  <si>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</si>
  <si>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</si>
  <si>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</si>
  <si>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</si>
  <si>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</si>
  <si>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</si>
  <si>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</si>
  <si>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</si>
  <si>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</si>
  <si>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</si>
  <si>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</si>
  <si>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</si>
  <si>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</si>
  <si>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</si>
  <si>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</si>
  <si>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</si>
  <si>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</si>
  <si>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</si>
  <si>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</si>
  <si>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</si>
  <si>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</si>
  <si>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</si>
  <si>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</si>
  <si>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</si>
  <si>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</si>
  <si>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</si>
  <si>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</si>
  <si>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</si>
  <si>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</si>
  <si>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</si>
  <si>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</si>
  <si>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</si>
  <si>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</si>
  <si>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</si>
  <si>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</si>
  <si>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</si>
  <si>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</si>
  <si>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</si>
  <si>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</si>
  <si>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</si>
  <si>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</si>
  <si>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</si>
  <si>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</si>
  <si>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</si>
  <si>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</si>
  <si>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</si>
  <si>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</si>
  <si>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</si>
  <si>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</si>
  <si>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</si>
  <si>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</si>
  <si>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</si>
  <si>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</si>
  <si>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</si>
  <si>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</si>
  <si>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</si>
  <si>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</si>
  <si>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</si>
  <si>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</si>
  <si>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</si>
  <si>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</si>
  <si>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</si>
  <si>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</si>
  <si>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</si>
  <si>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</si>
  <si>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</si>
  <si>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</si>
  <si>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</si>
  <si>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</si>
  <si>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</si>
  <si>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</si>
  <si>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</si>
  <si>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</si>
  <si>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</si>
  <si>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</si>
  <si>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</si>
  <si>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</si>
  <si>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</si>
  <si>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</si>
  <si>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</si>
  <si>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</si>
  <si>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</si>
  <si>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</si>
  <si>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</si>
  <si>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</si>
  <si>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</si>
  <si>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</si>
  <si>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</si>
  <si>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</si>
  <si>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</si>
  <si>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</si>
  <si>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</si>
  <si>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</si>
  <si>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</si>
  <si>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</si>
  <si>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</si>
  <si>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</si>
  <si>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</si>
  <si>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</si>
  <si>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</si>
  <si>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</si>
  <si>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</si>
  <si>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</si>
  <si>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</si>
  <si>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</si>
  <si>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</si>
  <si>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</si>
  <si>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</si>
  <si>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</si>
  <si>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</si>
  <si>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</si>
  <si>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</si>
  <si>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</si>
  <si>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</si>
  <si>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</si>
  <si>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</si>
  <si>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</si>
  <si>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</si>
  <si>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</si>
  <si>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</si>
  <si>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</si>
  <si>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</si>
  <si>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</si>
  <si>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</si>
  <si>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</si>
  <si>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</si>
  <si>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</si>
  <si>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</si>
  <si>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</si>
  <si>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</si>
  <si>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</si>
  <si>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</si>
  <si>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</si>
  <si>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</si>
  <si>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</si>
  <si>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</si>
  <si>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</si>
  <si>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</si>
  <si>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</si>
  <si>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</si>
  <si>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</si>
  <si>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</si>
  <si>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</si>
  <si>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</si>
  <si>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</si>
  <si>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</si>
  <si>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</si>
  <si>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</si>
  <si>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</si>
  <si>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</si>
  <si>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</si>
  <si>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</si>
  <si>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</si>
  <si>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</si>
  <si>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</si>
  <si>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</si>
  <si>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</si>
  <si>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</si>
  <si>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</si>
  <si>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</si>
  <si>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</si>
  <si>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</si>
  <si>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</si>
  <si>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</si>
  <si>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</si>
  <si>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</si>
  <si>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</si>
  <si>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</si>
  <si>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</si>
  <si>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</si>
  <si>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</si>
  <si>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</si>
  <si>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</si>
  <si>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</si>
  <si>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</si>
  <si>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</si>
  <si>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</si>
  <si>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</si>
  <si>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</si>
  <si>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</si>
  <si>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</si>
  <si>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</si>
  <si>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</si>
  <si>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</si>
  <si>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</si>
  <si>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</si>
  <si>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</si>
  <si>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</si>
  <si>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</si>
  <si>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</si>
  <si>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</si>
  <si>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</si>
  <si>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</si>
  <si>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</si>
  <si>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</si>
  <si>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</si>
  <si>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</si>
  <si>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</si>
  <si>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</si>
  <si>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</si>
  <si>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</si>
  <si>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</si>
  <si>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</si>
  <si>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</si>
  <si>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</si>
  <si>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</si>
  <si>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</si>
  <si>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</si>
  <si>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</si>
  <si>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</si>
  <si>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</si>
  <si>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</si>
  <si>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</si>
  <si>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</si>
  <si>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</si>
  <si>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</si>
  <si>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</si>
  <si>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</si>
  <si>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</si>
  <si>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</si>
  <si>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</si>
  <si>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</si>
  <si>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</si>
  <si>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</si>
  <si>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</si>
  <si>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</si>
  <si>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</si>
  <si>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</si>
  <si>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</si>
  <si>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</si>
  <si>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</si>
  <si>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</si>
  <si>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</si>
  <si>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</si>
  <si>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</si>
  <si>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</si>
  <si>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</si>
  <si>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</si>
  <si>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</si>
  <si>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</si>
  <si>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</si>
  <si>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</si>
  <si>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</si>
  <si>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</si>
  <si>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</si>
  <si>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</si>
  <si>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</si>
  <si>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</si>
  <si>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</si>
  <si>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</si>
  <si>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</si>
  <si>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</si>
  <si>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</si>
  <si>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</si>
  <si>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</si>
  <si>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</si>
  <si>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</si>
  <si>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</si>
  <si>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</si>
  <si>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</si>
  <si>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</si>
  <si>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</si>
  <si>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</si>
  <si>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</si>
  <si>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</si>
  <si>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</si>
  <si>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</si>
  <si>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</si>
  <si>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</si>
  <si>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</si>
  <si>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</si>
  <si>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</si>
  <si>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</si>
  <si>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</si>
  <si>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</si>
  <si>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</si>
  <si>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</si>
  <si>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</si>
  <si>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</si>
  <si>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</si>
  <si>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</si>
  <si>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</si>
  <si>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</si>
  <si>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</si>
  <si>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</si>
  <si>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</si>
  <si>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</si>
  <si>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</si>
  <si>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</si>
  <si>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</si>
  <si>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</si>
  <si>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</si>
  <si>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</si>
  <si>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</si>
  <si>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</si>
  <si>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</si>
  <si>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</si>
  <si>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</si>
  <si>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</si>
  <si>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</si>
  <si>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</si>
  <si>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</si>
  <si>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</si>
  <si>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</si>
  <si>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</si>
  <si>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</si>
  <si>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</si>
  <si>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</si>
  <si>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</si>
  <si>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</si>
  <si>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</si>
  <si>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</si>
  <si>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</si>
  <si>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</si>
  <si>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</si>
  <si>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</si>
  <si>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</si>
  <si>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</si>
  <si>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</si>
  <si>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</si>
  <si>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</si>
  <si>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</si>
  <si>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</si>
  <si>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</si>
  <si>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</si>
  <si>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</si>
  <si>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</si>
  <si>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</si>
  <si>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</si>
  <si>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</si>
  <si>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</si>
  <si>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</si>
  <si>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</si>
  <si>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</si>
  <si>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</si>
  <si>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</si>
  <si>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</si>
  <si>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</si>
  <si>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</si>
  <si>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</si>
  <si>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</si>
  <si>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</si>
  <si>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</si>
  <si>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</si>
  <si>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</si>
  <si>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</si>
  <si>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</si>
  <si>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</si>
  <si>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</si>
  <si>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</si>
  <si>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</si>
  <si>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</si>
  <si>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</si>
  <si>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</si>
  <si>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</si>
  <si>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</si>
  <si>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</si>
  <si>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</si>
  <si>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</si>
  <si>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</si>
  <si>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</si>
  <si>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</si>
  <si>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</si>
  <si>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</si>
  <si>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</si>
  <si>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</si>
  <si>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</si>
  <si>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</si>
  <si>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</si>
  <si>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</si>
  <si>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</si>
  <si>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</si>
  <si>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</si>
  <si>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</si>
  <si>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</si>
  <si>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</si>
  <si>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</si>
  <si>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</si>
  <si>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</si>
  <si>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</si>
  <si>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</si>
  <si>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</si>
  <si>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</si>
  <si>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</si>
  <si>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</si>
  <si>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</si>
  <si>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</si>
  <si>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</si>
  <si>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</si>
  <si>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</si>
  <si>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</si>
  <si>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</si>
  <si>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</si>
  <si>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</si>
  <si>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</si>
  <si>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</si>
  <si>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</si>
  <si>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</si>
  <si>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</si>
  <si>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</si>
  <si>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</si>
  <si>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</si>
  <si>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</si>
  <si>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</si>
  <si>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</si>
  <si>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</si>
  <si>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</si>
  <si>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</si>
  <si>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</si>
  <si>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</si>
  <si>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</si>
  <si>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</si>
  <si>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</si>
  <si>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</si>
  <si>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</si>
  <si>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</si>
  <si>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</si>
  <si>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</si>
  <si>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</si>
  <si>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</si>
  <si>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</si>
  <si>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</si>
  <si>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</si>
  <si>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</si>
  <si>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</si>
  <si>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</si>
  <si>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</si>
  <si>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</si>
  <si>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</si>
  <si>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</si>
  <si>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</si>
  <si>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</si>
  <si>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</si>
  <si>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</si>
  <si>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</si>
  <si>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</si>
  <si>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</si>
  <si>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</si>
  <si>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</si>
  <si>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</si>
  <si>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</si>
  <si>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</si>
  <si>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</si>
  <si>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</si>
  <si>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</si>
  <si>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</si>
  <si>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</si>
  <si>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</si>
  <si>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</si>
  <si>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</si>
  <si>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</si>
  <si>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</si>
  <si>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</si>
  <si>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</si>
  <si>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</si>
  <si>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</si>
  <si>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</si>
  <si>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</si>
  <si>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</si>
  <si>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</si>
  <si>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</si>
  <si>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</si>
  <si>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</si>
  <si>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</si>
  <si>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</si>
  <si>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</si>
  <si>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</si>
  <si>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</si>
  <si>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</si>
  <si>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</si>
  <si>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</si>
  <si>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</si>
  <si>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</si>
  <si>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</si>
  <si>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</si>
  <si>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</si>
  <si>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</si>
  <si>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</si>
  <si>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</si>
  <si>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</si>
  <si>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</si>
  <si>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</si>
  <si>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</si>
  <si>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</si>
  <si>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</si>
  <si>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</si>
  <si>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</si>
  <si>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</si>
  <si>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</si>
  <si>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</si>
  <si>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</si>
  <si>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</si>
  <si>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</si>
  <si>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</si>
  <si>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</si>
  <si>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</si>
  <si>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</si>
  <si>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</si>
  <si>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</si>
  <si>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</si>
  <si>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</si>
  <si>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</si>
  <si>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</si>
  <si>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</si>
  <si>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</si>
  <si>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</si>
  <si>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</si>
  <si>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</si>
  <si>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</si>
  <si>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</si>
  <si>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</si>
  <si>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</si>
  <si>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</si>
  <si>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</si>
  <si>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</si>
  <si>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</si>
  <si>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</si>
  <si>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</si>
  <si>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</si>
  <si>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</si>
  <si>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</si>
  <si>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</si>
  <si>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</si>
  <si>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</si>
  <si>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</si>
  <si>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</si>
  <si>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</si>
  <si>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</si>
  <si>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</si>
  <si>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</si>
  <si>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</si>
  <si>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</si>
  <si>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</si>
  <si>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</si>
  <si>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</si>
  <si>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</si>
  <si>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</si>
  <si>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</si>
  <si>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</si>
  <si>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</si>
  <si>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</si>
  <si>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</si>
  <si>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</si>
  <si>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</si>
  <si>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</si>
  <si>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</si>
  <si>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</si>
  <si>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</si>
  <si>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</si>
  <si>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</si>
  <si>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</si>
  <si>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</si>
  <si>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</si>
  <si>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</si>
  <si>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</si>
  <si>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</si>
  <si>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</si>
  <si>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</si>
  <si>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</si>
  <si>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</si>
  <si>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</si>
  <si>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</si>
  <si>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</si>
  <si>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</si>
  <si>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</si>
  <si>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</si>
  <si>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</si>
  <si>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</si>
  <si>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</si>
  <si>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</si>
  <si>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</si>
  <si>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</si>
  <si>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</si>
  <si>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</si>
  <si>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</si>
  <si>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</si>
  <si>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</si>
  <si>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</si>
  <si>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</si>
  <si>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</si>
  <si>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</si>
  <si>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</si>
  <si>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</si>
  <si>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</si>
  <si>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</si>
  <si>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</si>
  <si>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</si>
  <si>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</si>
  <si>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</si>
  <si>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</si>
  <si>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</si>
  <si>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</si>
  <si>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</si>
  <si>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</si>
  <si>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</si>
  <si>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</si>
  <si>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</si>
  <si>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</si>
  <si>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</si>
  <si>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</si>
  <si>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</si>
  <si>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</si>
  <si>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</si>
  <si>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</si>
  <si>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</si>
  <si>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</si>
  <si>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</si>
  <si>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</si>
  <si>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</si>
  <si>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</si>
  <si>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</si>
  <si>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</si>
  <si>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</si>
  <si>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</si>
  <si>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</si>
  <si>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</si>
  <si>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</si>
  <si>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</si>
  <si>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</si>
  <si>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</si>
  <si>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</si>
  <si>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</si>
  <si>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</si>
  <si>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</si>
  <si>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</si>
  <si>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</si>
  <si>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</si>
  <si>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</si>
  <si>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</si>
  <si>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</si>
  <si>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</si>
  <si>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</si>
  <si>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</si>
  <si>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</si>
  <si>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</si>
  <si>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</si>
  <si>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</si>
  <si>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</si>
  <si>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</si>
  <si>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</si>
  <si>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</si>
  <si>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</si>
  <si>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</si>
  <si>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</si>
  <si>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</si>
  <si>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</si>
  <si>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</si>
  <si>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</si>
  <si>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</si>
  <si>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</si>
  <si>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</si>
  <si>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</si>
  <si>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</si>
  <si>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</si>
  <si>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</si>
  <si>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</si>
  <si>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</si>
  <si>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</si>
  <si>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</si>
  <si>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</si>
  <si>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</si>
  <si>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</si>
  <si>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</si>
  <si>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</si>
  <si>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</si>
  <si>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</si>
  <si>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</si>
  <si>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</si>
  <si>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</si>
  <si>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</si>
  <si>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</si>
  <si>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</si>
  <si>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</si>
  <si>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</si>
  <si>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</si>
  <si>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</si>
  <si>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</si>
  <si>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</si>
  <si>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</si>
  <si>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</si>
  <si>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</si>
  <si>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</si>
  <si>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</si>
  <si>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</si>
  <si>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</si>
  <si>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</si>
  <si>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</si>
  <si>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</si>
  <si>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</si>
  <si>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</si>
  <si>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</si>
  <si>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</si>
  <si>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</si>
  <si>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</si>
  <si>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</si>
  <si>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</si>
  <si>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</si>
  <si>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</si>
  <si>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</si>
  <si>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</si>
  <si>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</si>
  <si>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</si>
  <si>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</si>
  <si>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</si>
  <si>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</si>
  <si>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</si>
  <si>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</si>
  <si>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</si>
  <si>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</si>
  <si>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</si>
  <si>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</si>
  <si>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</si>
  <si>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</si>
  <si>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</si>
  <si>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</si>
  <si>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</si>
  <si>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</si>
  <si>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</si>
  <si>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</si>
  <si>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</si>
  <si>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</si>
  <si>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</si>
  <si>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</si>
  <si>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</si>
  <si>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</si>
  <si>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</si>
  <si>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</si>
  <si>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</si>
  <si>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</si>
  <si>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</si>
  <si>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</si>
  <si>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</si>
  <si>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</si>
  <si>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</si>
  <si>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</si>
  <si>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</si>
  <si>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</si>
  <si>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</si>
  <si>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</si>
  <si>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</si>
  <si>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</si>
  <si>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</si>
  <si>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</si>
  <si>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</si>
  <si>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</si>
  <si>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</si>
  <si>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</si>
  <si>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</si>
  <si>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</si>
  <si>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</si>
  <si>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</si>
  <si>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</si>
  <si>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</si>
  <si>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</si>
  <si>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</si>
  <si>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</si>
  <si>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</si>
  <si>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</si>
  <si>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</si>
  <si>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</si>
  <si>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</si>
  <si>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</si>
  <si>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</si>
  <si>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</si>
  <si>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</si>
  <si>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</si>
  <si>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</si>
  <si>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</si>
  <si>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</si>
  <si>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</si>
  <si>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</si>
  <si>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</si>
  <si>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</si>
  <si>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</si>
  <si>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</si>
  <si>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</si>
  <si>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</si>
  <si>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</si>
  <si>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</si>
  <si>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</si>
  <si>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</si>
  <si>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</si>
  <si>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</si>
  <si>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</si>
  <si>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</si>
  <si>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</si>
  <si>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</si>
  <si>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</si>
  <si>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</si>
  <si>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</si>
  <si>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</si>
  <si>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</si>
  <si>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</si>
  <si>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</si>
  <si>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</si>
  <si>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</si>
  <si>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</si>
  <si>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</si>
  <si>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</si>
  <si>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</si>
  <si>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</si>
  <si>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</si>
  <si>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</si>
  <si>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</si>
  <si>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</si>
  <si>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</si>
  <si>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</si>
  <si>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</si>
  <si>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</si>
  <si>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</si>
  <si>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</si>
  <si>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</si>
  <si>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</si>
  <si>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</si>
  <si>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</si>
  <si>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</si>
  <si>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</si>
  <si>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</si>
  <si>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</si>
  <si>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</si>
  <si>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</si>
  <si>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</si>
  <si>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</si>
  <si>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</si>
  <si>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</si>
  <si>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</si>
  <si>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</si>
  <si>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</si>
  <si>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</si>
  <si>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</si>
  <si>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</si>
  <si>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</si>
  <si>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</si>
  <si>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</si>
  <si>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</si>
  <si>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</si>
  <si>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</si>
  <si>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</si>
  <si>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</si>
  <si>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</si>
  <si>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</si>
  <si>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</si>
  <si>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</si>
  <si>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</si>
  <si>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</si>
  <si>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</si>
  <si>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</si>
  <si>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</si>
  <si>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</si>
  <si>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</si>
  <si>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</si>
  <si>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</si>
  <si>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</si>
  <si>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</si>
  <si>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</si>
  <si>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</si>
  <si>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</si>
  <si>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</si>
  <si>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</si>
  <si>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</si>
  <si>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</si>
  <si>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</si>
  <si>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</si>
  <si>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</si>
  <si>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</si>
  <si>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</si>
  <si>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</si>
  <si>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</si>
  <si>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</si>
  <si>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</si>
  <si>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</si>
  <si>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</si>
  <si>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</si>
  <si>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</si>
  <si>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</si>
  <si>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</si>
  <si>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</si>
  <si>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</si>
  <si>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</si>
  <si>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</si>
  <si>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</si>
  <si>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</si>
  <si>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</si>
  <si>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</si>
  <si>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</si>
  <si>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</si>
  <si>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</si>
  <si>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</si>
  <si>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</si>
  <si>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</si>
  <si>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</si>
  <si>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</si>
  <si>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</si>
  <si>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</si>
  <si>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</si>
  <si>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</si>
  <si>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</si>
  <si>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</si>
  <si>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</si>
  <si>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</si>
  <si>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</si>
  <si>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</si>
  <si>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</si>
  <si>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</si>
  <si>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</si>
  <si>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</si>
  <si>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</si>
  <si>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</si>
  <si>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</si>
  <si>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</si>
  <si>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</si>
  <si>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</si>
  <si>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</si>
  <si>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</si>
  <si>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</si>
  <si>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</si>
  <si>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</si>
  <si>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</si>
  <si>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</si>
  <si>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</si>
  <si>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 xml:space="preserve">Трость опорная, регулируемая по высоте с устройством противоскольжения. Трость - металлическая. Трость опорная предназначена для дополнительной опоры и облегчения передвижения людей, имеющих травмы и заболевания нижних конечностей. Выдерживает нагрузку: 100 кг. Шаг регулировки высоты: 2,5 см. Имеется устройство противоскольжения. </t>
  </si>
  <si>
    <t>1027501608322000382</t>
  </si>
  <si>
    <t xml:space="preserve">Костыли с опорой под локоть металлические с устройством против скольжения. Костыли обеспечивают удобство пользования ими, ремонтопригодность при замене отдельных деталей (наконечника, рукоятки, манжеты), обеспечивают отсутствие шума (дребезжания) при эксплуатации. Локтевой костыль – вспомогательное техническое средство, предназначенное для облегчения ходьбы, имеющее ножку, рукоятку и опору для предплечья. Костыли нескольких типоразмеров, благодаря механизму регулирования высот. Шаг регулировки высоты: 2,5 см (сантиметров)  Костыли оборудованы устройством противоскольжения. Костыли не имеют трещин, отслоений покрытий и других дефектов внешнего вида при воздействии температуры воздуха: плюс 40°C (Цельсия) - минус 40 °C. (Цельсия). Подлокотник не натирает и не деформирует верхнюю конечность руки. Конструкция и размеры манжет удобны для разной толщины одежды. Максимальная нагрузка на костыли: 120 кг </t>
  </si>
  <si>
    <t>1342</t>
  </si>
  <si>
    <t>1027501608322000387</t>
  </si>
  <si>
    <t xml:space="preserve">Костыли с опорой на предплечье с устройством против скольжения. Костыли обеспечивают удобство пользования ими, ремонтопригодность при замене отдельных деталей (наконечника, рукоятки, манжеты),  обеспечивают отсутствие шума (дребезжания) при эксплуатации. Костыль с опорой на предплечье – вспомогательное техническое средство, предназначенное для облегчения ходьбы, имеющее ножку, рукоятку и опору для предплечья. Костыли нескольких типоразмеров, благодаря механизму регулирования высот. Шаг регулировки по высоте: 2,5 см. (сантиметров) Костыли оборудованы устройством противоскольжения. Костыли не имеют трещин, отслоений покрытий и других дефектов внешнего вида при воздействии температуры воздуха: плюс 40°C (Цельсия) - минус 40 °C (Цельсия). Подлокотник не натирает и не деформирует верхнюю конечность руки. Конструкция и размеры манжет удобны для разной толщины одежды. Максимальная нагрузка: 120 кг. </t>
  </si>
  <si>
    <t xml:space="preserve">Костыли подмышечные металлические с устройством против скольжения. Костыли обеспечивают удобство пользования ими, ремонтопригодность при замене отдельных деталей (наконечника, рукоятки),  обеспечивают отсутствие шума (дребезжания) при эксплуатации. Костыли нескольких типоразмеров, благодаря механизму регулирования высот. Шаг регулировки высоты: 3,5 см. (сантиметров) Костыли оборудованы устройством противоскольжения. Костыли не имеют трещин, отслоений покрытий и других дефектов внешнего вида при воздействии температуры воздуха: плюс 40 °C (Цельсия) - минус 40 °C (Цельсия). Металлические части костылей изготовлены из коррозионностойких материалов. Рукоятка костыля изготовлена из неабсорбирующего материала, обладающего низкой теплопроводностью. Максимальная нагрузка на костыли: 120 кг. </t>
  </si>
  <si>
    <t>Опора – вспомогательное техническое средство, предназначенное для облегчения поднятия верхней части тела, управляемое обеими руками пользователя, в комбинации с верхней частью тела, обеспечивает возможность самоподнимания людей с ограниченными возможностями в кровати из положения «лежа» в положение «сидя». Конструкция металлическая. Наличие подвесного поручня (ручки-опоры), регулируемого по высоте.</t>
  </si>
  <si>
    <t>2023/326-ЭА</t>
  </si>
  <si>
    <t>1027805535523000163</t>
  </si>
  <si>
    <t xml:space="preserve">Кресло-коляска для инвалидов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могут регулироваться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см. и сзади в диапазоне 9 см;
-  изменение угла наклона сиденья от минус 5º до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включительно.
Вес кресла-коляски без дополнительного оснащения и без подушки 18  кг.
Кресла-коляски имеют ширины сиденья: 38 см , 41 см, 43 см, 45 см, 48 см, 51 см и поставляются в 6 типоразмерах.
</t>
  </si>
  <si>
    <t>2023/207-ЭА</t>
  </si>
  <si>
    <t>1027805535523000112</t>
  </si>
  <si>
    <t>Кресло-коляска для инвалидов с ручным приводом прогулочная, оснащенная набором инструментов, насосом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могут регулироваться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 изменение высоты сиденья спереди в диапазоне 3 см. и сзади в диапазоне 9 см.;
-  изменение угла наклона сиденья от минус 5º до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включительно.
Вес кресла-коляски без дополнительного оснащения и без подушки 18 кг.
Кресла-коляски имеют ширины сиденья: 38 см, 41 см, 43 см, 45 см, 48 см , 50 см. и поставляются в 6 типоразмерах.</t>
  </si>
  <si>
    <t xml:space="preserve">Ширина сиденья 45 см. Глубина сиденья 45 см. Высота сиденья 40 см.  Высота подлокотника 22 см. Высота подножки 45 см. </t>
  </si>
  <si>
    <t>1027501608322000213</t>
  </si>
  <si>
    <t xml:space="preserve">Ширина сиденья 48 см.
Глубина сиденья 42 см.
Высота подлокотника 20 см.
Высота подножки 44 см.
Приспособления: подголовник, держатели для ног.
</t>
  </si>
  <si>
    <t>1027501608322000214</t>
  </si>
  <si>
    <t xml:space="preserve">Кисть косметическая однослойная, двухслойная. Приемная гильза индивидуального изготовления; крепление: застежкой, манжеткой, на шнуровке, контактной лентой. Комплектация по назначению и индивидуальным параметрам получателя. Гарантийный срок протеза 2 месяца со дня выдачи готового изделия Получателю. </t>
  </si>
  <si>
    <t>1027501608322000364</t>
  </si>
  <si>
    <t>Кисть силиконовая. Приемная гильза индивидуального изготовления, крепление застежкой «Молния», манжеткой из кожи, на шнуровке, контактной ленте. Комплектация по назначению и индивидуальным параметрам получателя. Гарантийный срок протеза 2 месяца со дня выдачи готового изделия Получателю.</t>
  </si>
  <si>
    <t>Гильзы изготовлены по индивидуальному слепку с культи получателя, кисть искусственная, косметическая оболочка, без неё, лучезапястный узел, крепление. Комплектация по назначению и индивидуальным параметрам получателя. Гарантийный срок протеза 7 месяцев со дня выдачи готового изделия Получателю.</t>
  </si>
  <si>
    <t>Гильза изготовлена по индивидуальному слепку с культи получателя, узел «локоть-предплечье», кисть с повышенными эстетическими качествами; стойкая к окрашиванию внешними загрязнителями, крепление, облицовка эластичная. Комплектация по назначению и индивидуальным параметрам получателя. Гарантийный срок протеза 7 месяцев со дня выдачи готового изделия Получателю.</t>
  </si>
  <si>
    <t>Гильза изготовлена по индивидуальному слепку с культи получателя, узел «локоть-предплечье», кисть с повышенными эстетическими качествами; стойкая к окрашиванию внешними загрязнителями, крепление, облицовка эластичная. Комплектация по назначению и индивидуальным параметрам получателя. Гарантийный срок протеза 7 месяцев со дня выдачи готового изделия.</t>
  </si>
  <si>
    <t>Рабочий протез кисти, гильза изготовлена по индивидуальному слепку с культи получателя, крепление: круговыми ремешками, застежкой контактной манжеткой; набор рабочих насадок. Комплектация по назначению для Получателя. Гарантийный срок протеза 7 месяцев со дня выдачи готового изделия Получателю.</t>
  </si>
  <si>
    <t>1027501608320000425</t>
  </si>
  <si>
    <t xml:space="preserve">Протез предплечья рабочий, гильза по индивидуальному слепку с культи получателя, шины, без шин, приемник для насадок, набор рабочих насадок, вкладной чехол, крепление индивидуальное: круговыми ремешками, застежкой контактной.  Комплектация по назначению для Получателя. Гарантийный срок протеза 12 месяцев со дня выдачи готового изделия Получателю.
</t>
  </si>
  <si>
    <t>Протез плеча рабочий. Гильза изготовлена по индивидуальному слепку с культи Получателя, шина, локтевой узел, набор рабочих приспособлений, крепление. 
Гарантийный срок протеза 12 месяцев со дня выдачи готового изделия Получателю.</t>
  </si>
  <si>
    <t xml:space="preserve">Протез предназначен для компенсации врожденных и ампутационных дефектов кисти, при сохранении лучезапястного сустава. Протез состоит из двух частей – каркасные, активные элементы и приемная гильза. Гильза изготавливается по слепку, путем ламинирования, из термопластов, непосредственно по культе и имеет две шарнирно соединительные части, одна из которых фиксируется на предплечье, вторая плотно облегает культю кисти. Функция схвата осуществляется за счет движений в лучезапястном суставе. Протез позволяет выполнять приведение и отведение кисти, в случае сохранения такой возможности культи кисти. Протез имеет возможность фиксации схвата в закрытом состоянии.
Материал постоянной приемной индивидуальной составной гильзы - листовой термопласт, углепластик,  ламинация.
Материал наконечников пальцев – силикон.
В стоимость изготовления входят следующие услуги:
1. Изготовление приемной гильзы (временной, постоянной), сканирование гильзы (для сложных травм).
2. Проектирование индивидуального активного протеза, разработка дизайна протеза (различные цветовые модификации).
3. Комплект запасных деталей для быстрого ремонта;
4. Гарантийный срок 6 месяцев на механические повреждения с даты выдачи готового изделия Получателю.
5. Функциональная насадка (1 штука)
Гарантийный срок протеза 12 месяцев со дня выдачи готового изделия Получателю
</t>
  </si>
  <si>
    <t>1027501608321000226</t>
  </si>
  <si>
    <t>Протез предплечья активный, модульный, гильза предплечья изготовлена по индивидуальному слепку с культи получателя, с приемной гильзой, с несущей гильзой. Кисть механическая (активная), кисть  косметическая, косметическая оболочка, система управления, кистевой адаптер, крюк функциональный, набор рабочих насадок,  приемник к рабочим насадкам, крепление индивидуальное. Гарантийный срок протеза 12 месяцев со дня выдачи готового изделия Получателю</t>
  </si>
  <si>
    <t xml:space="preserve">Протез предплечья с тяговым управлением, модульный, гильзы индивидуального изготовления по слепку, концевое устройство, лучезапястный узел, кисть однотяговая, кисть двухтяговая, косметическая оболочка, функциональный крюк, рабочие насадки, с силиконовым чехлом, без силиконового чехла, крепление индивидуальное. Комплектация по назначению для Получателя. 
Гарантийный срок протеза 12 месяцев со дня выдачи готового изделия Получател
</t>
  </si>
  <si>
    <t xml:space="preserve">Протез плеча с тяговым управлением модульный, приемная гильза, несущая гильза плеча изготовлены по индивидуальному слепку с культи получателя, из слоистого пластика, концевое устройство, лучезапястный узел, узел «локоть-предплечье», кисть однотяговая, кисть двухтяговая, косметическая оболочка, функциональный крюк, крепление индивидуальное; с силиконовым чехлом , без силиконового чехла. Комплектация по назначению для Получателя.  
Гарантийный срок протеза 12 месяцев со дня выдачи готового изделия Получателю
</t>
  </si>
  <si>
    <t xml:space="preserve">Протез плеча с тяговым управлением модульный, приемная гильза, несущая гильза плеча изготовлены по индивидуальному слепку с культи получателя, из слоистого пластика на основе ортокриловой смолы. Узел локоть-предплечье пластмассовый, состоит из: локтевого шарнира, гильзы локоть-предплечье с бесступенчатым тяговым замком без защелки, с пассивной ротацией плеча. Кисть каркасная с пассивным лучезапястным узлом, со стальной тягой, силовая тяга внутри гильзы предплечья. Пальцы кисти снабжены защитным пластиковым покрытием. Лучезапястный узел обеспечивает пассивное вращение кисти вокруг продольной оси предплечья. Силиконовая косметическая оболочка. Крюк активный, без крюка. Фурнитура для изготовления крепления. Комплектация по назначению для Получателя. 
Гарантийный срок протеза 12 месяцев со дня выдачи готового изделия Получателю
</t>
  </si>
  <si>
    <t>Протез кисти с микропроцессорным управлением, в том числе при вычленении и частичном вычленении кисти, при частичной ампутации кисти с биоэлектрическим или сенсорным программным управлением, с возможностью изменения программы положения кисти через мобильное приложение или планшетный компьютер .Искусственные пальцы анатомической формы должны иметь подвижность в пястно-фаланговом и в среднем суставах. Максимальная статическая нагрузка на каждый палец не менее 6 кг. Минимальное время схвата кисти из полностью открытой в положение кулак не более 0,8 секунд. Максимальная нагрузка на протез не менее 16 кг. Приемная гильза на основе слоистого пластика индивидуального изготовления с силиконовым протектором по гипсовому позитиву с застежкой «молния» или «велкро». Кисть должна обладать вибротактильным осязанием (обратной связью) трех уровней усилия, а также замком включаемым по потребности. Указательный палец должен быть оснащен функцией управления мультитач дисплеями. Должно быть сохранение полной физиологической подвижности в запястье. В комплект поставки включается аккумулятор, состоящий из 2-4 тонких гибких литий полимерных ячеек с возможностью коррекции формы под профиль силовой приёмной гильзы, эластичные наконечники для каждого пальца. Зарядное устройство от промышленной сети 220 вольт, а также от внешнего зарядного устройства входящим в комплект. Гарантийный срок не менее 24 месяцев со дня выдачи готового изделия получателю.</t>
  </si>
  <si>
    <t>1027501608322000245</t>
  </si>
  <si>
    <t xml:space="preserve">Протез предплечья  с микропроцессорным управлением. Приемная, несущая гильзы изготовлены по индивидуальному слепку с культи инвалида, из слоистого пластика, гильза ниспадающая. Управление протезом выполняется при помощи электрических сигналов. В комплектацию входит системная электрокисть, косметическая перчатка, миоэлектроды, ионно-литьевая батарея, приемник для аккумулятора, зарядное устройство, электрокабель.
Гарантийный срок протеза 12 месяцев со дня выдачи готового изделия Получателю.
</t>
  </si>
  <si>
    <t>1027501608321000224</t>
  </si>
  <si>
    <r>
      <t xml:space="preserve">Протез 2-х канальный, с электромеханической кистью и составной приемной гильзой индивидуального изготовления по слепку из слоистого пластика. Тип протеза постоянный. 
Протез состоит из трех основных частей: кисть с модулями пальцев, модуль локтя пассивный, культеприемная гильза плеча. Кисть состоит из: внутренней гильзы в которую опционально устанавливаются электроды, внешней гильзы, модулей пальцев, состоящих из мотор-редуктора и кинематического механизма размещенных в корпусе пальца, привода модуля пальца электромеханического. Модуль локтя с шарнирным соединением с плечом (серповидный шарнир). Шарнир способен выдерживать нагрузку до 230 Н при длине локтевого сегмента 305 мм. Модуль локтя Протез 2-х канальный, с электромеханической кистью и составной приемной гильзой индивидуального изготовления по слепку из слоистого пластика. Тип протеза постоянный. Протез состоит из трех основных частей: кисть с модулями пальцев, модуль локтя пассивный, культеприемная гильза плеча. Кисть состоит из: внутренней гильзы в которую опционально устанавливаются электроды, внешней гильзы, модулей пальцев, состоящих из мотор-редуктора и кинематического механизма размещенных в корпусе пальца, привода модуля пальца электромеханического. Модуль локтя с шарнирным соединением с плечом (серповидный шарнир). Шарнир выдерживает нагрузку - 230 Н при длине локтевого сегмента 305 мм. Модуль локтя включает в себя систему питания, включающую АКБ и плату управления питанием, модуль зарядки и включения. Культеприемная гильза плеча состоит из: системы управления ЭМГ для модуля кисти, тяговой системы управления для модуля локтя, внутренней и внешней гильз. Приемная гильза изготавливается из мягких смол (термолина), силикона. Удержание протеза на культе за счет ее костной части и объема мягких тканей. Внешняя гильза изготавливается по индивидуальной приемной гильзе путем ламинации. Протез запоминает 8 различных жестов. Каждый жест настраивается индивидуально по желанию пользователя в момент протезирования, после самим Пользователем. Переключение и настройка жестов происходит через мобильное приложение, командой от ЭМГ датчиков. По умолчанию в протезе настроен первый жест – схват в щепоть. Применение косметической внешней оболочки не предусматривается. Ладонь и кончики пальцев оснащены противоскользящими силиконовыми насадками. Опция с токопроводящими напаличниками для работы с сенсорными экранами. Управление протезом происходит за счет регистрации на поверхности кожи плеча электромиографического сигнала посредством миодатчиков, расположенных во внутренней гильзе. Управление протезом - двухканальное. Питание в качестве источника энергии служит заряжаемый несъемный литий-ионный аккумулятор с защитой от перезаряда. Зарядка – стандартный разъем USB-TypeC со светоиндикацией процесса зарядки. Гарантийный срок эксплуатации изделия 24 месяцев со дня выдачи готового изделия Получателю.
</t>
    </r>
    <r>
      <rPr>
        <sz val="9"/>
        <color indexed="10"/>
        <rFont val="Times New Roman"/>
        <family val="1"/>
      </rPr>
      <t xml:space="preserve"> </t>
    </r>
  </si>
  <si>
    <t>2023/153-ЭА</t>
  </si>
  <si>
    <t>1027805535523000075</t>
  </si>
  <si>
    <t>Протез после вычленения плеча функционально-косметический. Гильза изготовлена по индивидуальному слепку с культи получателя, из термопластичных материалов, слоистого пластика,  узел «локоть-предплечье»,  кисть силиконовая, крепление плечевым поясом , петлей (восьмерка), облицовка эластичная, чулок перлоновый ортопедический. Комплектация по назначению для Получателя.  
Гарантийный срок протеза 7 месяцев со дня выдачи готового изделия Получателю.</t>
  </si>
  <si>
    <t>Приемная гильза индивидуального изготовления по слепку с культи пациента. Изготовление 2 пробных гильз из термопласта. Постоянная гильза из слоистого пластика и карбонового волокна.  Крепление вакуумное, дополнительно применяется бандажное крепление. В качестве вкладного элемента применяется чехол из полимерных материалов.
Регулировочно-соединительные устройства соответствуют весовым и нагрузочным параметрам пациента. Одноосный гидравлический коленный модуль с полностью электронным контролем фазами опоры и переноса с защитой от брызг, с адаптивной функцией контроля подгибания угла 17 градусов, с адаптивным контролем фазы переноса, с ограничением сгибания в 65 градусов, интуитивная функция опоры, функция осознанной блокировки, функция спуска и подъема по лестнице переменным шагом. Облицовка протеза - жесткая косметическая накладка с эластичной манжетой на щиколотку. Стопа с высокой степенью энергосбережения. Применяется поворотное устройство. Все комплектующие соответствуют высокому уровню двигательной активности. Гарантийный срок протеза 12 месяцев со дня выдачи готового изделия Получателю
Гарантийный срок протеза 12 месяцев со дня выдачи готового изделия Получателю</t>
  </si>
  <si>
    <t>2023/508-ЭА</t>
  </si>
  <si>
    <t>1027805535523000227</t>
  </si>
  <si>
    <t>Чехлы из пряжи хлопчатобумажной, без швов. Гарантийный срок эксплуатации 3 месяца со дня выдачи готового изделия Получателю</t>
  </si>
  <si>
    <t>2023/269-ЭА</t>
  </si>
  <si>
    <t>1027805535523000143</t>
  </si>
  <si>
    <t>Чехлы из пряжи хлопчатобумажной, без швов. Гарантийный срок эксплуатации изделия 3 месяца со дня выдачи готового изделия Получателю</t>
  </si>
  <si>
    <t>Чехлы из пряжи шерстяной, без швов. Гарантийный срок эксплуатации изделия 3 месяца со дня выдачи готового изделия Получателю</t>
  </si>
  <si>
    <t>Глазной протез пластмассовый - средство реабилитации, предназначенное для лиц с отсутствующим или косметически неполноценным глазом (глазами). Индивидуальный глазной протез изготавливается для конкретного Получателя с учетом всех физиологических особенностей его глазной полости. Повторяет цвет радужной оболочки живого глаза Получателя, цвет склеры (белка), кровеносные сосуды. Обеспечивает симметрию лица и одинаковость раскрытия глазной щели с живым глазом. Протез индивидуального изготовления имитирует следующие внешние элементы глаза человека: цвет склеры и радужки, размер и расположение радужки, рисунок кровеносных сосудов, расположение зрачка, лимб, раскрытие глазной щели (при условии нахождения протеза в глазной полости и сличения его с живым глазом па расстоянии одного метра). Поверхность глазного протеза гладкая и блестящая. На поверхности протеза нет вмятин, трещин, бугров, шероховатостей, острых и зазубренных краев перехода от выпуклой к вогнутой поверхности протеза. Радужка протеза круглой формы. Допускается овальность радужки, косметически незаметная при рассмотрении невооруженным глазом с расстояния в 1 метр при дневном или искусственном освещении. Зрачок протеза черный и округлый, расположенный в середине радужки. На зрачке нет мутных пятен, серебрения и отслоения зрачка. Размер и форма протеза индивидуального обеспечивает, хорошее заполнение глазной полости, свободное скольжение века по протезу, свободное смыкание век, расположение протеза в одной плоскости с живым глазом и некоторую подвижность протеза. Протез при носке не вызывает болевых ощущений или неудобств. Протез устойчив к дезинфекции 0,05 % раствором хлоргексидина. Глазной протез обладает высокой механической прочностью, хорошей переносимостью Получателем при высоких и низких температурах окружающей среды, устойчив к воздействиям механических и биологических сред. Изготовление глазного протеза осуществляется с учетом индивидуальных параметров Получателя.</t>
  </si>
  <si>
    <t>1027501608322000381</t>
  </si>
  <si>
    <t>Корсет ортопедический на пояснично-крестцовый отдел позвоночника фиксирующий, разгружающий, изготовление осуществляется с индивидуальной примеркой и подгонкой. Материал эластичный. Назначение лечебно-профилактическое. Гарантийный срок эксплуатации изделия 6 месяцев со дня выдачи готового изделия Получателю.</t>
  </si>
  <si>
    <t>2023/185-ЭА</t>
  </si>
  <si>
    <t>1027805535523000096</t>
  </si>
  <si>
    <t>Корсет ортопедический на средне-грудной отдел позвоночника фиксирующий, разгружающий, изготавливается по индивидуальному слепку. Крепление - наличие. Назначается индивидуально по показаниям. Гарантийный срок – 6 месяцев со дня выдачи готового изделия получателю</t>
  </si>
  <si>
    <t>2023/191-ЭА</t>
  </si>
  <si>
    <t>1027805535523000102</t>
  </si>
  <si>
    <t xml:space="preserve">Корсет деротационный активно-корригирующий на туловище многозонального воздействия с несущей гильзой по слепку из термопластичных материалов. Замена креплений 1 раз в 3 месяца в течение всего срока службы, а также биохимический контроль результатов ортезирования. 
Гарантийный срок эксплуатации изделия 24 месяцев со дня выдачи готового изделия Получателю.
</t>
  </si>
  <si>
    <t>2023/192-ЭА</t>
  </si>
  <si>
    <t>1027805535523000103</t>
  </si>
  <si>
    <t>Реклинатор на верхне грудной и средне грудной отделы позвоночника фиксирующий, разгружающий. Изготавливается с индивидуальной  примеркой и подгонкой. Гарантийный срок эксплуатации изделия 6 месяцев со дня выдачи готового изделия Получателю.</t>
  </si>
  <si>
    <t>Аппарат на голеностопный сустав по индивидуальному слепку методом вакуумного моделирования гильзы голени и стопы из листовых пластиков с декоративным покрытием гильз, с использованием гибких голеностопных шарниров. Крепление посредством контактной ленты. Гарантийный срок 7 месяцев со дня выдачи готового изделия Получателю.</t>
  </si>
  <si>
    <t>1027501608321000167</t>
  </si>
  <si>
    <t xml:space="preserve">Аппарат ортопедический на тазобедренный сустав по индивидуальному слепку, гильза бедра из термопласта, слоистого пластика, со смягчающим слоем, без него. Гильза скелетированная отверстиями, окнами, тазобедренный шарнир. Крепление  застежкой «контакт».  Изготавливается с индивидуальной  примеркой и подгонкой.  Гарантийный срок 7 месяцев со дня выдачи готового изделия Получателю. </t>
  </si>
  <si>
    <t xml:space="preserve">Ортезная система для активной реабилитации лиц с параличом нижних конечностей, позволяющая осуществить их вертикализацию и самостоятельное передвижение. Динамический параподиум включает в себя: замок ремня безопасности; замок жилета; кронштейн в районе грудной клетки; боковые подборки в области плеч; жилет; ремень безопасности; верхний шарнир; держатели для рук; боковые кронштейны; наколенники; стабилизирующий прут сзади; полозья с платформами; нижний шарнир; кронштейны для подстраховки. Все узлы должны регулируются по индивидуальным параметрам. Система устойчива и полностью исключать риск падения. Гарантийный срок 1 год со дня выдачи готового изделия Получателю. </t>
  </si>
  <si>
    <t>Тутор на голеностопный сустав, по индивидуальному слепку, с шинами, без них, гильза из  термопластов, с декоративным покрытием, без него, крепление шнуровкой, застежкой контактной «велькро».
Гарантийный срок эксплуатации изделия 7 месяцев со дня выдачи готового изделия Получателю
.</t>
  </si>
  <si>
    <t>2023/193-ЭА</t>
  </si>
  <si>
    <t>1027805535523000101</t>
  </si>
  <si>
    <t>Тутор  состоит из гильзы,  облицовки гильзы из пенополиуретана, оболочки тканевой, из полимерного напыления, крепления в виде текстильной застёжки «контакт». Пластмассовая гильза изготавливается из слоистого пластика,   листового термопласта. Проксимальная граница тутора на голень  доходит до коленного сустава, дистальная – до голеностопного сустава, с захватом пяточной области стопы. Внутренняя форма тутора соответствует форме поражённой голени, а наружная поверхность облицовки тутора по форме соответствует здоровой ноге. Тутор изготавливается по индивидуальным меркам с конечности пациента. Гарантийный срок 7 месяцев со дня выдачи готового изделия Получателю.</t>
  </si>
  <si>
    <t>Тутор обеспечивает стабилизацию и контроль положения коленного сустава, состоит из гильзы, крепления, дополнительных элементов. Гильза состоит из основного, вспомогательного слоев. Основной слой изготавливается из высокотемпературного термопласта, вспомогательный (смягчающий) слой изготавливается из вспененных пластиков с возможностью санитарной обработки. Дополнительные элементы обеспечивают позиционирование ортеза относительно оси конечности, тела. Фиксация тутора за счет его анатомической формы и с помощью дополнительных застежек из лент велькро. Тутор изготавливается по индивидуальным меркам с конечности пациента. Гарантийный срок  7 месяцев со дня выдачи готового изделия Получателю.</t>
  </si>
  <si>
    <t>Тутор состоит из гильзы, охватывающей таз и бедро, крепления для удержания тутора на конечности. Проксимальная граница тутора на тазобедренный сустав доходит на тазовой части гильзы: спереди вверху – до нижнего края рёбер, спереди внизу – до паховой складки, сзади внизу – до подъягодичной складки, а дистальная граница – до коленного сустава с захватом мыщелков бедра.  Изготавливается из листового термопласта. Тутор изготавливается по индивидуальным меркам с  со дня выдачи готового изделия Получателю конечности пациента. Гарантийный срок 7 месяцев со дня выдачи готового изделия Получателю.</t>
  </si>
  <si>
    <t>Тутор комбинированный (разъемный) на нижнюю конечность по индивидуальному слепку, гильзы из термопластичных материалов, с декоративным покрытием, без него, крепление лентой контактной «велькро». 
Гарантийный срок эксплуатации изделия 7 месяцев со дня выдачи готового изделия Получателю
.</t>
  </si>
  <si>
    <t>Обувь ортопедическая сложная ручного производства, мужская, женская с учетом индивидуальных медицинских показаний получателя: при плоских стопах, комбинированном плоскостопии, вальгусной деформации стоп, варусной деформации стоп, отклонении большого пальца к наружи и резко выраженных сочетанных деформациях стоп, сгибательной контрактуре пальцев, молоткообразных пальцах, полых стопах и резко выраженных сочетанных деформациях стоп, множественных рубцах подошвенной поверхности стопы, пяточных шпорах с дополнительными сопутствующими деформациями; пяточных стопах; при укорочении до 20 см., при отвисающей стопе, выраженных плоско-вальгусных деформациях стоп; при ампутационных дефектах стоп; при слоновости и акромегалии, при спастических параличах нижних конечностей, при сосудистых заболеваниях нижних конечностей, в том числе сахарный диабет, варикозном расширении вен голени и стопы; обувь для бездвуруких. Изготавливается в соответствии с программой реабилитации пострадавшего по индивидуальным слепкам, по обмерам с подгонкой колодок; для всех половозрастных групп; различных видов и конструкций; методы крепления: клеевой, рантовый, доппельный;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специальные детали низа. Основные применяемые материалы: кожа натуральная для верха и для подкладки обуви, текстиль. Для низа обуви: микропористая резина, кожа, ТЭП.</t>
  </si>
  <si>
    <t>1027501608322000028</t>
  </si>
  <si>
    <t>Ортопедическая обувь сложная на сохраненную конечность и обувь на протез без утепленной подкладки (пара) мужская, женская,  предназначена для людей с ограничениями жизнедеятельности, изготавливается в соответствии с программой реабилитации пострадавшего  по обмерам с подгонкой колодок, различных видов и конструкций, методы крепления: клеевой, рантовый, доппельный, основные применяемые материалы: кожа натуральная для верха  и для подкладки обуви текстиль, кожа, для низа обуви: резина микропористая, готовые подошвы из термопластов.</t>
  </si>
  <si>
    <t>Обувь на протезы мужская, женская,  предназначена для людей с ограничениями жизнедеятельности, пользующихся протезами нижних конечностей, изготавливается в соответствии с программой реабилитации пострадавшего, обувь на протезы – по колодкам, различных видов и конструкций, круглосезонная,  методы крепления: клеевой, рантовый, доппельный, основные применяемые материалы: кожа натуральная для верха  и для подкладки обуви: текстиль, кожа, для низа обуви: резина микропористая, готовые подошвы из термопластов.</t>
  </si>
  <si>
    <t>Ортопедическая обувь сложная на аппарат без утепленной подкладки (пара), мужская, женская, предназначена для людей с ограничениями жизнедеятельности, пользующихся аппаратами нижних конечностей, изготавливается в соответствии с индивидуальной программой реабилитации, обувь на аппараты – по индивидуальным слепкам, по обмерам с подгонкой колодок, различных видов и конструкций, круглосезонная, методы крепления: клеевой, рантовый, доппельный. Обувь на аппараты включает: специальные жесткие детали, специальные металлические детали, основные применяемые материалы: кожа натуральная для верха  и для подкладки обуви, байка обувная, текстиль, кожа для низа обуви, резина микропористая, готовые подошвы из термопластов.</t>
  </si>
  <si>
    <t>Вкладной башмачок мужской, женский для лиц с ампутационными дефектами стоп, для восстановления, компенсации статико-динамической функции, изготавливается в соответствии с программой реабилитации пострадавшего по слепкам, различных видов и конструкций; круглосезонной;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искусственный носок, специальные детали низа; основные применяемые материалы: кожа натуральная для верха обуви, кожа натуральная для низа обуви, микропористая резина. С индивидуальной  примеркой и подгонкой. 
Гарантийный срок на изделие 30 дней со дня выдачи готового изделия Получателю.</t>
  </si>
  <si>
    <t>1027501608321000009</t>
  </si>
  <si>
    <t>Обувь ортопедическая малосложная для лиц с деформациями и дефектами стоп, для восстановления компенсации статико-динамической функции, изготавливается в соответствии с программой реабилитации пострадавшего по индивидуальным обмерам с подгонкой колодок, различных видов и конструкций; методы крепления: клеевой, рантовый в соответствии с функциональным назначением включает: специальные мягкие детали, межстелечные слои, специальные детали низа; основные применяемые материалы: кожа натуральная для верха, для подкладки обуви: кожа для низа обуви, микропористая резина.</t>
  </si>
  <si>
    <t>Вкладной корсет в обувь, состоящий из жесткой кожаной заготовки, без подкладки, с межстелечным слоем, без него.  Изготавливаются с индивидуальной  примеркой и подгонкой. Гарантийный срок эксплуатации изделия 45 дней со дня выдачи готового изделия Получателю.</t>
  </si>
  <si>
    <t>2023/244-ЭА</t>
  </si>
  <si>
    <t>1027805535523000129</t>
  </si>
  <si>
    <t>Стельки ортопедические кожаные, изготавливаются по индивидуальным размерам стопы Получателя, с пробкой до 3 см, без нее; выкладкой свода; с супинатором, пронатором, с валиком, без него. Гарантийный срок эксплуатации изделия 45 дней со дня выдачи готового изделия Получателю</t>
  </si>
  <si>
    <t>Обувь ортопедическая сложная ручного производства, мужская, женская с учетом индивидуальных медицинских показаний получателя: при плоских стопах, комбинированном плоскостопии, вальгусной деформации стоп, варусной деформации стоп, отклонении большого пальца кнаружи и резко выраженных сочетанных деформациях стоп, сгибательной контрактуре пальцев, молоткообразных пальцах, полых стопах и резко выраженных сочетанных деформациях стоп, множественных рубцах подошвенной поверхности стопы, пяточных шпорах с дополнительными сопутствующими деформациями; пяточных стопах; при укорочении до 20 см., при отвисающей стопе, выраженных плоско-вальгусных деформациях стоп; при ампутационных дефектах стоп; при слоновости и акромегалии; спастических параличах нижних конечностей; при сосудистых заболеваниях нижних конечностей, в том числе сахарный диабет, варикозном расширении вен голени и стопы; обувь для бездвуруких. Изготавливается в соответствии с программой реабилитации пострадавшего по индивидуальным слепкам, по обмерам с подгонкой колодок; для всех половозрастных групп; различных видов и конструкций; методы крепления: клеевой, рантовый, доппельный;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специальные детали низа; основные применяемые материалы: кожа натуральная для верха и для подкладки обуви, мех натуральный, искусственный, байка ортопедическая чистошерстяная. Для низа обуви: кожа,  ТЭП,  микропористая резина.</t>
  </si>
  <si>
    <t>Ортопедическая обувь сложная на сохраненную конечность и обувь на протез на утепленной подкладке (пара) мужская, женская, предназначена для людей с ограничениями жизнедеятельности, изготавливается в соответствии с программой реабилитации пострадавшего, по обмерам с подгонкой колодок, различных видов и конструкций, методы крепления: клеевой, рантовый, доппельный, основные применяемые материалы: кожа натуральная для верха, байка обувная, мех натуральный,  искусственный, кожа для низа обуви: резина микропористая, готовы
 подошвы из термопластов.</t>
  </si>
  <si>
    <t>Ортопедическая обувь сложная на аппарат на утепленной подкладке (пара), мужская, женская, предназначена для людей с ограничениями жизнедеятельности, пользующихся аппаратами нижних конечностей, изготавливается в соответствии с индивидуальной программой реабилитации, обувь на аппараты – по индивидуальным слепкам, по обмерам с подгонкой колодок, различных видов и конструкций, круглосезонная, методы крепления: клеевой, рантовый, доппельный. Обувь на аппараты включает: специальные жесткие детали, специальные металлические детали, основные применяемые материалы: кожа натуральная для верха  и для
подкладки обуви, байка обувная, мех натуральный, искусственный, текстиль, кожа для низа обуви, резина микропористая, готовые подошвы из термопластов.</t>
  </si>
  <si>
    <t>Обувь ортопедическая малосложная для лиц с деформациями и дефектами стоп, для восстановления, компенсации статико-динамической функции, изготавливается в соответствии с индивидуальной программой реабилитации по индивидуальным обмерам с подгонкой колодок, с утепленной подкладкой, различных видов и конструкций; методы крепления: клеевой, рантовыйв соответствии с функциональным назначением включает: специальные мягкие детали, межстелечные слои, специальные детали низа; основные применяемые материалы: кожа натуральная для верха, для подкладки обуви: мех натуральный, искусственный, байка обувная чистошерстяная, кожа для низа обуви, микропористая резина.</t>
  </si>
  <si>
    <t>Противопролежневый матрац полиуретановый предназначен для профилактики возникновения пролежней при длительном вынужденном неподвижном положении тела. Матрацы используются в 24-часовом режиме ухода за инвалидами. Матрац с эффектом памяти на основе вязкоэлостичной пены с эффектом запоминания форм. Матрац комплектуется съемным чехлом из водонепроницаемой ткани с замком. Чехол подходит для многократной санитарной обработки. Максимальная нагрузка 125 кг. Размер матраца: 1950 мм * 850 мм* 80 мм. В комплект поставки входит: - матрац противопролежневый; - чехол. Гарантийный срок эксплуатации товара 12 месяцев с даты выдачи товара Получателю и подписания Поставщиком и Получателем акта приемки-передачи товара.</t>
  </si>
  <si>
    <t>2023/138-ЭА</t>
  </si>
  <si>
    <t>1027805535523000067</t>
  </si>
  <si>
    <t xml:space="preserve">Противопролежневый матрац гелевый предназначен для больных с нарушением функций опорно-двигательного аппарата и нервной системы в целях предотвращения пролежней. Верхний слой противопролежнего матраца заполнен гелем, гелевыми вставками. Противопролежневый эффект достигается за счет равномерного распределения давления оказываемого телом. Матрац комплектуется специальным чехлом. Размер изделия не менее 1950 мм * 850 мм* 80 мм. Допустимая нагрузка: 120 кг. В комплект поставки входит: - чехол; - противопролежневый матрац. Гарантийный срок эксплуатации 12 месяцев с даты выдачи товара Получателю и подписания Поставщиком и Получателем акта приемки-передачи товара </t>
  </si>
  <si>
    <t xml:space="preserve">Утепленные рукавицы обеспечивают круговую защиту кисти от механических повреждений. Рукавицы эффективно защищают большой палец и тыльную сторону ладони. На ладонях присутствуют усиления из натуральной кожи для повышения износостойкости, улучшения захвата и предотвращения проскальзывания. 
Гарантийный срок 40 дней со дня выдачи готового изделия Получателю
</t>
  </si>
  <si>
    <t>2023/268-ЭА</t>
  </si>
  <si>
    <t>1027805535523000142</t>
  </si>
  <si>
    <t xml:space="preserve">Перчатки из натуральной кожи для получателей на протез верхней конечности с подкладкой, на все половозрастные группы. 
Гарантийный срок 40 дней со дня выдачи готового изделия Получателю
</t>
  </si>
  <si>
    <t xml:space="preserve">Перчатки из натуральной кожи для получателей на деформированные верхние конечности, с подкладкой, на все половозрастные группы. 
Гарантийный срок 40 дней со дня выдачи готового изделия Получателю
</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</si>
  <si>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 65 535. Несущая частота передатчика – частота, разрешенная для использования на территории Российской Федерации. </t>
  </si>
  <si>
    <t>2023/126-ЭА</t>
  </si>
  <si>
    <t>1027805535523000059</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</si>
  <si>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служит для приема сигналов домофона, дверного звонка и телефонного звонка. Вибрационный приемник является беспроводным.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 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вибрационный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 65 535. Несущая частота передатчика – частота, разрешенная для использования на территории Российской Федерации. </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</si>
  <si>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загораются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-65 535. Несущая частота передатчика – частота, разрешенная для использования на территории Российской Федерации. </t>
  </si>
  <si>
    <t xml:space="preserve">Ушные вкладыши индивидуального изготовления по форме и размеру полностью соответствуют анатомии уха и способствуют улучшению разборчивости речи по сравнению со стандартными слуховыми вкладышами. Ушные вкладыши индивидуального изготовления изготавливаются из твердого материала – акрила или мягкого материала – силикона (в зависимости от особенностей потери слуха).
Материалы, используемые для изготовления ушных вкладышей, отвечают требованиям безопасности, соответствуют токсикологическим и гигиеническим требованиям, не образовывают воздушных пузырьков и не вызывают аллергических реакций. Ушные вкладыши индивидуального изготовления: - проводят звук от заушного слухового аппарата в ухо; - изготавливаются индивидуально для каждого получателя со слепка слухового прохода с учетом степени и характера потери слуха; - обеспечивают герметичность и надежную фиксацию в ухе; - являются прочными (не откалываются в случае изготовления из твердого материала); - имеют форму и необходимые технологические отверстия, обеспечивающие требуемое акустическое воздействие на параметры слухового аппарата; - устойчивы к воздействию влаги и ушной серы; - комфортны в эксплуатации; - поверхность гладкая без заусениц и шероховатостей. Не оказывают раздражающего действия на кожные покровы слухового прохода. </t>
  </si>
  <si>
    <t>2023/140-ЭЗК</t>
  </si>
  <si>
    <t>1027805535523000070</t>
  </si>
  <si>
    <t xml:space="preserve">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Телевизор жидкокристаллический.
Диагональ телевизора 80 см. (31,4961 дюйма) 
Формат экрана 16:9.
Частота обновления 50 Гц.
Поддержка стандартов DVB – T2; DVB – C.
Количество принимаемых каналов 30.
Телетекст с памятью 10 страниц.
Наличие разъемов для наушников
Мощность звука 2 Вт.
Акустическая система из одного динамика.
Наличие функции «таймера сна».
Меню на русском языке.
</t>
  </si>
  <si>
    <t>572</t>
  </si>
  <si>
    <t>1027501608322000199</t>
  </si>
  <si>
    <t xml:space="preserve">Мешок для сбора мочи с дренажной трубкой и переходником для соединения с урологическим катетером и уропрезервативом, носимый на теле и фиксирующийся к ноге с помощью специальных парных ремешков и на штативе, кровати, кресле-коляске и т.п. с помощью специального приспособления (держателя), используемый для сбора небольших объемов мочи в течение активного времени суток.
Объем мешка 750 мл.
Длина дренажной трубки 50 см
</t>
  </si>
  <si>
    <t>1315</t>
  </si>
  <si>
    <t>1027501608322000386</t>
  </si>
  <si>
    <t xml:space="preserve">Мешок для сбора мочи с дренажной трубкой и переходником для соединения с урологическим катетером и уропрезервативом, фиксирующийся на штативе, кровати, кресле-коляске и т.п. с помощью специального приспособления (держателя), используемый для сбора большого объема мочи, как правило, в ночное время. Объем 2000 мл. Длина дренажной трубки 100см.  </t>
  </si>
  <si>
    <t>1310</t>
  </si>
  <si>
    <t>1027501608322000377</t>
  </si>
  <si>
    <t>Парные эластичные ремешки для крепления мочеприемников на ноге, регулируемые по длине.</t>
  </si>
  <si>
    <t xml:space="preserve">Эластичное изделие для улавливания мочи, надевающееся на половой орган и фиксирующееся на нем, соединяющееся с дренажной трубкой мочеприемника. Пластырь имеет фиксацию в виде полоски с двухсторонним гидроколлоидным адгезивным слоем, которая не вызывает раздражения кожных покровов и обеспечивает надежное крепление уропрезерватива. </t>
  </si>
  <si>
    <t>1320</t>
  </si>
  <si>
    <t>1027501608322000372</t>
  </si>
  <si>
    <t>Эластичное изделие для улавливания мочи, надевающееся на половой орган и фиксирующееся на нем, соединяющееся с дренажной трубкой мочеприемника. Уропрезерватив самоклеящийся, изготовлен из гипоаллергенного материала, выходное отверстие присоединяется к ножному мешку для сбора мочи. Каждый уропрезерватив самоклеящийся находится в упаковке.</t>
  </si>
  <si>
    <t>Катетер лубрицированный (Мужской) для периодической самокатетеризации, готовый к применению, не требует дополнительной активации водой. С возможностью применения самим пациентом. Тип Нелатон. Размер по Шарьеру: Сh06; Сh08; Сh10; Сh12; Сh14; Сh16 (в зависимости от антропометрических данных пациента). Длина катетера 40 см. Наконечник катетера прямой цилиндрический, с двумя боковыми отверстиями. Катетер имеет воронкообразный коннектор для соединения с мешком для сбора мочи. Катетеры одноразовые, стерильные и находятся в индивидуальной упаковке.</t>
  </si>
  <si>
    <t>2023/649-ЭА</t>
  </si>
  <si>
    <t>1027805535523000259</t>
  </si>
  <si>
    <t xml:space="preserve">Катетер лубрицированный (Женский) для периодической самокатетеризации, готовый к применению, не требует дополнительной активации водой. С возможностью применения самим пациентом. Тип Нелатон. Размер по Шарьеру: Сh06; Сh08; Сh10; Сh12; Сh14; Сh16 (в зависимости от антропометрических данных пациента). Длина катетера 20 см. Наконечник катетера прямой цилиндрический, с двумя боковыми отверстиями. Катетер имеет воронкообразный коннектор для соединения с мешком для сбора мочи. Катетеры одноразовые, стерильные и находятся в индивидуальной упаковке.
Срок годности Товара 1 год с даты выдачи Товара Получателю.
</t>
  </si>
  <si>
    <t>2023/273-ЭА</t>
  </si>
  <si>
    <t>1027805535523000145</t>
  </si>
  <si>
    <t xml:space="preserve">Мешок-мочеприемник с интегрированным в него лубрицированным катетером для самокатетеризации и ампулой с раствором для активации лубриканта катетера. Катетер стерилен. 
</t>
  </si>
  <si>
    <t>1314</t>
  </si>
  <si>
    <t>1027501608322000368</t>
  </si>
  <si>
    <t>Стандартный двухходовый (один ход для раздувания баллона, второй - для присоединения к мешку-мочеприемнику) катетер Фолея с баллоном для длительного использования.</t>
  </si>
  <si>
    <t>1502</t>
  </si>
  <si>
    <t>1027501608321000330</t>
  </si>
  <si>
    <t xml:space="preserve">Двухходовый (с одним ходом для раздувания баллона, вторым - для присоединения к мешку-мочеприемнику) баллонный катетер (баллон служит для удержания катетера внутри мочевого пузыря) для эпицистостом. </t>
  </si>
  <si>
    <t>Тампон в форме анальной свечи из вспененного полиуретана, покрытый влагорастворимой пленкой, со шнуром для удаления тампона, препятствующий непроизвольному выходу кишечного содержимого из прямой кишки</t>
  </si>
  <si>
    <t>1027501608322000371</t>
  </si>
  <si>
    <t>Вещества, замещающие мыло и воду, для очищения кожи вокруг стомы и промежности от кала, мочи и других агрессивных выделений, а также удаления остатков адгезивов и других средств ухода за кожей. Во флаконе. Объём 180 мл. Без распылителя.</t>
  </si>
  <si>
    <t xml:space="preserve">1.Абсорбирующее белье обеспечивает соблюдение санитарно-гигиенических условий для Получателей с нарушениями функций выделения. 2. Пеленки гигиенические представляют собой многослойное изделие, впитывающим слоем которого являются распушенная целлюлоза, которая позволяет впитанной жидкости равномерно распределять по всей площади изделия до заявленной впитываемости. 3.Нижний слой выполнен из водонепроницаемого материала, верхний слой из тонкого нетканого материала. 4.Функциональным предназначением пеленки гигиенической являются обеспечение защиты постели или сиденья от протекания мочи. </t>
  </si>
  <si>
    <t>1027501608322000388</t>
  </si>
  <si>
    <t xml:space="preserve">Подгузники для взрослых – многослойное изделие с абсорбирующим слоем одноразового пользования для впитывания и удержания мочи и недопущения загрязнения верхней одежды Получателя, предназначено для Получателя с нарушением функции выделения (больных, страдающих недержанием мочи средней и тяжелой степени, лежачих больных и т.д.). Форма подгузника - анатомическая, повторяющая контуры тела. Прилегание подгузника к телу обеспечивается за счёт многоразовых застёжек - липучек. Суперабсорбент обеспечивает высокий уровень впитывания и предотвращение неприятного запаха. - обратная сорбция 4,4 г.; - скорость впитывания 2,3 см3/с. </t>
  </si>
  <si>
    <t>1027501608322000385</t>
  </si>
  <si>
    <t xml:space="preserve">Кресло-стул с санитарным оснащением предназначено для обеспечения максимальной степени удобства пациента при отправлении естественных надобностей с возможностью передвижения сопровождающим лицом.
Основные технические характеристики: - ширина сидения 44 см; - съемные подлокотники ; - съемное санитарное устройство с крышкой; - колеса цельнолитые; - подножки; - кресло-стул с санитарным оснащением оснащен тормозным  еханизмом; - грузоподъемность 110 кг; - масса кресло-стула 12.5 кг. </t>
  </si>
  <si>
    <t>2023/358-ЭА</t>
  </si>
  <si>
    <t>1027805535523000177</t>
  </si>
  <si>
    <t xml:space="preserve">Кресло-стул с санитарным оснащением предназначено для обеспечения максимальной степени удобства пациента при отправлении естественных надобностей. Все детали нейтральны к воздействию воды и подвергаются санитарной обработке. Основные технические характеристики: - ширина сидения 46 см; - сиденье туалетное с судном и крышкой; - подлокотники (поручни); - грузоподъемность 150 кг; - масса кресло-стула в полной комплектации 5,5 кг . </t>
  </si>
  <si>
    <t xml:space="preserve">Категория автомобиля – Ml
Тип кузова –седан.
Количество дверей 4
Количество мест спереди - 2
Количество мест сзади - 3
Колесная формула/ведущие колеса - 4x2/ передние
Схема компоновки автомобиля – переднеприводная
Расположение двигателя - переднее поперечное
Тип двигателя - четырехтактный, бензиновый
Тип коробки передач - с механическим управлением
Двигатель внутреннего сгорания (рабочий объем), см3 -  1596
Топливо - Бензин с октановым числом 92
</t>
  </si>
  <si>
    <t>0201100002622000403</t>
  </si>
  <si>
    <t xml:space="preserve">Категория автомобиля – Ml
Тип кузова –седан.
Количество дверей 4
Количество мест спереди - 2
Количество мест сзади - 3
Колесная формула/ведущие колеса - 4x2/ передние
Схема компоновки автомобиля – переднеприводная
Расположение двигателя - переднее поперечное
Тип двигателя - четырехтактный, бензиновый
Тип коробки передач - с механическим управлением
Двигатель внутреннего сгорания (рабочий объем), см3 -  1596
Топливо - Бензин с октановым числом 92
</t>
  </si>
  <si>
    <t xml:space="preserve">Категория автомобиля – Ml
Тип кузова –седан.
Количество дверей 4
Количество мест спереди - 2
Количество мест сзади - 3
Колесная формула/ведущие колеса - 4x2/ передние
Схема компоновки автомобиля – переднеприводная
Расположение двигателя - переднее поперечное
Тип двигателя - четырехтактный, бензиновый
Тип коробки передач - с механическим управлением
Двигатель внутреннего сгорания (рабочий объем), см3 -  1596
Топливо - Бензин с октановым числом 92
</t>
  </si>
  <si>
    <t>Транспортное средство с электрическим приводом для преодоления лестниц – ступенькоход Caterwil GTS
Производитель: ООО «Катэрвил»,
Страна происхождения товара:
Российская Федерация</t>
  </si>
  <si>
    <t xml:space="preserve">Транспортное средство с электрическим приводом для преодоления лестниц – ступенькоход </t>
  </si>
  <si>
    <t>296</t>
  </si>
  <si>
    <t>1027805535524000169</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</si>
</sst>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s>
  <fonts count="69">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9"/>
      <color indexed="8"/>
      <name val="Times New Roman"/>
      <family val="1"/>
    </font>
    <font>
      <sz val="10.5"/>
      <color indexed="8"/>
      <name val="Calibri"/>
      <family val="2"/>
    </font>
    <font>
      <sz val="10.8"/>
      <color indexed="8"/>
      <name val="Calibri"/>
      <family val="2"/>
    </font>
    <font>
      <sz val="10.8"/>
      <color indexed="8"/>
      <name val="Times New Roman"/>
      <family val="1"/>
    </font>
    <font>
      <sz val="9"/>
      <color indexed="10"/>
      <name val="Times New Roman"/>
      <family val="1"/>
    </font>
    <font>
      <sz val="9"/>
      <color indexed="63"/>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sz val="11"/>
      <color indexed="10"/>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10.5"/>
      <color theme="1"/>
      <name val="Calibri"/>
      <family val="2"/>
    </font>
    <font>
      <sz val="11"/>
      <color rgb="FF000000"/>
      <name val="Times New Roman"/>
      <family val="1"/>
    </font>
    <font>
      <b/>
      <sz val="14"/>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131">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8"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9" fillId="0" borderId="0" xfId="0" applyFont="1" applyBorder="1" applyAlignment="1" applyProtection="1">
      <alignment horizontal="center" vertical="center" wrapText="1"/>
      <protection/>
    </xf>
    <xf numFmtId="0" fontId="59" fillId="0" borderId="0" xfId="0" applyFont="1" applyBorder="1" applyAlignment="1" applyProtection="1">
      <alignment vertical="center" wrapText="1"/>
      <protection/>
    </xf>
    <xf numFmtId="0" fontId="60" fillId="0" borderId="0" xfId="0" applyFont="1" applyAlignment="1" applyProtection="1">
      <alignment/>
      <protection/>
    </xf>
    <xf numFmtId="0" fontId="61" fillId="0" borderId="0" xfId="0" applyFont="1" applyBorder="1" applyAlignment="1" applyProtection="1">
      <alignment horizontal="center" vertical="center" wrapText="1"/>
      <protection/>
    </xf>
    <xf numFmtId="49" fontId="0" fillId="0" borderId="0" xfId="0" applyNumberFormat="1" applyAlignment="1">
      <alignment/>
    </xf>
    <xf numFmtId="0" fontId="62" fillId="0" borderId="0" xfId="0" applyFont="1" applyBorder="1" applyAlignment="1" applyProtection="1">
      <alignment horizontal="center" vertical="top" wrapText="1"/>
      <protection/>
    </xf>
    <xf numFmtId="0" fontId="61" fillId="0" borderId="0" xfId="0" applyFont="1" applyBorder="1" applyAlignment="1" applyProtection="1">
      <alignment horizontal="center" vertical="center" wrapText="1"/>
      <protection locked="0"/>
    </xf>
    <xf numFmtId="0" fontId="61" fillId="0" borderId="0" xfId="0" applyFont="1" applyBorder="1" applyAlignment="1" applyProtection="1">
      <alignment horizontal="right" vertical="center" wrapText="1"/>
      <protection/>
    </xf>
    <xf numFmtId="0" fontId="5" fillId="0" borderId="0" xfId="0" applyFont="1" applyFill="1" applyBorder="1" applyAlignment="1" applyProtection="1">
      <alignment horizontal="center" vertical="center" wrapText="1"/>
      <protection/>
    </xf>
    <xf numFmtId="0" fontId="6" fillId="0" borderId="0" xfId="52" applyFont="1" applyBorder="1" applyAlignment="1" applyProtection="1">
      <alignment horizontal="center"/>
      <protection/>
    </xf>
    <xf numFmtId="0" fontId="7" fillId="0" borderId="0" xfId="52" applyFont="1" applyBorder="1" applyAlignment="1" applyProtection="1">
      <alignment horizontal="center" vertical="top"/>
      <protection/>
    </xf>
    <xf numFmtId="0" fontId="63"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8" fillId="0" borderId="0" xfId="0" applyFont="1" applyAlignment="1" applyProtection="1">
      <alignment horizontal="center"/>
      <protection/>
    </xf>
    <xf numFmtId="0" fontId="64" fillId="34" borderId="11"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49" fontId="64" fillId="0" borderId="10" xfId="0" applyNumberFormat="1" applyFont="1" applyBorder="1" applyAlignment="1" applyProtection="1">
      <alignment horizontal="left" vertical="center" wrapText="1"/>
      <protection locked="0"/>
    </xf>
    <xf numFmtId="14" fontId="64" fillId="0" borderId="10" xfId="0" applyNumberFormat="1" applyFont="1" applyBorder="1" applyAlignment="1" applyProtection="1">
      <alignment horizontal="center" wrapText="1"/>
      <protection locked="0"/>
    </xf>
    <xf numFmtId="49" fontId="64" fillId="0" borderId="10" xfId="0" applyNumberFormat="1" applyFont="1" applyBorder="1" applyAlignment="1" applyProtection="1">
      <alignment horizontal="left" wrapText="1"/>
      <protection locked="0"/>
    </xf>
    <xf numFmtId="4" fontId="64"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64" fillId="0" borderId="11" xfId="0" applyFont="1" applyBorder="1" applyAlignment="1" applyProtection="1">
      <alignment horizontal="left" vertical="center" wrapText="1"/>
      <protection/>
    </xf>
    <xf numFmtId="0" fontId="64" fillId="0" borderId="11" xfId="0" applyFont="1" applyFill="1" applyBorder="1" applyAlignment="1" applyProtection="1">
      <alignment horizontal="left" vertical="center" wrapText="1"/>
      <protection/>
    </xf>
    <xf numFmtId="49" fontId="64" fillId="0" borderId="11" xfId="0" applyNumberFormat="1" applyFont="1" applyFill="1" applyBorder="1" applyAlignment="1" applyProtection="1">
      <alignment horizontal="center" vertical="center" wrapText="1"/>
      <protection/>
    </xf>
    <xf numFmtId="0" fontId="58" fillId="0" borderId="12" xfId="0" applyFont="1" applyBorder="1" applyAlignment="1" applyProtection="1">
      <alignment horizontal="center"/>
      <protection locked="0"/>
    </xf>
    <xf numFmtId="0" fontId="64" fillId="0" borderId="11" xfId="0" applyFont="1" applyBorder="1" applyAlignment="1" applyProtection="1">
      <alignment horizontal="left" vertical="center" wrapText="1"/>
      <protection locked="0"/>
    </xf>
    <xf numFmtId="0" fontId="42" fillId="0" borderId="0" xfId="0" applyFont="1" applyAlignment="1" applyProtection="1">
      <alignment/>
      <protection/>
    </xf>
    <xf numFmtId="49" fontId="64" fillId="0" borderId="10" xfId="0" applyNumberFormat="1" applyFont="1" applyBorder="1" applyAlignment="1" applyProtection="1">
      <alignment horizontal="center" vertical="center" wrapText="1" shrinkToFit="1"/>
      <protection/>
    </xf>
    <xf numFmtId="14" fontId="64" fillId="0" borderId="10" xfId="0" applyNumberFormat="1" applyFont="1" applyBorder="1" applyAlignment="1" applyProtection="1">
      <alignment horizontal="center" vertical="center" wrapText="1" shrinkToFit="1"/>
      <protection/>
    </xf>
    <xf numFmtId="4" fontId="64" fillId="0" borderId="10" xfId="0" applyNumberFormat="1" applyFont="1" applyBorder="1" applyAlignment="1" applyProtection="1">
      <alignment horizontal="center" vertical="center" wrapText="1" shrinkToFit="1"/>
      <protection/>
    </xf>
    <xf numFmtId="0" fontId="64" fillId="0" borderId="11" xfId="0" applyFont="1" applyBorder="1" applyAlignment="1" applyProtection="1">
      <alignment horizontal="left" vertical="top" wrapText="1"/>
      <protection locked="0"/>
    </xf>
    <xf numFmtId="49" fontId="9" fillId="0" borderId="11" xfId="0" applyNumberFormat="1" applyFont="1" applyFill="1" applyBorder="1" applyAlignment="1" applyProtection="1">
      <alignment horizontal="left" vertical="center" wrapText="1"/>
      <protection/>
    </xf>
    <xf numFmtId="0" fontId="65" fillId="0" borderId="0" xfId="0" applyFont="1" applyFill="1" applyAlignment="1" applyProtection="1">
      <alignment/>
      <protection/>
    </xf>
    <xf numFmtId="0" fontId="61" fillId="0" borderId="0" xfId="0" applyFont="1" applyBorder="1" applyAlignment="1" applyProtection="1">
      <alignment vertical="center" wrapText="1"/>
      <protection/>
    </xf>
    <xf numFmtId="0" fontId="61" fillId="0" borderId="12" xfId="0"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14" fontId="9" fillId="0" borderId="10" xfId="0" applyNumberFormat="1" applyFont="1" applyBorder="1" applyAlignment="1" applyProtection="1">
      <alignment horizontal="center" wrapText="1"/>
      <protection locked="0"/>
    </xf>
    <xf numFmtId="49" fontId="9" fillId="0" borderId="10" xfId="0" applyNumberFormat="1" applyFont="1" applyBorder="1" applyAlignment="1" applyProtection="1">
      <alignment horizontal="left" wrapText="1"/>
      <protection locked="0"/>
    </xf>
    <xf numFmtId="4" fontId="9" fillId="0" borderId="10" xfId="0" applyNumberFormat="1" applyFont="1" applyBorder="1" applyAlignment="1" applyProtection="1">
      <alignment horizontal="right" wrapText="1"/>
      <protection locked="0"/>
    </xf>
    <xf numFmtId="0" fontId="11" fillId="0" borderId="11" xfId="0" applyFont="1" applyBorder="1" applyAlignment="1" applyProtection="1">
      <alignment horizontal="center" vertical="center" wrapText="1"/>
      <protection locked="0"/>
    </xf>
    <xf numFmtId="14" fontId="0" fillId="0" borderId="11" xfId="0" applyNumberForma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9" fontId="0" fillId="0" borderId="11" xfId="0" applyNumberFormat="1" applyBorder="1" applyAlignment="1" applyProtection="1">
      <alignment horizontal="center" vertical="center" wrapText="1"/>
      <protection locked="0"/>
    </xf>
    <xf numFmtId="2" fontId="0" fillId="0" borderId="11" xfId="0" applyNumberFormat="1" applyBorder="1" applyAlignment="1" applyProtection="1">
      <alignment horizontal="center" vertical="center" wrapText="1"/>
      <protection locked="0"/>
    </xf>
    <xf numFmtId="14" fontId="9" fillId="0" borderId="10"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 fontId="9" fillId="0" borderId="10" xfId="0" applyNumberFormat="1" applyFont="1" applyBorder="1" applyAlignment="1" applyProtection="1">
      <alignment horizontal="center" vertical="center" wrapText="1"/>
      <protection locked="0"/>
    </xf>
    <xf numFmtId="0" fontId="0" fillId="0" borderId="11" xfId="0" applyBorder="1" applyAlignment="1" applyProtection="1">
      <alignment horizontal="right" vertical="center" wrapText="1"/>
      <protection locked="0"/>
    </xf>
    <xf numFmtId="0" fontId="9" fillId="0" borderId="10" xfId="0" applyNumberFormat="1" applyFont="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14" fontId="12" fillId="0" borderId="11" xfId="0" applyNumberFormat="1"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49" fontId="12" fillId="0" borderId="11" xfId="0" applyNumberFormat="1" applyFont="1" applyFill="1" applyBorder="1" applyAlignment="1" applyProtection="1">
      <alignment horizontal="center" vertical="center" wrapText="1"/>
      <protection locked="0"/>
    </xf>
    <xf numFmtId="2" fontId="12" fillId="0" borderId="11" xfId="0" applyNumberFormat="1" applyFont="1" applyFill="1" applyBorder="1" applyAlignment="1" applyProtection="1">
      <alignment horizontal="center" vertical="center" wrapText="1"/>
      <protection locked="0"/>
    </xf>
    <xf numFmtId="14" fontId="9" fillId="0" borderId="11" xfId="0" applyNumberFormat="1" applyFont="1" applyFill="1" applyBorder="1" applyAlignment="1" applyProtection="1">
      <alignment horizontal="center" vertical="center" wrapText="1"/>
      <protection locked="0"/>
    </xf>
    <xf numFmtId="14" fontId="13" fillId="0" borderId="11" xfId="0" applyNumberFormat="1"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wrapText="1"/>
      <protection locked="0"/>
    </xf>
    <xf numFmtId="49" fontId="13" fillId="0" borderId="11" xfId="0" applyNumberFormat="1" applyFont="1" applyFill="1" applyBorder="1" applyAlignment="1" applyProtection="1">
      <alignment horizontal="center" vertical="center" wrapText="1"/>
      <protection locked="0"/>
    </xf>
    <xf numFmtId="2" fontId="13" fillId="0" borderId="11" xfId="0" applyNumberFormat="1" applyFont="1" applyFill="1" applyBorder="1" applyAlignment="1" applyProtection="1">
      <alignment horizontal="center" vertical="center" wrapText="1"/>
      <protection locked="0"/>
    </xf>
    <xf numFmtId="14" fontId="14" fillId="0" borderId="11" xfId="0" applyNumberFormat="1" applyFont="1" applyFill="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49" fontId="9" fillId="0" borderId="11" xfId="0" applyNumberFormat="1" applyFont="1" applyBorder="1" applyAlignment="1" applyProtection="1">
      <alignment horizontal="left" vertical="center" wrapText="1"/>
      <protection locked="0"/>
    </xf>
    <xf numFmtId="14" fontId="9" fillId="0" borderId="11" xfId="0" applyNumberFormat="1" applyFont="1" applyBorder="1" applyAlignment="1" applyProtection="1">
      <alignment horizontal="center" wrapText="1"/>
      <protection locked="0"/>
    </xf>
    <xf numFmtId="49" fontId="9" fillId="0" borderId="11" xfId="0" applyNumberFormat="1" applyFont="1" applyBorder="1" applyAlignment="1" applyProtection="1">
      <alignment horizontal="left" wrapText="1"/>
      <protection locked="0"/>
    </xf>
    <xf numFmtId="4" fontId="9" fillId="0" borderId="11" xfId="0" applyNumberFormat="1" applyFont="1" applyBorder="1" applyAlignment="1" applyProtection="1">
      <alignment horizontal="right" wrapText="1"/>
      <protection locked="0"/>
    </xf>
    <xf numFmtId="14" fontId="9" fillId="0" borderId="11" xfId="0" applyNumberFormat="1" applyFont="1" applyBorder="1" applyAlignment="1" applyProtection="1">
      <alignment horizontal="center" vertical="center" wrapText="1"/>
      <protection locked="0"/>
    </xf>
    <xf numFmtId="14" fontId="12" fillId="0" borderId="11" xfId="0" applyNumberFormat="1" applyFont="1" applyBorder="1" applyAlignment="1" applyProtection="1">
      <alignment horizontal="center" vertical="center" wrapText="1"/>
      <protection locked="0"/>
    </xf>
    <xf numFmtId="0" fontId="12" fillId="0" borderId="11" xfId="0" applyFont="1" applyBorder="1" applyAlignment="1" applyProtection="1">
      <alignment horizontal="right" vertical="center" wrapText="1"/>
      <protection locked="0"/>
    </xf>
    <xf numFmtId="49" fontId="12" fillId="0" borderId="11" xfId="0" applyNumberFormat="1" applyFont="1" applyBorder="1" applyAlignment="1" applyProtection="1">
      <alignment horizontal="center" vertical="center" wrapText="1"/>
      <protection locked="0"/>
    </xf>
    <xf numFmtId="2" fontId="12" fillId="0" borderId="11" xfId="0" applyNumberFormat="1" applyFont="1" applyBorder="1" applyAlignment="1" applyProtection="1">
      <alignment horizontal="center" vertical="center" wrapText="1"/>
      <protection locked="0"/>
    </xf>
    <xf numFmtId="0" fontId="11" fillId="0" borderId="11" xfId="0" applyFont="1" applyFill="1" applyBorder="1" applyAlignment="1">
      <alignment horizontal="center" wrapText="1"/>
    </xf>
    <xf numFmtId="49" fontId="11" fillId="0" borderId="10" xfId="0" applyNumberFormat="1" applyFont="1" applyBorder="1" applyAlignment="1" applyProtection="1">
      <alignment horizontal="center" vertical="center" wrapText="1"/>
      <protection locked="0"/>
    </xf>
    <xf numFmtId="4" fontId="9" fillId="0" borderId="10" xfId="0" applyNumberFormat="1" applyFont="1" applyBorder="1" applyAlignment="1" applyProtection="1">
      <alignment horizontal="center" wrapText="1"/>
      <protection locked="0"/>
    </xf>
    <xf numFmtId="0" fontId="10" fillId="0" borderId="11" xfId="0" applyFont="1" applyFill="1" applyBorder="1" applyAlignment="1" applyProtection="1">
      <alignment horizontal="center" vertical="center" wrapText="1"/>
      <protection locked="0"/>
    </xf>
    <xf numFmtId="14" fontId="12" fillId="35" borderId="11" xfId="0" applyNumberFormat="1" applyFont="1" applyFill="1" applyBorder="1" applyAlignment="1" applyProtection="1">
      <alignment horizontal="center" vertical="center" wrapText="1"/>
      <protection locked="0"/>
    </xf>
    <xf numFmtId="0" fontId="12" fillId="35" borderId="11" xfId="0" applyFont="1" applyFill="1" applyBorder="1" applyAlignment="1" applyProtection="1">
      <alignment horizontal="center" vertical="center" wrapText="1"/>
      <protection locked="0"/>
    </xf>
    <xf numFmtId="49" fontId="12" fillId="35" borderId="11" xfId="0" applyNumberFormat="1" applyFont="1" applyFill="1" applyBorder="1" applyAlignment="1" applyProtection="1">
      <alignment horizontal="center" vertical="center" wrapText="1"/>
      <protection locked="0"/>
    </xf>
    <xf numFmtId="2" fontId="12" fillId="35" borderId="11" xfId="0" applyNumberFormat="1" applyFont="1" applyFill="1" applyBorder="1" applyAlignment="1" applyProtection="1">
      <alignment horizontal="center" vertical="center" wrapText="1"/>
      <protection locked="0"/>
    </xf>
    <xf numFmtId="14" fontId="9" fillId="35" borderId="11" xfId="0" applyNumberFormat="1" applyFont="1" applyFill="1" applyBorder="1" applyAlignment="1" applyProtection="1">
      <alignment horizontal="center" vertical="center" wrapText="1"/>
      <protection locked="0"/>
    </xf>
    <xf numFmtId="0" fontId="11" fillId="35" borderId="11" xfId="0" applyFont="1" applyFill="1" applyBorder="1" applyAlignment="1" applyProtection="1">
      <alignment horizontal="center" vertical="center" wrapText="1"/>
      <protection locked="0"/>
    </xf>
    <xf numFmtId="0" fontId="12" fillId="0" borderId="11" xfId="0" applyNumberFormat="1" applyFont="1" applyFill="1" applyBorder="1" applyAlignment="1" applyProtection="1">
      <alignment horizontal="center" vertical="center" wrapText="1"/>
      <protection locked="0"/>
    </xf>
    <xf numFmtId="14"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center" vertical="center" wrapText="1"/>
      <protection locked="0"/>
    </xf>
    <xf numFmtId="49" fontId="0" fillId="0" borderId="11" xfId="0" applyNumberFormat="1" applyFill="1" applyBorder="1" applyAlignment="1" applyProtection="1">
      <alignment horizontal="center" vertical="center" wrapText="1"/>
      <protection locked="0"/>
    </xf>
    <xf numFmtId="2" fontId="0" fillId="0" borderId="11" xfId="0" applyNumberForma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49" fontId="66" fillId="0" borderId="11" xfId="0" applyNumberFormat="1" applyFont="1" applyFill="1" applyBorder="1" applyAlignment="1" applyProtection="1">
      <alignment horizontal="center" vertical="center" wrapText="1"/>
      <protection locked="0"/>
    </xf>
    <xf numFmtId="0" fontId="9" fillId="0" borderId="11" xfId="0" applyFont="1" applyFill="1" applyBorder="1" applyAlignment="1" applyProtection="1">
      <alignment horizontal="left" vertical="top" wrapText="1"/>
      <protection/>
    </xf>
    <xf numFmtId="49" fontId="66" fillId="0" borderId="11" xfId="0" applyNumberFormat="1" applyFont="1" applyBorder="1" applyAlignment="1" applyProtection="1">
      <alignment horizontal="right" vertical="center" wrapText="1"/>
      <protection locked="0"/>
    </xf>
    <xf numFmtId="49" fontId="66" fillId="0" borderId="11" xfId="0" applyNumberFormat="1" applyFont="1" applyBorder="1" applyAlignment="1" applyProtection="1">
      <alignment horizontal="center" vertical="center" wrapText="1"/>
      <protection locked="0"/>
    </xf>
    <xf numFmtId="2" fontId="66" fillId="0" borderId="11" xfId="0" applyNumberFormat="1" applyFont="1" applyBorder="1" applyAlignment="1" applyProtection="1">
      <alignment horizontal="center" vertical="center" wrapText="1"/>
      <protection locked="0"/>
    </xf>
    <xf numFmtId="14" fontId="66" fillId="0" borderId="11" xfId="0" applyNumberFormat="1"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66" fillId="0" borderId="11" xfId="0" applyFont="1" applyBorder="1" applyAlignment="1" applyProtection="1">
      <alignment horizontal="right" vertical="center" wrapText="1"/>
      <protection locked="0"/>
    </xf>
    <xf numFmtId="0" fontId="66" fillId="0" borderId="11" xfId="0" applyFont="1" applyBorder="1" applyAlignment="1" applyProtection="1">
      <alignment horizontal="center" vertical="center" wrapText="1"/>
      <protection locked="0"/>
    </xf>
    <xf numFmtId="49" fontId="17" fillId="0" borderId="11" xfId="0" applyNumberFormat="1" applyFont="1" applyFill="1" applyBorder="1" applyAlignment="1">
      <alignment horizontal="center" vertical="center" wrapText="1"/>
    </xf>
    <xf numFmtId="49" fontId="8" fillId="0" borderId="13" xfId="0" applyNumberFormat="1" applyFont="1" applyFill="1" applyBorder="1" applyAlignment="1" applyProtection="1">
      <alignment horizontal="left" vertical="center" wrapText="1"/>
      <protection/>
    </xf>
    <xf numFmtId="49" fontId="8" fillId="0" borderId="14" xfId="0" applyNumberFormat="1" applyFont="1" applyFill="1" applyBorder="1" applyAlignment="1" applyProtection="1">
      <alignment horizontal="left" vertical="center" wrapText="1"/>
      <protection/>
    </xf>
    <xf numFmtId="49" fontId="8" fillId="0" borderId="15" xfId="0" applyNumberFormat="1"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center" vertical="top" wrapText="1"/>
      <protection/>
    </xf>
    <xf numFmtId="49" fontId="9" fillId="0" borderId="17" xfId="0" applyNumberFormat="1" applyFont="1" applyFill="1" applyBorder="1" applyAlignment="1" applyProtection="1">
      <alignment horizontal="center" vertical="top" wrapText="1"/>
      <protection/>
    </xf>
    <xf numFmtId="49" fontId="9" fillId="0" borderId="10" xfId="0" applyNumberFormat="1" applyFont="1" applyFill="1" applyBorder="1" applyAlignment="1" applyProtection="1">
      <alignment horizontal="center" vertical="top" wrapText="1"/>
      <protection/>
    </xf>
    <xf numFmtId="0" fontId="64" fillId="34" borderId="11" xfId="0" applyFont="1" applyFill="1" applyBorder="1" applyAlignment="1" applyProtection="1">
      <alignment horizontal="center" vertical="center" wrapText="1"/>
      <protection/>
    </xf>
    <xf numFmtId="0" fontId="62" fillId="0" borderId="18" xfId="0" applyFont="1" applyBorder="1" applyAlignment="1" applyProtection="1">
      <alignment horizontal="center" vertical="top" wrapText="1"/>
      <protection/>
    </xf>
    <xf numFmtId="49" fontId="8" fillId="0" borderId="11" xfId="0" applyNumberFormat="1" applyFont="1" applyFill="1" applyBorder="1" applyAlignment="1" applyProtection="1">
      <alignment horizontal="left" vertical="center" wrapText="1"/>
      <protection/>
    </xf>
    <xf numFmtId="3" fontId="58" fillId="0" borderId="12" xfId="0" applyNumberFormat="1" applyFont="1" applyBorder="1" applyAlignment="1" applyProtection="1">
      <alignment horizontal="left"/>
      <protection locked="0"/>
    </xf>
    <xf numFmtId="0" fontId="58" fillId="0" borderId="12" xfId="0" applyFont="1" applyBorder="1" applyAlignment="1" applyProtection="1">
      <alignment horizontal="left"/>
      <protection locked="0"/>
    </xf>
    <xf numFmtId="0" fontId="67"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7" fillId="0" borderId="18" xfId="52" applyFont="1" applyBorder="1" applyAlignment="1" applyProtection="1">
      <alignment horizontal="center" vertical="top"/>
      <protection/>
    </xf>
    <xf numFmtId="0" fontId="68" fillId="0" borderId="12" xfId="0" applyFont="1" applyBorder="1" applyAlignment="1" applyProtection="1">
      <alignment horizontal="center" wrapText="1"/>
      <protection locked="0"/>
    </xf>
    <xf numFmtId="0" fontId="62" fillId="0" borderId="0" xfId="0" applyFont="1" applyBorder="1" applyAlignment="1" applyProtection="1">
      <alignment horizontal="center" vertical="top"/>
      <protection/>
    </xf>
    <xf numFmtId="0" fontId="61" fillId="0" borderId="0" xfId="0" applyFont="1" applyBorder="1" applyAlignment="1" applyProtection="1">
      <alignment horizontal="center" vertical="center" wrapText="1"/>
      <protection/>
    </xf>
    <xf numFmtId="0" fontId="4" fillId="0" borderId="12" xfId="52" applyFont="1" applyBorder="1" applyAlignment="1" applyProtection="1">
      <alignment horizontal="left" wrapText="1"/>
      <protection locked="0"/>
    </xf>
    <xf numFmtId="0" fontId="58" fillId="0" borderId="18" xfId="0" applyFont="1" applyBorder="1" applyAlignment="1" applyProtection="1">
      <alignment horizont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12" t="s">
        <v>395</v>
      </c>
      <c r="E2" t="s">
        <v>426</v>
      </c>
    </row>
    <row r="3" spans="1:5" ht="15.75">
      <c r="A3" s="3" t="s">
        <v>842</v>
      </c>
      <c r="B3" s="2" t="s">
        <v>306</v>
      </c>
      <c r="D3" s="12" t="s">
        <v>396</v>
      </c>
      <c r="E3" t="s">
        <v>428</v>
      </c>
    </row>
    <row r="4" spans="1:5" ht="15.75">
      <c r="A4" s="3" t="s">
        <v>843</v>
      </c>
      <c r="B4" s="2" t="s">
        <v>307</v>
      </c>
      <c r="D4" s="12" t="s">
        <v>397</v>
      </c>
      <c r="E4" t="s">
        <v>429</v>
      </c>
    </row>
    <row r="5" spans="1:5" ht="15.75">
      <c r="A5" s="3" t="s">
        <v>844</v>
      </c>
      <c r="B5" s="2" t="s">
        <v>308</v>
      </c>
      <c r="D5" s="12" t="s">
        <v>398</v>
      </c>
      <c r="E5" t="s">
        <v>430</v>
      </c>
    </row>
    <row r="6" spans="1:5" ht="31.5">
      <c r="A6" s="3" t="s">
        <v>845</v>
      </c>
      <c r="B6" s="2" t="s">
        <v>309</v>
      </c>
      <c r="D6" s="12" t="s">
        <v>399</v>
      </c>
      <c r="E6" t="s">
        <v>431</v>
      </c>
    </row>
    <row r="7" spans="1:5" ht="15.75">
      <c r="A7" s="3" t="s">
        <v>846</v>
      </c>
      <c r="B7" s="2" t="s">
        <v>310</v>
      </c>
      <c r="D7" s="12" t="s">
        <v>400</v>
      </c>
      <c r="E7" t="s">
        <v>432</v>
      </c>
    </row>
    <row r="8" spans="1:5" ht="15.75">
      <c r="A8" s="3" t="s">
        <v>847</v>
      </c>
      <c r="B8" s="2" t="s">
        <v>311</v>
      </c>
      <c r="D8" s="12" t="s">
        <v>401</v>
      </c>
      <c r="E8" t="s">
        <v>433</v>
      </c>
    </row>
    <row r="9" spans="1:5" ht="15.75">
      <c r="A9" s="3" t="s">
        <v>848</v>
      </c>
      <c r="B9" s="2" t="s">
        <v>312</v>
      </c>
      <c r="D9" s="12" t="s">
        <v>402</v>
      </c>
      <c r="E9" t="s">
        <v>434</v>
      </c>
    </row>
    <row r="10" spans="1:5" ht="15.75">
      <c r="A10" s="3" t="s">
        <v>849</v>
      </c>
      <c r="B10" s="2" t="s">
        <v>313</v>
      </c>
      <c r="D10" s="12" t="s">
        <v>403</v>
      </c>
      <c r="E10" t="s">
        <v>435</v>
      </c>
    </row>
    <row r="11" spans="1:5" ht="15.75">
      <c r="A11" s="3" t="s">
        <v>850</v>
      </c>
      <c r="B11" s="2" t="s">
        <v>314</v>
      </c>
      <c r="D11" s="12" t="s">
        <v>404</v>
      </c>
      <c r="E11" t="s">
        <v>436</v>
      </c>
    </row>
    <row r="12" spans="1:5" ht="15.75">
      <c r="A12" s="3" t="s">
        <v>851</v>
      </c>
      <c r="B12" s="2" t="s">
        <v>315</v>
      </c>
      <c r="D12" s="12" t="s">
        <v>405</v>
      </c>
      <c r="E12" t="s">
        <v>437</v>
      </c>
    </row>
    <row r="13" spans="1:5" ht="15.75">
      <c r="A13" s="3" t="s">
        <v>852</v>
      </c>
      <c r="B13" s="2" t="s">
        <v>316</v>
      </c>
      <c r="D13" s="12" t="s">
        <v>406</v>
      </c>
      <c r="E13" t="s">
        <v>427</v>
      </c>
    </row>
    <row r="14" spans="1:4" ht="15.75">
      <c r="A14" s="3" t="s">
        <v>853</v>
      </c>
      <c r="B14" s="2" t="s">
        <v>317</v>
      </c>
      <c r="D14" s="12" t="s">
        <v>407</v>
      </c>
    </row>
    <row r="15" spans="1:4" ht="15.75">
      <c r="A15" s="3" t="s">
        <v>854</v>
      </c>
      <c r="B15" s="2" t="s">
        <v>318</v>
      </c>
      <c r="D15" s="12" t="s">
        <v>408</v>
      </c>
    </row>
    <row r="16" spans="1:4" ht="15.75">
      <c r="A16" s="3" t="s">
        <v>855</v>
      </c>
      <c r="B16" s="2" t="s">
        <v>319</v>
      </c>
      <c r="D16" s="12" t="s">
        <v>409</v>
      </c>
    </row>
    <row r="17" spans="1:4" ht="15.75">
      <c r="A17" s="3" t="s">
        <v>856</v>
      </c>
      <c r="B17" s="2" t="s">
        <v>857</v>
      </c>
      <c r="D17" s="12" t="s">
        <v>410</v>
      </c>
    </row>
    <row r="18" spans="1:4" ht="15.75">
      <c r="A18" s="4" t="s">
        <v>858</v>
      </c>
      <c r="B18" s="2" t="s">
        <v>320</v>
      </c>
      <c r="D18" s="12" t="s">
        <v>411</v>
      </c>
    </row>
    <row r="19" spans="1:4" ht="15.75">
      <c r="A19" s="3" t="s">
        <v>859</v>
      </c>
      <c r="B19" s="2" t="s">
        <v>860</v>
      </c>
      <c r="D19" s="12" t="s">
        <v>412</v>
      </c>
    </row>
    <row r="20" spans="1:4" ht="15.75">
      <c r="A20" s="3" t="s">
        <v>861</v>
      </c>
      <c r="B20" s="2" t="s">
        <v>321</v>
      </c>
      <c r="D20" s="12" t="s">
        <v>413</v>
      </c>
    </row>
    <row r="21" spans="1:4" ht="15.75">
      <c r="A21" s="3" t="s">
        <v>862</v>
      </c>
      <c r="B21" s="2" t="s">
        <v>322</v>
      </c>
      <c r="D21" s="12" t="s">
        <v>414</v>
      </c>
    </row>
    <row r="22" spans="1:4" ht="15.75">
      <c r="A22" s="3" t="s">
        <v>863</v>
      </c>
      <c r="B22" s="2" t="s">
        <v>323</v>
      </c>
      <c r="D22" s="12" t="s">
        <v>415</v>
      </c>
    </row>
    <row r="23" spans="1:4" ht="15.75">
      <c r="A23" s="3" t="s">
        <v>864</v>
      </c>
      <c r="B23" s="2" t="s">
        <v>324</v>
      </c>
      <c r="D23" s="12" t="s">
        <v>416</v>
      </c>
    </row>
    <row r="24" spans="1:4" ht="15.75">
      <c r="A24" s="3" t="s">
        <v>865</v>
      </c>
      <c r="B24" s="2" t="s">
        <v>325</v>
      </c>
      <c r="D24" s="12" t="s">
        <v>417</v>
      </c>
    </row>
    <row r="25" spans="1:4" ht="15.75">
      <c r="A25" s="3" t="s">
        <v>866</v>
      </c>
      <c r="B25" s="2" t="s">
        <v>326</v>
      </c>
      <c r="D25" s="12" t="s">
        <v>418</v>
      </c>
    </row>
    <row r="26" spans="1:4" ht="15.75">
      <c r="A26" s="3" t="s">
        <v>867</v>
      </c>
      <c r="B26" s="2" t="s">
        <v>327</v>
      </c>
      <c r="D26" s="12" t="s">
        <v>419</v>
      </c>
    </row>
    <row r="27" spans="1:4" ht="15.75">
      <c r="A27" s="3" t="s">
        <v>868</v>
      </c>
      <c r="B27" s="2" t="s">
        <v>328</v>
      </c>
      <c r="D27" s="12" t="s">
        <v>420</v>
      </c>
    </row>
    <row r="28" spans="1:4" ht="15.75">
      <c r="A28" s="3" t="s">
        <v>869</v>
      </c>
      <c r="B28" s="2" t="s">
        <v>329</v>
      </c>
      <c r="D28" s="12" t="s">
        <v>421</v>
      </c>
    </row>
    <row r="29" spans="1:4" ht="15.75">
      <c r="A29" s="3" t="s">
        <v>870</v>
      </c>
      <c r="B29" s="2" t="s">
        <v>330</v>
      </c>
      <c r="D29" s="12" t="s">
        <v>422</v>
      </c>
    </row>
    <row r="30" spans="1:4" ht="15.75">
      <c r="A30" s="3" t="s">
        <v>871</v>
      </c>
      <c r="B30" s="2" t="s">
        <v>331</v>
      </c>
      <c r="D30" s="12" t="s">
        <v>423</v>
      </c>
    </row>
    <row r="31" spans="1:4" ht="15.75">
      <c r="A31" s="3" t="s">
        <v>872</v>
      </c>
      <c r="B31" s="2" t="s">
        <v>332</v>
      </c>
      <c r="D31" s="12" t="s">
        <v>424</v>
      </c>
    </row>
    <row r="32" spans="1:4" ht="15.75">
      <c r="A32" s="3" t="s">
        <v>873</v>
      </c>
      <c r="B32" s="2" t="s">
        <v>333</v>
      </c>
      <c r="D32" s="12"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1"/>
  <sheetViews>
    <sheetView tabSelected="1" zoomScale="93" zoomScaleNormal="93" zoomScaleSheetLayoutView="90" zoomScalePageLayoutView="0" workbookViewId="0" topLeftCell="B1">
      <pane ySplit="12" topLeftCell="A406" activePane="bottomLeft" state="frozen"/>
      <selection pane="topLeft" activeCell="A1" sqref="A1"/>
      <selection pane="bottomLeft" activeCell="E3" sqref="E3"/>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43" t="s">
        <v>839</v>
      </c>
      <c r="B1" s="10" t="str">
        <f>IF(B6&lt;&gt;"",VLOOKUP(B6,Регионы!A2:B86,2,FALSE),0)</f>
        <v>002</v>
      </c>
      <c r="H1" s="10" t="s">
        <v>393</v>
      </c>
      <c r="R1" s="37">
        <f>ROW(A408)</f>
        <v>408</v>
      </c>
      <c r="S1" s="37">
        <f>ROW(A412)</f>
        <v>412</v>
      </c>
    </row>
    <row r="2" spans="1:8" ht="39.75" customHeight="1">
      <c r="A2" s="7"/>
      <c r="B2" s="128" t="s">
        <v>392</v>
      </c>
      <c r="C2" s="128"/>
      <c r="D2" s="128"/>
      <c r="E2" s="128"/>
      <c r="F2" s="128"/>
      <c r="G2" s="128"/>
      <c r="H2" s="44"/>
    </row>
    <row r="3" spans="1:8" ht="15.75">
      <c r="A3" s="11"/>
      <c r="B3" s="11"/>
      <c r="C3" s="15" t="s">
        <v>394</v>
      </c>
      <c r="D3" s="14" t="s">
        <v>402</v>
      </c>
      <c r="E3" s="14" t="s">
        <v>431</v>
      </c>
      <c r="F3" s="45" t="s">
        <v>840</v>
      </c>
      <c r="G3" s="11"/>
      <c r="H3" s="11"/>
    </row>
    <row r="4" spans="1:8" ht="15">
      <c r="A4" s="8"/>
      <c r="B4" s="8"/>
      <c r="C4" s="9"/>
      <c r="D4" s="117" t="s">
        <v>438</v>
      </c>
      <c r="E4" s="117"/>
      <c r="F4" s="9"/>
      <c r="G4" s="8"/>
      <c r="H4" s="8"/>
    </row>
    <row r="5" spans="1:8" ht="12" customHeight="1">
      <c r="A5" s="8"/>
      <c r="B5" s="8"/>
      <c r="C5" s="9"/>
      <c r="D5" s="13"/>
      <c r="E5" s="13"/>
      <c r="F5" s="9"/>
      <c r="G5" s="8"/>
      <c r="H5" s="8"/>
    </row>
    <row r="6" spans="1:7" ht="18.75">
      <c r="A6" s="8"/>
      <c r="B6" s="126" t="s">
        <v>847</v>
      </c>
      <c r="C6" s="126"/>
      <c r="D6" s="126"/>
      <c r="E6" s="126"/>
      <c r="F6" s="126"/>
      <c r="G6" s="126"/>
    </row>
    <row r="7" spans="1:8" ht="15">
      <c r="A7" s="8"/>
      <c r="B7" s="127" t="s">
        <v>931</v>
      </c>
      <c r="C7" s="127"/>
      <c r="D7" s="127"/>
      <c r="E7" s="127"/>
      <c r="F7" s="127"/>
      <c r="G7" s="127"/>
      <c r="H7" s="8"/>
    </row>
    <row r="8" spans="1:8" ht="10.5" customHeight="1">
      <c r="A8" s="9"/>
      <c r="B8" s="9"/>
      <c r="C8" s="9"/>
      <c r="D8" s="9"/>
      <c r="E8" s="9"/>
      <c r="F8" s="9"/>
      <c r="G8" s="9"/>
      <c r="H8" s="9"/>
    </row>
    <row r="9" spans="1:8" ht="33" customHeight="1">
      <c r="A9" s="116" t="s">
        <v>301</v>
      </c>
      <c r="B9" s="116"/>
      <c r="C9" s="116"/>
      <c r="D9" s="116" t="s">
        <v>387</v>
      </c>
      <c r="E9" s="116"/>
      <c r="F9" s="116"/>
      <c r="G9" s="116"/>
      <c r="H9" s="116"/>
    </row>
    <row r="10" spans="1:8" ht="15" customHeight="1">
      <c r="A10" s="116" t="s">
        <v>297</v>
      </c>
      <c r="B10" s="116" t="s">
        <v>298</v>
      </c>
      <c r="C10" s="116" t="s">
        <v>390</v>
      </c>
      <c r="D10" s="116" t="s">
        <v>299</v>
      </c>
      <c r="E10" s="116"/>
      <c r="F10" s="116"/>
      <c r="G10" s="116" t="s">
        <v>303</v>
      </c>
      <c r="H10" s="116" t="s">
        <v>304</v>
      </c>
    </row>
    <row r="11" spans="1:8" ht="61.5" customHeight="1">
      <c r="A11" s="116"/>
      <c r="B11" s="116"/>
      <c r="C11" s="116"/>
      <c r="D11" s="23" t="s">
        <v>386</v>
      </c>
      <c r="E11" s="23" t="s">
        <v>300</v>
      </c>
      <c r="F11" s="23" t="s">
        <v>302</v>
      </c>
      <c r="G11" s="116"/>
      <c r="H11" s="116"/>
    </row>
    <row r="12" spans="1:8" ht="15">
      <c r="A12" s="23" t="s">
        <v>388</v>
      </c>
      <c r="B12" s="23" t="s">
        <v>389</v>
      </c>
      <c r="C12" s="23">
        <v>1</v>
      </c>
      <c r="D12" s="23">
        <v>2</v>
      </c>
      <c r="E12" s="23">
        <v>3</v>
      </c>
      <c r="F12" s="23">
        <v>4</v>
      </c>
      <c r="G12" s="23">
        <v>5</v>
      </c>
      <c r="H12" s="23">
        <v>6</v>
      </c>
    </row>
    <row r="13" spans="1:8" ht="15" customHeight="1">
      <c r="A13" s="118" t="s">
        <v>224</v>
      </c>
      <c r="B13" s="118"/>
      <c r="C13" s="118"/>
      <c r="D13" s="118"/>
      <c r="E13" s="118"/>
      <c r="F13" s="118"/>
      <c r="G13" s="118"/>
      <c r="H13" s="118"/>
    </row>
    <row r="14" spans="1:8" ht="27">
      <c r="A14" s="24" t="s">
        <v>445</v>
      </c>
      <c r="B14" s="25" t="s">
        <v>0</v>
      </c>
      <c r="C14" s="46"/>
      <c r="D14" s="47"/>
      <c r="E14" s="48"/>
      <c r="F14" s="48"/>
      <c r="G14" s="49"/>
      <c r="H14" s="47"/>
    </row>
    <row r="15" spans="1:8" ht="72">
      <c r="A15" s="30" t="s">
        <v>446</v>
      </c>
      <c r="B15" s="31" t="s">
        <v>1</v>
      </c>
      <c r="C15" s="50" t="s">
        <v>932</v>
      </c>
      <c r="D15" s="51">
        <v>45279</v>
      </c>
      <c r="E15" s="52">
        <v>1330</v>
      </c>
      <c r="F15" s="53" t="s">
        <v>933</v>
      </c>
      <c r="G15" s="54">
        <v>859.43</v>
      </c>
      <c r="H15" s="51">
        <v>45280</v>
      </c>
    </row>
    <row r="16" spans="1:8" ht="27">
      <c r="A16" s="30" t="s">
        <v>447</v>
      </c>
      <c r="B16" s="31" t="s">
        <v>2</v>
      </c>
      <c r="C16" s="46"/>
      <c r="D16" s="47"/>
      <c r="E16" s="48"/>
      <c r="F16" s="48"/>
      <c r="G16" s="49"/>
      <c r="H16" s="47"/>
    </row>
    <row r="17" spans="1:8" ht="27">
      <c r="A17" s="30" t="s">
        <v>448</v>
      </c>
      <c r="B17" s="31" t="s">
        <v>3</v>
      </c>
      <c r="C17" s="46"/>
      <c r="D17" s="47"/>
      <c r="E17" s="48"/>
      <c r="F17" s="48"/>
      <c r="G17" s="49"/>
      <c r="H17" s="47"/>
    </row>
    <row r="18" spans="1:8" ht="40.5">
      <c r="A18" s="30" t="s">
        <v>449</v>
      </c>
      <c r="B18" s="31" t="s">
        <v>4</v>
      </c>
      <c r="C18" s="46"/>
      <c r="D18" s="47"/>
      <c r="E18" s="48"/>
      <c r="F18" s="48"/>
      <c r="G18" s="49"/>
      <c r="H18" s="47"/>
    </row>
    <row r="19" spans="1:8" ht="40.5">
      <c r="A19" s="30" t="s">
        <v>450</v>
      </c>
      <c r="B19" s="31" t="s">
        <v>5</v>
      </c>
      <c r="C19" s="46"/>
      <c r="D19" s="47"/>
      <c r="E19" s="48"/>
      <c r="F19" s="48"/>
      <c r="G19" s="49"/>
      <c r="H19" s="47"/>
    </row>
    <row r="20" spans="1:8" ht="40.5">
      <c r="A20" s="30" t="s">
        <v>451</v>
      </c>
      <c r="B20" s="31" t="s">
        <v>6</v>
      </c>
      <c r="C20" s="46"/>
      <c r="D20" s="47"/>
      <c r="E20" s="48"/>
      <c r="F20" s="48"/>
      <c r="G20" s="49"/>
      <c r="H20" s="47"/>
    </row>
    <row r="21" spans="1:8" ht="40.5">
      <c r="A21" s="30" t="s">
        <v>452</v>
      </c>
      <c r="B21" s="31" t="s">
        <v>7</v>
      </c>
      <c r="C21" s="46"/>
      <c r="D21" s="47"/>
      <c r="E21" s="48"/>
      <c r="F21" s="48"/>
      <c r="G21" s="49"/>
      <c r="H21" s="47"/>
    </row>
    <row r="22" spans="1:8" ht="27">
      <c r="A22" s="30" t="s">
        <v>453</v>
      </c>
      <c r="B22" s="31" t="s">
        <v>8</v>
      </c>
      <c r="C22" s="46"/>
      <c r="D22" s="47"/>
      <c r="E22" s="48"/>
      <c r="F22" s="48"/>
      <c r="G22" s="49"/>
      <c r="H22" s="47"/>
    </row>
    <row r="23" spans="1:8" ht="27">
      <c r="A23" s="30" t="s">
        <v>454</v>
      </c>
      <c r="B23" s="31" t="s">
        <v>9</v>
      </c>
      <c r="C23" s="46"/>
      <c r="D23" s="47"/>
      <c r="E23" s="48"/>
      <c r="F23" s="48"/>
      <c r="G23" s="49"/>
      <c r="H23" s="47"/>
    </row>
    <row r="24" spans="1:8" ht="27">
      <c r="A24" s="30" t="s">
        <v>455</v>
      </c>
      <c r="B24" s="31" t="s">
        <v>10</v>
      </c>
      <c r="C24" s="46"/>
      <c r="D24" s="47"/>
      <c r="E24" s="48"/>
      <c r="F24" s="48"/>
      <c r="G24" s="49"/>
      <c r="H24" s="47"/>
    </row>
    <row r="25" spans="1:8" ht="27">
      <c r="A25" s="30" t="s">
        <v>456</v>
      </c>
      <c r="B25" s="31" t="s">
        <v>11</v>
      </c>
      <c r="C25" s="46"/>
      <c r="D25" s="47"/>
      <c r="E25" s="48"/>
      <c r="F25" s="48"/>
      <c r="G25" s="49"/>
      <c r="H25" s="47"/>
    </row>
    <row r="26" spans="1:8" ht="40.5">
      <c r="A26" s="30" t="s">
        <v>457</v>
      </c>
      <c r="B26" s="31" t="s">
        <v>12</v>
      </c>
      <c r="C26" s="46"/>
      <c r="D26" s="47"/>
      <c r="E26" s="48"/>
      <c r="F26" s="48"/>
      <c r="G26" s="49"/>
      <c r="H26" s="47"/>
    </row>
    <row r="27" spans="1:8" ht="40.5">
      <c r="A27" s="30" t="s">
        <v>458</v>
      </c>
      <c r="B27" s="31" t="s">
        <v>13</v>
      </c>
      <c r="C27" s="46"/>
      <c r="D27" s="47"/>
      <c r="E27" s="48"/>
      <c r="F27" s="48"/>
      <c r="G27" s="49"/>
      <c r="H27" s="47"/>
    </row>
    <row r="28" spans="1:8" ht="40.5">
      <c r="A28" s="30" t="s">
        <v>459</v>
      </c>
      <c r="B28" s="31" t="s">
        <v>14</v>
      </c>
      <c r="C28" s="46"/>
      <c r="D28" s="47"/>
      <c r="E28" s="48"/>
      <c r="F28" s="48"/>
      <c r="G28" s="49"/>
      <c r="H28" s="47"/>
    </row>
    <row r="29" spans="1:8" ht="40.5">
      <c r="A29" s="30" t="s">
        <v>460</v>
      </c>
      <c r="B29" s="31" t="s">
        <v>15</v>
      </c>
      <c r="C29" s="46"/>
      <c r="D29" s="47"/>
      <c r="E29" s="48"/>
      <c r="F29" s="48"/>
      <c r="G29" s="49"/>
      <c r="H29" s="47"/>
    </row>
    <row r="30" spans="1:8" ht="27">
      <c r="A30" s="30" t="s">
        <v>461</v>
      </c>
      <c r="B30" s="31" t="s">
        <v>16</v>
      </c>
      <c r="C30" s="46"/>
      <c r="D30" s="47"/>
      <c r="E30" s="48"/>
      <c r="F30" s="48"/>
      <c r="G30" s="49"/>
      <c r="H30" s="47"/>
    </row>
    <row r="31" spans="1:8" ht="27">
      <c r="A31" s="30" t="s">
        <v>462</v>
      </c>
      <c r="B31" s="31" t="s">
        <v>17</v>
      </c>
      <c r="C31" s="46"/>
      <c r="D31" s="47"/>
      <c r="E31" s="48"/>
      <c r="F31" s="48"/>
      <c r="G31" s="49"/>
      <c r="H31" s="47"/>
    </row>
    <row r="32" spans="1:8" ht="27">
      <c r="A32" s="30" t="s">
        <v>463</v>
      </c>
      <c r="B32" s="31" t="s">
        <v>18</v>
      </c>
      <c r="C32" s="46"/>
      <c r="D32" s="47"/>
      <c r="E32" s="48"/>
      <c r="F32" s="48"/>
      <c r="G32" s="49"/>
      <c r="H32" s="47"/>
    </row>
    <row r="33" spans="1:8" ht="27">
      <c r="A33" s="30" t="s">
        <v>464</v>
      </c>
      <c r="B33" s="31" t="s">
        <v>19</v>
      </c>
      <c r="C33" s="46"/>
      <c r="D33" s="47"/>
      <c r="E33" s="48"/>
      <c r="F33" s="48"/>
      <c r="G33" s="49"/>
      <c r="H33" s="47"/>
    </row>
    <row r="34" spans="1:8" ht="40.5">
      <c r="A34" s="30" t="s">
        <v>465</v>
      </c>
      <c r="B34" s="31" t="s">
        <v>20</v>
      </c>
      <c r="C34" s="46"/>
      <c r="D34" s="47"/>
      <c r="E34" s="48"/>
      <c r="F34" s="48"/>
      <c r="G34" s="49"/>
      <c r="H34" s="47"/>
    </row>
    <row r="35" spans="1:8" ht="40.5">
      <c r="A35" s="30" t="s">
        <v>466</v>
      </c>
      <c r="B35" s="31" t="s">
        <v>21</v>
      </c>
      <c r="C35" s="46"/>
      <c r="D35" s="47"/>
      <c r="E35" s="48"/>
      <c r="F35" s="48"/>
      <c r="G35" s="49"/>
      <c r="H35" s="47"/>
    </row>
    <row r="36" spans="1:8" ht="40.5">
      <c r="A36" s="30" t="s">
        <v>467</v>
      </c>
      <c r="B36" s="31" t="s">
        <v>22</v>
      </c>
      <c r="C36" s="46"/>
      <c r="D36" s="47"/>
      <c r="E36" s="48"/>
      <c r="F36" s="48"/>
      <c r="G36" s="49"/>
      <c r="H36" s="47"/>
    </row>
    <row r="37" spans="1:8" ht="40.5">
      <c r="A37" s="30" t="s">
        <v>468</v>
      </c>
      <c r="B37" s="31" t="s">
        <v>23</v>
      </c>
      <c r="C37" s="46"/>
      <c r="D37" s="47"/>
      <c r="E37" s="48"/>
      <c r="F37" s="48"/>
      <c r="G37" s="49"/>
      <c r="H37" s="47"/>
    </row>
    <row r="38" spans="1:8" ht="15">
      <c r="A38" s="30" t="s">
        <v>469</v>
      </c>
      <c r="B38" s="32" t="s">
        <v>225</v>
      </c>
      <c r="C38" s="46"/>
      <c r="D38" s="47"/>
      <c r="E38" s="48"/>
      <c r="F38" s="48"/>
      <c r="G38" s="49"/>
      <c r="H38" s="47"/>
    </row>
    <row r="39" spans="1:8" ht="15">
      <c r="A39" s="30" t="s">
        <v>470</v>
      </c>
      <c r="B39" s="32" t="s">
        <v>226</v>
      </c>
      <c r="C39" s="46"/>
      <c r="D39" s="47"/>
      <c r="E39" s="48"/>
      <c r="F39" s="48"/>
      <c r="G39" s="49"/>
      <c r="H39" s="47"/>
    </row>
    <row r="40" spans="1:8" ht="27">
      <c r="A40" s="30" t="s">
        <v>471</v>
      </c>
      <c r="B40" s="32" t="s">
        <v>472</v>
      </c>
      <c r="C40" s="46"/>
      <c r="D40" s="47"/>
      <c r="E40" s="48"/>
      <c r="F40" s="48"/>
      <c r="G40" s="49"/>
      <c r="H40" s="47"/>
    </row>
    <row r="41" spans="1:8" ht="27">
      <c r="A41" s="30" t="s">
        <v>473</v>
      </c>
      <c r="B41" s="32" t="s">
        <v>474</v>
      </c>
      <c r="C41" s="46"/>
      <c r="D41" s="47"/>
      <c r="E41" s="48"/>
      <c r="F41" s="48"/>
      <c r="G41" s="49"/>
      <c r="H41" s="47"/>
    </row>
    <row r="42" spans="1:8" ht="27">
      <c r="A42" s="30" t="s">
        <v>475</v>
      </c>
      <c r="B42" s="32" t="s">
        <v>476</v>
      </c>
      <c r="C42" s="46"/>
      <c r="D42" s="47"/>
      <c r="E42" s="48"/>
      <c r="F42" s="48"/>
      <c r="G42" s="49"/>
      <c r="H42" s="47"/>
    </row>
    <row r="43" spans="1:8" ht="27">
      <c r="A43" s="30" t="s">
        <v>477</v>
      </c>
      <c r="B43" s="32" t="s">
        <v>478</v>
      </c>
      <c r="C43" s="46"/>
      <c r="D43" s="47"/>
      <c r="E43" s="48"/>
      <c r="F43" s="48"/>
      <c r="G43" s="49"/>
      <c r="H43" s="47"/>
    </row>
    <row r="44" spans="1:8" ht="229.5">
      <c r="A44" s="30" t="s">
        <v>479</v>
      </c>
      <c r="B44" s="31" t="s">
        <v>24</v>
      </c>
      <c r="C44" s="46" t="s">
        <v>934</v>
      </c>
      <c r="D44" s="47">
        <v>44914</v>
      </c>
      <c r="E44" s="48" t="s">
        <v>935</v>
      </c>
      <c r="F44" s="48" t="s">
        <v>936</v>
      </c>
      <c r="G44" s="49">
        <v>1216.38</v>
      </c>
      <c r="H44" s="47">
        <v>45267</v>
      </c>
    </row>
    <row r="45" spans="1:8" ht="27">
      <c r="A45" s="30" t="s">
        <v>480</v>
      </c>
      <c r="B45" s="31" t="s">
        <v>25</v>
      </c>
      <c r="C45" s="46"/>
      <c r="D45" s="47"/>
      <c r="E45" s="48"/>
      <c r="F45" s="48"/>
      <c r="G45" s="49"/>
      <c r="H45" s="47"/>
    </row>
    <row r="46" spans="1:8" ht="243">
      <c r="A46" s="30" t="s">
        <v>481</v>
      </c>
      <c r="B46" s="31" t="s">
        <v>26</v>
      </c>
      <c r="C46" s="46" t="s">
        <v>937</v>
      </c>
      <c r="D46" s="47">
        <v>44914</v>
      </c>
      <c r="E46" s="48" t="s">
        <v>935</v>
      </c>
      <c r="F46" s="48" t="s">
        <v>936</v>
      </c>
      <c r="G46" s="49">
        <v>1106.61</v>
      </c>
      <c r="H46" s="47">
        <v>45267</v>
      </c>
    </row>
    <row r="47" spans="1:8" ht="27">
      <c r="A47" s="30" t="s">
        <v>482</v>
      </c>
      <c r="B47" s="31" t="s">
        <v>27</v>
      </c>
      <c r="C47" s="46"/>
      <c r="D47" s="47"/>
      <c r="E47" s="48"/>
      <c r="F47" s="48"/>
      <c r="G47" s="49"/>
      <c r="H47" s="47"/>
    </row>
    <row r="48" spans="1:8" ht="216">
      <c r="A48" s="30" t="s">
        <v>483</v>
      </c>
      <c r="B48" s="31" t="s">
        <v>28</v>
      </c>
      <c r="C48" s="46" t="s">
        <v>938</v>
      </c>
      <c r="D48" s="47">
        <v>44914</v>
      </c>
      <c r="E48" s="48" t="s">
        <v>935</v>
      </c>
      <c r="F48" s="48" t="s">
        <v>936</v>
      </c>
      <c r="G48" s="49">
        <v>1060.67</v>
      </c>
      <c r="H48" s="47">
        <v>45267</v>
      </c>
    </row>
    <row r="49" spans="1:8" ht="27">
      <c r="A49" s="30" t="s">
        <v>484</v>
      </c>
      <c r="B49" s="31" t="s">
        <v>29</v>
      </c>
      <c r="C49" s="46"/>
      <c r="D49" s="47"/>
      <c r="E49" s="48"/>
      <c r="F49" s="48"/>
      <c r="G49" s="49"/>
      <c r="H49" s="47"/>
    </row>
    <row r="50" spans="1:8" ht="15">
      <c r="A50" s="30" t="s">
        <v>485</v>
      </c>
      <c r="B50" s="31" t="s">
        <v>30</v>
      </c>
      <c r="C50" s="46"/>
      <c r="D50" s="47"/>
      <c r="E50" s="48"/>
      <c r="F50" s="48"/>
      <c r="G50" s="49"/>
      <c r="H50" s="47"/>
    </row>
    <row r="51" spans="1:8" ht="121.5">
      <c r="A51" s="30" t="s">
        <v>486</v>
      </c>
      <c r="B51" s="31" t="s">
        <v>31</v>
      </c>
      <c r="C51" s="46" t="s">
        <v>939</v>
      </c>
      <c r="D51" s="55">
        <v>45079</v>
      </c>
      <c r="E51" s="56" t="s">
        <v>940</v>
      </c>
      <c r="F51" s="56" t="s">
        <v>941</v>
      </c>
      <c r="G51" s="57">
        <v>6743.33</v>
      </c>
      <c r="H51" s="55">
        <v>45239</v>
      </c>
    </row>
    <row r="52" spans="1:8" ht="15">
      <c r="A52" s="30" t="s">
        <v>487</v>
      </c>
      <c r="B52" s="31" t="s">
        <v>32</v>
      </c>
      <c r="C52" s="46"/>
      <c r="D52" s="47"/>
      <c r="E52" s="48"/>
      <c r="F52" s="48"/>
      <c r="G52" s="49"/>
      <c r="H52" s="47"/>
    </row>
    <row r="53" spans="1:8" ht="15">
      <c r="A53" s="30" t="s">
        <v>488</v>
      </c>
      <c r="B53" s="31" t="s">
        <v>33</v>
      </c>
      <c r="C53" s="46"/>
      <c r="D53" s="47"/>
      <c r="E53" s="48"/>
      <c r="F53" s="48"/>
      <c r="G53" s="49"/>
      <c r="H53" s="47"/>
    </row>
    <row r="54" spans="1:8" ht="15">
      <c r="A54" s="30" t="s">
        <v>489</v>
      </c>
      <c r="B54" s="31" t="s">
        <v>34</v>
      </c>
      <c r="C54" s="46"/>
      <c r="D54" s="47"/>
      <c r="E54" s="48"/>
      <c r="F54" s="48"/>
      <c r="G54" s="49"/>
      <c r="H54" s="47"/>
    </row>
    <row r="55" spans="1:8" ht="15">
      <c r="A55" s="30" t="s">
        <v>490</v>
      </c>
      <c r="B55" s="31" t="s">
        <v>36</v>
      </c>
      <c r="C55" s="46"/>
      <c r="D55" s="47"/>
      <c r="E55" s="48"/>
      <c r="F55" s="48"/>
      <c r="G55" s="49"/>
      <c r="H55" s="47"/>
    </row>
    <row r="56" spans="1:8" ht="15">
      <c r="A56" s="30" t="s">
        <v>491</v>
      </c>
      <c r="B56" s="31" t="s">
        <v>37</v>
      </c>
      <c r="C56" s="46"/>
      <c r="D56" s="47"/>
      <c r="E56" s="48"/>
      <c r="F56" s="48"/>
      <c r="G56" s="49"/>
      <c r="H56" s="47"/>
    </row>
    <row r="57" spans="1:8" ht="54">
      <c r="A57" s="30" t="s">
        <v>492</v>
      </c>
      <c r="B57" s="31" t="s">
        <v>493</v>
      </c>
      <c r="C57" s="46"/>
      <c r="D57" s="47"/>
      <c r="E57" s="48"/>
      <c r="F57" s="48"/>
      <c r="G57" s="49"/>
      <c r="H57" s="47"/>
    </row>
    <row r="58" spans="1:8" ht="27">
      <c r="A58" s="30" t="s">
        <v>494</v>
      </c>
      <c r="B58" s="31" t="s">
        <v>35</v>
      </c>
      <c r="C58" s="46"/>
      <c r="D58" s="47"/>
      <c r="E58" s="48"/>
      <c r="F58" s="48"/>
      <c r="G58" s="49"/>
      <c r="H58" s="47"/>
    </row>
    <row r="59" spans="1:8" ht="27">
      <c r="A59" s="30" t="s">
        <v>495</v>
      </c>
      <c r="B59" s="31" t="s">
        <v>38</v>
      </c>
      <c r="C59" s="46"/>
      <c r="D59" s="47"/>
      <c r="E59" s="48"/>
      <c r="F59" s="48"/>
      <c r="G59" s="49"/>
      <c r="H59" s="47"/>
    </row>
    <row r="60" spans="1:8" ht="27">
      <c r="A60" s="30" t="s">
        <v>496</v>
      </c>
      <c r="B60" s="31" t="s">
        <v>39</v>
      </c>
      <c r="C60" s="46"/>
      <c r="D60" s="47"/>
      <c r="E60" s="48"/>
      <c r="F60" s="48"/>
      <c r="G60" s="49"/>
      <c r="H60" s="47"/>
    </row>
    <row r="61" spans="1:8" ht="15">
      <c r="A61" s="30" t="s">
        <v>227</v>
      </c>
      <c r="B61" s="31" t="s">
        <v>228</v>
      </c>
      <c r="C61" s="46"/>
      <c r="D61" s="47"/>
      <c r="E61" s="48"/>
      <c r="F61" s="48"/>
      <c r="G61" s="49"/>
      <c r="H61" s="47"/>
    </row>
    <row r="62" spans="1:8" ht="15">
      <c r="A62" s="30" t="s">
        <v>227</v>
      </c>
      <c r="B62" s="31" t="s">
        <v>229</v>
      </c>
      <c r="C62" s="46"/>
      <c r="D62" s="47"/>
      <c r="E62" s="48"/>
      <c r="F62" s="48"/>
      <c r="G62" s="49"/>
      <c r="H62" s="47"/>
    </row>
    <row r="63" spans="1:8" ht="15" customHeight="1">
      <c r="A63" s="107" t="s">
        <v>230</v>
      </c>
      <c r="B63" s="108"/>
      <c r="C63" s="108"/>
      <c r="D63" s="108"/>
      <c r="E63" s="108"/>
      <c r="F63" s="108"/>
      <c r="G63" s="108"/>
      <c r="H63" s="109"/>
    </row>
    <row r="64" spans="1:8" ht="409.5">
      <c r="A64" s="30" t="s">
        <v>497</v>
      </c>
      <c r="B64" s="31" t="s">
        <v>498</v>
      </c>
      <c r="C64" s="50" t="s">
        <v>942</v>
      </c>
      <c r="D64" s="51">
        <v>45040</v>
      </c>
      <c r="E64" s="58" t="s">
        <v>943</v>
      </c>
      <c r="F64" s="53" t="s">
        <v>944</v>
      </c>
      <c r="G64" s="54">
        <v>24766.67</v>
      </c>
      <c r="H64" s="51">
        <v>45271</v>
      </c>
    </row>
    <row r="65" spans="1:8" ht="67.5">
      <c r="A65" s="30" t="s">
        <v>499</v>
      </c>
      <c r="B65" s="31" t="s">
        <v>500</v>
      </c>
      <c r="C65" s="46"/>
      <c r="D65" s="47"/>
      <c r="E65" s="48"/>
      <c r="F65" s="48"/>
      <c r="G65" s="49"/>
      <c r="H65" s="47"/>
    </row>
    <row r="66" spans="1:8" ht="40.5">
      <c r="A66" s="30" t="s">
        <v>501</v>
      </c>
      <c r="B66" s="31" t="s">
        <v>502</v>
      </c>
      <c r="C66" s="46"/>
      <c r="D66" s="47"/>
      <c r="E66" s="48"/>
      <c r="F66" s="48"/>
      <c r="G66" s="49"/>
      <c r="H66" s="47"/>
    </row>
    <row r="67" spans="1:8" ht="40.5">
      <c r="A67" s="30" t="s">
        <v>503</v>
      </c>
      <c r="B67" s="31" t="s">
        <v>504</v>
      </c>
      <c r="C67" s="46"/>
      <c r="D67" s="47"/>
      <c r="E67" s="48"/>
      <c r="F67" s="48"/>
      <c r="G67" s="49"/>
      <c r="H67" s="47"/>
    </row>
    <row r="68" spans="1:8" ht="40.5">
      <c r="A68" s="30" t="s">
        <v>505</v>
      </c>
      <c r="B68" s="31" t="s">
        <v>506</v>
      </c>
      <c r="C68" s="46"/>
      <c r="D68" s="47"/>
      <c r="E68" s="48"/>
      <c r="F68" s="48"/>
      <c r="G68" s="49"/>
      <c r="H68" s="47"/>
    </row>
    <row r="69" spans="1:8" ht="54">
      <c r="A69" s="30" t="s">
        <v>507</v>
      </c>
      <c r="B69" s="31" t="s">
        <v>508</v>
      </c>
      <c r="C69" s="46"/>
      <c r="D69" s="47"/>
      <c r="E69" s="48"/>
      <c r="F69" s="48"/>
      <c r="G69" s="49"/>
      <c r="H69" s="47"/>
    </row>
    <row r="70" spans="1:8" ht="40.5">
      <c r="A70" s="30" t="s">
        <v>509</v>
      </c>
      <c r="B70" s="31" t="s">
        <v>510</v>
      </c>
      <c r="C70" s="46"/>
      <c r="D70" s="47"/>
      <c r="E70" s="48"/>
      <c r="F70" s="48"/>
      <c r="G70" s="49"/>
      <c r="H70" s="47"/>
    </row>
    <row r="71" spans="1:8" ht="409.5">
      <c r="A71" s="30" t="s">
        <v>511</v>
      </c>
      <c r="B71" s="31" t="s">
        <v>512</v>
      </c>
      <c r="C71" s="50" t="s">
        <v>945</v>
      </c>
      <c r="D71" s="51">
        <v>45040</v>
      </c>
      <c r="E71" s="58" t="s">
        <v>943</v>
      </c>
      <c r="F71" s="53" t="s">
        <v>944</v>
      </c>
      <c r="G71" s="54">
        <v>25066.67</v>
      </c>
      <c r="H71" s="51">
        <v>45271</v>
      </c>
    </row>
    <row r="72" spans="1:8" ht="67.5">
      <c r="A72" s="30" t="s">
        <v>513</v>
      </c>
      <c r="B72" s="31" t="s">
        <v>514</v>
      </c>
      <c r="C72" s="46"/>
      <c r="D72" s="47"/>
      <c r="E72" s="48"/>
      <c r="F72" s="48"/>
      <c r="G72" s="49"/>
      <c r="H72" s="47"/>
    </row>
    <row r="73" spans="1:8" ht="40.5">
      <c r="A73" s="30" t="s">
        <v>515</v>
      </c>
      <c r="B73" s="31" t="s">
        <v>516</v>
      </c>
      <c r="C73" s="46"/>
      <c r="D73" s="47"/>
      <c r="E73" s="48"/>
      <c r="F73" s="48"/>
      <c r="G73" s="49"/>
      <c r="H73" s="47"/>
    </row>
    <row r="74" spans="1:8" ht="40.5">
      <c r="A74" s="30" t="s">
        <v>517</v>
      </c>
      <c r="B74" s="31" t="s">
        <v>518</v>
      </c>
      <c r="C74" s="46"/>
      <c r="D74" s="47"/>
      <c r="E74" s="48"/>
      <c r="F74" s="48"/>
      <c r="G74" s="49"/>
      <c r="H74" s="47"/>
    </row>
    <row r="75" spans="1:8" ht="40.5">
      <c r="A75" s="30" t="s">
        <v>519</v>
      </c>
      <c r="B75" s="33" t="s">
        <v>520</v>
      </c>
      <c r="C75" s="46"/>
      <c r="D75" s="47"/>
      <c r="E75" s="48"/>
      <c r="F75" s="48"/>
      <c r="G75" s="49"/>
      <c r="H75" s="47"/>
    </row>
    <row r="76" spans="1:8" ht="40.5">
      <c r="A76" s="30" t="s">
        <v>521</v>
      </c>
      <c r="B76" s="31" t="s">
        <v>522</v>
      </c>
      <c r="C76" s="46"/>
      <c r="D76" s="47"/>
      <c r="E76" s="48"/>
      <c r="F76" s="48"/>
      <c r="G76" s="49"/>
      <c r="H76" s="47"/>
    </row>
    <row r="77" spans="1:8" ht="54">
      <c r="A77" s="30" t="s">
        <v>523</v>
      </c>
      <c r="B77" s="31" t="s">
        <v>524</v>
      </c>
      <c r="C77" s="46"/>
      <c r="D77" s="47"/>
      <c r="E77" s="48"/>
      <c r="F77" s="48"/>
      <c r="G77" s="49"/>
      <c r="H77" s="47"/>
    </row>
    <row r="78" spans="1:8" ht="40.5">
      <c r="A78" s="30" t="s">
        <v>525</v>
      </c>
      <c r="B78" s="31" t="s">
        <v>526</v>
      </c>
      <c r="C78" s="46"/>
      <c r="D78" s="47"/>
      <c r="E78" s="48"/>
      <c r="F78" s="48"/>
      <c r="G78" s="49"/>
      <c r="H78" s="47"/>
    </row>
    <row r="79" spans="1:8" ht="40.5">
      <c r="A79" s="30" t="s">
        <v>527</v>
      </c>
      <c r="B79" s="31" t="s">
        <v>528</v>
      </c>
      <c r="C79" s="46" t="s">
        <v>946</v>
      </c>
      <c r="D79" s="55">
        <v>44746</v>
      </c>
      <c r="E79" s="59">
        <v>595</v>
      </c>
      <c r="F79" s="56" t="s">
        <v>947</v>
      </c>
      <c r="G79" s="57">
        <v>82666.67</v>
      </c>
      <c r="H79" s="55">
        <v>44785</v>
      </c>
    </row>
    <row r="80" spans="1:8" ht="81">
      <c r="A80" s="30" t="s">
        <v>529</v>
      </c>
      <c r="B80" s="31" t="s">
        <v>824</v>
      </c>
      <c r="C80" s="46" t="s">
        <v>948</v>
      </c>
      <c r="D80" s="55">
        <v>44746</v>
      </c>
      <c r="E80" s="59">
        <v>599</v>
      </c>
      <c r="F80" s="56" t="s">
        <v>949</v>
      </c>
      <c r="G80" s="57">
        <v>177966.67</v>
      </c>
      <c r="H80" s="55">
        <v>44802</v>
      </c>
    </row>
    <row r="81" spans="1:8" ht="67.5">
      <c r="A81" s="30" t="s">
        <v>530</v>
      </c>
      <c r="B81" s="31" t="s">
        <v>825</v>
      </c>
      <c r="C81" s="46"/>
      <c r="D81" s="47"/>
      <c r="E81" s="48"/>
      <c r="F81" s="48"/>
      <c r="G81" s="49"/>
      <c r="H81" s="47"/>
    </row>
    <row r="82" spans="1:8" ht="27">
      <c r="A82" s="30" t="s">
        <v>531</v>
      </c>
      <c r="B82" s="31" t="s">
        <v>532</v>
      </c>
      <c r="C82" s="46"/>
      <c r="D82" s="47"/>
      <c r="E82" s="48"/>
      <c r="F82" s="48"/>
      <c r="G82" s="49"/>
      <c r="H82" s="47"/>
    </row>
    <row r="83" spans="1:8" ht="15" customHeight="1">
      <c r="A83" s="107" t="s">
        <v>231</v>
      </c>
      <c r="B83" s="108"/>
      <c r="C83" s="108"/>
      <c r="D83" s="108"/>
      <c r="E83" s="108"/>
      <c r="F83" s="108"/>
      <c r="G83" s="108"/>
      <c r="H83" s="109"/>
    </row>
    <row r="84" spans="1:8" ht="15">
      <c r="A84" s="30" t="s">
        <v>533</v>
      </c>
      <c r="B84" s="31" t="s">
        <v>40</v>
      </c>
      <c r="C84" s="60"/>
      <c r="D84" s="61"/>
      <c r="E84" s="62"/>
      <c r="F84" s="63"/>
      <c r="G84" s="64"/>
      <c r="H84" s="65"/>
    </row>
    <row r="85" spans="1:8" ht="60">
      <c r="A85" s="30" t="s">
        <v>534</v>
      </c>
      <c r="B85" s="31" t="s">
        <v>232</v>
      </c>
      <c r="C85" s="60" t="s">
        <v>950</v>
      </c>
      <c r="D85" s="61">
        <v>44907</v>
      </c>
      <c r="E85" s="62">
        <v>1270</v>
      </c>
      <c r="F85" s="63" t="s">
        <v>951</v>
      </c>
      <c r="G85" s="64">
        <v>10055.68</v>
      </c>
      <c r="H85" s="65">
        <v>45280</v>
      </c>
    </row>
    <row r="86" spans="1:8" ht="60">
      <c r="A86" s="30" t="s">
        <v>534</v>
      </c>
      <c r="B86" s="31" t="s">
        <v>232</v>
      </c>
      <c r="C86" s="60" t="s">
        <v>952</v>
      </c>
      <c r="D86" s="61">
        <v>44907</v>
      </c>
      <c r="E86" s="62">
        <v>1270</v>
      </c>
      <c r="F86" s="63" t="s">
        <v>951</v>
      </c>
      <c r="G86" s="64">
        <v>40523.65</v>
      </c>
      <c r="H86" s="65">
        <v>45280</v>
      </c>
    </row>
    <row r="87" spans="1:8" ht="60">
      <c r="A87" s="30" t="s">
        <v>535</v>
      </c>
      <c r="B87" s="31" t="s">
        <v>42</v>
      </c>
      <c r="C87" s="60" t="s">
        <v>953</v>
      </c>
      <c r="D87" s="61">
        <v>44907</v>
      </c>
      <c r="E87" s="62">
        <v>1270</v>
      </c>
      <c r="F87" s="63" t="s">
        <v>951</v>
      </c>
      <c r="G87" s="64">
        <v>79759.55</v>
      </c>
      <c r="H87" s="65">
        <v>45280</v>
      </c>
    </row>
    <row r="88" spans="1:8" ht="72">
      <c r="A88" s="30" t="s">
        <v>536</v>
      </c>
      <c r="B88" s="31" t="s">
        <v>44</v>
      </c>
      <c r="C88" s="60" t="s">
        <v>954</v>
      </c>
      <c r="D88" s="61">
        <v>44907</v>
      </c>
      <c r="E88" s="62">
        <v>1270</v>
      </c>
      <c r="F88" s="63" t="s">
        <v>951</v>
      </c>
      <c r="G88" s="64">
        <v>96700.04</v>
      </c>
      <c r="H88" s="65">
        <v>45280</v>
      </c>
    </row>
    <row r="89" spans="1:8" ht="72">
      <c r="A89" s="30" t="s">
        <v>536</v>
      </c>
      <c r="B89" s="31" t="s">
        <v>44</v>
      </c>
      <c r="C89" s="60" t="s">
        <v>955</v>
      </c>
      <c r="D89" s="61">
        <v>44907</v>
      </c>
      <c r="E89" s="62">
        <v>1270</v>
      </c>
      <c r="F89" s="63" t="s">
        <v>951</v>
      </c>
      <c r="G89" s="64">
        <v>160702.53</v>
      </c>
      <c r="H89" s="65">
        <v>45280</v>
      </c>
    </row>
    <row r="90" spans="1:8" ht="60">
      <c r="A90" s="30" t="s">
        <v>537</v>
      </c>
      <c r="B90" s="31" t="s">
        <v>41</v>
      </c>
      <c r="C90" s="60" t="s">
        <v>956</v>
      </c>
      <c r="D90" s="61">
        <v>44194</v>
      </c>
      <c r="E90" s="62">
        <v>1652</v>
      </c>
      <c r="F90" s="63" t="s">
        <v>957</v>
      </c>
      <c r="G90" s="64">
        <v>48486.18</v>
      </c>
      <c r="H90" s="65">
        <v>44558</v>
      </c>
    </row>
    <row r="91" spans="1:8" ht="84">
      <c r="A91" s="30" t="s">
        <v>538</v>
      </c>
      <c r="B91" s="31" t="s">
        <v>43</v>
      </c>
      <c r="C91" s="60" t="s">
        <v>958</v>
      </c>
      <c r="D91" s="61">
        <v>44194</v>
      </c>
      <c r="E91" s="62">
        <v>1652</v>
      </c>
      <c r="F91" s="63" t="s">
        <v>957</v>
      </c>
      <c r="G91" s="64">
        <v>90511.06</v>
      </c>
      <c r="H91" s="65">
        <v>44558</v>
      </c>
    </row>
    <row r="92" spans="1:8" ht="60">
      <c r="A92" s="30" t="s">
        <v>539</v>
      </c>
      <c r="B92" s="31" t="s">
        <v>45</v>
      </c>
      <c r="C92" s="60" t="s">
        <v>959</v>
      </c>
      <c r="D92" s="61">
        <v>44194</v>
      </c>
      <c r="E92" s="62">
        <v>1652</v>
      </c>
      <c r="F92" s="63" t="s">
        <v>957</v>
      </c>
      <c r="G92" s="64">
        <v>75762.97</v>
      </c>
      <c r="H92" s="65">
        <v>44558</v>
      </c>
    </row>
    <row r="93" spans="1:8" ht="312">
      <c r="A93" s="30" t="s">
        <v>540</v>
      </c>
      <c r="B93" s="31" t="s">
        <v>541</v>
      </c>
      <c r="C93" s="60" t="s">
        <v>960</v>
      </c>
      <c r="D93" s="61">
        <v>44501</v>
      </c>
      <c r="E93" s="62">
        <v>979</v>
      </c>
      <c r="F93" s="63" t="s">
        <v>961</v>
      </c>
      <c r="G93" s="64">
        <v>165126</v>
      </c>
      <c r="H93" s="65">
        <v>44558</v>
      </c>
    </row>
    <row r="94" spans="1:8" ht="96">
      <c r="A94" s="30" t="s">
        <v>542</v>
      </c>
      <c r="B94" s="31" t="s">
        <v>543</v>
      </c>
      <c r="C94" s="60" t="s">
        <v>962</v>
      </c>
      <c r="D94" s="61">
        <v>44194</v>
      </c>
      <c r="E94" s="62">
        <v>1652</v>
      </c>
      <c r="F94" s="63" t="s">
        <v>957</v>
      </c>
      <c r="G94" s="64">
        <v>253438.5</v>
      </c>
      <c r="H94" s="65">
        <v>44558</v>
      </c>
    </row>
    <row r="95" spans="1:8" ht="108">
      <c r="A95" s="30" t="s">
        <v>542</v>
      </c>
      <c r="B95" s="31" t="s">
        <v>543</v>
      </c>
      <c r="C95" s="60" t="s">
        <v>963</v>
      </c>
      <c r="D95" s="61">
        <v>44194</v>
      </c>
      <c r="E95" s="62">
        <v>1652</v>
      </c>
      <c r="F95" s="63" t="s">
        <v>957</v>
      </c>
      <c r="G95" s="64">
        <v>361851.44</v>
      </c>
      <c r="H95" s="65">
        <v>44558</v>
      </c>
    </row>
    <row r="96" spans="1:8" ht="120">
      <c r="A96" s="30" t="s">
        <v>544</v>
      </c>
      <c r="B96" s="31" t="s">
        <v>545</v>
      </c>
      <c r="C96" s="60" t="s">
        <v>964</v>
      </c>
      <c r="D96" s="61">
        <v>44194</v>
      </c>
      <c r="E96" s="62">
        <v>1652</v>
      </c>
      <c r="F96" s="63" t="s">
        <v>957</v>
      </c>
      <c r="G96" s="64">
        <v>432421.32</v>
      </c>
      <c r="H96" s="65">
        <v>44558</v>
      </c>
    </row>
    <row r="97" spans="1:8" ht="192">
      <c r="A97" s="30" t="s">
        <v>544</v>
      </c>
      <c r="B97" s="31" t="s">
        <v>545</v>
      </c>
      <c r="C97" s="60" t="s">
        <v>965</v>
      </c>
      <c r="D97" s="61">
        <v>44194</v>
      </c>
      <c r="E97" s="62">
        <v>1652</v>
      </c>
      <c r="F97" s="63" t="s">
        <v>957</v>
      </c>
      <c r="G97" s="64">
        <v>378722.93</v>
      </c>
      <c r="H97" s="65">
        <v>44558</v>
      </c>
    </row>
    <row r="98" spans="1:8" ht="288">
      <c r="A98" s="30" t="s">
        <v>546</v>
      </c>
      <c r="B98" s="31" t="s">
        <v>826</v>
      </c>
      <c r="C98" s="60" t="s">
        <v>966</v>
      </c>
      <c r="D98" s="61">
        <v>44767</v>
      </c>
      <c r="E98" s="62">
        <v>695</v>
      </c>
      <c r="F98" s="63" t="s">
        <v>967</v>
      </c>
      <c r="G98" s="64">
        <v>5715000</v>
      </c>
      <c r="H98" s="65">
        <v>44837</v>
      </c>
    </row>
    <row r="99" spans="1:8" ht="120">
      <c r="A99" s="30" t="s">
        <v>547</v>
      </c>
      <c r="B99" s="31" t="s">
        <v>827</v>
      </c>
      <c r="C99" s="60" t="s">
        <v>968</v>
      </c>
      <c r="D99" s="66">
        <v>44501</v>
      </c>
      <c r="E99" s="67">
        <v>980</v>
      </c>
      <c r="F99" s="68" t="s">
        <v>969</v>
      </c>
      <c r="G99" s="69">
        <v>339267.71</v>
      </c>
      <c r="H99" s="70">
        <v>44558</v>
      </c>
    </row>
    <row r="100" spans="1:8" ht="409.5">
      <c r="A100" s="30" t="s">
        <v>548</v>
      </c>
      <c r="B100" s="31" t="s">
        <v>828</v>
      </c>
      <c r="C100" s="60" t="s">
        <v>970</v>
      </c>
      <c r="D100" s="61">
        <v>45019</v>
      </c>
      <c r="E100" s="62" t="s">
        <v>971</v>
      </c>
      <c r="F100" s="63" t="s">
        <v>972</v>
      </c>
      <c r="G100" s="64">
        <v>3562590.33</v>
      </c>
      <c r="H100" s="65">
        <v>45114</v>
      </c>
    </row>
    <row r="101" spans="1:8" ht="40.5">
      <c r="A101" s="30" t="s">
        <v>549</v>
      </c>
      <c r="B101" s="31" t="s">
        <v>46</v>
      </c>
      <c r="C101" s="46"/>
      <c r="D101" s="47"/>
      <c r="E101" s="48"/>
      <c r="F101" s="48"/>
      <c r="G101" s="49"/>
      <c r="H101" s="47"/>
    </row>
    <row r="102" spans="1:8" ht="96">
      <c r="A102" s="30" t="s">
        <v>550</v>
      </c>
      <c r="B102" s="31" t="s">
        <v>47</v>
      </c>
      <c r="C102" s="60" t="s">
        <v>973</v>
      </c>
      <c r="D102" s="61">
        <v>44194</v>
      </c>
      <c r="E102" s="62">
        <v>1652</v>
      </c>
      <c r="F102" s="63" t="s">
        <v>957</v>
      </c>
      <c r="G102" s="64">
        <v>171517.89</v>
      </c>
      <c r="H102" s="65">
        <v>44558</v>
      </c>
    </row>
    <row r="103" spans="1:8" ht="27">
      <c r="A103" s="30" t="s">
        <v>551</v>
      </c>
      <c r="B103" s="31" t="s">
        <v>48</v>
      </c>
      <c r="C103" s="26"/>
      <c r="D103" s="27"/>
      <c r="E103" s="28"/>
      <c r="F103" s="28"/>
      <c r="G103" s="29"/>
      <c r="H103" s="27"/>
    </row>
    <row r="104" spans="1:8" ht="15">
      <c r="A104" s="30" t="s">
        <v>552</v>
      </c>
      <c r="B104" s="31" t="s">
        <v>49</v>
      </c>
      <c r="C104" s="26"/>
      <c r="D104" s="27"/>
      <c r="E104" s="28"/>
      <c r="F104" s="28"/>
      <c r="G104" s="29"/>
      <c r="H104" s="27"/>
    </row>
    <row r="105" spans="1:8" ht="27">
      <c r="A105" s="30" t="s">
        <v>553</v>
      </c>
      <c r="B105" s="31" t="s">
        <v>50</v>
      </c>
      <c r="C105" s="26"/>
      <c r="D105" s="27"/>
      <c r="E105" s="28"/>
      <c r="F105" s="28"/>
      <c r="G105" s="29"/>
      <c r="H105" s="27"/>
    </row>
    <row r="106" spans="1:8" ht="27">
      <c r="A106" s="30" t="s">
        <v>554</v>
      </c>
      <c r="B106" s="31" t="s">
        <v>51</v>
      </c>
      <c r="C106" s="26"/>
      <c r="D106" s="27"/>
      <c r="E106" s="28"/>
      <c r="F106" s="28"/>
      <c r="G106" s="29"/>
      <c r="H106" s="27"/>
    </row>
    <row r="107" spans="1:8" ht="15">
      <c r="A107" s="30" t="s">
        <v>555</v>
      </c>
      <c r="B107" s="31" t="s">
        <v>52</v>
      </c>
      <c r="C107" s="26"/>
      <c r="D107" s="27"/>
      <c r="E107" s="28"/>
      <c r="F107" s="28"/>
      <c r="G107" s="29"/>
      <c r="H107" s="27"/>
    </row>
    <row r="108" spans="1:8" ht="15">
      <c r="A108" s="30" t="s">
        <v>556</v>
      </c>
      <c r="B108" s="31" t="s">
        <v>53</v>
      </c>
      <c r="C108" s="26"/>
      <c r="D108" s="27"/>
      <c r="E108" s="28"/>
      <c r="F108" s="28"/>
      <c r="G108" s="29"/>
      <c r="H108" s="27"/>
    </row>
    <row r="109" spans="1:8" ht="15">
      <c r="A109" s="30" t="s">
        <v>557</v>
      </c>
      <c r="B109" s="31" t="s">
        <v>58</v>
      </c>
      <c r="C109" s="26"/>
      <c r="D109" s="27"/>
      <c r="E109" s="28"/>
      <c r="F109" s="28"/>
      <c r="G109" s="29"/>
      <c r="H109" s="27"/>
    </row>
    <row r="110" spans="1:8" ht="15">
      <c r="A110" s="30" t="s">
        <v>558</v>
      </c>
      <c r="B110" s="31" t="s">
        <v>54</v>
      </c>
      <c r="C110" s="26"/>
      <c r="D110" s="27"/>
      <c r="E110" s="28"/>
      <c r="F110" s="28"/>
      <c r="G110" s="29"/>
      <c r="H110" s="27"/>
    </row>
    <row r="111" spans="1:8" ht="15">
      <c r="A111" s="30" t="s">
        <v>559</v>
      </c>
      <c r="B111" s="31" t="s">
        <v>59</v>
      </c>
      <c r="C111" s="26"/>
      <c r="D111" s="27"/>
      <c r="E111" s="28"/>
      <c r="F111" s="28"/>
      <c r="G111" s="29"/>
      <c r="H111" s="27"/>
    </row>
    <row r="112" spans="1:8" ht="27">
      <c r="A112" s="30" t="s">
        <v>560</v>
      </c>
      <c r="B112" s="31" t="s">
        <v>561</v>
      </c>
      <c r="C112" s="26"/>
      <c r="D112" s="27"/>
      <c r="E112" s="28"/>
      <c r="F112" s="28"/>
      <c r="G112" s="29"/>
      <c r="H112" s="27"/>
    </row>
    <row r="113" spans="1:8" ht="27">
      <c r="A113" s="30" t="s">
        <v>562</v>
      </c>
      <c r="B113" s="31" t="s">
        <v>563</v>
      </c>
      <c r="C113" s="26"/>
      <c r="D113" s="27"/>
      <c r="E113" s="28"/>
      <c r="F113" s="28"/>
      <c r="G113" s="29"/>
      <c r="H113" s="27"/>
    </row>
    <row r="114" spans="1:8" ht="15">
      <c r="A114" s="30" t="s">
        <v>564</v>
      </c>
      <c r="B114" s="31" t="s">
        <v>60</v>
      </c>
      <c r="C114" s="26"/>
      <c r="D114" s="27"/>
      <c r="E114" s="28"/>
      <c r="F114" s="28"/>
      <c r="G114" s="29"/>
      <c r="H114" s="27"/>
    </row>
    <row r="115" spans="1:8" ht="27">
      <c r="A115" s="30" t="s">
        <v>565</v>
      </c>
      <c r="B115" s="31" t="s">
        <v>566</v>
      </c>
      <c r="C115" s="26"/>
      <c r="D115" s="27"/>
      <c r="E115" s="28"/>
      <c r="F115" s="28"/>
      <c r="G115" s="29"/>
      <c r="H115" s="27"/>
    </row>
    <row r="116" spans="1:8" ht="27">
      <c r="A116" s="30" t="s">
        <v>567</v>
      </c>
      <c r="B116" s="31" t="s">
        <v>568</v>
      </c>
      <c r="C116" s="26"/>
      <c r="D116" s="27"/>
      <c r="E116" s="28"/>
      <c r="F116" s="28"/>
      <c r="G116" s="29"/>
      <c r="H116" s="27"/>
    </row>
    <row r="117" spans="1:8" ht="15">
      <c r="A117" s="30" t="s">
        <v>569</v>
      </c>
      <c r="B117" s="31" t="s">
        <v>61</v>
      </c>
      <c r="C117" s="26"/>
      <c r="D117" s="27"/>
      <c r="E117" s="28"/>
      <c r="F117" s="28"/>
      <c r="G117" s="29"/>
      <c r="H117" s="27"/>
    </row>
    <row r="118" spans="1:8" ht="252">
      <c r="A118" s="30" t="s">
        <v>570</v>
      </c>
      <c r="B118" s="31" t="s">
        <v>829</v>
      </c>
      <c r="C118" s="71" t="s">
        <v>974</v>
      </c>
      <c r="D118" s="61">
        <v>45131</v>
      </c>
      <c r="E118" s="62" t="s">
        <v>975</v>
      </c>
      <c r="F118" s="63" t="s">
        <v>976</v>
      </c>
      <c r="G118" s="64">
        <v>4022959.5</v>
      </c>
      <c r="H118" s="65">
        <v>45204</v>
      </c>
    </row>
    <row r="119" spans="1:8" ht="27">
      <c r="A119" s="30" t="s">
        <v>834</v>
      </c>
      <c r="B119" s="42" t="s">
        <v>830</v>
      </c>
      <c r="C119" s="72"/>
      <c r="D119" s="73"/>
      <c r="E119" s="74"/>
      <c r="F119" s="74"/>
      <c r="G119" s="75"/>
      <c r="H119" s="47"/>
    </row>
    <row r="120" spans="1:8" ht="40.5">
      <c r="A120" s="30" t="s">
        <v>835</v>
      </c>
      <c r="B120" s="42" t="s">
        <v>831</v>
      </c>
      <c r="C120" s="46"/>
      <c r="D120" s="47"/>
      <c r="E120" s="48"/>
      <c r="F120" s="48"/>
      <c r="G120" s="49"/>
      <c r="H120" s="47"/>
    </row>
    <row r="121" spans="1:8" ht="40.5">
      <c r="A121" s="30" t="s">
        <v>571</v>
      </c>
      <c r="B121" s="31" t="s">
        <v>56</v>
      </c>
      <c r="C121" s="46" t="s">
        <v>977</v>
      </c>
      <c r="D121" s="51">
        <v>45061</v>
      </c>
      <c r="E121" s="52" t="s">
        <v>978</v>
      </c>
      <c r="F121" s="53" t="s">
        <v>979</v>
      </c>
      <c r="G121" s="54">
        <v>319.64</v>
      </c>
      <c r="H121" s="76">
        <v>45275</v>
      </c>
    </row>
    <row r="122" spans="1:8" ht="40.5">
      <c r="A122" s="30" t="s">
        <v>572</v>
      </c>
      <c r="B122" s="31" t="s">
        <v>63</v>
      </c>
      <c r="C122" s="46" t="s">
        <v>980</v>
      </c>
      <c r="D122" s="51">
        <v>45061</v>
      </c>
      <c r="E122" s="52" t="s">
        <v>978</v>
      </c>
      <c r="F122" s="53" t="s">
        <v>979</v>
      </c>
      <c r="G122" s="54">
        <v>372.41</v>
      </c>
      <c r="H122" s="76">
        <v>45275</v>
      </c>
    </row>
    <row r="123" spans="1:8" ht="40.5">
      <c r="A123" s="30" t="s">
        <v>573</v>
      </c>
      <c r="B123" s="31" t="s">
        <v>55</v>
      </c>
      <c r="C123" s="46" t="s">
        <v>981</v>
      </c>
      <c r="D123" s="51">
        <v>45061</v>
      </c>
      <c r="E123" s="52" t="s">
        <v>978</v>
      </c>
      <c r="F123" s="53" t="s">
        <v>979</v>
      </c>
      <c r="G123" s="54">
        <v>573.14</v>
      </c>
      <c r="H123" s="76">
        <v>45275</v>
      </c>
    </row>
    <row r="124" spans="1:8" ht="40.5">
      <c r="A124" s="30" t="s">
        <v>574</v>
      </c>
      <c r="B124" s="31" t="s">
        <v>62</v>
      </c>
      <c r="C124" s="46" t="s">
        <v>981</v>
      </c>
      <c r="D124" s="51">
        <v>45061</v>
      </c>
      <c r="E124" s="52" t="s">
        <v>978</v>
      </c>
      <c r="F124" s="53" t="s">
        <v>979</v>
      </c>
      <c r="G124" s="54">
        <v>627.08</v>
      </c>
      <c r="H124" s="76">
        <v>45275</v>
      </c>
    </row>
    <row r="125" spans="1:8" ht="27">
      <c r="A125" s="30" t="s">
        <v>575</v>
      </c>
      <c r="B125" s="31" t="s">
        <v>57</v>
      </c>
      <c r="C125" s="26"/>
      <c r="D125" s="27"/>
      <c r="E125" s="28"/>
      <c r="F125" s="28"/>
      <c r="G125" s="29"/>
      <c r="H125" s="27"/>
    </row>
    <row r="126" spans="1:8" ht="27">
      <c r="A126" s="30" t="s">
        <v>576</v>
      </c>
      <c r="B126" s="31" t="s">
        <v>64</v>
      </c>
      <c r="C126" s="26"/>
      <c r="D126" s="27"/>
      <c r="E126" s="28"/>
      <c r="F126" s="28"/>
      <c r="G126" s="29"/>
      <c r="H126" s="27"/>
    </row>
    <row r="127" spans="1:8" ht="27">
      <c r="A127" s="30" t="s">
        <v>577</v>
      </c>
      <c r="B127" s="31" t="s">
        <v>65</v>
      </c>
      <c r="C127" s="26"/>
      <c r="D127" s="27"/>
      <c r="E127" s="28"/>
      <c r="F127" s="28"/>
      <c r="G127" s="29"/>
      <c r="H127" s="27"/>
    </row>
    <row r="128" spans="1:8" ht="15">
      <c r="A128" s="30" t="s">
        <v>578</v>
      </c>
      <c r="B128" s="31" t="s">
        <v>233</v>
      </c>
      <c r="C128" s="26"/>
      <c r="D128" s="27"/>
      <c r="E128" s="28"/>
      <c r="F128" s="28"/>
      <c r="G128" s="29"/>
      <c r="H128" s="27"/>
    </row>
    <row r="129" spans="1:8" ht="27">
      <c r="A129" s="30" t="s">
        <v>579</v>
      </c>
      <c r="B129" s="31" t="s">
        <v>234</v>
      </c>
      <c r="C129" s="26"/>
      <c r="D129" s="27"/>
      <c r="E129" s="28"/>
      <c r="F129" s="28"/>
      <c r="G129" s="29"/>
      <c r="H129" s="27"/>
    </row>
    <row r="130" spans="1:8" ht="54">
      <c r="A130" s="30" t="s">
        <v>580</v>
      </c>
      <c r="B130" s="31" t="s">
        <v>581</v>
      </c>
      <c r="C130" s="26"/>
      <c r="D130" s="27"/>
      <c r="E130" s="28"/>
      <c r="F130" s="28"/>
      <c r="G130" s="29"/>
      <c r="H130" s="27"/>
    </row>
    <row r="131" spans="1:8" ht="15">
      <c r="A131" s="30" t="s">
        <v>582</v>
      </c>
      <c r="B131" s="31" t="s">
        <v>66</v>
      </c>
      <c r="C131" s="26"/>
      <c r="D131" s="27"/>
      <c r="E131" s="28"/>
      <c r="F131" s="28"/>
      <c r="G131" s="29"/>
      <c r="H131" s="27"/>
    </row>
    <row r="132" spans="1:8" ht="384">
      <c r="A132" s="30" t="s">
        <v>583</v>
      </c>
      <c r="B132" s="31" t="s">
        <v>67</v>
      </c>
      <c r="C132" s="50" t="s">
        <v>982</v>
      </c>
      <c r="D132" s="77">
        <v>45279</v>
      </c>
      <c r="E132" s="78">
        <v>1329</v>
      </c>
      <c r="F132" s="79" t="s">
        <v>983</v>
      </c>
      <c r="G132" s="80">
        <v>17000</v>
      </c>
      <c r="H132" s="76">
        <v>45281</v>
      </c>
    </row>
    <row r="133" spans="1:8" ht="15">
      <c r="A133" s="30" t="s">
        <v>584</v>
      </c>
      <c r="B133" s="31" t="s">
        <v>68</v>
      </c>
      <c r="C133" s="26"/>
      <c r="D133" s="27"/>
      <c r="E133" s="28"/>
      <c r="F133" s="28"/>
      <c r="G133" s="29"/>
      <c r="H133" s="27"/>
    </row>
    <row r="134" spans="1:8" ht="15">
      <c r="A134" s="30" t="s">
        <v>585</v>
      </c>
      <c r="B134" s="31" t="s">
        <v>69</v>
      </c>
      <c r="C134" s="26"/>
      <c r="D134" s="27"/>
      <c r="E134" s="28"/>
      <c r="F134" s="28"/>
      <c r="G134" s="29"/>
      <c r="H134" s="27"/>
    </row>
    <row r="135" spans="1:8" ht="15">
      <c r="A135" s="30" t="s">
        <v>586</v>
      </c>
      <c r="B135" s="31" t="s">
        <v>70</v>
      </c>
      <c r="C135" s="26"/>
      <c r="D135" s="27"/>
      <c r="E135" s="28"/>
      <c r="F135" s="28"/>
      <c r="G135" s="29"/>
      <c r="H135" s="27"/>
    </row>
    <row r="136" spans="1:8" ht="15">
      <c r="A136" s="30" t="s">
        <v>587</v>
      </c>
      <c r="B136" s="31" t="s">
        <v>71</v>
      </c>
      <c r="C136" s="26"/>
      <c r="D136" s="27"/>
      <c r="E136" s="28"/>
      <c r="F136" s="28"/>
      <c r="G136" s="29"/>
      <c r="H136" s="27"/>
    </row>
    <row r="137" spans="1:8" ht="40.5">
      <c r="A137" s="30" t="s">
        <v>588</v>
      </c>
      <c r="B137" s="31" t="s">
        <v>589</v>
      </c>
      <c r="C137" s="26"/>
      <c r="D137" s="27"/>
      <c r="E137" s="28"/>
      <c r="F137" s="28"/>
      <c r="G137" s="29"/>
      <c r="H137" s="27"/>
    </row>
    <row r="138" spans="1:8" ht="15">
      <c r="A138" s="30" t="s">
        <v>590</v>
      </c>
      <c r="B138" s="31" t="s">
        <v>72</v>
      </c>
      <c r="C138" s="26"/>
      <c r="D138" s="27"/>
      <c r="E138" s="28"/>
      <c r="F138" s="28"/>
      <c r="G138" s="29"/>
      <c r="H138" s="27"/>
    </row>
    <row r="139" spans="1:8" ht="54">
      <c r="A139" s="30" t="s">
        <v>591</v>
      </c>
      <c r="B139" s="31" t="s">
        <v>235</v>
      </c>
      <c r="C139" s="26"/>
      <c r="D139" s="27"/>
      <c r="E139" s="28"/>
      <c r="F139" s="28"/>
      <c r="G139" s="29"/>
      <c r="H139" s="27"/>
    </row>
    <row r="140" spans="1:8" ht="108">
      <c r="A140" s="30" t="s">
        <v>592</v>
      </c>
      <c r="B140" s="31" t="s">
        <v>73</v>
      </c>
      <c r="C140" s="26"/>
      <c r="D140" s="27"/>
      <c r="E140" s="28"/>
      <c r="F140" s="28"/>
      <c r="G140" s="29"/>
      <c r="H140" s="27"/>
    </row>
    <row r="141" spans="1:8" ht="40.5">
      <c r="A141" s="30" t="s">
        <v>227</v>
      </c>
      <c r="B141" s="31" t="s">
        <v>808</v>
      </c>
      <c r="C141" s="26"/>
      <c r="D141" s="27"/>
      <c r="E141" s="28"/>
      <c r="F141" s="28"/>
      <c r="G141" s="29"/>
      <c r="H141" s="27"/>
    </row>
    <row r="142" spans="1:8" ht="27">
      <c r="A142" s="30" t="s">
        <v>227</v>
      </c>
      <c r="B142" s="31" t="s">
        <v>809</v>
      </c>
      <c r="C142" s="26"/>
      <c r="D142" s="27"/>
      <c r="E142" s="28"/>
      <c r="F142" s="28"/>
      <c r="G142" s="29"/>
      <c r="H142" s="27"/>
    </row>
    <row r="143" spans="1:8" ht="27">
      <c r="A143" s="30" t="s">
        <v>227</v>
      </c>
      <c r="B143" s="31" t="s">
        <v>810</v>
      </c>
      <c r="C143" s="26"/>
      <c r="D143" s="27"/>
      <c r="E143" s="28"/>
      <c r="F143" s="28"/>
      <c r="G143" s="29"/>
      <c r="H143" s="27"/>
    </row>
    <row r="144" spans="1:8" ht="27">
      <c r="A144" s="30" t="s">
        <v>227</v>
      </c>
      <c r="B144" s="31" t="s">
        <v>811</v>
      </c>
      <c r="C144" s="26"/>
      <c r="D144" s="27"/>
      <c r="E144" s="28"/>
      <c r="F144" s="28"/>
      <c r="G144" s="29"/>
      <c r="H144" s="27"/>
    </row>
    <row r="145" spans="1:8" ht="40.5">
      <c r="A145" s="30" t="s">
        <v>227</v>
      </c>
      <c r="B145" s="31" t="s">
        <v>812</v>
      </c>
      <c r="C145" s="26"/>
      <c r="D145" s="27"/>
      <c r="E145" s="28"/>
      <c r="F145" s="28"/>
      <c r="G145" s="29"/>
      <c r="H145" s="27"/>
    </row>
    <row r="146" spans="1:8" ht="27">
      <c r="A146" s="30" t="s">
        <v>227</v>
      </c>
      <c r="B146" s="31" t="s">
        <v>813</v>
      </c>
      <c r="C146" s="26"/>
      <c r="D146" s="27"/>
      <c r="E146" s="28"/>
      <c r="F146" s="28"/>
      <c r="G146" s="29"/>
      <c r="H146" s="27"/>
    </row>
    <row r="147" spans="1:8" ht="40.5">
      <c r="A147" s="30" t="s">
        <v>227</v>
      </c>
      <c r="B147" s="31" t="s">
        <v>814</v>
      </c>
      <c r="C147" s="26"/>
      <c r="D147" s="27"/>
      <c r="E147" s="28"/>
      <c r="F147" s="28"/>
      <c r="G147" s="29"/>
      <c r="H147" s="27"/>
    </row>
    <row r="148" spans="1:8" ht="27">
      <c r="A148" s="30" t="s">
        <v>227</v>
      </c>
      <c r="B148" s="31" t="s">
        <v>815</v>
      </c>
      <c r="C148" s="26"/>
      <c r="D148" s="27"/>
      <c r="E148" s="28"/>
      <c r="F148" s="28"/>
      <c r="G148" s="29"/>
      <c r="H148" s="27"/>
    </row>
    <row r="149" spans="1:8" ht="40.5">
      <c r="A149" s="30" t="s">
        <v>227</v>
      </c>
      <c r="B149" s="31" t="s">
        <v>816</v>
      </c>
      <c r="C149" s="26"/>
      <c r="D149" s="27"/>
      <c r="E149" s="28"/>
      <c r="F149" s="28"/>
      <c r="G149" s="29"/>
      <c r="H149" s="27"/>
    </row>
    <row r="150" spans="1:8" ht="27">
      <c r="A150" s="30" t="s">
        <v>227</v>
      </c>
      <c r="B150" s="31" t="s">
        <v>817</v>
      </c>
      <c r="C150" s="26"/>
      <c r="D150" s="27"/>
      <c r="E150" s="28"/>
      <c r="F150" s="28"/>
      <c r="G150" s="29"/>
      <c r="H150" s="27"/>
    </row>
    <row r="151" spans="1:8" ht="40.5">
      <c r="A151" s="30" t="s">
        <v>227</v>
      </c>
      <c r="B151" s="31" t="s">
        <v>818</v>
      </c>
      <c r="C151" s="26"/>
      <c r="D151" s="27"/>
      <c r="E151" s="28"/>
      <c r="F151" s="28"/>
      <c r="G151" s="29"/>
      <c r="H151" s="27"/>
    </row>
    <row r="152" spans="1:8" ht="27">
      <c r="A152" s="30" t="s">
        <v>227</v>
      </c>
      <c r="B152" s="31" t="s">
        <v>819</v>
      </c>
      <c r="C152" s="26"/>
      <c r="D152" s="27"/>
      <c r="E152" s="28"/>
      <c r="F152" s="28"/>
      <c r="G152" s="29"/>
      <c r="H152" s="27"/>
    </row>
    <row r="153" spans="1:8" ht="40.5">
      <c r="A153" s="30" t="s">
        <v>593</v>
      </c>
      <c r="B153" s="31" t="s">
        <v>74</v>
      </c>
      <c r="C153" s="26"/>
      <c r="D153" s="27"/>
      <c r="E153" s="28"/>
      <c r="F153" s="28"/>
      <c r="G153" s="29"/>
      <c r="H153" s="27"/>
    </row>
    <row r="154" spans="1:8" ht="15">
      <c r="A154" s="30" t="s">
        <v>594</v>
      </c>
      <c r="B154" s="31" t="s">
        <v>75</v>
      </c>
      <c r="C154" s="26"/>
      <c r="D154" s="27"/>
      <c r="E154" s="28"/>
      <c r="F154" s="28"/>
      <c r="G154" s="29"/>
      <c r="H154" s="27"/>
    </row>
    <row r="155" spans="1:8" ht="27">
      <c r="A155" s="30" t="s">
        <v>595</v>
      </c>
      <c r="B155" s="31" t="s">
        <v>236</v>
      </c>
      <c r="C155" s="26"/>
      <c r="D155" s="27"/>
      <c r="E155" s="28"/>
      <c r="F155" s="28"/>
      <c r="G155" s="29"/>
      <c r="H155" s="27"/>
    </row>
    <row r="156" spans="1:8" ht="15">
      <c r="A156" s="30" t="s">
        <v>596</v>
      </c>
      <c r="B156" s="31" t="s">
        <v>81</v>
      </c>
      <c r="C156" s="26"/>
      <c r="D156" s="27"/>
      <c r="E156" s="28"/>
      <c r="F156" s="28"/>
      <c r="G156" s="29"/>
      <c r="H156" s="27"/>
    </row>
    <row r="157" spans="1:8" ht="15">
      <c r="A157" s="30" t="s">
        <v>597</v>
      </c>
      <c r="B157" s="31" t="s">
        <v>82</v>
      </c>
      <c r="C157" s="26"/>
      <c r="D157" s="27"/>
      <c r="E157" s="28"/>
      <c r="F157" s="28"/>
      <c r="G157" s="29"/>
      <c r="H157" s="27"/>
    </row>
    <row r="158" spans="1:8" ht="15">
      <c r="A158" s="30" t="s">
        <v>598</v>
      </c>
      <c r="B158" s="31" t="s">
        <v>85</v>
      </c>
      <c r="C158" s="26"/>
      <c r="D158" s="27"/>
      <c r="E158" s="28"/>
      <c r="F158" s="28"/>
      <c r="G158" s="29"/>
      <c r="H158" s="27"/>
    </row>
    <row r="159" spans="1:8" ht="27">
      <c r="A159" s="30" t="s">
        <v>599</v>
      </c>
      <c r="B159" s="31" t="s">
        <v>87</v>
      </c>
      <c r="C159" s="26"/>
      <c r="D159" s="27"/>
      <c r="E159" s="28"/>
      <c r="F159" s="28"/>
      <c r="G159" s="29"/>
      <c r="H159" s="27"/>
    </row>
    <row r="160" spans="1:8" ht="40.5">
      <c r="A160" s="30" t="s">
        <v>600</v>
      </c>
      <c r="B160" s="31" t="s">
        <v>601</v>
      </c>
      <c r="C160" s="26"/>
      <c r="D160" s="27"/>
      <c r="E160" s="28"/>
      <c r="F160" s="28"/>
      <c r="G160" s="29"/>
      <c r="H160" s="27"/>
    </row>
    <row r="161" spans="1:8" ht="15">
      <c r="A161" s="30" t="s">
        <v>602</v>
      </c>
      <c r="B161" s="31" t="s">
        <v>88</v>
      </c>
      <c r="C161" s="26"/>
      <c r="D161" s="27"/>
      <c r="E161" s="28"/>
      <c r="F161" s="28"/>
      <c r="G161" s="29"/>
      <c r="H161" s="27"/>
    </row>
    <row r="162" spans="1:8" ht="72.75">
      <c r="A162" s="30" t="s">
        <v>603</v>
      </c>
      <c r="B162" s="31" t="s">
        <v>89</v>
      </c>
      <c r="C162" s="81" t="s">
        <v>984</v>
      </c>
      <c r="D162" s="61">
        <v>45030</v>
      </c>
      <c r="E162" s="62" t="s">
        <v>985</v>
      </c>
      <c r="F162" s="63" t="s">
        <v>986</v>
      </c>
      <c r="G162" s="64">
        <v>2240.31</v>
      </c>
      <c r="H162" s="65">
        <v>45231</v>
      </c>
    </row>
    <row r="163" spans="1:8" ht="60">
      <c r="A163" s="30" t="s">
        <v>604</v>
      </c>
      <c r="B163" s="31" t="s">
        <v>90</v>
      </c>
      <c r="C163" s="82" t="s">
        <v>987</v>
      </c>
      <c r="D163" s="47">
        <v>45033</v>
      </c>
      <c r="E163" s="48" t="s">
        <v>988</v>
      </c>
      <c r="F163" s="48" t="s">
        <v>989</v>
      </c>
      <c r="G163" s="83">
        <v>13532</v>
      </c>
      <c r="H163" s="47">
        <v>45156</v>
      </c>
    </row>
    <row r="164" spans="1:8" ht="108">
      <c r="A164" s="30" t="s">
        <v>605</v>
      </c>
      <c r="B164" s="31" t="s">
        <v>91</v>
      </c>
      <c r="C164" s="56" t="s">
        <v>990</v>
      </c>
      <c r="D164" s="47">
        <v>45033</v>
      </c>
      <c r="E164" s="48" t="s">
        <v>991</v>
      </c>
      <c r="F164" s="48" t="s">
        <v>992</v>
      </c>
      <c r="G164" s="83">
        <v>42453.33</v>
      </c>
      <c r="H164" s="47">
        <v>45170</v>
      </c>
    </row>
    <row r="165" spans="1:8" ht="63.75">
      <c r="A165" s="30" t="s">
        <v>606</v>
      </c>
      <c r="B165" s="31" t="s">
        <v>92</v>
      </c>
      <c r="C165" s="84" t="s">
        <v>993</v>
      </c>
      <c r="D165" s="61">
        <v>45030</v>
      </c>
      <c r="E165" s="62" t="s">
        <v>985</v>
      </c>
      <c r="F165" s="63" t="s">
        <v>986</v>
      </c>
      <c r="G165" s="64">
        <v>2602.3</v>
      </c>
      <c r="H165" s="65">
        <v>45231</v>
      </c>
    </row>
    <row r="166" spans="1:8" ht="15">
      <c r="A166" s="30" t="s">
        <v>607</v>
      </c>
      <c r="B166" s="31" t="s">
        <v>93</v>
      </c>
      <c r="C166" s="26"/>
      <c r="D166" s="27"/>
      <c r="E166" s="28"/>
      <c r="F166" s="28"/>
      <c r="G166" s="29"/>
      <c r="H166" s="27"/>
    </row>
    <row r="167" spans="1:8" ht="15">
      <c r="A167" s="30" t="s">
        <v>608</v>
      </c>
      <c r="B167" s="31" t="s">
        <v>94</v>
      </c>
      <c r="C167" s="26"/>
      <c r="D167" s="27"/>
      <c r="E167" s="28"/>
      <c r="F167" s="28"/>
      <c r="G167" s="29"/>
      <c r="H167" s="27"/>
    </row>
    <row r="168" spans="1:8" ht="15">
      <c r="A168" s="30" t="s">
        <v>609</v>
      </c>
      <c r="B168" s="31" t="s">
        <v>95</v>
      </c>
      <c r="C168" s="26"/>
      <c r="D168" s="27"/>
      <c r="E168" s="28"/>
      <c r="F168" s="28"/>
      <c r="G168" s="29"/>
      <c r="H168" s="27"/>
    </row>
    <row r="169" spans="1:8" ht="15">
      <c r="A169" s="30" t="s">
        <v>610</v>
      </c>
      <c r="B169" s="31" t="s">
        <v>96</v>
      </c>
      <c r="C169" s="26"/>
      <c r="D169" s="27"/>
      <c r="E169" s="28"/>
      <c r="F169" s="28"/>
      <c r="G169" s="29"/>
      <c r="H169" s="27"/>
    </row>
    <row r="170" spans="1:8" ht="27">
      <c r="A170" s="30" t="s">
        <v>611</v>
      </c>
      <c r="B170" s="31" t="s">
        <v>97</v>
      </c>
      <c r="C170" s="26"/>
      <c r="D170" s="27"/>
      <c r="E170" s="28"/>
      <c r="F170" s="28"/>
      <c r="G170" s="29"/>
      <c r="H170" s="27"/>
    </row>
    <row r="171" spans="1:8" ht="27">
      <c r="A171" s="30" t="s">
        <v>612</v>
      </c>
      <c r="B171" s="31" t="s">
        <v>98</v>
      </c>
      <c r="C171" s="26"/>
      <c r="D171" s="27"/>
      <c r="E171" s="28"/>
      <c r="F171" s="28"/>
      <c r="G171" s="29"/>
      <c r="H171" s="27"/>
    </row>
    <row r="172" spans="1:8" ht="15">
      <c r="A172" s="30" t="s">
        <v>613</v>
      </c>
      <c r="B172" s="31" t="s">
        <v>99</v>
      </c>
      <c r="C172" s="26"/>
      <c r="D172" s="27"/>
      <c r="E172" s="28"/>
      <c r="F172" s="28"/>
      <c r="G172" s="29"/>
      <c r="H172" s="27"/>
    </row>
    <row r="173" spans="1:8" ht="27">
      <c r="A173" s="30" t="s">
        <v>614</v>
      </c>
      <c r="B173" s="31" t="s">
        <v>100</v>
      </c>
      <c r="C173" s="26"/>
      <c r="D173" s="27"/>
      <c r="E173" s="28"/>
      <c r="F173" s="28"/>
      <c r="G173" s="29"/>
      <c r="H173" s="27"/>
    </row>
    <row r="174" spans="1:8" ht="15">
      <c r="A174" s="30" t="s">
        <v>615</v>
      </c>
      <c r="B174" s="31" t="s">
        <v>101</v>
      </c>
      <c r="C174" s="26"/>
      <c r="D174" s="27"/>
      <c r="E174" s="28"/>
      <c r="F174" s="28"/>
      <c r="G174" s="29"/>
      <c r="H174" s="27"/>
    </row>
    <row r="175" spans="1:8" ht="15">
      <c r="A175" s="30" t="s">
        <v>616</v>
      </c>
      <c r="B175" s="33" t="s">
        <v>102</v>
      </c>
      <c r="C175" s="26"/>
      <c r="D175" s="27"/>
      <c r="E175" s="28"/>
      <c r="F175" s="28"/>
      <c r="G175" s="29"/>
      <c r="H175" s="27"/>
    </row>
    <row r="176" spans="1:8" ht="72">
      <c r="A176" s="30" t="s">
        <v>617</v>
      </c>
      <c r="B176" s="33" t="s">
        <v>103</v>
      </c>
      <c r="C176" s="60" t="s">
        <v>994</v>
      </c>
      <c r="D176" s="61">
        <v>44432</v>
      </c>
      <c r="E176" s="62">
        <v>729</v>
      </c>
      <c r="F176" s="63" t="s">
        <v>995</v>
      </c>
      <c r="G176" s="64">
        <v>24824.4</v>
      </c>
      <c r="H176" s="65">
        <v>44557</v>
      </c>
    </row>
    <row r="177" spans="1:8" ht="27">
      <c r="A177" s="30" t="s">
        <v>618</v>
      </c>
      <c r="B177" s="33" t="s">
        <v>104</v>
      </c>
      <c r="C177" s="46"/>
      <c r="D177" s="47"/>
      <c r="E177" s="48"/>
      <c r="F177" s="48"/>
      <c r="G177" s="49"/>
      <c r="H177" s="47"/>
    </row>
    <row r="178" spans="1:8" ht="15">
      <c r="A178" s="30" t="s">
        <v>619</v>
      </c>
      <c r="B178" s="33" t="s">
        <v>105</v>
      </c>
      <c r="C178" s="60"/>
      <c r="D178" s="85"/>
      <c r="E178" s="86"/>
      <c r="F178" s="87"/>
      <c r="G178" s="88"/>
      <c r="H178" s="89"/>
    </row>
    <row r="179" spans="1:8" ht="84">
      <c r="A179" s="30" t="s">
        <v>620</v>
      </c>
      <c r="B179" s="33" t="s">
        <v>106</v>
      </c>
      <c r="C179" s="60" t="s">
        <v>996</v>
      </c>
      <c r="D179" s="61">
        <v>44432</v>
      </c>
      <c r="E179" s="62">
        <v>729</v>
      </c>
      <c r="F179" s="63" t="s">
        <v>995</v>
      </c>
      <c r="G179" s="64">
        <v>31025.85</v>
      </c>
      <c r="H179" s="65">
        <v>44557</v>
      </c>
    </row>
    <row r="180" spans="1:8" ht="27">
      <c r="A180" s="30" t="s">
        <v>621</v>
      </c>
      <c r="B180" s="33" t="s">
        <v>107</v>
      </c>
      <c r="C180" s="46"/>
      <c r="D180" s="47"/>
      <c r="E180" s="48"/>
      <c r="F180" s="48"/>
      <c r="G180" s="49"/>
      <c r="H180" s="47"/>
    </row>
    <row r="181" spans="1:8" ht="15">
      <c r="A181" s="30" t="s">
        <v>622</v>
      </c>
      <c r="B181" s="33" t="s">
        <v>108</v>
      </c>
      <c r="C181" s="90"/>
      <c r="D181" s="85"/>
      <c r="E181" s="86"/>
      <c r="F181" s="87"/>
      <c r="G181" s="88"/>
      <c r="H181" s="89"/>
    </row>
    <row r="182" spans="1:8" ht="132">
      <c r="A182" s="30" t="s">
        <v>623</v>
      </c>
      <c r="B182" s="33" t="s">
        <v>237</v>
      </c>
      <c r="C182" s="60" t="s">
        <v>997</v>
      </c>
      <c r="D182" s="61">
        <v>44432</v>
      </c>
      <c r="E182" s="62">
        <v>729</v>
      </c>
      <c r="F182" s="63" t="s">
        <v>995</v>
      </c>
      <c r="G182" s="64">
        <v>124858.71</v>
      </c>
      <c r="H182" s="65">
        <v>44557</v>
      </c>
    </row>
    <row r="183" spans="1:8" ht="15">
      <c r="A183" s="30" t="s">
        <v>624</v>
      </c>
      <c r="B183" s="33" t="s">
        <v>109</v>
      </c>
      <c r="C183" s="26"/>
      <c r="D183" s="27"/>
      <c r="E183" s="28"/>
      <c r="F183" s="28"/>
      <c r="G183" s="29"/>
      <c r="H183" s="27"/>
    </row>
    <row r="184" spans="1:8" ht="15">
      <c r="A184" s="30" t="s">
        <v>625</v>
      </c>
      <c r="B184" s="33" t="s">
        <v>110</v>
      </c>
      <c r="C184" s="26"/>
      <c r="D184" s="27"/>
      <c r="E184" s="28"/>
      <c r="F184" s="28"/>
      <c r="G184" s="29"/>
      <c r="H184" s="27"/>
    </row>
    <row r="185" spans="1:8" ht="15">
      <c r="A185" s="30" t="s">
        <v>626</v>
      </c>
      <c r="B185" s="33" t="s">
        <v>111</v>
      </c>
      <c r="C185" s="26"/>
      <c r="D185" s="27"/>
      <c r="E185" s="28"/>
      <c r="F185" s="28"/>
      <c r="G185" s="29"/>
      <c r="H185" s="27"/>
    </row>
    <row r="186" spans="1:8" ht="15">
      <c r="A186" s="30" t="s">
        <v>627</v>
      </c>
      <c r="B186" s="33" t="s">
        <v>112</v>
      </c>
      <c r="C186" s="26"/>
      <c r="D186" s="27"/>
      <c r="E186" s="28"/>
      <c r="F186" s="28"/>
      <c r="G186" s="29"/>
      <c r="H186" s="27"/>
    </row>
    <row r="187" spans="1:8" ht="15">
      <c r="A187" s="30" t="s">
        <v>628</v>
      </c>
      <c r="B187" s="33" t="s">
        <v>113</v>
      </c>
      <c r="C187" s="26"/>
      <c r="D187" s="27"/>
      <c r="E187" s="28"/>
      <c r="F187" s="28"/>
      <c r="G187" s="29"/>
      <c r="H187" s="27"/>
    </row>
    <row r="188" spans="1:8" ht="72">
      <c r="A188" s="30" t="s">
        <v>629</v>
      </c>
      <c r="B188" s="33" t="s">
        <v>114</v>
      </c>
      <c r="C188" s="60" t="s">
        <v>998</v>
      </c>
      <c r="D188" s="61">
        <v>45033</v>
      </c>
      <c r="E188" s="62" t="s">
        <v>999</v>
      </c>
      <c r="F188" s="63" t="s">
        <v>1000</v>
      </c>
      <c r="G188" s="64">
        <v>7826</v>
      </c>
      <c r="H188" s="65">
        <v>45281</v>
      </c>
    </row>
    <row r="189" spans="1:8" ht="132">
      <c r="A189" s="30" t="s">
        <v>630</v>
      </c>
      <c r="B189" s="33" t="s">
        <v>115</v>
      </c>
      <c r="C189" s="60" t="s">
        <v>1001</v>
      </c>
      <c r="D189" s="61">
        <v>44432</v>
      </c>
      <c r="E189" s="62">
        <v>729</v>
      </c>
      <c r="F189" s="63" t="s">
        <v>995</v>
      </c>
      <c r="G189" s="64">
        <v>5655.9</v>
      </c>
      <c r="H189" s="65">
        <v>44557</v>
      </c>
    </row>
    <row r="190" spans="1:8" ht="144">
      <c r="A190" s="30" t="s">
        <v>631</v>
      </c>
      <c r="B190" s="33" t="s">
        <v>116</v>
      </c>
      <c r="C190" s="60" t="s">
        <v>1002</v>
      </c>
      <c r="D190" s="61">
        <v>44432</v>
      </c>
      <c r="E190" s="62">
        <v>729</v>
      </c>
      <c r="F190" s="63" t="s">
        <v>995</v>
      </c>
      <c r="G190" s="64">
        <v>5661</v>
      </c>
      <c r="H190" s="65">
        <v>44557</v>
      </c>
    </row>
    <row r="191" spans="1:8" ht="120">
      <c r="A191" s="30" t="s">
        <v>632</v>
      </c>
      <c r="B191" s="33" t="s">
        <v>117</v>
      </c>
      <c r="C191" s="60" t="s">
        <v>1003</v>
      </c>
      <c r="D191" s="61">
        <v>44432</v>
      </c>
      <c r="E191" s="62">
        <v>729</v>
      </c>
      <c r="F191" s="63" t="s">
        <v>995</v>
      </c>
      <c r="G191" s="64">
        <v>31008</v>
      </c>
      <c r="H191" s="65">
        <v>44557</v>
      </c>
    </row>
    <row r="192" spans="1:8" ht="27">
      <c r="A192" s="30" t="s">
        <v>633</v>
      </c>
      <c r="B192" s="33" t="s">
        <v>118</v>
      </c>
      <c r="C192" s="46"/>
      <c r="D192" s="47"/>
      <c r="E192" s="48"/>
      <c r="F192" s="48"/>
      <c r="G192" s="49"/>
      <c r="H192" s="47"/>
    </row>
    <row r="193" spans="1:8" ht="84">
      <c r="A193" s="30" t="s">
        <v>634</v>
      </c>
      <c r="B193" s="33" t="s">
        <v>119</v>
      </c>
      <c r="C193" s="60" t="s">
        <v>1004</v>
      </c>
      <c r="D193" s="61">
        <v>45033</v>
      </c>
      <c r="E193" s="62" t="s">
        <v>999</v>
      </c>
      <c r="F193" s="63" t="s">
        <v>1000</v>
      </c>
      <c r="G193" s="64">
        <v>9774.9</v>
      </c>
      <c r="H193" s="65">
        <v>45281</v>
      </c>
    </row>
    <row r="194" spans="1:8" ht="15">
      <c r="A194" s="30" t="s">
        <v>635</v>
      </c>
      <c r="B194" s="33" t="s">
        <v>76</v>
      </c>
      <c r="C194" s="26"/>
      <c r="D194" s="27"/>
      <c r="E194" s="28"/>
      <c r="F194" s="28"/>
      <c r="G194" s="29"/>
      <c r="H194" s="27"/>
    </row>
    <row r="195" spans="1:8" ht="15">
      <c r="A195" s="30" t="s">
        <v>636</v>
      </c>
      <c r="B195" s="33" t="s">
        <v>77</v>
      </c>
      <c r="C195" s="26"/>
      <c r="D195" s="27"/>
      <c r="E195" s="28"/>
      <c r="F195" s="28"/>
      <c r="G195" s="29"/>
      <c r="H195" s="27"/>
    </row>
    <row r="196" spans="1:8" ht="15">
      <c r="A196" s="30" t="s">
        <v>637</v>
      </c>
      <c r="B196" s="33" t="s">
        <v>78</v>
      </c>
      <c r="C196" s="26"/>
      <c r="D196" s="27"/>
      <c r="E196" s="28"/>
      <c r="F196" s="28"/>
      <c r="G196" s="29"/>
      <c r="H196" s="27"/>
    </row>
    <row r="197" spans="1:8" ht="15">
      <c r="A197" s="30" t="s">
        <v>638</v>
      </c>
      <c r="B197" s="33" t="s">
        <v>79</v>
      </c>
      <c r="C197" s="26"/>
      <c r="D197" s="27"/>
      <c r="E197" s="28"/>
      <c r="F197" s="28"/>
      <c r="G197" s="29"/>
      <c r="H197" s="27"/>
    </row>
    <row r="198" spans="1:8" ht="15">
      <c r="A198" s="30" t="s">
        <v>639</v>
      </c>
      <c r="B198" s="33" t="s">
        <v>80</v>
      </c>
      <c r="C198" s="26"/>
      <c r="D198" s="27"/>
      <c r="E198" s="28"/>
      <c r="F198" s="28"/>
      <c r="G198" s="29"/>
      <c r="H198" s="27"/>
    </row>
    <row r="199" spans="1:8" ht="15">
      <c r="A199" s="30" t="s">
        <v>640</v>
      </c>
      <c r="B199" s="33" t="s">
        <v>83</v>
      </c>
      <c r="C199" s="26"/>
      <c r="D199" s="27"/>
      <c r="E199" s="28"/>
      <c r="F199" s="28"/>
      <c r="G199" s="29"/>
      <c r="H199" s="27"/>
    </row>
    <row r="200" spans="1:8" ht="15">
      <c r="A200" s="30" t="s">
        <v>641</v>
      </c>
      <c r="B200" s="33" t="s">
        <v>84</v>
      </c>
      <c r="C200" s="26"/>
      <c r="D200" s="27"/>
      <c r="E200" s="28"/>
      <c r="F200" s="28"/>
      <c r="G200" s="29"/>
      <c r="H200" s="27"/>
    </row>
    <row r="201" spans="1:8" ht="15">
      <c r="A201" s="30" t="s">
        <v>642</v>
      </c>
      <c r="B201" s="33" t="s">
        <v>86</v>
      </c>
      <c r="C201" s="26"/>
      <c r="D201" s="27"/>
      <c r="E201" s="28"/>
      <c r="F201" s="28"/>
      <c r="G201" s="29"/>
      <c r="H201" s="27"/>
    </row>
    <row r="202" spans="1:8" ht="40.5">
      <c r="A202" s="30" t="s">
        <v>833</v>
      </c>
      <c r="B202" s="33" t="s">
        <v>832</v>
      </c>
      <c r="C202" s="26"/>
      <c r="D202" s="27"/>
      <c r="E202" s="28"/>
      <c r="F202" s="28"/>
      <c r="G202" s="29"/>
      <c r="H202" s="27"/>
    </row>
    <row r="203" spans="1:8" ht="27">
      <c r="A203" s="30" t="s">
        <v>227</v>
      </c>
      <c r="B203" s="33" t="s">
        <v>120</v>
      </c>
      <c r="C203" s="26"/>
      <c r="D203" s="27"/>
      <c r="E203" s="28"/>
      <c r="F203" s="28"/>
      <c r="G203" s="29"/>
      <c r="H203" s="27"/>
    </row>
    <row r="204" spans="1:8" ht="15">
      <c r="A204" s="30" t="s">
        <v>227</v>
      </c>
      <c r="B204" s="33" t="s">
        <v>121</v>
      </c>
      <c r="C204" s="26"/>
      <c r="D204" s="27"/>
      <c r="E204" s="28"/>
      <c r="F204" s="28"/>
      <c r="G204" s="29"/>
      <c r="H204" s="27"/>
    </row>
    <row r="205" spans="1:8" ht="15">
      <c r="A205" s="30" t="s">
        <v>227</v>
      </c>
      <c r="B205" s="33" t="s">
        <v>122</v>
      </c>
      <c r="C205" s="26"/>
      <c r="D205" s="27"/>
      <c r="E205" s="28"/>
      <c r="F205" s="28"/>
      <c r="G205" s="29"/>
      <c r="H205" s="27"/>
    </row>
    <row r="206" spans="1:8" ht="27">
      <c r="A206" s="30" t="s">
        <v>227</v>
      </c>
      <c r="B206" s="33" t="s">
        <v>123</v>
      </c>
      <c r="C206" s="26"/>
      <c r="D206" s="27"/>
      <c r="E206" s="28"/>
      <c r="F206" s="28"/>
      <c r="G206" s="29"/>
      <c r="H206" s="27"/>
    </row>
    <row r="207" spans="1:8" ht="15">
      <c r="A207" s="30" t="s">
        <v>227</v>
      </c>
      <c r="B207" s="33" t="s">
        <v>124</v>
      </c>
      <c r="C207" s="26"/>
      <c r="D207" s="27"/>
      <c r="E207" s="28"/>
      <c r="F207" s="28"/>
      <c r="G207" s="29"/>
      <c r="H207" s="27"/>
    </row>
    <row r="208" spans="1:8" ht="15">
      <c r="A208" s="30" t="s">
        <v>227</v>
      </c>
      <c r="B208" s="33" t="s">
        <v>125</v>
      </c>
      <c r="C208" s="26"/>
      <c r="D208" s="27"/>
      <c r="E208" s="28"/>
      <c r="F208" s="28"/>
      <c r="G208" s="29"/>
      <c r="H208" s="27"/>
    </row>
    <row r="209" spans="1:8" ht="15">
      <c r="A209" s="30" t="s">
        <v>227</v>
      </c>
      <c r="B209" s="33" t="s">
        <v>126</v>
      </c>
      <c r="C209" s="26"/>
      <c r="D209" s="27"/>
      <c r="E209" s="28"/>
      <c r="F209" s="28"/>
      <c r="G209" s="29"/>
      <c r="H209" s="27"/>
    </row>
    <row r="210" spans="1:8" ht="15">
      <c r="A210" s="30" t="s">
        <v>227</v>
      </c>
      <c r="B210" s="33" t="s">
        <v>238</v>
      </c>
      <c r="C210" s="26"/>
      <c r="D210" s="27"/>
      <c r="E210" s="28"/>
      <c r="F210" s="28"/>
      <c r="G210" s="29"/>
      <c r="H210" s="27"/>
    </row>
    <row r="211" spans="1:8" ht="15">
      <c r="A211" s="30" t="s">
        <v>227</v>
      </c>
      <c r="B211" s="33" t="s">
        <v>127</v>
      </c>
      <c r="C211" s="26"/>
      <c r="D211" s="27"/>
      <c r="E211" s="28"/>
      <c r="F211" s="28"/>
      <c r="G211" s="29"/>
      <c r="H211" s="27"/>
    </row>
    <row r="212" spans="1:8" ht="15">
      <c r="A212" s="30" t="s">
        <v>227</v>
      </c>
      <c r="B212" s="33" t="s">
        <v>128</v>
      </c>
      <c r="C212" s="26"/>
      <c r="D212" s="27"/>
      <c r="E212" s="28"/>
      <c r="F212" s="28"/>
      <c r="G212" s="29"/>
      <c r="H212" s="27"/>
    </row>
    <row r="213" spans="1:8" ht="15">
      <c r="A213" s="30" t="s">
        <v>227</v>
      </c>
      <c r="B213" s="33" t="s">
        <v>239</v>
      </c>
      <c r="C213" s="26"/>
      <c r="D213" s="27"/>
      <c r="E213" s="28"/>
      <c r="F213" s="28"/>
      <c r="G213" s="29"/>
      <c r="H213" s="27"/>
    </row>
    <row r="214" spans="1:8" ht="15">
      <c r="A214" s="30" t="s">
        <v>227</v>
      </c>
      <c r="B214" s="33" t="s">
        <v>240</v>
      </c>
      <c r="C214" s="26"/>
      <c r="D214" s="27"/>
      <c r="E214" s="28"/>
      <c r="F214" s="28"/>
      <c r="G214" s="29"/>
      <c r="H214" s="27"/>
    </row>
    <row r="215" spans="1:8" ht="15">
      <c r="A215" s="30" t="s">
        <v>241</v>
      </c>
      <c r="B215" s="33" t="s">
        <v>643</v>
      </c>
      <c r="C215" s="26"/>
      <c r="D215" s="27"/>
      <c r="E215" s="28"/>
      <c r="F215" s="28"/>
      <c r="G215" s="29"/>
      <c r="H215" s="27"/>
    </row>
    <row r="216" spans="1:8" ht="15" customHeight="1">
      <c r="A216" s="107" t="s">
        <v>242</v>
      </c>
      <c r="B216" s="108"/>
      <c r="C216" s="108"/>
      <c r="D216" s="108"/>
      <c r="E216" s="108"/>
      <c r="F216" s="108"/>
      <c r="G216" s="108"/>
      <c r="H216" s="109"/>
    </row>
    <row r="217" spans="1:8" ht="300">
      <c r="A217" s="30" t="s">
        <v>644</v>
      </c>
      <c r="B217" s="33" t="s">
        <v>645</v>
      </c>
      <c r="C217" s="60" t="s">
        <v>1005</v>
      </c>
      <c r="D217" s="61">
        <v>44571</v>
      </c>
      <c r="E217" s="91">
        <v>5</v>
      </c>
      <c r="F217" s="63" t="s">
        <v>1006</v>
      </c>
      <c r="G217" s="64">
        <v>16773.71</v>
      </c>
      <c r="H217" s="65">
        <v>44922</v>
      </c>
    </row>
    <row r="218" spans="1:8" ht="108">
      <c r="A218" s="30" t="s">
        <v>646</v>
      </c>
      <c r="B218" s="33" t="s">
        <v>647</v>
      </c>
      <c r="C218" s="60" t="s">
        <v>1007</v>
      </c>
      <c r="D218" s="61">
        <v>44571</v>
      </c>
      <c r="E218" s="91">
        <v>5</v>
      </c>
      <c r="F218" s="63" t="s">
        <v>1006</v>
      </c>
      <c r="G218" s="64">
        <v>12390.73</v>
      </c>
      <c r="H218" s="65">
        <v>44922</v>
      </c>
    </row>
    <row r="219" spans="1:8" ht="108">
      <c r="A219" s="30" t="s">
        <v>648</v>
      </c>
      <c r="B219" s="33" t="s">
        <v>649</v>
      </c>
      <c r="C219" s="60" t="s">
        <v>1008</v>
      </c>
      <c r="D219" s="61">
        <v>44571</v>
      </c>
      <c r="E219" s="91">
        <v>5</v>
      </c>
      <c r="F219" s="63" t="s">
        <v>1006</v>
      </c>
      <c r="G219" s="64">
        <v>12109.15</v>
      </c>
      <c r="H219" s="65">
        <v>44922</v>
      </c>
    </row>
    <row r="220" spans="1:8" ht="144">
      <c r="A220" s="30" t="s">
        <v>650</v>
      </c>
      <c r="B220" s="33" t="s">
        <v>651</v>
      </c>
      <c r="C220" s="60" t="s">
        <v>1009</v>
      </c>
      <c r="D220" s="61">
        <v>44571</v>
      </c>
      <c r="E220" s="91">
        <v>5</v>
      </c>
      <c r="F220" s="63" t="s">
        <v>1006</v>
      </c>
      <c r="G220" s="64">
        <v>15127.98</v>
      </c>
      <c r="H220" s="65">
        <v>44922</v>
      </c>
    </row>
    <row r="221" spans="1:8" ht="40.5">
      <c r="A221" s="30" t="s">
        <v>652</v>
      </c>
      <c r="B221" s="33" t="s">
        <v>653</v>
      </c>
      <c r="C221" s="46"/>
      <c r="D221" s="47"/>
      <c r="E221" s="48"/>
      <c r="F221" s="48"/>
      <c r="G221" s="49"/>
      <c r="H221" s="47"/>
    </row>
    <row r="222" spans="1:8" ht="156">
      <c r="A222" s="30" t="s">
        <v>654</v>
      </c>
      <c r="B222" s="33" t="s">
        <v>130</v>
      </c>
      <c r="C222" s="60" t="s">
        <v>1010</v>
      </c>
      <c r="D222" s="92">
        <v>44207</v>
      </c>
      <c r="E222" s="93">
        <v>10</v>
      </c>
      <c r="F222" s="94" t="s">
        <v>1011</v>
      </c>
      <c r="G222" s="95">
        <v>3034.4</v>
      </c>
      <c r="H222" s="65">
        <v>44559</v>
      </c>
    </row>
    <row r="223" spans="1:8" ht="108">
      <c r="A223" s="30" t="s">
        <v>655</v>
      </c>
      <c r="B223" s="33" t="s">
        <v>656</v>
      </c>
      <c r="C223" s="60" t="s">
        <v>1012</v>
      </c>
      <c r="D223" s="61">
        <v>44571</v>
      </c>
      <c r="E223" s="91">
        <v>5</v>
      </c>
      <c r="F223" s="63" t="s">
        <v>1006</v>
      </c>
      <c r="G223" s="64">
        <v>12657.4</v>
      </c>
      <c r="H223" s="65">
        <v>44922</v>
      </c>
    </row>
    <row r="224" spans="1:8" ht="60">
      <c r="A224" s="30" t="s">
        <v>657</v>
      </c>
      <c r="B224" s="31" t="s">
        <v>129</v>
      </c>
      <c r="C224" s="60" t="s">
        <v>1013</v>
      </c>
      <c r="D224" s="61">
        <v>45051</v>
      </c>
      <c r="E224" s="91" t="s">
        <v>1014</v>
      </c>
      <c r="F224" s="63" t="s">
        <v>1015</v>
      </c>
      <c r="G224" s="64">
        <v>7714.67</v>
      </c>
      <c r="H224" s="65">
        <v>45285</v>
      </c>
    </row>
    <row r="225" spans="1:8" ht="60">
      <c r="A225" s="30" t="s">
        <v>657</v>
      </c>
      <c r="B225" s="31" t="s">
        <v>129</v>
      </c>
      <c r="C225" s="60" t="s">
        <v>1016</v>
      </c>
      <c r="D225" s="61">
        <v>45051</v>
      </c>
      <c r="E225" s="91" t="s">
        <v>1014</v>
      </c>
      <c r="F225" s="63" t="s">
        <v>1015</v>
      </c>
      <c r="G225" s="64">
        <v>3016.33</v>
      </c>
      <c r="H225" s="65">
        <v>45285</v>
      </c>
    </row>
    <row r="226" spans="1:8" ht="312">
      <c r="A226" s="30" t="s">
        <v>658</v>
      </c>
      <c r="B226" s="33" t="s">
        <v>659</v>
      </c>
      <c r="C226" s="60" t="s">
        <v>1017</v>
      </c>
      <c r="D226" s="61">
        <v>44571</v>
      </c>
      <c r="E226" s="91">
        <v>5</v>
      </c>
      <c r="F226" s="63" t="s">
        <v>1006</v>
      </c>
      <c r="G226" s="64">
        <v>18710.97</v>
      </c>
      <c r="H226" s="65">
        <v>44922</v>
      </c>
    </row>
    <row r="227" spans="1:8" ht="120">
      <c r="A227" s="30" t="s">
        <v>660</v>
      </c>
      <c r="B227" s="33" t="s">
        <v>661</v>
      </c>
      <c r="C227" s="60" t="s">
        <v>1018</v>
      </c>
      <c r="D227" s="61">
        <v>44571</v>
      </c>
      <c r="E227" s="91">
        <v>5</v>
      </c>
      <c r="F227" s="63" t="s">
        <v>1006</v>
      </c>
      <c r="G227" s="64">
        <v>13081.27</v>
      </c>
      <c r="H227" s="65">
        <v>44922</v>
      </c>
    </row>
    <row r="228" spans="1:8" ht="156">
      <c r="A228" s="30" t="s">
        <v>662</v>
      </c>
      <c r="B228" s="33" t="s">
        <v>663</v>
      </c>
      <c r="C228" s="60" t="s">
        <v>1019</v>
      </c>
      <c r="D228" s="61">
        <v>44571</v>
      </c>
      <c r="E228" s="91">
        <v>5</v>
      </c>
      <c r="F228" s="63" t="s">
        <v>1006</v>
      </c>
      <c r="G228" s="64">
        <v>15127.98</v>
      </c>
      <c r="H228" s="65">
        <v>44922</v>
      </c>
    </row>
    <row r="229" spans="1:8" ht="40.5">
      <c r="A229" s="30" t="s">
        <v>664</v>
      </c>
      <c r="B229" s="33" t="s">
        <v>665</v>
      </c>
      <c r="C229" s="46"/>
      <c r="D229" s="47"/>
      <c r="E229" s="48"/>
      <c r="F229" s="48"/>
      <c r="G229" s="49"/>
      <c r="H229" s="47"/>
    </row>
    <row r="230" spans="1:8" ht="189">
      <c r="A230" s="30" t="s">
        <v>666</v>
      </c>
      <c r="B230" s="33" t="s">
        <v>667</v>
      </c>
      <c r="C230" s="96" t="s">
        <v>1020</v>
      </c>
      <c r="D230" s="61">
        <v>44571</v>
      </c>
      <c r="E230" s="91">
        <v>5</v>
      </c>
      <c r="F230" s="63" t="s">
        <v>1006</v>
      </c>
      <c r="G230" s="64">
        <v>14598.64</v>
      </c>
      <c r="H230" s="65">
        <v>44922</v>
      </c>
    </row>
    <row r="231" spans="1:8" ht="15" customHeight="1">
      <c r="A231" s="110" t="s">
        <v>243</v>
      </c>
      <c r="B231" s="111"/>
      <c r="C231" s="111"/>
      <c r="D231" s="111"/>
      <c r="E231" s="111"/>
      <c r="F231" s="111"/>
      <c r="G231" s="111"/>
      <c r="H231" s="112"/>
    </row>
    <row r="232" spans="1:8" ht="189">
      <c r="A232" s="30" t="s">
        <v>668</v>
      </c>
      <c r="B232" s="31" t="s">
        <v>131</v>
      </c>
      <c r="C232" s="46" t="s">
        <v>1021</v>
      </c>
      <c r="D232" s="47">
        <v>45016</v>
      </c>
      <c r="E232" s="48" t="s">
        <v>1022</v>
      </c>
      <c r="F232" s="48" t="s">
        <v>1023</v>
      </c>
      <c r="G232" s="49">
        <v>9123.34</v>
      </c>
      <c r="H232" s="47">
        <v>45190</v>
      </c>
    </row>
    <row r="233" spans="1:8" ht="175.5">
      <c r="A233" s="30" t="s">
        <v>669</v>
      </c>
      <c r="B233" s="31" t="s">
        <v>132</v>
      </c>
      <c r="C233" s="46" t="s">
        <v>1024</v>
      </c>
      <c r="D233" s="47">
        <v>45016</v>
      </c>
      <c r="E233" s="48" t="s">
        <v>1022</v>
      </c>
      <c r="F233" s="48" t="s">
        <v>1023</v>
      </c>
      <c r="G233" s="49">
        <v>9123.34</v>
      </c>
      <c r="H233" s="47">
        <v>45190</v>
      </c>
    </row>
    <row r="234" spans="1:8" ht="27">
      <c r="A234" s="30" t="s">
        <v>670</v>
      </c>
      <c r="B234" s="31" t="s">
        <v>133</v>
      </c>
      <c r="C234" s="26"/>
      <c r="D234" s="27"/>
      <c r="E234" s="28"/>
      <c r="F234" s="28"/>
      <c r="G234" s="29"/>
      <c r="H234" s="27"/>
    </row>
    <row r="235" spans="1:8" ht="27">
      <c r="A235" s="30" t="s">
        <v>671</v>
      </c>
      <c r="B235" s="31" t="s">
        <v>134</v>
      </c>
      <c r="C235" s="26"/>
      <c r="D235" s="27"/>
      <c r="E235" s="28"/>
      <c r="F235" s="28"/>
      <c r="G235" s="29"/>
      <c r="H235" s="27"/>
    </row>
    <row r="236" spans="1:8" ht="15">
      <c r="A236" s="30" t="s">
        <v>672</v>
      </c>
      <c r="B236" s="31" t="s">
        <v>135</v>
      </c>
      <c r="C236" s="26"/>
      <c r="D236" s="27"/>
      <c r="E236" s="28"/>
      <c r="F236" s="28"/>
      <c r="G236" s="29"/>
      <c r="H236" s="27"/>
    </row>
    <row r="237" spans="1:8" ht="15">
      <c r="A237" s="30" t="s">
        <v>673</v>
      </c>
      <c r="B237" s="31" t="s">
        <v>136</v>
      </c>
      <c r="C237" s="26"/>
      <c r="D237" s="27"/>
      <c r="E237" s="28"/>
      <c r="F237" s="28"/>
      <c r="G237" s="29"/>
      <c r="H237" s="27"/>
    </row>
    <row r="238" spans="1:8" ht="15" customHeight="1">
      <c r="A238" s="107" t="s">
        <v>244</v>
      </c>
      <c r="B238" s="108"/>
      <c r="C238" s="108"/>
      <c r="D238" s="108"/>
      <c r="E238" s="108"/>
      <c r="F238" s="108"/>
      <c r="G238" s="108"/>
      <c r="H238" s="109"/>
    </row>
    <row r="239" spans="1:8" ht="15">
      <c r="A239" s="30" t="s">
        <v>674</v>
      </c>
      <c r="B239" s="31" t="s">
        <v>137</v>
      </c>
      <c r="C239" s="26"/>
      <c r="D239" s="27"/>
      <c r="E239" s="28"/>
      <c r="F239" s="28"/>
      <c r="G239" s="29"/>
      <c r="H239" s="27"/>
    </row>
    <row r="240" spans="1:8" ht="15">
      <c r="A240" s="30" t="s">
        <v>675</v>
      </c>
      <c r="B240" s="31" t="s">
        <v>138</v>
      </c>
      <c r="C240" s="26"/>
      <c r="D240" s="27"/>
      <c r="E240" s="28"/>
      <c r="F240" s="28"/>
      <c r="G240" s="29"/>
      <c r="H240" s="27"/>
    </row>
    <row r="241" spans="1:8" ht="15">
      <c r="A241" s="30" t="s">
        <v>676</v>
      </c>
      <c r="B241" s="31" t="s">
        <v>139</v>
      </c>
      <c r="C241" s="26"/>
      <c r="D241" s="27"/>
      <c r="E241" s="28"/>
      <c r="F241" s="28"/>
      <c r="G241" s="29"/>
      <c r="H241" s="27"/>
    </row>
    <row r="242" spans="1:8" ht="27">
      <c r="A242" s="30" t="s">
        <v>677</v>
      </c>
      <c r="B242" s="31" t="s">
        <v>140</v>
      </c>
      <c r="C242" s="26"/>
      <c r="D242" s="27"/>
      <c r="E242" s="28"/>
      <c r="F242" s="28"/>
      <c r="G242" s="29"/>
      <c r="H242" s="27"/>
    </row>
    <row r="243" spans="1:8" ht="15">
      <c r="A243" s="30" t="s">
        <v>678</v>
      </c>
      <c r="B243" s="31" t="s">
        <v>141</v>
      </c>
      <c r="C243" s="26"/>
      <c r="D243" s="27"/>
      <c r="E243" s="28"/>
      <c r="F243" s="28"/>
      <c r="G243" s="29"/>
      <c r="H243" s="27"/>
    </row>
    <row r="244" spans="1:8" ht="15">
      <c r="A244" s="30" t="s">
        <v>679</v>
      </c>
      <c r="B244" s="31" t="s">
        <v>142</v>
      </c>
      <c r="C244" s="26"/>
      <c r="D244" s="27"/>
      <c r="E244" s="28"/>
      <c r="F244" s="28"/>
      <c r="G244" s="29"/>
      <c r="H244" s="27"/>
    </row>
    <row r="245" spans="1:8" ht="15">
      <c r="A245" s="30" t="s">
        <v>680</v>
      </c>
      <c r="B245" s="31" t="s">
        <v>143</v>
      </c>
      <c r="C245" s="26"/>
      <c r="D245" s="27"/>
      <c r="E245" s="28"/>
      <c r="F245" s="28"/>
      <c r="G245" s="29"/>
      <c r="H245" s="27"/>
    </row>
    <row r="246" spans="1:8" ht="15">
      <c r="A246" s="30" t="s">
        <v>681</v>
      </c>
      <c r="B246" s="31" t="s">
        <v>144</v>
      </c>
      <c r="C246" s="26"/>
      <c r="D246" s="27"/>
      <c r="E246" s="28"/>
      <c r="F246" s="28"/>
      <c r="G246" s="29"/>
      <c r="H246" s="27"/>
    </row>
    <row r="247" spans="1:8" ht="27">
      <c r="A247" s="30" t="s">
        <v>682</v>
      </c>
      <c r="B247" s="31" t="s">
        <v>683</v>
      </c>
      <c r="C247" s="26"/>
      <c r="D247" s="27"/>
      <c r="E247" s="28"/>
      <c r="F247" s="28"/>
      <c r="G247" s="29"/>
      <c r="H247" s="27"/>
    </row>
    <row r="248" spans="1:8" ht="40.5">
      <c r="A248" s="30" t="s">
        <v>684</v>
      </c>
      <c r="B248" s="31" t="s">
        <v>685</v>
      </c>
      <c r="C248" s="26"/>
      <c r="D248" s="27"/>
      <c r="E248" s="28"/>
      <c r="F248" s="28"/>
      <c r="G248" s="29"/>
      <c r="H248" s="27"/>
    </row>
    <row r="249" spans="1:8" ht="15" customHeight="1">
      <c r="A249" s="107" t="s">
        <v>245</v>
      </c>
      <c r="B249" s="108"/>
      <c r="C249" s="108"/>
      <c r="D249" s="108"/>
      <c r="E249" s="108"/>
      <c r="F249" s="108"/>
      <c r="G249" s="108"/>
      <c r="H249" s="109"/>
    </row>
    <row r="250" spans="1:8" ht="40.5">
      <c r="A250" s="30" t="s">
        <v>686</v>
      </c>
      <c r="B250" s="31" t="s">
        <v>836</v>
      </c>
      <c r="C250" s="96"/>
      <c r="D250" s="61"/>
      <c r="E250" s="91"/>
      <c r="F250" s="63"/>
      <c r="G250" s="64"/>
      <c r="H250" s="65"/>
    </row>
    <row r="251" spans="1:8" ht="15">
      <c r="A251" s="30" t="s">
        <v>687</v>
      </c>
      <c r="B251" s="31" t="s">
        <v>145</v>
      </c>
      <c r="C251" s="96"/>
      <c r="D251" s="61"/>
      <c r="E251" s="91"/>
      <c r="F251" s="63"/>
      <c r="G251" s="64"/>
      <c r="H251" s="65"/>
    </row>
    <row r="252" spans="1:8" ht="121.5">
      <c r="A252" s="30" t="s">
        <v>688</v>
      </c>
      <c r="B252" s="31" t="s">
        <v>146</v>
      </c>
      <c r="C252" s="96" t="s">
        <v>1025</v>
      </c>
      <c r="D252" s="61">
        <v>45061</v>
      </c>
      <c r="E252" s="91" t="s">
        <v>1026</v>
      </c>
      <c r="F252" s="63" t="s">
        <v>1027</v>
      </c>
      <c r="G252" s="64">
        <v>1961.92</v>
      </c>
      <c r="H252" s="65">
        <v>45281</v>
      </c>
    </row>
    <row r="253" spans="1:8" ht="40.5">
      <c r="A253" s="30" t="s">
        <v>689</v>
      </c>
      <c r="B253" s="31" t="s">
        <v>147</v>
      </c>
      <c r="C253" s="96"/>
      <c r="D253" s="61"/>
      <c r="E253" s="91"/>
      <c r="F253" s="63"/>
      <c r="G253" s="64"/>
      <c r="H253" s="65"/>
    </row>
    <row r="254" spans="1:8" ht="81">
      <c r="A254" s="30" t="s">
        <v>690</v>
      </c>
      <c r="B254" s="31" t="s">
        <v>691</v>
      </c>
      <c r="C254" s="96" t="s">
        <v>1028</v>
      </c>
      <c r="D254" s="61">
        <v>45061</v>
      </c>
      <c r="E254" s="91" t="s">
        <v>1026</v>
      </c>
      <c r="F254" s="63" t="s">
        <v>1027</v>
      </c>
      <c r="G254" s="64">
        <v>2106.88</v>
      </c>
      <c r="H254" s="65">
        <v>45281</v>
      </c>
    </row>
    <row r="255" spans="1:8" ht="27">
      <c r="A255" s="30" t="s">
        <v>692</v>
      </c>
      <c r="B255" s="31" t="s">
        <v>693</v>
      </c>
      <c r="C255" s="96"/>
      <c r="D255" s="61"/>
      <c r="E255" s="91"/>
      <c r="F255" s="63"/>
      <c r="G255" s="64"/>
      <c r="H255" s="65"/>
    </row>
    <row r="256" spans="1:8" ht="81">
      <c r="A256" s="30" t="s">
        <v>694</v>
      </c>
      <c r="B256" s="31" t="s">
        <v>149</v>
      </c>
      <c r="C256" s="96" t="s">
        <v>1029</v>
      </c>
      <c r="D256" s="61">
        <v>45061</v>
      </c>
      <c r="E256" s="91" t="s">
        <v>1026</v>
      </c>
      <c r="F256" s="63" t="s">
        <v>1027</v>
      </c>
      <c r="G256" s="64">
        <v>1337.18</v>
      </c>
      <c r="H256" s="65">
        <v>45281</v>
      </c>
    </row>
    <row r="257" spans="1:8" ht="40.5">
      <c r="A257" s="30" t="s">
        <v>695</v>
      </c>
      <c r="B257" s="31" t="s">
        <v>148</v>
      </c>
      <c r="C257" s="96"/>
      <c r="D257" s="61"/>
      <c r="E257" s="91"/>
      <c r="F257" s="63"/>
      <c r="G257" s="64"/>
      <c r="H257" s="65"/>
    </row>
    <row r="258" spans="1:8" ht="15" customHeight="1">
      <c r="A258" s="107" t="s">
        <v>246</v>
      </c>
      <c r="B258" s="108"/>
      <c r="C258" s="108"/>
      <c r="D258" s="108"/>
      <c r="E258" s="108"/>
      <c r="F258" s="108"/>
      <c r="G258" s="108"/>
      <c r="H258" s="109"/>
    </row>
    <row r="259" spans="1:8" ht="27">
      <c r="A259" s="30" t="s">
        <v>696</v>
      </c>
      <c r="B259" s="31" t="s">
        <v>150</v>
      </c>
      <c r="C259" s="26"/>
      <c r="D259" s="27"/>
      <c r="E259" s="28"/>
      <c r="F259" s="28"/>
      <c r="G259" s="29"/>
      <c r="H259" s="27"/>
    </row>
    <row r="260" spans="1:8" ht="15">
      <c r="A260" s="30" t="s">
        <v>697</v>
      </c>
      <c r="B260" s="31" t="s">
        <v>151</v>
      </c>
      <c r="C260" s="26"/>
      <c r="D260" s="27"/>
      <c r="E260" s="28"/>
      <c r="F260" s="28"/>
      <c r="G260" s="29"/>
      <c r="H260" s="27"/>
    </row>
    <row r="261" spans="1:8" ht="27">
      <c r="A261" s="30" t="s">
        <v>698</v>
      </c>
      <c r="B261" s="31" t="s">
        <v>152</v>
      </c>
      <c r="C261" s="26"/>
      <c r="D261" s="27"/>
      <c r="E261" s="28"/>
      <c r="F261" s="28"/>
      <c r="G261" s="29"/>
      <c r="H261" s="27"/>
    </row>
    <row r="262" spans="1:8" ht="27">
      <c r="A262" s="30" t="s">
        <v>699</v>
      </c>
      <c r="B262" s="31" t="s">
        <v>700</v>
      </c>
      <c r="C262" s="26"/>
      <c r="D262" s="27"/>
      <c r="E262" s="28"/>
      <c r="F262" s="28"/>
      <c r="G262" s="29"/>
      <c r="H262" s="27"/>
    </row>
    <row r="263" spans="1:8" ht="15" customHeight="1">
      <c r="A263" s="107" t="s">
        <v>293</v>
      </c>
      <c r="B263" s="108"/>
      <c r="C263" s="108"/>
      <c r="D263" s="108"/>
      <c r="E263" s="108"/>
      <c r="F263" s="108"/>
      <c r="G263" s="108"/>
      <c r="H263" s="109"/>
    </row>
    <row r="264" spans="1:8" ht="27">
      <c r="A264" s="30" t="s">
        <v>701</v>
      </c>
      <c r="B264" s="31" t="s">
        <v>153</v>
      </c>
      <c r="C264" s="26"/>
      <c r="D264" s="27"/>
      <c r="E264" s="28"/>
      <c r="F264" s="28"/>
      <c r="G264" s="29"/>
      <c r="H264" s="27"/>
    </row>
    <row r="265" spans="1:8" ht="15" customHeight="1">
      <c r="A265" s="107" t="s">
        <v>247</v>
      </c>
      <c r="B265" s="108"/>
      <c r="C265" s="108"/>
      <c r="D265" s="108"/>
      <c r="E265" s="108"/>
      <c r="F265" s="108"/>
      <c r="G265" s="108"/>
      <c r="H265" s="109"/>
    </row>
    <row r="266" spans="1:8" ht="27">
      <c r="A266" s="30" t="s">
        <v>702</v>
      </c>
      <c r="B266" s="31" t="s">
        <v>154</v>
      </c>
      <c r="C266" s="26"/>
      <c r="D266" s="27"/>
      <c r="E266" s="28"/>
      <c r="F266" s="28"/>
      <c r="G266" s="29"/>
      <c r="H266" s="27"/>
    </row>
    <row r="267" spans="1:8" ht="15">
      <c r="A267" s="30" t="s">
        <v>703</v>
      </c>
      <c r="B267" s="31" t="s">
        <v>155</v>
      </c>
      <c r="C267" s="26"/>
      <c r="D267" s="27"/>
      <c r="E267" s="28"/>
      <c r="F267" s="28"/>
      <c r="G267" s="29"/>
      <c r="H267" s="27"/>
    </row>
    <row r="268" spans="1:8" ht="15" customHeight="1">
      <c r="A268" s="107" t="s">
        <v>248</v>
      </c>
      <c r="B268" s="108"/>
      <c r="C268" s="108"/>
      <c r="D268" s="108"/>
      <c r="E268" s="108"/>
      <c r="F268" s="108"/>
      <c r="G268" s="108"/>
      <c r="H268" s="109"/>
    </row>
    <row r="269" spans="1:8" ht="409.5">
      <c r="A269" s="30" t="s">
        <v>704</v>
      </c>
      <c r="B269" s="31" t="s">
        <v>156</v>
      </c>
      <c r="C269" s="46" t="s">
        <v>1030</v>
      </c>
      <c r="D269" s="47">
        <v>45012</v>
      </c>
      <c r="E269" s="48" t="s">
        <v>1031</v>
      </c>
      <c r="F269" s="97" t="s">
        <v>1032</v>
      </c>
      <c r="G269" s="49">
        <v>3466.67</v>
      </c>
      <c r="H269" s="47">
        <v>45267</v>
      </c>
    </row>
    <row r="270" spans="1:8" ht="409.5">
      <c r="A270" s="30" t="s">
        <v>705</v>
      </c>
      <c r="B270" s="31" t="s">
        <v>157</v>
      </c>
      <c r="C270" s="46" t="s">
        <v>1033</v>
      </c>
      <c r="D270" s="47">
        <v>45012</v>
      </c>
      <c r="E270" s="48" t="s">
        <v>1031</v>
      </c>
      <c r="F270" s="97" t="s">
        <v>1032</v>
      </c>
      <c r="G270" s="49">
        <v>3383.33</v>
      </c>
      <c r="H270" s="47">
        <v>45267</v>
      </c>
    </row>
    <row r="271" spans="1:8" ht="409.5">
      <c r="A271" s="30" t="s">
        <v>706</v>
      </c>
      <c r="B271" s="31" t="s">
        <v>158</v>
      </c>
      <c r="C271" s="46" t="s">
        <v>1034</v>
      </c>
      <c r="D271" s="47">
        <v>45012</v>
      </c>
      <c r="E271" s="48" t="s">
        <v>1031</v>
      </c>
      <c r="F271" s="97" t="s">
        <v>1032</v>
      </c>
      <c r="G271" s="49">
        <v>4083.33</v>
      </c>
      <c r="H271" s="47">
        <v>45267</v>
      </c>
    </row>
    <row r="272" spans="1:8" ht="15" customHeight="1">
      <c r="A272" s="107" t="s">
        <v>249</v>
      </c>
      <c r="B272" s="108"/>
      <c r="C272" s="108"/>
      <c r="D272" s="108"/>
      <c r="E272" s="108"/>
      <c r="F272" s="108"/>
      <c r="G272" s="108"/>
      <c r="H272" s="109"/>
    </row>
    <row r="273" spans="1:8" ht="27.75" customHeight="1">
      <c r="A273" s="30" t="s">
        <v>707</v>
      </c>
      <c r="B273" s="31" t="s">
        <v>159</v>
      </c>
      <c r="C273" s="26"/>
      <c r="D273" s="27"/>
      <c r="E273" s="28"/>
      <c r="F273" s="28"/>
      <c r="G273" s="29"/>
      <c r="H273" s="27"/>
    </row>
    <row r="274" spans="1:8" ht="27.75" customHeight="1">
      <c r="A274" s="30" t="s">
        <v>708</v>
      </c>
      <c r="B274" s="31" t="s">
        <v>160</v>
      </c>
      <c r="C274" s="26"/>
      <c r="D274" s="27"/>
      <c r="E274" s="28"/>
      <c r="F274" s="28"/>
      <c r="G274" s="29"/>
      <c r="H274" s="27"/>
    </row>
    <row r="275" spans="1:8" ht="27.75" customHeight="1">
      <c r="A275" s="30" t="s">
        <v>709</v>
      </c>
      <c r="B275" s="31" t="s">
        <v>161</v>
      </c>
      <c r="C275" s="26"/>
      <c r="D275" s="27"/>
      <c r="E275" s="28"/>
      <c r="F275" s="28"/>
      <c r="G275" s="29"/>
      <c r="H275" s="27"/>
    </row>
    <row r="276" spans="1:8" ht="27.75" customHeight="1">
      <c r="A276" s="30" t="s">
        <v>710</v>
      </c>
      <c r="B276" s="31" t="s">
        <v>162</v>
      </c>
      <c r="C276" s="26"/>
      <c r="D276" s="27"/>
      <c r="E276" s="28"/>
      <c r="F276" s="28"/>
      <c r="G276" s="29"/>
      <c r="H276" s="27"/>
    </row>
    <row r="277" spans="1:8" ht="27.75" customHeight="1">
      <c r="A277" s="30" t="s">
        <v>711</v>
      </c>
      <c r="B277" s="31" t="s">
        <v>163</v>
      </c>
      <c r="C277" s="26"/>
      <c r="D277" s="27"/>
      <c r="E277" s="28"/>
      <c r="F277" s="28"/>
      <c r="G277" s="29"/>
      <c r="H277" s="27"/>
    </row>
    <row r="278" spans="1:8" ht="27.75" customHeight="1">
      <c r="A278" s="30" t="s">
        <v>712</v>
      </c>
      <c r="B278" s="31" t="s">
        <v>164</v>
      </c>
      <c r="C278" s="26"/>
      <c r="D278" s="27"/>
      <c r="E278" s="28"/>
      <c r="F278" s="28"/>
      <c r="G278" s="29"/>
      <c r="H278" s="27"/>
    </row>
    <row r="279" spans="1:8" ht="27.75" customHeight="1">
      <c r="A279" s="30" t="s">
        <v>713</v>
      </c>
      <c r="B279" s="31" t="s">
        <v>165</v>
      </c>
      <c r="C279" s="26"/>
      <c r="D279" s="27"/>
      <c r="E279" s="28"/>
      <c r="F279" s="28"/>
      <c r="G279" s="29"/>
      <c r="H279" s="27"/>
    </row>
    <row r="280" spans="1:8" ht="27.75" customHeight="1">
      <c r="A280" s="30" t="s">
        <v>714</v>
      </c>
      <c r="B280" s="31" t="s">
        <v>166</v>
      </c>
      <c r="C280" s="26"/>
      <c r="D280" s="27"/>
      <c r="E280" s="28"/>
      <c r="F280" s="28"/>
      <c r="G280" s="29"/>
      <c r="H280" s="27"/>
    </row>
    <row r="281" spans="1:8" ht="27.75" customHeight="1">
      <c r="A281" s="30" t="s">
        <v>715</v>
      </c>
      <c r="B281" s="31" t="s">
        <v>167</v>
      </c>
      <c r="C281" s="26"/>
      <c r="D281" s="27"/>
      <c r="E281" s="28"/>
      <c r="F281" s="28"/>
      <c r="G281" s="29"/>
      <c r="H281" s="27"/>
    </row>
    <row r="282" spans="1:8" ht="27.75" customHeight="1">
      <c r="A282" s="30" t="s">
        <v>716</v>
      </c>
      <c r="B282" s="31" t="s">
        <v>168</v>
      </c>
      <c r="C282" s="26"/>
      <c r="D282" s="27"/>
      <c r="E282" s="28"/>
      <c r="F282" s="28"/>
      <c r="G282" s="29"/>
      <c r="H282" s="27"/>
    </row>
    <row r="283" spans="1:8" ht="27.75" customHeight="1">
      <c r="A283" s="30" t="s">
        <v>717</v>
      </c>
      <c r="B283" s="31" t="s">
        <v>169</v>
      </c>
      <c r="C283" s="26"/>
      <c r="D283" s="27"/>
      <c r="E283" s="28"/>
      <c r="F283" s="28"/>
      <c r="G283" s="29"/>
      <c r="H283" s="27"/>
    </row>
    <row r="284" spans="1:8" ht="27.75" customHeight="1">
      <c r="A284" s="30" t="s">
        <v>718</v>
      </c>
      <c r="B284" s="31" t="s">
        <v>719</v>
      </c>
      <c r="C284" s="26"/>
      <c r="D284" s="27"/>
      <c r="E284" s="28"/>
      <c r="F284" s="28"/>
      <c r="G284" s="29"/>
      <c r="H284" s="27"/>
    </row>
    <row r="285" spans="1:8" ht="27.75" customHeight="1">
      <c r="A285" s="30" t="s">
        <v>720</v>
      </c>
      <c r="B285" s="31" t="s">
        <v>721</v>
      </c>
      <c r="C285" s="26"/>
      <c r="D285" s="27"/>
      <c r="E285" s="28"/>
      <c r="F285" s="28"/>
      <c r="G285" s="29"/>
      <c r="H285" s="27"/>
    </row>
    <row r="286" spans="1:8" ht="27.75" customHeight="1">
      <c r="A286" s="30" t="s">
        <v>722</v>
      </c>
      <c r="B286" s="31" t="s">
        <v>723</v>
      </c>
      <c r="C286" s="26"/>
      <c r="D286" s="27"/>
      <c r="E286" s="28"/>
      <c r="F286" s="28"/>
      <c r="G286" s="29"/>
      <c r="H286" s="27"/>
    </row>
    <row r="287" spans="1:8" ht="27.75" customHeight="1">
      <c r="A287" s="30" t="s">
        <v>724</v>
      </c>
      <c r="B287" s="31" t="s">
        <v>170</v>
      </c>
      <c r="C287" s="26"/>
      <c r="D287" s="27"/>
      <c r="E287" s="28"/>
      <c r="F287" s="28"/>
      <c r="G287" s="29"/>
      <c r="H287" s="27"/>
    </row>
    <row r="288" spans="1:8" ht="27.75" customHeight="1">
      <c r="A288" s="30" t="s">
        <v>725</v>
      </c>
      <c r="B288" s="31" t="s">
        <v>171</v>
      </c>
      <c r="C288" s="46" t="s">
        <v>1035</v>
      </c>
      <c r="D288" s="47">
        <v>45016</v>
      </c>
      <c r="E288" s="48" t="s">
        <v>1036</v>
      </c>
      <c r="F288" s="48" t="s">
        <v>1037</v>
      </c>
      <c r="G288" s="49">
        <v>1344.56</v>
      </c>
      <c r="H288" s="47">
        <v>45259</v>
      </c>
    </row>
    <row r="289" spans="1:8" ht="27.75" customHeight="1">
      <c r="A289" s="30" t="s">
        <v>227</v>
      </c>
      <c r="B289" s="31" t="s">
        <v>250</v>
      </c>
      <c r="C289" s="26"/>
      <c r="D289" s="27"/>
      <c r="E289" s="28"/>
      <c r="F289" s="28"/>
      <c r="G289" s="29"/>
      <c r="H289" s="27"/>
    </row>
    <row r="290" spans="1:8" ht="27.75" customHeight="1">
      <c r="A290" s="30" t="s">
        <v>227</v>
      </c>
      <c r="B290" s="31" t="s">
        <v>251</v>
      </c>
      <c r="C290" s="26"/>
      <c r="D290" s="27"/>
      <c r="E290" s="28"/>
      <c r="F290" s="28"/>
      <c r="G290" s="29"/>
      <c r="H290" s="27"/>
    </row>
    <row r="291" spans="1:8" ht="27.75" customHeight="1">
      <c r="A291" s="30" t="s">
        <v>227</v>
      </c>
      <c r="B291" s="31" t="s">
        <v>252</v>
      </c>
      <c r="C291" s="26"/>
      <c r="D291" s="27"/>
      <c r="E291" s="28"/>
      <c r="F291" s="28"/>
      <c r="G291" s="29"/>
      <c r="H291" s="27"/>
    </row>
    <row r="292" spans="1:8" ht="27.75" customHeight="1">
      <c r="A292" s="30" t="s">
        <v>227</v>
      </c>
      <c r="B292" s="31" t="s">
        <v>253</v>
      </c>
      <c r="C292" s="26"/>
      <c r="D292" s="27"/>
      <c r="E292" s="28"/>
      <c r="F292" s="28"/>
      <c r="G292" s="29"/>
      <c r="H292" s="27"/>
    </row>
    <row r="293" spans="1:8" ht="27.75" customHeight="1">
      <c r="A293" s="30" t="s">
        <v>227</v>
      </c>
      <c r="B293" s="31" t="s">
        <v>254</v>
      </c>
      <c r="C293" s="26"/>
      <c r="D293" s="27"/>
      <c r="E293" s="28"/>
      <c r="F293" s="28"/>
      <c r="G293" s="29"/>
      <c r="H293" s="27"/>
    </row>
    <row r="294" spans="1:8" ht="27">
      <c r="A294" s="30" t="s">
        <v>227</v>
      </c>
      <c r="B294" s="31" t="s">
        <v>255</v>
      </c>
      <c r="C294" s="26"/>
      <c r="D294" s="27"/>
      <c r="E294" s="28"/>
      <c r="F294" s="28"/>
      <c r="G294" s="29"/>
      <c r="H294" s="27"/>
    </row>
    <row r="295" spans="1:8" ht="27">
      <c r="A295" s="30" t="s">
        <v>227</v>
      </c>
      <c r="B295" s="31" t="s">
        <v>256</v>
      </c>
      <c r="C295" s="26"/>
      <c r="D295" s="27"/>
      <c r="E295" s="28"/>
      <c r="F295" s="28"/>
      <c r="G295" s="29"/>
      <c r="H295" s="27"/>
    </row>
    <row r="296" spans="1:8" ht="27">
      <c r="A296" s="30" t="s">
        <v>227</v>
      </c>
      <c r="B296" s="31" t="s">
        <v>257</v>
      </c>
      <c r="C296" s="26"/>
      <c r="D296" s="27"/>
      <c r="E296" s="28"/>
      <c r="F296" s="28"/>
      <c r="G296" s="29"/>
      <c r="H296" s="27"/>
    </row>
    <row r="297" spans="1:8" ht="27">
      <c r="A297" s="30" t="s">
        <v>227</v>
      </c>
      <c r="B297" s="31" t="s">
        <v>258</v>
      </c>
      <c r="C297" s="26"/>
      <c r="D297" s="27"/>
      <c r="E297" s="28"/>
      <c r="F297" s="28"/>
      <c r="G297" s="29"/>
      <c r="H297" s="27"/>
    </row>
    <row r="298" spans="1:8" ht="27">
      <c r="A298" s="30" t="s">
        <v>227</v>
      </c>
      <c r="B298" s="31" t="s">
        <v>259</v>
      </c>
      <c r="C298" s="26"/>
      <c r="D298" s="27"/>
      <c r="E298" s="28"/>
      <c r="F298" s="28"/>
      <c r="G298" s="29"/>
      <c r="H298" s="27"/>
    </row>
    <row r="299" spans="1:8" ht="27">
      <c r="A299" s="30" t="s">
        <v>227</v>
      </c>
      <c r="B299" s="31" t="s">
        <v>260</v>
      </c>
      <c r="C299" s="26"/>
      <c r="D299" s="27"/>
      <c r="E299" s="28"/>
      <c r="F299" s="28"/>
      <c r="G299" s="29"/>
      <c r="H299" s="27"/>
    </row>
    <row r="300" spans="1:8" ht="40.5">
      <c r="A300" s="30" t="s">
        <v>227</v>
      </c>
      <c r="B300" s="31" t="s">
        <v>261</v>
      </c>
      <c r="C300" s="26"/>
      <c r="D300" s="27"/>
      <c r="E300" s="28"/>
      <c r="F300" s="28"/>
      <c r="G300" s="29"/>
      <c r="H300" s="27"/>
    </row>
    <row r="301" spans="1:8" ht="27">
      <c r="A301" s="30" t="s">
        <v>227</v>
      </c>
      <c r="B301" s="31" t="s">
        <v>262</v>
      </c>
      <c r="C301" s="26"/>
      <c r="D301" s="27"/>
      <c r="E301" s="28"/>
      <c r="F301" s="28"/>
      <c r="G301" s="29"/>
      <c r="H301" s="27"/>
    </row>
    <row r="302" spans="1:8" ht="15">
      <c r="A302" s="30" t="s">
        <v>227</v>
      </c>
      <c r="B302" s="31" t="s">
        <v>263</v>
      </c>
      <c r="C302" s="26"/>
      <c r="D302" s="27"/>
      <c r="E302" s="28"/>
      <c r="F302" s="28"/>
      <c r="G302" s="29"/>
      <c r="H302" s="27"/>
    </row>
    <row r="303" spans="1:8" ht="15" customHeight="1">
      <c r="A303" s="107" t="s">
        <v>294</v>
      </c>
      <c r="B303" s="108"/>
      <c r="C303" s="108"/>
      <c r="D303" s="108"/>
      <c r="E303" s="108"/>
      <c r="F303" s="108"/>
      <c r="G303" s="108"/>
      <c r="H303" s="109"/>
    </row>
    <row r="304" spans="1:8" ht="229.5">
      <c r="A304" s="30" t="s">
        <v>726</v>
      </c>
      <c r="B304" s="31" t="s">
        <v>837</v>
      </c>
      <c r="C304" s="46" t="s">
        <v>1038</v>
      </c>
      <c r="D304" s="47">
        <v>44739</v>
      </c>
      <c r="E304" s="48" t="s">
        <v>1039</v>
      </c>
      <c r="F304" s="48" t="s">
        <v>1040</v>
      </c>
      <c r="G304" s="49">
        <v>15716</v>
      </c>
      <c r="H304" s="47">
        <v>44876</v>
      </c>
    </row>
    <row r="305" spans="1:8" ht="15" customHeight="1">
      <c r="A305" s="107" t="s">
        <v>291</v>
      </c>
      <c r="B305" s="108"/>
      <c r="C305" s="108"/>
      <c r="D305" s="108"/>
      <c r="E305" s="108"/>
      <c r="F305" s="108"/>
      <c r="G305" s="108"/>
      <c r="H305" s="109"/>
    </row>
    <row r="306" spans="1:8" ht="40.5">
      <c r="A306" s="30" t="s">
        <v>727</v>
      </c>
      <c r="B306" s="31" t="s">
        <v>838</v>
      </c>
      <c r="C306" s="26"/>
      <c r="D306" s="27"/>
      <c r="E306" s="28"/>
      <c r="F306" s="28"/>
      <c r="G306" s="29"/>
      <c r="H306" s="27"/>
    </row>
    <row r="307" spans="1:8" ht="15" customHeight="1">
      <c r="A307" s="107" t="s">
        <v>292</v>
      </c>
      <c r="B307" s="108"/>
      <c r="C307" s="108"/>
      <c r="D307" s="108"/>
      <c r="E307" s="108"/>
      <c r="F307" s="108"/>
      <c r="G307" s="108"/>
      <c r="H307" s="109"/>
    </row>
    <row r="308" spans="1:8" ht="15">
      <c r="A308" s="30" t="s">
        <v>728</v>
      </c>
      <c r="B308" s="31" t="s">
        <v>172</v>
      </c>
      <c r="C308" s="26"/>
      <c r="D308" s="27"/>
      <c r="E308" s="28"/>
      <c r="F308" s="28"/>
      <c r="G308" s="29"/>
      <c r="H308" s="27"/>
    </row>
    <row r="309" spans="1:8" ht="15" customHeight="1">
      <c r="A309" s="107" t="s">
        <v>264</v>
      </c>
      <c r="B309" s="108"/>
      <c r="C309" s="108"/>
      <c r="D309" s="108"/>
      <c r="E309" s="108"/>
      <c r="F309" s="108"/>
      <c r="G309" s="108"/>
      <c r="H309" s="109"/>
    </row>
    <row r="310" spans="1:8" ht="40.5">
      <c r="A310" s="30" t="s">
        <v>729</v>
      </c>
      <c r="B310" s="31" t="s">
        <v>173</v>
      </c>
      <c r="C310" s="26"/>
      <c r="D310" s="27"/>
      <c r="E310" s="28"/>
      <c r="F310" s="28"/>
      <c r="G310" s="29"/>
      <c r="H310" s="27"/>
    </row>
    <row r="311" spans="1:8" ht="40.5">
      <c r="A311" s="30" t="s">
        <v>730</v>
      </c>
      <c r="B311" s="31" t="s">
        <v>174</v>
      </c>
      <c r="C311" s="26"/>
      <c r="D311" s="27"/>
      <c r="E311" s="28"/>
      <c r="F311" s="28"/>
      <c r="G311" s="29"/>
      <c r="H311" s="27"/>
    </row>
    <row r="312" spans="1:8" ht="40.5">
      <c r="A312" s="30" t="s">
        <v>731</v>
      </c>
      <c r="B312" s="31" t="s">
        <v>175</v>
      </c>
      <c r="C312" s="26"/>
      <c r="D312" s="27"/>
      <c r="E312" s="28"/>
      <c r="F312" s="28"/>
      <c r="G312" s="29"/>
      <c r="H312" s="27"/>
    </row>
    <row r="313" spans="1:8" ht="40.5">
      <c r="A313" s="30" t="s">
        <v>732</v>
      </c>
      <c r="B313" s="31" t="s">
        <v>176</v>
      </c>
      <c r="C313" s="26"/>
      <c r="D313" s="27"/>
      <c r="E313" s="28"/>
      <c r="F313" s="28"/>
      <c r="G313" s="29"/>
      <c r="H313" s="27"/>
    </row>
    <row r="314" spans="1:8" ht="40.5">
      <c r="A314" s="30" t="s">
        <v>733</v>
      </c>
      <c r="B314" s="31" t="s">
        <v>177</v>
      </c>
      <c r="C314" s="26"/>
      <c r="D314" s="27"/>
      <c r="E314" s="28"/>
      <c r="F314" s="28"/>
      <c r="G314" s="29"/>
      <c r="H314" s="27"/>
    </row>
    <row r="315" spans="1:8" ht="40.5">
      <c r="A315" s="30" t="s">
        <v>734</v>
      </c>
      <c r="B315" s="31" t="s">
        <v>178</v>
      </c>
      <c r="C315" s="26"/>
      <c r="D315" s="27"/>
      <c r="E315" s="28"/>
      <c r="F315" s="28"/>
      <c r="G315" s="29"/>
      <c r="H315" s="27"/>
    </row>
    <row r="316" spans="1:8" ht="27">
      <c r="A316" s="113" t="s">
        <v>735</v>
      </c>
      <c r="B316" s="98" t="s">
        <v>179</v>
      </c>
      <c r="C316" s="26"/>
      <c r="D316" s="27"/>
      <c r="E316" s="28"/>
      <c r="F316" s="28"/>
      <c r="G316" s="29"/>
      <c r="H316" s="27"/>
    </row>
    <row r="317" spans="1:8" ht="15">
      <c r="A317" s="114"/>
      <c r="B317" s="98" t="s">
        <v>180</v>
      </c>
      <c r="C317" s="26"/>
      <c r="D317" s="27"/>
      <c r="E317" s="28"/>
      <c r="F317" s="28"/>
      <c r="G317" s="29"/>
      <c r="H317" s="27"/>
    </row>
    <row r="318" spans="1:8" ht="15">
      <c r="A318" s="115"/>
      <c r="B318" s="98" t="s">
        <v>181</v>
      </c>
      <c r="C318" s="26"/>
      <c r="D318" s="27"/>
      <c r="E318" s="28"/>
      <c r="F318" s="28"/>
      <c r="G318" s="29"/>
      <c r="H318" s="27"/>
    </row>
    <row r="319" spans="1:8" ht="40.5">
      <c r="A319" s="113" t="s">
        <v>736</v>
      </c>
      <c r="B319" s="98" t="s">
        <v>182</v>
      </c>
      <c r="C319" s="26"/>
      <c r="D319" s="27"/>
      <c r="E319" s="28"/>
      <c r="F319" s="28"/>
      <c r="G319" s="29"/>
      <c r="H319" s="27"/>
    </row>
    <row r="320" spans="1:8" ht="15">
      <c r="A320" s="114"/>
      <c r="B320" s="98" t="s">
        <v>183</v>
      </c>
      <c r="C320" s="26"/>
      <c r="D320" s="27"/>
      <c r="E320" s="28"/>
      <c r="F320" s="28"/>
      <c r="G320" s="29"/>
      <c r="H320" s="27"/>
    </row>
    <row r="321" spans="1:8" ht="15">
      <c r="A321" s="115"/>
      <c r="B321" s="98" t="s">
        <v>181</v>
      </c>
      <c r="C321" s="26"/>
      <c r="D321" s="27"/>
      <c r="E321" s="28"/>
      <c r="F321" s="28"/>
      <c r="G321" s="29"/>
      <c r="H321" s="27"/>
    </row>
    <row r="322" spans="1:8" ht="27">
      <c r="A322" s="113" t="s">
        <v>737</v>
      </c>
      <c r="B322" s="98" t="s">
        <v>184</v>
      </c>
      <c r="C322" s="26"/>
      <c r="D322" s="27"/>
      <c r="E322" s="28"/>
      <c r="F322" s="28"/>
      <c r="G322" s="29"/>
      <c r="H322" s="27"/>
    </row>
    <row r="323" spans="1:8" ht="15">
      <c r="A323" s="114"/>
      <c r="B323" s="98" t="s">
        <v>180</v>
      </c>
      <c r="C323" s="26"/>
      <c r="D323" s="27"/>
      <c r="E323" s="28"/>
      <c r="F323" s="28"/>
      <c r="G323" s="29"/>
      <c r="H323" s="27"/>
    </row>
    <row r="324" spans="1:8" ht="15">
      <c r="A324" s="115"/>
      <c r="B324" s="98" t="s">
        <v>185</v>
      </c>
      <c r="C324" s="26"/>
      <c r="D324" s="27"/>
      <c r="E324" s="28"/>
      <c r="F324" s="28"/>
      <c r="G324" s="29"/>
      <c r="H324" s="27"/>
    </row>
    <row r="325" spans="1:8" ht="40.5">
      <c r="A325" s="113" t="s">
        <v>738</v>
      </c>
      <c r="B325" s="98" t="s">
        <v>186</v>
      </c>
      <c r="C325" s="26"/>
      <c r="D325" s="27"/>
      <c r="E325" s="28"/>
      <c r="F325" s="28"/>
      <c r="G325" s="29"/>
      <c r="H325" s="27"/>
    </row>
    <row r="326" spans="1:8" ht="15">
      <c r="A326" s="114"/>
      <c r="B326" s="98" t="s">
        <v>183</v>
      </c>
      <c r="C326" s="26"/>
      <c r="D326" s="27"/>
      <c r="E326" s="28"/>
      <c r="F326" s="28"/>
      <c r="G326" s="29"/>
      <c r="H326" s="27"/>
    </row>
    <row r="327" spans="1:8" ht="15">
      <c r="A327" s="115"/>
      <c r="B327" s="98" t="s">
        <v>185</v>
      </c>
      <c r="C327" s="26"/>
      <c r="D327" s="27"/>
      <c r="E327" s="28"/>
      <c r="F327" s="28"/>
      <c r="G327" s="29"/>
      <c r="H327" s="27"/>
    </row>
    <row r="328" spans="1:8" ht="27">
      <c r="A328" s="113" t="s">
        <v>739</v>
      </c>
      <c r="B328" s="98" t="s">
        <v>187</v>
      </c>
      <c r="C328" s="26"/>
      <c r="D328" s="27"/>
      <c r="E328" s="28"/>
      <c r="F328" s="28"/>
      <c r="G328" s="29"/>
      <c r="H328" s="27"/>
    </row>
    <row r="329" spans="1:8" ht="15">
      <c r="A329" s="114"/>
      <c r="B329" s="98" t="s">
        <v>180</v>
      </c>
      <c r="C329" s="26"/>
      <c r="D329" s="27"/>
      <c r="E329" s="28"/>
      <c r="F329" s="28"/>
      <c r="G329" s="29"/>
      <c r="H329" s="27"/>
    </row>
    <row r="330" spans="1:8" ht="15">
      <c r="A330" s="115"/>
      <c r="B330" s="98" t="s">
        <v>188</v>
      </c>
      <c r="C330" s="26"/>
      <c r="D330" s="27"/>
      <c r="E330" s="28"/>
      <c r="F330" s="28"/>
      <c r="G330" s="29"/>
      <c r="H330" s="27"/>
    </row>
    <row r="331" spans="1:8" ht="40.5">
      <c r="A331" s="113" t="s">
        <v>740</v>
      </c>
      <c r="B331" s="98" t="s">
        <v>189</v>
      </c>
      <c r="C331" s="26"/>
      <c r="D331" s="27"/>
      <c r="E331" s="28"/>
      <c r="F331" s="28"/>
      <c r="G331" s="29"/>
      <c r="H331" s="27"/>
    </row>
    <row r="332" spans="1:8" ht="15">
      <c r="A332" s="114"/>
      <c r="B332" s="98" t="s">
        <v>183</v>
      </c>
      <c r="C332" s="26"/>
      <c r="D332" s="27"/>
      <c r="E332" s="28"/>
      <c r="F332" s="28"/>
      <c r="G332" s="29"/>
      <c r="H332" s="27"/>
    </row>
    <row r="333" spans="1:8" ht="15">
      <c r="A333" s="115"/>
      <c r="B333" s="98" t="s">
        <v>188</v>
      </c>
      <c r="C333" s="26"/>
      <c r="D333" s="27"/>
      <c r="E333" s="28"/>
      <c r="F333" s="28"/>
      <c r="G333" s="29"/>
      <c r="H333" s="27"/>
    </row>
    <row r="334" spans="1:8" ht="15">
      <c r="A334" s="30" t="s">
        <v>741</v>
      </c>
      <c r="B334" s="31" t="s">
        <v>190</v>
      </c>
      <c r="C334" s="26"/>
      <c r="D334" s="27"/>
      <c r="E334" s="28"/>
      <c r="F334" s="28"/>
      <c r="G334" s="29"/>
      <c r="H334" s="27"/>
    </row>
    <row r="335" spans="1:8" ht="27">
      <c r="A335" s="30" t="s">
        <v>742</v>
      </c>
      <c r="B335" s="31" t="s">
        <v>191</v>
      </c>
      <c r="C335" s="26"/>
      <c r="D335" s="27"/>
      <c r="E335" s="28"/>
      <c r="F335" s="28"/>
      <c r="G335" s="29"/>
      <c r="H335" s="27"/>
    </row>
    <row r="336" spans="1:8" ht="148.5">
      <c r="A336" s="30" t="s">
        <v>743</v>
      </c>
      <c r="B336" s="31" t="s">
        <v>744</v>
      </c>
      <c r="C336" s="96" t="s">
        <v>1041</v>
      </c>
      <c r="D336" s="55">
        <v>44911</v>
      </c>
      <c r="E336" s="99" t="s">
        <v>1042</v>
      </c>
      <c r="F336" s="100" t="s">
        <v>1043</v>
      </c>
      <c r="G336" s="101">
        <v>129.43</v>
      </c>
      <c r="H336" s="55">
        <v>45281</v>
      </c>
    </row>
    <row r="337" spans="1:8" ht="94.5">
      <c r="A337" s="30" t="s">
        <v>745</v>
      </c>
      <c r="B337" s="31" t="s">
        <v>192</v>
      </c>
      <c r="C337" s="96" t="s">
        <v>1044</v>
      </c>
      <c r="D337" s="55">
        <v>44911</v>
      </c>
      <c r="E337" s="99" t="s">
        <v>1045</v>
      </c>
      <c r="F337" s="100" t="s">
        <v>1046</v>
      </c>
      <c r="G337" s="101">
        <v>129.43</v>
      </c>
      <c r="H337" s="55">
        <v>45281</v>
      </c>
    </row>
    <row r="338" spans="1:8" ht="40.5">
      <c r="A338" s="30" t="s">
        <v>746</v>
      </c>
      <c r="B338" s="31" t="s">
        <v>193</v>
      </c>
      <c r="C338" s="96" t="s">
        <v>1047</v>
      </c>
      <c r="D338" s="55">
        <v>44911</v>
      </c>
      <c r="E338" s="99" t="s">
        <v>1045</v>
      </c>
      <c r="F338" s="100" t="s">
        <v>1046</v>
      </c>
      <c r="G338" s="101">
        <v>222.48</v>
      </c>
      <c r="H338" s="55">
        <v>45281</v>
      </c>
    </row>
    <row r="339" spans="1:8" ht="94.5">
      <c r="A339" s="30" t="s">
        <v>747</v>
      </c>
      <c r="B339" s="31" t="s">
        <v>194</v>
      </c>
      <c r="C339" s="46" t="s">
        <v>1048</v>
      </c>
      <c r="D339" s="55">
        <v>44911</v>
      </c>
      <c r="E339" s="99" t="s">
        <v>1049</v>
      </c>
      <c r="F339" s="100" t="s">
        <v>1050</v>
      </c>
      <c r="G339" s="101">
        <v>73.5</v>
      </c>
      <c r="H339" s="55">
        <v>45280</v>
      </c>
    </row>
    <row r="340" spans="1:8" ht="94.5">
      <c r="A340" s="30" t="s">
        <v>748</v>
      </c>
      <c r="B340" s="31" t="s">
        <v>195</v>
      </c>
      <c r="C340" s="96" t="s">
        <v>1051</v>
      </c>
      <c r="D340" s="55">
        <v>44911</v>
      </c>
      <c r="E340" s="99" t="s">
        <v>1049</v>
      </c>
      <c r="F340" s="100" t="s">
        <v>1050</v>
      </c>
      <c r="G340" s="101">
        <v>73.5</v>
      </c>
      <c r="H340" s="55">
        <v>45280</v>
      </c>
    </row>
    <row r="341" spans="1:8" ht="148.5">
      <c r="A341" s="30" t="s">
        <v>749</v>
      </c>
      <c r="B341" s="31" t="s">
        <v>196</v>
      </c>
      <c r="C341" s="96" t="s">
        <v>1052</v>
      </c>
      <c r="D341" s="55">
        <v>45170</v>
      </c>
      <c r="E341" s="55" t="s">
        <v>1053</v>
      </c>
      <c r="F341" s="100" t="s">
        <v>1054</v>
      </c>
      <c r="G341" s="101">
        <v>162.5</v>
      </c>
      <c r="H341" s="55">
        <v>45288</v>
      </c>
    </row>
    <row r="342" spans="1:8" ht="189">
      <c r="A342" s="30" t="s">
        <v>749</v>
      </c>
      <c r="B342" s="31" t="s">
        <v>196</v>
      </c>
      <c r="C342" s="96" t="s">
        <v>1055</v>
      </c>
      <c r="D342" s="55">
        <v>45062</v>
      </c>
      <c r="E342" s="99" t="s">
        <v>1056</v>
      </c>
      <c r="F342" s="100" t="s">
        <v>1057</v>
      </c>
      <c r="G342" s="101">
        <v>105.62</v>
      </c>
      <c r="H342" s="55">
        <v>45190</v>
      </c>
    </row>
    <row r="343" spans="1:8" ht="67.5">
      <c r="A343" s="30" t="s">
        <v>750</v>
      </c>
      <c r="B343" s="31" t="s">
        <v>751</v>
      </c>
      <c r="C343" s="96" t="s">
        <v>1058</v>
      </c>
      <c r="D343" s="102">
        <v>44911</v>
      </c>
      <c r="E343" s="99" t="s">
        <v>1059</v>
      </c>
      <c r="F343" s="100" t="s">
        <v>1060</v>
      </c>
      <c r="G343" s="101">
        <v>243.77</v>
      </c>
      <c r="H343" s="102">
        <v>45281</v>
      </c>
    </row>
    <row r="344" spans="1:8" ht="54">
      <c r="A344" s="30" t="s">
        <v>752</v>
      </c>
      <c r="B344" s="31" t="s">
        <v>197</v>
      </c>
      <c r="C344" s="96" t="s">
        <v>1061</v>
      </c>
      <c r="D344" s="55">
        <v>44911</v>
      </c>
      <c r="E344" s="99" t="s">
        <v>1049</v>
      </c>
      <c r="F344" s="100" t="s">
        <v>1050</v>
      </c>
      <c r="G344" s="101">
        <v>73.5</v>
      </c>
      <c r="H344" s="55">
        <v>45280</v>
      </c>
    </row>
    <row r="345" spans="1:8" ht="54">
      <c r="A345" s="30" t="s">
        <v>753</v>
      </c>
      <c r="B345" s="31" t="s">
        <v>198</v>
      </c>
      <c r="C345" s="96" t="s">
        <v>1061</v>
      </c>
      <c r="D345" s="55">
        <v>44558</v>
      </c>
      <c r="E345" s="99" t="s">
        <v>1062</v>
      </c>
      <c r="F345" s="100" t="s">
        <v>1063</v>
      </c>
      <c r="G345" s="101">
        <v>67.03</v>
      </c>
      <c r="H345" s="55">
        <v>44918</v>
      </c>
    </row>
    <row r="346" spans="1:8" ht="54">
      <c r="A346" s="30" t="s">
        <v>754</v>
      </c>
      <c r="B346" s="31" t="s">
        <v>199</v>
      </c>
      <c r="C346" s="96" t="s">
        <v>1064</v>
      </c>
      <c r="D346" s="55">
        <v>44911</v>
      </c>
      <c r="E346" s="99" t="s">
        <v>1049</v>
      </c>
      <c r="F346" s="100" t="s">
        <v>1050</v>
      </c>
      <c r="G346" s="101">
        <v>73.5</v>
      </c>
      <c r="H346" s="55">
        <v>45280</v>
      </c>
    </row>
    <row r="347" spans="1:8" ht="15">
      <c r="A347" s="34" t="s">
        <v>755</v>
      </c>
      <c r="B347" s="33" t="s">
        <v>265</v>
      </c>
      <c r="C347" s="46"/>
      <c r="D347" s="47"/>
      <c r="E347" s="48"/>
      <c r="F347" s="48"/>
      <c r="G347" s="49"/>
      <c r="H347" s="47"/>
    </row>
    <row r="348" spans="1:8" ht="27">
      <c r="A348" s="30" t="s">
        <v>756</v>
      </c>
      <c r="B348" s="31" t="s">
        <v>200</v>
      </c>
      <c r="C348" s="46"/>
      <c r="D348" s="47"/>
      <c r="E348" s="48"/>
      <c r="F348" s="48"/>
      <c r="G348" s="49"/>
      <c r="H348" s="47"/>
    </row>
    <row r="349" spans="1:8" ht="67.5">
      <c r="A349" s="30" t="s">
        <v>757</v>
      </c>
      <c r="B349" s="31" t="s">
        <v>201</v>
      </c>
      <c r="C349" s="103" t="s">
        <v>1065</v>
      </c>
      <c r="D349" s="102">
        <v>44911</v>
      </c>
      <c r="E349" s="104">
        <v>1322</v>
      </c>
      <c r="F349" s="100" t="s">
        <v>1066</v>
      </c>
      <c r="G349" s="101">
        <v>264.17</v>
      </c>
      <c r="H349" s="55">
        <v>45267</v>
      </c>
    </row>
    <row r="350" spans="1:8" ht="27">
      <c r="A350" s="30" t="s">
        <v>758</v>
      </c>
      <c r="B350" s="31" t="s">
        <v>202</v>
      </c>
      <c r="C350" s="46"/>
      <c r="D350" s="47"/>
      <c r="E350" s="48"/>
      <c r="F350" s="48"/>
      <c r="G350" s="49"/>
      <c r="H350" s="47"/>
    </row>
    <row r="351" spans="1:8" ht="27">
      <c r="A351" s="30" t="s">
        <v>759</v>
      </c>
      <c r="B351" s="31" t="s">
        <v>203</v>
      </c>
      <c r="C351" s="46"/>
      <c r="D351" s="55"/>
      <c r="E351" s="99"/>
      <c r="F351" s="100"/>
      <c r="G351" s="101"/>
      <c r="H351" s="55"/>
    </row>
    <row r="352" spans="1:8" ht="40.5">
      <c r="A352" s="30" t="s">
        <v>760</v>
      </c>
      <c r="B352" s="31" t="s">
        <v>204</v>
      </c>
      <c r="C352" s="46"/>
      <c r="D352" s="47"/>
      <c r="E352" s="48"/>
      <c r="F352" s="48"/>
      <c r="G352" s="49"/>
      <c r="H352" s="47"/>
    </row>
    <row r="353" spans="1:8" ht="15">
      <c r="A353" s="30" t="s">
        <v>761</v>
      </c>
      <c r="B353" s="31" t="s">
        <v>205</v>
      </c>
      <c r="C353" s="56"/>
      <c r="D353" s="55"/>
      <c r="E353" s="99"/>
      <c r="F353" s="100"/>
      <c r="G353" s="101"/>
      <c r="H353" s="55"/>
    </row>
    <row r="354" spans="1:8" ht="27">
      <c r="A354" s="30" t="s">
        <v>762</v>
      </c>
      <c r="B354" s="31" t="s">
        <v>206</v>
      </c>
      <c r="C354" s="96"/>
      <c r="D354" s="55"/>
      <c r="E354" s="99"/>
      <c r="F354" s="100"/>
      <c r="G354" s="101"/>
      <c r="H354" s="55"/>
    </row>
    <row r="355" spans="1:8" ht="27">
      <c r="A355" s="30" t="s">
        <v>763</v>
      </c>
      <c r="B355" s="31" t="s">
        <v>207</v>
      </c>
      <c r="C355" s="46"/>
      <c r="D355" s="47"/>
      <c r="E355" s="48"/>
      <c r="F355" s="48"/>
      <c r="G355" s="49"/>
      <c r="H355" s="47"/>
    </row>
    <row r="356" spans="1:8" ht="27">
      <c r="A356" s="30" t="s">
        <v>764</v>
      </c>
      <c r="B356" s="31" t="s">
        <v>208</v>
      </c>
      <c r="C356" s="96"/>
      <c r="D356" s="55"/>
      <c r="E356" s="99"/>
      <c r="F356" s="100"/>
      <c r="G356" s="101"/>
      <c r="H356" s="55"/>
    </row>
    <row r="357" spans="1:8" ht="67.5">
      <c r="A357" s="30" t="s">
        <v>765</v>
      </c>
      <c r="B357" s="31" t="s">
        <v>209</v>
      </c>
      <c r="C357" s="96" t="s">
        <v>1067</v>
      </c>
      <c r="D357" s="55">
        <v>44911</v>
      </c>
      <c r="E357" s="99" t="s">
        <v>1049</v>
      </c>
      <c r="F357" s="100" t="s">
        <v>1050</v>
      </c>
      <c r="G357" s="101">
        <v>317.2</v>
      </c>
      <c r="H357" s="55">
        <v>45280</v>
      </c>
    </row>
    <row r="358" spans="1:8" ht="27">
      <c r="A358" s="30" t="s">
        <v>766</v>
      </c>
      <c r="B358" s="31" t="s">
        <v>210</v>
      </c>
      <c r="C358" s="26"/>
      <c r="D358" s="27"/>
      <c r="E358" s="28"/>
      <c r="F358" s="28"/>
      <c r="G358" s="29"/>
      <c r="H358" s="27"/>
    </row>
    <row r="359" spans="1:8" ht="27">
      <c r="A359" s="30" t="s">
        <v>767</v>
      </c>
      <c r="B359" s="31" t="s">
        <v>211</v>
      </c>
      <c r="C359" s="26"/>
      <c r="D359" s="27"/>
      <c r="E359" s="28"/>
      <c r="F359" s="28"/>
      <c r="G359" s="29"/>
      <c r="H359" s="27"/>
    </row>
    <row r="360" spans="1:8" ht="27">
      <c r="A360" s="30" t="s">
        <v>768</v>
      </c>
      <c r="B360" s="31" t="s">
        <v>212</v>
      </c>
      <c r="C360" s="26"/>
      <c r="D360" s="27"/>
      <c r="E360" s="28"/>
      <c r="F360" s="28"/>
      <c r="G360" s="29"/>
      <c r="H360" s="27"/>
    </row>
    <row r="361" spans="1:8" ht="54">
      <c r="A361" s="30" t="s">
        <v>769</v>
      </c>
      <c r="B361" s="31" t="s">
        <v>213</v>
      </c>
      <c r="C361" s="26"/>
      <c r="D361" s="27"/>
      <c r="E361" s="28"/>
      <c r="F361" s="28"/>
      <c r="G361" s="29"/>
      <c r="H361" s="27"/>
    </row>
    <row r="362" spans="1:8" ht="15">
      <c r="A362" s="30" t="s">
        <v>770</v>
      </c>
      <c r="B362" s="31" t="s">
        <v>214</v>
      </c>
      <c r="C362" s="26"/>
      <c r="D362" s="27"/>
      <c r="E362" s="28"/>
      <c r="F362" s="28"/>
      <c r="G362" s="29"/>
      <c r="H362" s="27"/>
    </row>
    <row r="363" spans="1:8" ht="15">
      <c r="A363" s="30" t="s">
        <v>771</v>
      </c>
      <c r="B363" s="31" t="s">
        <v>215</v>
      </c>
      <c r="C363" s="26"/>
      <c r="D363" s="27"/>
      <c r="E363" s="28"/>
      <c r="F363" s="28"/>
      <c r="G363" s="29"/>
      <c r="H363" s="27"/>
    </row>
    <row r="364" spans="1:8" ht="15">
      <c r="A364" s="30" t="s">
        <v>772</v>
      </c>
      <c r="B364" s="31" t="s">
        <v>216</v>
      </c>
      <c r="C364" s="26"/>
      <c r="D364" s="27"/>
      <c r="E364" s="28"/>
      <c r="F364" s="28"/>
      <c r="G364" s="29"/>
      <c r="H364" s="27"/>
    </row>
    <row r="365" spans="1:8" ht="27">
      <c r="A365" s="30" t="s">
        <v>227</v>
      </c>
      <c r="B365" s="31" t="s">
        <v>266</v>
      </c>
      <c r="C365" s="26"/>
      <c r="D365" s="27"/>
      <c r="E365" s="28"/>
      <c r="F365" s="28"/>
      <c r="G365" s="29"/>
      <c r="H365" s="27"/>
    </row>
    <row r="366" spans="1:8" ht="15" customHeight="1">
      <c r="A366" s="107" t="s">
        <v>267</v>
      </c>
      <c r="B366" s="108"/>
      <c r="C366" s="108"/>
      <c r="D366" s="108"/>
      <c r="E366" s="108"/>
      <c r="F366" s="108"/>
      <c r="G366" s="108"/>
      <c r="H366" s="109"/>
    </row>
    <row r="367" spans="1:8" ht="40.5">
      <c r="A367" s="30" t="s">
        <v>773</v>
      </c>
      <c r="B367" s="31" t="s">
        <v>217</v>
      </c>
      <c r="C367" s="26"/>
      <c r="D367" s="27"/>
      <c r="E367" s="28"/>
      <c r="F367" s="28"/>
      <c r="G367" s="29"/>
      <c r="H367" s="27"/>
    </row>
    <row r="368" spans="1:8" ht="40.5">
      <c r="A368" s="30" t="s">
        <v>774</v>
      </c>
      <c r="B368" s="31" t="s">
        <v>218</v>
      </c>
      <c r="C368" s="26"/>
      <c r="D368" s="27"/>
      <c r="E368" s="28"/>
      <c r="F368" s="28"/>
      <c r="G368" s="29"/>
      <c r="H368" s="27"/>
    </row>
    <row r="369" spans="1:8" ht="162">
      <c r="A369" s="30" t="s">
        <v>775</v>
      </c>
      <c r="B369" s="31" t="s">
        <v>219</v>
      </c>
      <c r="C369" s="96" t="s">
        <v>1068</v>
      </c>
      <c r="D369" s="102">
        <v>44918</v>
      </c>
      <c r="E369" s="105">
        <v>1406</v>
      </c>
      <c r="F369" s="100" t="s">
        <v>1069</v>
      </c>
      <c r="G369" s="101">
        <v>28.1</v>
      </c>
      <c r="H369" s="55">
        <v>45279</v>
      </c>
    </row>
    <row r="370" spans="1:8" ht="40.5">
      <c r="A370" s="30" t="s">
        <v>776</v>
      </c>
      <c r="B370" s="31" t="s">
        <v>268</v>
      </c>
      <c r="C370" s="46"/>
      <c r="D370" s="47"/>
      <c r="E370" s="48"/>
      <c r="F370" s="48"/>
      <c r="G370" s="49"/>
      <c r="H370" s="47"/>
    </row>
    <row r="371" spans="1:8" ht="40.5">
      <c r="A371" s="30" t="s">
        <v>777</v>
      </c>
      <c r="B371" s="31" t="s">
        <v>269</v>
      </c>
      <c r="C371" s="46"/>
      <c r="D371" s="47"/>
      <c r="E371" s="48"/>
      <c r="F371" s="48"/>
      <c r="G371" s="49"/>
      <c r="H371" s="47"/>
    </row>
    <row r="372" spans="1:8" ht="40.5">
      <c r="A372" s="30" t="s">
        <v>778</v>
      </c>
      <c r="B372" s="31" t="s">
        <v>270</v>
      </c>
      <c r="C372" s="46"/>
      <c r="D372" s="47"/>
      <c r="E372" s="48"/>
      <c r="F372" s="48"/>
      <c r="G372" s="49"/>
      <c r="H372" s="47"/>
    </row>
    <row r="373" spans="1:8" ht="162">
      <c r="A373" s="30" t="s">
        <v>779</v>
      </c>
      <c r="B373" s="31" t="s">
        <v>271</v>
      </c>
      <c r="C373" s="96" t="s">
        <v>1070</v>
      </c>
      <c r="D373" s="102">
        <v>44914</v>
      </c>
      <c r="E373" s="105">
        <v>1343</v>
      </c>
      <c r="F373" s="100" t="s">
        <v>1071</v>
      </c>
      <c r="G373" s="101">
        <v>26.33</v>
      </c>
      <c r="H373" s="55">
        <v>45281</v>
      </c>
    </row>
    <row r="374" spans="1:8" ht="162">
      <c r="A374" s="30" t="s">
        <v>780</v>
      </c>
      <c r="B374" s="31" t="s">
        <v>781</v>
      </c>
      <c r="C374" s="96" t="s">
        <v>1070</v>
      </c>
      <c r="D374" s="102">
        <v>44914</v>
      </c>
      <c r="E374" s="105">
        <v>1343</v>
      </c>
      <c r="F374" s="100" t="s">
        <v>1071</v>
      </c>
      <c r="G374" s="101">
        <v>27.15</v>
      </c>
      <c r="H374" s="55">
        <v>45281</v>
      </c>
    </row>
    <row r="375" spans="1:8" ht="162">
      <c r="A375" s="30" t="s">
        <v>782</v>
      </c>
      <c r="B375" s="31" t="s">
        <v>272</v>
      </c>
      <c r="C375" s="96" t="s">
        <v>1070</v>
      </c>
      <c r="D375" s="102">
        <v>44914</v>
      </c>
      <c r="E375" s="105">
        <v>1343</v>
      </c>
      <c r="F375" s="100" t="s">
        <v>1071</v>
      </c>
      <c r="G375" s="101">
        <v>28.83</v>
      </c>
      <c r="H375" s="55">
        <v>45281</v>
      </c>
    </row>
    <row r="376" spans="1:8" ht="162">
      <c r="A376" s="30" t="s">
        <v>783</v>
      </c>
      <c r="B376" s="31" t="s">
        <v>273</v>
      </c>
      <c r="C376" s="96" t="s">
        <v>1070</v>
      </c>
      <c r="D376" s="102">
        <v>44914</v>
      </c>
      <c r="E376" s="105">
        <v>1343</v>
      </c>
      <c r="F376" s="100" t="s">
        <v>1071</v>
      </c>
      <c r="G376" s="101">
        <v>29.44</v>
      </c>
      <c r="H376" s="55">
        <v>45281</v>
      </c>
    </row>
    <row r="377" spans="1:8" ht="162">
      <c r="A377" s="30" t="s">
        <v>784</v>
      </c>
      <c r="B377" s="33" t="s">
        <v>274</v>
      </c>
      <c r="C377" s="96" t="s">
        <v>1070</v>
      </c>
      <c r="D377" s="102">
        <v>44914</v>
      </c>
      <c r="E377" s="105">
        <v>1343</v>
      </c>
      <c r="F377" s="100" t="s">
        <v>1071</v>
      </c>
      <c r="G377" s="101">
        <v>30.92</v>
      </c>
      <c r="H377" s="55">
        <v>45281</v>
      </c>
    </row>
    <row r="378" spans="1:8" ht="40.5">
      <c r="A378" s="30" t="s">
        <v>785</v>
      </c>
      <c r="B378" s="33" t="s">
        <v>275</v>
      </c>
      <c r="C378" s="46"/>
      <c r="D378" s="47"/>
      <c r="E378" s="48"/>
      <c r="F378" s="48"/>
      <c r="G378" s="49"/>
      <c r="H378" s="47"/>
    </row>
    <row r="379" spans="1:8" ht="40.5">
      <c r="A379" s="30" t="s">
        <v>786</v>
      </c>
      <c r="B379" s="33" t="s">
        <v>276</v>
      </c>
      <c r="C379" s="46"/>
      <c r="D379" s="47"/>
      <c r="E379" s="48"/>
      <c r="F379" s="48"/>
      <c r="G379" s="49"/>
      <c r="H379" s="47"/>
    </row>
    <row r="380" spans="1:8" ht="15">
      <c r="A380" s="30" t="s">
        <v>787</v>
      </c>
      <c r="B380" s="33" t="s">
        <v>788</v>
      </c>
      <c r="C380" s="46"/>
      <c r="D380" s="47"/>
      <c r="E380" s="48"/>
      <c r="F380" s="48"/>
      <c r="G380" s="49"/>
      <c r="H380" s="47"/>
    </row>
    <row r="381" spans="1:8" ht="15">
      <c r="A381" s="30" t="s">
        <v>789</v>
      </c>
      <c r="B381" s="33" t="s">
        <v>790</v>
      </c>
      <c r="C381" s="46"/>
      <c r="D381" s="47"/>
      <c r="E381" s="48"/>
      <c r="F381" s="48"/>
      <c r="G381" s="49"/>
      <c r="H381" s="47"/>
    </row>
    <row r="382" spans="1:8" ht="15">
      <c r="A382" s="30" t="s">
        <v>791</v>
      </c>
      <c r="B382" s="33" t="s">
        <v>792</v>
      </c>
      <c r="C382" s="46"/>
      <c r="D382" s="47"/>
      <c r="E382" s="48"/>
      <c r="F382" s="48"/>
      <c r="G382" s="49"/>
      <c r="H382" s="47"/>
    </row>
    <row r="383" spans="1:8" ht="15">
      <c r="A383" s="30" t="s">
        <v>793</v>
      </c>
      <c r="B383" s="33" t="s">
        <v>794</v>
      </c>
      <c r="C383" s="46"/>
      <c r="D383" s="47"/>
      <c r="E383" s="48"/>
      <c r="F383" s="48"/>
      <c r="G383" s="49"/>
      <c r="H383" s="47"/>
    </row>
    <row r="384" spans="1:8" ht="15">
      <c r="A384" s="30" t="s">
        <v>795</v>
      </c>
      <c r="B384" s="33" t="s">
        <v>796</v>
      </c>
      <c r="C384" s="46"/>
      <c r="D384" s="47"/>
      <c r="E384" s="48"/>
      <c r="F384" s="48"/>
      <c r="G384" s="49"/>
      <c r="H384" s="47"/>
    </row>
    <row r="385" spans="1:8" ht="27">
      <c r="A385" s="30" t="s">
        <v>227</v>
      </c>
      <c r="B385" s="33" t="s">
        <v>277</v>
      </c>
      <c r="C385" s="46"/>
      <c r="D385" s="47"/>
      <c r="E385" s="48"/>
      <c r="F385" s="48"/>
      <c r="G385" s="49"/>
      <c r="H385" s="47"/>
    </row>
    <row r="386" spans="1:8" ht="27">
      <c r="A386" s="30" t="s">
        <v>227</v>
      </c>
      <c r="B386" s="33" t="s">
        <v>278</v>
      </c>
      <c r="C386" s="46"/>
      <c r="D386" s="47"/>
      <c r="E386" s="48"/>
      <c r="F386" s="48"/>
      <c r="G386" s="49"/>
      <c r="H386" s="47"/>
    </row>
    <row r="387" spans="1:8" ht="27">
      <c r="A387" s="30" t="s">
        <v>227</v>
      </c>
      <c r="B387" s="31" t="s">
        <v>279</v>
      </c>
      <c r="C387" s="46"/>
      <c r="D387" s="47"/>
      <c r="E387" s="48"/>
      <c r="F387" s="48"/>
      <c r="G387" s="49"/>
      <c r="H387" s="47"/>
    </row>
    <row r="388" spans="1:8" ht="27">
      <c r="A388" s="30" t="s">
        <v>227</v>
      </c>
      <c r="B388" s="31" t="s">
        <v>280</v>
      </c>
      <c r="C388" s="46"/>
      <c r="D388" s="47"/>
      <c r="E388" s="48"/>
      <c r="F388" s="48"/>
      <c r="G388" s="49"/>
      <c r="H388" s="47"/>
    </row>
    <row r="389" spans="1:8" ht="15">
      <c r="A389" s="30" t="s">
        <v>227</v>
      </c>
      <c r="B389" s="31" t="s">
        <v>281</v>
      </c>
      <c r="C389" s="46"/>
      <c r="D389" s="47"/>
      <c r="E389" s="48"/>
      <c r="F389" s="48"/>
      <c r="G389" s="49"/>
      <c r="H389" s="47"/>
    </row>
    <row r="390" spans="1:8" ht="27">
      <c r="A390" s="30" t="s">
        <v>227</v>
      </c>
      <c r="B390" s="31" t="s">
        <v>282</v>
      </c>
      <c r="C390" s="46"/>
      <c r="D390" s="47"/>
      <c r="E390" s="48"/>
      <c r="F390" s="48"/>
      <c r="G390" s="49"/>
      <c r="H390" s="47"/>
    </row>
    <row r="391" spans="1:8" ht="15" customHeight="1">
      <c r="A391" s="107" t="s">
        <v>283</v>
      </c>
      <c r="B391" s="108"/>
      <c r="C391" s="108"/>
      <c r="D391" s="108"/>
      <c r="E391" s="108"/>
      <c r="F391" s="108"/>
      <c r="G391" s="108"/>
      <c r="H391" s="109"/>
    </row>
    <row r="392" spans="1:8" ht="135">
      <c r="A392" s="30" t="s">
        <v>797</v>
      </c>
      <c r="B392" s="31" t="s">
        <v>221</v>
      </c>
      <c r="C392" s="46" t="s">
        <v>1072</v>
      </c>
      <c r="D392" s="55">
        <v>45090</v>
      </c>
      <c r="E392" s="56" t="s">
        <v>1073</v>
      </c>
      <c r="F392" s="56" t="s">
        <v>1074</v>
      </c>
      <c r="G392" s="57">
        <v>8262.78</v>
      </c>
      <c r="H392" s="55">
        <v>45251</v>
      </c>
    </row>
    <row r="393" spans="1:8" ht="108">
      <c r="A393" s="30" t="s">
        <v>798</v>
      </c>
      <c r="B393" s="31" t="s">
        <v>222</v>
      </c>
      <c r="C393" s="46" t="s">
        <v>1075</v>
      </c>
      <c r="D393" s="55">
        <v>45090</v>
      </c>
      <c r="E393" s="56" t="s">
        <v>1073</v>
      </c>
      <c r="F393" s="56" t="s">
        <v>1074</v>
      </c>
      <c r="G393" s="57">
        <v>3838.89</v>
      </c>
      <c r="H393" s="55">
        <v>45251</v>
      </c>
    </row>
    <row r="394" spans="1:8" ht="40.5">
      <c r="A394" s="30" t="s">
        <v>799</v>
      </c>
      <c r="B394" s="31" t="s">
        <v>223</v>
      </c>
      <c r="C394" s="46"/>
      <c r="D394" s="47"/>
      <c r="E394" s="48"/>
      <c r="F394" s="48"/>
      <c r="G394" s="49"/>
      <c r="H394" s="47"/>
    </row>
    <row r="395" spans="1:8" ht="54">
      <c r="A395" s="30" t="s">
        <v>800</v>
      </c>
      <c r="B395" s="31" t="s">
        <v>801</v>
      </c>
      <c r="C395" s="46"/>
      <c r="D395" s="47"/>
      <c r="E395" s="48"/>
      <c r="F395" s="48"/>
      <c r="G395" s="49"/>
      <c r="H395" s="47"/>
    </row>
    <row r="396" spans="1:8" ht="27">
      <c r="A396" s="30" t="s">
        <v>802</v>
      </c>
      <c r="B396" s="31" t="s">
        <v>220</v>
      </c>
      <c r="C396" s="46"/>
      <c r="D396" s="47"/>
      <c r="E396" s="48"/>
      <c r="F396" s="48"/>
      <c r="G396" s="49"/>
      <c r="H396" s="47"/>
    </row>
    <row r="397" spans="1:8" ht="15">
      <c r="A397" s="107" t="s">
        <v>803</v>
      </c>
      <c r="B397" s="108"/>
      <c r="C397" s="108"/>
      <c r="D397" s="108"/>
      <c r="E397" s="108"/>
      <c r="F397" s="108"/>
      <c r="G397" s="108"/>
      <c r="H397" s="109"/>
    </row>
    <row r="398" spans="1:8" ht="40.5">
      <c r="A398" s="30" t="s">
        <v>804</v>
      </c>
      <c r="B398" s="31" t="s">
        <v>805</v>
      </c>
      <c r="C398" s="26"/>
      <c r="D398" s="27"/>
      <c r="E398" s="28"/>
      <c r="F398" s="28"/>
      <c r="G398" s="29"/>
      <c r="H398" s="27"/>
    </row>
    <row r="399" spans="1:8" ht="54">
      <c r="A399" s="30" t="s">
        <v>806</v>
      </c>
      <c r="B399" s="31" t="s">
        <v>807</v>
      </c>
      <c r="C399" s="26"/>
      <c r="D399" s="27"/>
      <c r="E399" s="28"/>
      <c r="F399" s="28"/>
      <c r="G399" s="29"/>
      <c r="H399" s="27"/>
    </row>
    <row r="400" spans="1:8" ht="15">
      <c r="A400" s="107" t="s">
        <v>284</v>
      </c>
      <c r="B400" s="108"/>
      <c r="C400" s="108"/>
      <c r="D400" s="108"/>
      <c r="E400" s="108"/>
      <c r="F400" s="108"/>
      <c r="G400" s="108"/>
      <c r="H400" s="109"/>
    </row>
    <row r="401" spans="1:8" ht="229.5">
      <c r="A401" s="30" t="s">
        <v>227</v>
      </c>
      <c r="B401" s="31" t="s">
        <v>285</v>
      </c>
      <c r="C401" s="103" t="s">
        <v>1076</v>
      </c>
      <c r="D401" s="102">
        <v>44872</v>
      </c>
      <c r="E401" s="104">
        <v>1014</v>
      </c>
      <c r="F401" s="106" t="s">
        <v>1077</v>
      </c>
      <c r="G401" s="101">
        <v>790000</v>
      </c>
      <c r="H401" s="102">
        <v>44922</v>
      </c>
    </row>
    <row r="402" spans="1:8" ht="189">
      <c r="A402" s="30" t="s">
        <v>227</v>
      </c>
      <c r="B402" s="31" t="s">
        <v>286</v>
      </c>
      <c r="C402" s="103" t="s">
        <v>1078</v>
      </c>
      <c r="D402" s="102">
        <v>44872</v>
      </c>
      <c r="E402" s="104">
        <v>1014</v>
      </c>
      <c r="F402" s="106" t="s">
        <v>1077</v>
      </c>
      <c r="G402" s="101">
        <v>790000</v>
      </c>
      <c r="H402" s="102">
        <v>44922</v>
      </c>
    </row>
    <row r="403" spans="1:8" ht="243">
      <c r="A403" s="30" t="s">
        <v>227</v>
      </c>
      <c r="B403" s="31" t="s">
        <v>287</v>
      </c>
      <c r="C403" s="103" t="s">
        <v>1079</v>
      </c>
      <c r="D403" s="102">
        <v>44872</v>
      </c>
      <c r="E403" s="104">
        <v>1014</v>
      </c>
      <c r="F403" s="106" t="s">
        <v>1077</v>
      </c>
      <c r="G403" s="101">
        <v>790000</v>
      </c>
      <c r="H403" s="102">
        <v>44922</v>
      </c>
    </row>
    <row r="404" spans="1:8" ht="15">
      <c r="A404" s="30" t="s">
        <v>227</v>
      </c>
      <c r="B404" s="31" t="s">
        <v>288</v>
      </c>
      <c r="C404" s="26"/>
      <c r="D404" s="27"/>
      <c r="E404" s="28"/>
      <c r="F404" s="28"/>
      <c r="G404" s="29"/>
      <c r="H404" s="27"/>
    </row>
    <row r="405" spans="1:8" ht="15">
      <c r="A405" s="30" t="s">
        <v>227</v>
      </c>
      <c r="B405" s="31" t="s">
        <v>289</v>
      </c>
      <c r="C405" s="26"/>
      <c r="D405" s="27"/>
      <c r="E405" s="28"/>
      <c r="F405" s="28"/>
      <c r="G405" s="29"/>
      <c r="H405" s="27"/>
    </row>
    <row r="406" spans="1:8" ht="15">
      <c r="A406" s="30" t="s">
        <v>227</v>
      </c>
      <c r="B406" s="31" t="s">
        <v>290</v>
      </c>
      <c r="C406" s="26"/>
      <c r="D406" s="27"/>
      <c r="E406" s="28"/>
      <c r="F406" s="28"/>
      <c r="G406" s="29"/>
      <c r="H406" s="27"/>
    </row>
    <row r="407" spans="1:8" ht="15">
      <c r="A407" s="107" t="s">
        <v>295</v>
      </c>
      <c r="B407" s="108"/>
      <c r="C407" s="108"/>
      <c r="D407" s="108"/>
      <c r="E407" s="108"/>
      <c r="F407" s="108"/>
      <c r="G407" s="108"/>
      <c r="H407" s="109"/>
    </row>
    <row r="408" spans="1:8" ht="44.25" customHeight="1">
      <c r="A408" s="30" t="s">
        <v>296</v>
      </c>
      <c r="B408" s="41" t="s">
        <v>391</v>
      </c>
      <c r="C408" s="38" t="s">
        <v>823</v>
      </c>
      <c r="D408" s="39" t="s">
        <v>823</v>
      </c>
      <c r="E408" s="38" t="s">
        <v>823</v>
      </c>
      <c r="F408" s="38" t="s">
        <v>823</v>
      </c>
      <c r="G408" s="40" t="s">
        <v>823</v>
      </c>
      <c r="H408" s="39" t="s">
        <v>823</v>
      </c>
    </row>
    <row r="409" spans="1:8" ht="67.5">
      <c r="A409" s="30" t="s">
        <v>820</v>
      </c>
      <c r="B409" s="36" t="s">
        <v>1081</v>
      </c>
      <c r="C409" s="26" t="s">
        <v>1080</v>
      </c>
      <c r="D409" s="27">
        <v>45352</v>
      </c>
      <c r="E409" s="28" t="s">
        <v>1082</v>
      </c>
      <c r="F409" s="28" t="s">
        <v>1083</v>
      </c>
      <c r="G409" s="29">
        <v>801970</v>
      </c>
      <c r="H409" s="27">
        <v>45409</v>
      </c>
    </row>
    <row r="410" spans="1:8" ht="15">
      <c r="A410" s="30" t="s">
        <v>821</v>
      </c>
      <c r="B410" s="36"/>
      <c r="C410" s="26"/>
      <c r="D410" s="27"/>
      <c r="E410" s="28"/>
      <c r="F410" s="28"/>
      <c r="G410" s="29"/>
      <c r="H410" s="27"/>
    </row>
    <row r="411" spans="1:8" ht="15">
      <c r="A411" s="30" t="s">
        <v>822</v>
      </c>
      <c r="B411" s="36"/>
      <c r="C411" s="26"/>
      <c r="D411" s="27"/>
      <c r="E411" s="28"/>
      <c r="F411" s="28"/>
      <c r="G411" s="29"/>
      <c r="H411" s="27"/>
    </row>
    <row r="412" spans="1:8" ht="15" hidden="1">
      <c r="A412" s="30"/>
      <c r="B412" s="36"/>
      <c r="C412" s="26"/>
      <c r="D412" s="27"/>
      <c r="E412" s="28"/>
      <c r="F412" s="28"/>
      <c r="G412" s="29"/>
      <c r="H412" s="27"/>
    </row>
    <row r="414" spans="1:13" ht="15.75">
      <c r="A414" s="123" t="s">
        <v>443</v>
      </c>
      <c r="B414" s="123"/>
      <c r="C414" s="123"/>
      <c r="D414" s="20"/>
      <c r="E414" s="124"/>
      <c r="F414" s="124"/>
      <c r="G414" s="6"/>
      <c r="H414" s="35"/>
      <c r="L414" s="17"/>
      <c r="M414" s="5"/>
    </row>
    <row r="415" spans="5:13" ht="15">
      <c r="E415" s="125" t="s">
        <v>439</v>
      </c>
      <c r="F415" s="125"/>
      <c r="G415" s="16"/>
      <c r="H415" s="18" t="s">
        <v>440</v>
      </c>
      <c r="L415" s="18"/>
      <c r="M415" s="5"/>
    </row>
    <row r="416" spans="1:13" ht="15.75">
      <c r="A416" s="122" t="s">
        <v>441</v>
      </c>
      <c r="B416" s="122"/>
      <c r="C416" s="21"/>
      <c r="D416" s="21"/>
      <c r="E416" s="19"/>
      <c r="H416" s="22"/>
      <c r="L416" s="5"/>
      <c r="M416" s="5"/>
    </row>
    <row r="417" spans="1:13" ht="15.75">
      <c r="A417" s="129"/>
      <c r="B417" s="129"/>
      <c r="C417" s="129"/>
      <c r="D417" s="21"/>
      <c r="E417" s="124"/>
      <c r="F417" s="124"/>
      <c r="H417" s="35"/>
      <c r="L417" s="17"/>
      <c r="M417" s="5"/>
    </row>
    <row r="418" spans="1:13" ht="15.75">
      <c r="A418" s="130" t="s">
        <v>442</v>
      </c>
      <c r="B418" s="130"/>
      <c r="C418" s="130"/>
      <c r="D418" s="21"/>
      <c r="E418" s="125" t="s">
        <v>439</v>
      </c>
      <c r="F418" s="125"/>
      <c r="H418" s="18" t="s">
        <v>440</v>
      </c>
      <c r="L418" s="18"/>
      <c r="M418" s="5"/>
    </row>
    <row r="420" spans="1:2" ht="15">
      <c r="A420" s="121" t="s">
        <v>444</v>
      </c>
      <c r="B420" s="121"/>
    </row>
    <row r="421" spans="1:2" ht="15">
      <c r="A421" s="119"/>
      <c r="B421" s="120"/>
    </row>
  </sheetData>
  <sheetProtection autoFilter="0"/>
  <mergeCells count="49">
    <mergeCell ref="B6:G6"/>
    <mergeCell ref="B7:G7"/>
    <mergeCell ref="B2:G2"/>
    <mergeCell ref="A417:C417"/>
    <mergeCell ref="A418:C418"/>
    <mergeCell ref="E417:F417"/>
    <mergeCell ref="E418:F418"/>
    <mergeCell ref="A265:H265"/>
    <mergeCell ref="A307:H307"/>
    <mergeCell ref="A263:H263"/>
    <mergeCell ref="A421:B421"/>
    <mergeCell ref="A420:B420"/>
    <mergeCell ref="A416:B416"/>
    <mergeCell ref="A414:C414"/>
    <mergeCell ref="E414:F414"/>
    <mergeCell ref="E415:F415"/>
    <mergeCell ref="G10:G11"/>
    <mergeCell ref="D4:E4"/>
    <mergeCell ref="A63:H63"/>
    <mergeCell ref="A83:H83"/>
    <mergeCell ref="B10:B11"/>
    <mergeCell ref="C10:C11"/>
    <mergeCell ref="A13:H13"/>
    <mergeCell ref="A9:C9"/>
    <mergeCell ref="D9:H9"/>
    <mergeCell ref="D10:F10"/>
    <mergeCell ref="H10:H11"/>
    <mergeCell ref="A10:A11"/>
    <mergeCell ref="A331:A333"/>
    <mergeCell ref="A268:H268"/>
    <mergeCell ref="A272:H272"/>
    <mergeCell ref="A303:H303"/>
    <mergeCell ref="A305:H305"/>
    <mergeCell ref="A322:A324"/>
    <mergeCell ref="A309:H309"/>
    <mergeCell ref="A325:A327"/>
    <mergeCell ref="A328:A330"/>
    <mergeCell ref="A316:A318"/>
    <mergeCell ref="A366:H366"/>
    <mergeCell ref="A391:H391"/>
    <mergeCell ref="A400:H400"/>
    <mergeCell ref="A407:H407"/>
    <mergeCell ref="A397:H397"/>
    <mergeCell ref="A216:H216"/>
    <mergeCell ref="A231:H231"/>
    <mergeCell ref="A238:H238"/>
    <mergeCell ref="A249:H249"/>
    <mergeCell ref="A258:H258"/>
    <mergeCell ref="A319:A321"/>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Фахретдинова Оксана Нафисовна</cp:lastModifiedBy>
  <cp:lastPrinted>2024-01-17T13:54:16Z</cp:lastPrinted>
  <dcterms:created xsi:type="dcterms:W3CDTF">2015-06-26T12:41:08Z</dcterms:created>
  <dcterms:modified xsi:type="dcterms:W3CDTF">2024-05-08T06:16:08Z</dcterms:modified>
  <cp:category/>
  <cp:version/>
  <cp:contentType/>
  <cp:contentStatus/>
</cp:coreProperties>
</file>