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activeTab="0"/>
  </bookViews>
  <sheets>
    <sheet name="15.03.2016" sheetId="1" r:id="rId1"/>
    <sheet name="01.03.2016 (2)" sheetId="2" state="hidden" r:id="rId2"/>
    <sheet name="22.09.2015 (4)" sheetId="3" state="hidden" r:id="rId3"/>
    <sheet name="20.10.2015 (4)" sheetId="4" state="hidden" r:id="rId4"/>
  </sheets>
  <definedNames>
    <definedName name="_xlnm.Print_Area" localSheetId="1">'01.03.2016 (2)'!$A$1:$F$53</definedName>
    <definedName name="_xlnm.Print_Area" localSheetId="0">'15.03.2016'!$A$1:$E$44</definedName>
    <definedName name="_xlnm.Print_Area" localSheetId="3">'20.10.2015 (4)'!$A$1:$F$42</definedName>
    <definedName name="_xlnm.Print_Area" localSheetId="2">'22.09.2015 (4)'!$A$1:$F$57</definedName>
  </definedNames>
  <calcPr fullCalcOnLoad="1"/>
</workbook>
</file>

<file path=xl/sharedStrings.xml><?xml version="1.0" encoding="utf-8"?>
<sst xmlns="http://schemas.openxmlformats.org/spreadsheetml/2006/main" count="281" uniqueCount="148">
  <si>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</si>
  <si>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</si>
  <si>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</si>
  <si>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</si>
  <si>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</si>
  <si>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</si>
  <si>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</si>
  <si>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</si>
  <si>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</si>
  <si>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</si>
  <si>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</si>
  <si>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</si>
  <si>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</si>
  <si>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</si>
  <si>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</si>
  <si>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</si>
  <si>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</si>
  <si>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</si>
  <si>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</si>
  <si>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</si>
  <si>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</si>
  <si>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</si>
  <si>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</si>
  <si>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</si>
  <si>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</si>
  <si>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</si>
  <si>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</si>
  <si>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</si>
  <si>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</si>
  <si>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</si>
  <si>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</si>
  <si>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</si>
  <si>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</si>
  <si>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</si>
  <si>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</si>
  <si>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</si>
  <si>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</si>
  <si>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</si>
  <si>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</si>
  <si>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</si>
  <si>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</si>
  <si>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</si>
  <si>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</si>
  <si>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</si>
  <si>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</si>
  <si>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</si>
  <si>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</si>
  <si>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</si>
  <si>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</si>
  <si>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</si>
  <si>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</si>
  <si>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</si>
  <si>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</si>
  <si>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</si>
  <si>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</si>
  <si>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</si>
  <si>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</si>
  <si>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</si>
  <si>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</si>
  <si>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</si>
  <si>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</si>
  <si>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</si>
  <si>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</si>
  <si>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</si>
  <si>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</si>
  <si>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</si>
  <si>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</si>
  <si>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</si>
  <si>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</si>
  <si>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</si>
  <si>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</si>
  <si>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</si>
  <si>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</si>
  <si>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</si>
  <si>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</si>
  <si>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</si>
  <si>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</si>
  <si>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</si>
  <si>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</si>
  <si>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</si>
  <si>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</si>
  <si>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</si>
  <si>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</si>
  <si>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</si>
  <si>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</si>
  <si>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</si>
  <si>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</si>
  <si>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</si>
  <si>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</si>
  <si>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</si>
  <si>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</si>
  <si>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</si>
  <si>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</si>
  <si>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</si>
  <si>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</si>
  <si>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</si>
  <si>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</si>
  <si>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</si>
  <si>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</si>
  <si>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</si>
  <si>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</si>
  <si>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</si>
  <si>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</si>
  <si>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</si>
  <si>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</si>
  <si>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</si>
  <si>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</si>
  <si>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</si>
  <si>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</si>
  <si>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</si>
  <si>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</si>
  <si>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</si>
  <si>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</si>
  <si>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</si>
  <si>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</si>
  <si>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</si>
  <si>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</si>
  <si>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</si>
  <si>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</si>
  <si>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</si>
  <si>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</si>
  <si>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</si>
  <si>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</si>
  <si>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</si>
  <si>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</si>
  <si>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</si>
  <si>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</si>
  <si>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</si>
  <si>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</si>
  <si>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</si>
  <si>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</si>
  <si>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</si>
  <si>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</si>
  <si>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</si>
  <si>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</si>
  <si>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</si>
  <si>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</si>
  <si>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</si>
  <si>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</si>
  <si>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</si>
  <si>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</si>
  <si>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</si>
  <si>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</si>
  <si>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</si>
  <si>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</si>
  <si>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</si>
  <si>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15.03.2016 г.</t>
  </si>
  <si>
    <t xml:space="preserve">ВСЕГО по 20 организациям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</si>
</sst>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68" zoomScaleSheetLayoutView="68" zoomScalePageLayoutView="0" workbookViewId="0" topLeftCell="A1">
      <selection activeCell="B8" sqref="B8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84" width="9.140625" style="0" customWidth="1"/>
    <col min="85" max="85" width="53.421875" style="0" customWidth="1"/>
  </cols>
  <sheetData>
    <row r="2" spans="1:5" ht="18.75">
      <c r="A2" s="1"/>
      <c r="B2" s="21"/>
      <c r="C2" s="31"/>
      <c r="D2" s="2"/>
      <c r="E2" s="2"/>
    </row>
    <row r="3" spans="1:5" ht="15">
      <c r="A3" s="66" t="s">
        <v>146</v>
      </c>
      <c r="B3" s="66"/>
      <c r="C3" s="66"/>
      <c r="D3" s="66"/>
      <c r="E3" s="66"/>
    </row>
    <row r="4" spans="1:5" ht="15">
      <c r="A4" s="66"/>
      <c r="B4" s="66"/>
      <c r="C4" s="66"/>
      <c r="D4" s="66"/>
      <c r="E4" s="66"/>
    </row>
    <row r="5" spans="1:5" ht="48" customHeight="1">
      <c r="A5" s="66"/>
      <c r="B5" s="66"/>
      <c r="C5" s="66"/>
      <c r="D5" s="66"/>
      <c r="E5" s="66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114</v>
      </c>
      <c r="C10" s="33" t="s">
        <v>125</v>
      </c>
      <c r="D10" s="11">
        <v>7797</v>
      </c>
      <c r="E10" s="11">
        <v>2838.6</v>
      </c>
    </row>
    <row r="11" spans="1:5" s="61" customFormat="1" ht="45" customHeight="1">
      <c r="A11" s="54">
        <v>2</v>
      </c>
      <c r="B11" s="53" t="s">
        <v>9</v>
      </c>
      <c r="C11" s="33" t="s">
        <v>8</v>
      </c>
      <c r="D11" s="11">
        <v>6857</v>
      </c>
      <c r="E11" s="11"/>
    </row>
    <row r="12" spans="1:5" ht="45" customHeight="1">
      <c r="A12" s="54">
        <v>3</v>
      </c>
      <c r="B12" s="53" t="s">
        <v>115</v>
      </c>
      <c r="C12" s="33" t="s">
        <v>126</v>
      </c>
      <c r="D12" s="11">
        <v>2348.3</v>
      </c>
      <c r="E12" s="11">
        <v>551.2</v>
      </c>
    </row>
    <row r="13" spans="1:5" ht="45" customHeight="1">
      <c r="A13" s="54">
        <v>4</v>
      </c>
      <c r="B13" s="53" t="s">
        <v>116</v>
      </c>
      <c r="C13" s="33" t="s">
        <v>127</v>
      </c>
      <c r="D13" s="11">
        <v>794</v>
      </c>
      <c r="E13" s="11">
        <v>168</v>
      </c>
    </row>
    <row r="14" spans="1:5" ht="45" customHeight="1">
      <c r="A14" s="54">
        <v>5</v>
      </c>
      <c r="B14" s="53" t="s">
        <v>122</v>
      </c>
      <c r="C14" s="33" t="s">
        <v>95</v>
      </c>
      <c r="D14" s="11">
        <v>360.4</v>
      </c>
      <c r="E14" s="11">
        <v>79.7</v>
      </c>
    </row>
    <row r="15" spans="1:5" s="61" customFormat="1" ht="45" customHeight="1">
      <c r="A15" s="54">
        <v>6</v>
      </c>
      <c r="B15" s="53" t="s">
        <v>124</v>
      </c>
      <c r="C15" s="33" t="s">
        <v>133</v>
      </c>
      <c r="D15" s="11">
        <v>210.4</v>
      </c>
      <c r="E15" s="11">
        <v>48.8</v>
      </c>
    </row>
    <row r="16" spans="1:5" ht="45" customHeight="1">
      <c r="A16" s="54">
        <v>7</v>
      </c>
      <c r="B16" s="53" t="s">
        <v>62</v>
      </c>
      <c r="C16" s="33" t="s">
        <v>69</v>
      </c>
      <c r="D16" s="11">
        <v>151.3</v>
      </c>
      <c r="E16" s="11">
        <v>49</v>
      </c>
    </row>
    <row r="17" spans="1:5" ht="45" customHeight="1">
      <c r="A17" s="6" t="s">
        <v>20</v>
      </c>
      <c r="B17" s="41"/>
      <c r="C17" s="32"/>
      <c r="D17" s="7"/>
      <c r="E17" s="7"/>
    </row>
    <row r="18" spans="1:5" ht="45" customHeight="1">
      <c r="A18" s="67" t="s">
        <v>21</v>
      </c>
      <c r="B18" s="67"/>
      <c r="C18" s="67"/>
      <c r="D18" s="67"/>
      <c r="E18" s="67"/>
    </row>
    <row r="19" spans="1:5" ht="45" customHeight="1">
      <c r="A19" s="54">
        <v>1</v>
      </c>
      <c r="B19" s="63" t="s">
        <v>22</v>
      </c>
      <c r="C19" s="63"/>
      <c r="D19" s="11">
        <v>981.5</v>
      </c>
      <c r="E19" s="11">
        <v>131.6</v>
      </c>
    </row>
    <row r="20" spans="1:5" ht="45" customHeight="1">
      <c r="A20" s="54">
        <v>2</v>
      </c>
      <c r="B20" s="63" t="s">
        <v>23</v>
      </c>
      <c r="C20" s="63"/>
      <c r="D20" s="11">
        <v>765.9</v>
      </c>
      <c r="E20" s="11">
        <v>111.4</v>
      </c>
    </row>
    <row r="21" spans="1:5" ht="45" customHeight="1">
      <c r="A21" s="64" t="s">
        <v>10</v>
      </c>
      <c r="B21" s="64"/>
      <c r="C21" s="64"/>
      <c r="D21" s="13">
        <f>SUM(D19:D20)</f>
        <v>1747.4</v>
      </c>
      <c r="E21" s="13">
        <f>SUM(E19:E20)</f>
        <v>243</v>
      </c>
    </row>
    <row r="22" spans="1:5" ht="45" customHeight="1">
      <c r="A22" s="54">
        <v>3</v>
      </c>
      <c r="B22" s="25" t="s">
        <v>38</v>
      </c>
      <c r="C22" s="33" t="s">
        <v>39</v>
      </c>
      <c r="D22" s="11">
        <v>1642.1000000000001</v>
      </c>
      <c r="E22" s="11">
        <v>485.5</v>
      </c>
    </row>
    <row r="23" spans="1:5" ht="45" customHeight="1">
      <c r="A23" s="6" t="s">
        <v>99</v>
      </c>
      <c r="B23" s="26"/>
      <c r="C23" s="26"/>
      <c r="D23" s="6"/>
      <c r="E23" s="6"/>
    </row>
    <row r="24" spans="1:5" s="61" customFormat="1" ht="45" customHeight="1">
      <c r="A24" s="67" t="s">
        <v>101</v>
      </c>
      <c r="B24" s="67"/>
      <c r="C24" s="67"/>
      <c r="D24" s="67"/>
      <c r="E24" s="67"/>
    </row>
    <row r="25" spans="1:5" s="61" customFormat="1" ht="45" customHeight="1">
      <c r="A25" s="54">
        <v>1</v>
      </c>
      <c r="B25" s="63" t="s">
        <v>108</v>
      </c>
      <c r="C25" s="63"/>
      <c r="D25" s="11">
        <v>556</v>
      </c>
      <c r="E25" s="11">
        <v>139.9</v>
      </c>
    </row>
    <row r="26" spans="1:5" ht="45" customHeight="1">
      <c r="A26" s="54">
        <v>2</v>
      </c>
      <c r="B26" s="63" t="s">
        <v>106</v>
      </c>
      <c r="C26" s="63"/>
      <c r="D26" s="11">
        <v>329.9</v>
      </c>
      <c r="E26" s="11">
        <v>275.2</v>
      </c>
    </row>
    <row r="27" spans="1:5" ht="45" customHeight="1">
      <c r="A27" s="64" t="s">
        <v>10</v>
      </c>
      <c r="B27" s="64"/>
      <c r="C27" s="64"/>
      <c r="D27" s="13">
        <f>SUM(D25:D26)</f>
        <v>885.9</v>
      </c>
      <c r="E27" s="13">
        <f>SUM(E25:E26)</f>
        <v>415.1</v>
      </c>
    </row>
    <row r="28" spans="1:5" s="61" customFormat="1" ht="45" customHeight="1">
      <c r="A28" s="54">
        <v>3</v>
      </c>
      <c r="B28" s="53" t="s">
        <v>144</v>
      </c>
      <c r="C28" s="33" t="s">
        <v>143</v>
      </c>
      <c r="D28" s="11">
        <v>8579.2</v>
      </c>
      <c r="E28" s="11">
        <v>539.3</v>
      </c>
    </row>
    <row r="29" spans="1:5" s="61" customFormat="1" ht="45" customHeight="1">
      <c r="A29" s="54">
        <v>4</v>
      </c>
      <c r="B29" s="53" t="s">
        <v>107</v>
      </c>
      <c r="C29" s="33" t="s">
        <v>102</v>
      </c>
      <c r="D29" s="11">
        <v>755.5</v>
      </c>
      <c r="E29" s="11">
        <v>159.9</v>
      </c>
    </row>
    <row r="30" spans="1:5" ht="45" customHeight="1">
      <c r="A30" s="54">
        <v>5</v>
      </c>
      <c r="B30" s="53" t="s">
        <v>104</v>
      </c>
      <c r="C30" s="33" t="s">
        <v>100</v>
      </c>
      <c r="D30" s="11">
        <v>716.7</v>
      </c>
      <c r="E30" s="11">
        <v>242</v>
      </c>
    </row>
    <row r="31" spans="1:5" ht="45" customHeight="1">
      <c r="A31" s="54">
        <v>6</v>
      </c>
      <c r="B31" s="53" t="s">
        <v>105</v>
      </c>
      <c r="C31" s="33" t="s">
        <v>103</v>
      </c>
      <c r="D31" s="11">
        <v>255.9</v>
      </c>
      <c r="E31" s="11">
        <v>63.1</v>
      </c>
    </row>
    <row r="32" spans="1:5" ht="45" customHeight="1">
      <c r="A32" s="6" t="s">
        <v>89</v>
      </c>
      <c r="B32" s="26"/>
      <c r="C32" s="26"/>
      <c r="D32" s="6"/>
      <c r="E32" s="6"/>
    </row>
    <row r="33" spans="1:5" s="43" customFormat="1" ht="45" customHeight="1">
      <c r="A33" s="54">
        <v>1</v>
      </c>
      <c r="B33" s="53" t="s">
        <v>113</v>
      </c>
      <c r="C33" s="33" t="s">
        <v>109</v>
      </c>
      <c r="D33" s="11">
        <v>383.28</v>
      </c>
      <c r="E33" s="11">
        <v>61.416</v>
      </c>
    </row>
    <row r="34" spans="1:5" s="43" customFormat="1" ht="45" customHeight="1">
      <c r="A34" s="54">
        <v>2</v>
      </c>
      <c r="B34" s="53" t="s">
        <v>134</v>
      </c>
      <c r="C34" s="33" t="s">
        <v>110</v>
      </c>
      <c r="D34" s="11">
        <v>164.303</v>
      </c>
      <c r="E34" s="11"/>
    </row>
    <row r="35" spans="1:5" s="43" customFormat="1" ht="45" customHeight="1">
      <c r="A35" s="54">
        <v>3</v>
      </c>
      <c r="B35" s="53" t="s">
        <v>96</v>
      </c>
      <c r="C35" s="33" t="s">
        <v>97</v>
      </c>
      <c r="D35" s="11">
        <v>123.148</v>
      </c>
      <c r="E35" s="11">
        <v>30.544</v>
      </c>
    </row>
    <row r="36" spans="1:5" s="43" customFormat="1" ht="45" customHeight="1">
      <c r="A36" s="54">
        <v>4</v>
      </c>
      <c r="B36" s="53" t="s">
        <v>112</v>
      </c>
      <c r="C36" s="33" t="s">
        <v>111</v>
      </c>
      <c r="D36" s="11">
        <v>108.79</v>
      </c>
      <c r="E36" s="11">
        <v>25.22</v>
      </c>
    </row>
    <row r="37" spans="1:5" s="10" customFormat="1" ht="52.5" customHeight="1">
      <c r="A37" s="65" t="s">
        <v>147</v>
      </c>
      <c r="B37" s="65"/>
      <c r="C37" s="65"/>
      <c r="D37" s="55">
        <f>D36+D35+D34+D33+D31+D30+D29+D28+D27+D22+D21+D16+D15+D14+D13+D12+D11+D10</f>
        <v>33880.621</v>
      </c>
      <c r="E37" s="55">
        <f>E36+E35+E34+E33+E31+E30+E29+E28+E27+E22+E21+E16+E15+E14+E13+E12+E11+E10</f>
        <v>6000.379999999999</v>
      </c>
    </row>
    <row r="38" spans="1:5" s="10" customFormat="1" ht="26.25">
      <c r="A38" s="9"/>
      <c r="C38" s="36"/>
      <c r="D38" s="35"/>
      <c r="E38"/>
    </row>
    <row r="40" ht="27.75">
      <c r="B40" s="49" t="s">
        <v>98</v>
      </c>
    </row>
    <row r="44" ht="18.75">
      <c r="B44" s="22" t="s">
        <v>29</v>
      </c>
    </row>
  </sheetData>
  <sheetProtection/>
  <mergeCells count="11">
    <mergeCell ref="B25:C25"/>
    <mergeCell ref="B26:C26"/>
    <mergeCell ref="A27:C27"/>
    <mergeCell ref="A37:C37"/>
    <mergeCell ref="A3:E5"/>
    <mergeCell ref="A18:E18"/>
    <mergeCell ref="B19:C19"/>
    <mergeCell ref="B20:C20"/>
    <mergeCell ref="A21:C21"/>
    <mergeCell ref="A24:E2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6" t="s">
        <v>142</v>
      </c>
      <c r="B3" s="66"/>
      <c r="C3" s="66"/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7" t="s">
        <v>8</v>
      </c>
      <c r="B10" s="67"/>
      <c r="C10" s="67"/>
      <c r="D10" s="67"/>
      <c r="E10" s="67"/>
      <c r="F10" s="67"/>
    </row>
    <row r="11" spans="1:6" ht="38.25" customHeight="1">
      <c r="A11" s="54">
        <v>1</v>
      </c>
      <c r="B11" s="63" t="s">
        <v>9</v>
      </c>
      <c r="C11" s="63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3" t="s">
        <v>117</v>
      </c>
      <c r="C12" s="63"/>
      <c r="D12" s="11">
        <v>614.9</v>
      </c>
      <c r="E12" s="11"/>
      <c r="F12" s="19">
        <v>42051</v>
      </c>
    </row>
    <row r="13" spans="1:6" ht="38.25" customHeight="1">
      <c r="A13" s="64" t="s">
        <v>10</v>
      </c>
      <c r="B13" s="64"/>
      <c r="C13" s="64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7" t="s">
        <v>21</v>
      </c>
      <c r="B26" s="67"/>
      <c r="C26" s="67"/>
      <c r="D26" s="67"/>
      <c r="E26" s="67"/>
      <c r="F26" s="67"/>
    </row>
    <row r="27" spans="1:6" ht="45" customHeight="1">
      <c r="A27" s="54">
        <v>1</v>
      </c>
      <c r="B27" s="63" t="s">
        <v>22</v>
      </c>
      <c r="C27" s="63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3" t="s">
        <v>23</v>
      </c>
      <c r="C28" s="63"/>
      <c r="D28" s="11">
        <v>765.9</v>
      </c>
      <c r="E28" s="11">
        <v>111.4</v>
      </c>
      <c r="F28" s="19">
        <v>41346</v>
      </c>
    </row>
    <row r="29" spans="1:6" ht="45" customHeight="1">
      <c r="A29" s="64" t="s">
        <v>10</v>
      </c>
      <c r="B29" s="64"/>
      <c r="C29" s="64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7" t="s">
        <v>101</v>
      </c>
      <c r="B32" s="67"/>
      <c r="C32" s="67"/>
      <c r="D32" s="67"/>
      <c r="E32" s="67"/>
      <c r="F32" s="67"/>
    </row>
    <row r="33" spans="1:6" ht="45" customHeight="1">
      <c r="A33" s="54">
        <v>1</v>
      </c>
      <c r="B33" s="63" t="s">
        <v>108</v>
      </c>
      <c r="C33" s="63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3" t="s">
        <v>106</v>
      </c>
      <c r="C34" s="63"/>
      <c r="D34" s="11">
        <v>329.9</v>
      </c>
      <c r="E34" s="11">
        <v>275.2</v>
      </c>
      <c r="F34" s="60" t="s">
        <v>137</v>
      </c>
    </row>
    <row r="35" spans="1:6" ht="45" customHeight="1">
      <c r="A35" s="64" t="s">
        <v>10</v>
      </c>
      <c r="B35" s="64"/>
      <c r="C35" s="64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5" t="s">
        <v>138</v>
      </c>
      <c r="B46" s="65"/>
      <c r="C46" s="65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:F5"/>
    <mergeCell ref="A10:F10"/>
    <mergeCell ref="B11:C11"/>
    <mergeCell ref="B12:C12"/>
    <mergeCell ref="A13:C13"/>
    <mergeCell ref="A26:F26"/>
    <mergeCell ref="A35:C35"/>
    <mergeCell ref="A46:C46"/>
    <mergeCell ref="B27:C27"/>
    <mergeCell ref="B28:C28"/>
    <mergeCell ref="A29:C29"/>
    <mergeCell ref="A32:F32"/>
    <mergeCell ref="B33:C33"/>
    <mergeCell ref="B34:C34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6" t="s">
        <v>87</v>
      </c>
      <c r="B3" s="66"/>
      <c r="C3" s="66"/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7" t="s">
        <v>21</v>
      </c>
      <c r="B28" s="67"/>
      <c r="C28" s="67"/>
      <c r="D28" s="67"/>
      <c r="E28" s="67"/>
      <c r="F28" s="67"/>
    </row>
    <row r="29" spans="1:6" ht="45" customHeight="1">
      <c r="A29" s="8">
        <v>1</v>
      </c>
      <c r="B29" s="63" t="s">
        <v>22</v>
      </c>
      <c r="C29" s="63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3" t="s">
        <v>23</v>
      </c>
      <c r="C30" s="63"/>
      <c r="D30" s="11">
        <v>612.8</v>
      </c>
      <c r="E30" s="11">
        <v>75.9</v>
      </c>
      <c r="F30" s="19">
        <v>41346</v>
      </c>
    </row>
    <row r="31" spans="1:6" ht="45" customHeight="1">
      <c r="A31" s="64" t="s">
        <v>10</v>
      </c>
      <c r="B31" s="64"/>
      <c r="C31" s="64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6" t="s">
        <v>94</v>
      </c>
      <c r="B3" s="66"/>
      <c r="C3" s="66"/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7" t="s">
        <v>21</v>
      </c>
      <c r="B21" s="67"/>
      <c r="C21" s="67"/>
      <c r="D21" s="67"/>
      <c r="E21" s="67"/>
      <c r="F21" s="67"/>
    </row>
    <row r="22" spans="1:6" ht="45" customHeight="1">
      <c r="A22" s="8">
        <v>1</v>
      </c>
      <c r="B22" s="63" t="s">
        <v>22</v>
      </c>
      <c r="C22" s="63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3" t="s">
        <v>23</v>
      </c>
      <c r="C23" s="63"/>
      <c r="D23" s="11">
        <v>612.8</v>
      </c>
      <c r="E23" s="11">
        <v>75.9</v>
      </c>
      <c r="F23" s="19">
        <v>41346</v>
      </c>
    </row>
    <row r="24" spans="1:6" ht="45" customHeight="1">
      <c r="A24" s="64" t="s">
        <v>10</v>
      </c>
      <c r="B24" s="64"/>
      <c r="C24" s="64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Виктория Ковалева</cp:lastModifiedBy>
  <cp:lastPrinted>2016-03-17T11:44:01Z</cp:lastPrinted>
  <dcterms:created xsi:type="dcterms:W3CDTF">2014-07-03T07:02:03Z</dcterms:created>
  <dcterms:modified xsi:type="dcterms:W3CDTF">2016-03-18T08:38:20Z</dcterms:modified>
  <cp:category/>
  <cp:version/>
  <cp:contentType/>
  <cp:contentStatus/>
</cp:coreProperties>
</file>