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09.12.2014 (2)" sheetId="1" r:id="rId1"/>
  </sheets>
  <externalReferences>
    <externalReference r:id="rId4"/>
  </externalReferences>
  <definedNames>
    <definedName name="_xlnm.Print_Area" localSheetId="0">'09.12.2014 (2)'!$A$1:$E$34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<sst xmlns="http://schemas.openxmlformats.org/spreadsheetml/2006/main" count="39" uniqueCount="37">
  <si>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     Список должников, имеющих задолженность по страховым взносам на ОПС и ОМС (свыше 100 тыс. руб.)  по состоянию на 09.12.2014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</si>
  <si>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</si>
  <si>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</si>
  <si>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</si>
  <si>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</si>
  <si>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</si>
  <si>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</si>
  <si>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</si>
  <si>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</si>
  <si>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ООО  ПО "БЭТЗ"</t>
  </si>
  <si>
    <t>ЗАО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</si>
  <si>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</si>
  <si>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</si>
  <si>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</si>
  <si>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</si>
  <si>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</si>
  <si>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</si>
  <si>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Белакспроект</t>
  </si>
  <si>
    <t>Захарченко Виктор Яковлевич</t>
  </si>
  <si>
    <t>ООО ПТК Продресурс</t>
  </si>
  <si>
    <t>Кучер Наталья Алексеевна</t>
  </si>
  <si>
    <t>УПФР в Старооскольском районе</t>
  </si>
  <si>
    <t>ЗАО "Витязь"</t>
  </si>
  <si>
    <t>Мальцев Владимир Тимофеевич</t>
  </si>
  <si>
    <t>ООО "Россиянка"</t>
  </si>
  <si>
    <t>Папян Гигол Авакович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</si>
  <si>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</si>
  <si>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</si>
  <si>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</si>
  <si>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</si>
  <si>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</si>
  <si>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</si>
  <si>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</si>
  <si>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</si>
  <si>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</si>
  <si>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Начальник отдела ОАСВ ВС и ЗЛ, ВЗ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</si>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</sst>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Calibri"/>
      <family val="2"/>
    </font>
    <font>
      <sz val="14"/>
      <color theme="1"/>
      <name val="Arial Cyr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58" applyFont="1" applyAlignment="1">
      <alignment horizontal="center" vertical="center" wrapText="1"/>
      <protection/>
    </xf>
    <xf numFmtId="0" fontId="22" fillId="0" borderId="0" xfId="58" applyFont="1" applyAlignment="1">
      <alignment vertical="center" wrapText="1"/>
      <protection/>
    </xf>
    <xf numFmtId="0" fontId="57" fillId="0" borderId="0" xfId="58" applyFont="1" applyAlignment="1">
      <alignment wrapText="1"/>
      <protection/>
    </xf>
    <xf numFmtId="0" fontId="24" fillId="0" borderId="0" xfId="58" applyFont="1" applyAlignment="1">
      <alignment horizontal="right" wrapText="1"/>
      <protection/>
    </xf>
    <xf numFmtId="2" fontId="25" fillId="0" borderId="10" xfId="58" applyNumberFormat="1" applyFont="1" applyBorder="1" applyAlignment="1">
      <alignment vertical="center" wrapText="1"/>
      <protection/>
    </xf>
    <xf numFmtId="2" fontId="58" fillId="0" borderId="10" xfId="58" applyNumberFormat="1" applyFont="1" applyBorder="1" applyAlignment="1">
      <alignment horizontal="center" vertical="center" wrapText="1"/>
      <protection/>
    </xf>
    <xf numFmtId="2" fontId="25" fillId="0" borderId="10" xfId="58" applyNumberFormat="1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/>
      <protection/>
    </xf>
    <xf numFmtId="0" fontId="59" fillId="0" borderId="11" xfId="58" applyFont="1" applyBorder="1" applyAlignment="1">
      <alignment horizontal="center" wrapText="1"/>
      <protection/>
    </xf>
    <xf numFmtId="0" fontId="25" fillId="33" borderId="12" xfId="58" applyFont="1" applyFill="1" applyBorder="1" applyAlignment="1">
      <alignment horizontal="left"/>
      <protection/>
    </xf>
    <xf numFmtId="0" fontId="60" fillId="33" borderId="11" xfId="58" applyFont="1" applyFill="1" applyBorder="1" applyAlignment="1">
      <alignment wrapText="1"/>
      <protection/>
    </xf>
    <xf numFmtId="0" fontId="60" fillId="33" borderId="11" xfId="58" applyFont="1" applyFill="1" applyBorder="1" applyAlignment="1">
      <alignment/>
      <protection/>
    </xf>
    <xf numFmtId="0" fontId="30" fillId="33" borderId="11" xfId="58" applyFont="1" applyFill="1" applyBorder="1" applyAlignment="1">
      <alignment/>
      <protection/>
    </xf>
    <xf numFmtId="0" fontId="32" fillId="34" borderId="12" xfId="0" applyFont="1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0" fontId="30" fillId="0" borderId="12" xfId="58" applyFont="1" applyFill="1" applyBorder="1" applyAlignment="1">
      <alignment horizontal="center"/>
      <protection/>
    </xf>
    <xf numFmtId="0" fontId="61" fillId="0" borderId="12" xfId="0" applyFont="1" applyFill="1" applyBorder="1" applyAlignment="1">
      <alignment horizontal="left" wrapText="1"/>
    </xf>
    <xf numFmtId="0" fontId="61" fillId="0" borderId="14" xfId="0" applyFont="1" applyFill="1" applyBorder="1" applyAlignment="1">
      <alignment horizontal="left" wrapText="1"/>
    </xf>
    <xf numFmtId="164" fontId="31" fillId="0" borderId="11" xfId="58" applyNumberFormat="1" applyFont="1" applyFill="1" applyBorder="1" applyAlignment="1" quotePrefix="1">
      <alignment horizontal="center" wrapText="1"/>
      <protection/>
    </xf>
    <xf numFmtId="0" fontId="32" fillId="0" borderId="12" xfId="58" applyFont="1" applyFill="1" applyBorder="1" applyAlignment="1">
      <alignment horizontal="center" wrapText="1"/>
      <protection/>
    </xf>
    <xf numFmtId="0" fontId="32" fillId="0" borderId="13" xfId="58" applyFont="1" applyFill="1" applyBorder="1" applyAlignment="1">
      <alignment horizontal="center" wrapText="1"/>
      <protection/>
    </xf>
    <xf numFmtId="0" fontId="32" fillId="0" borderId="14" xfId="58" applyFont="1" applyFill="1" applyBorder="1" applyAlignment="1">
      <alignment horizontal="center" wrapText="1"/>
      <protection/>
    </xf>
    <xf numFmtId="164" fontId="32" fillId="0" borderId="11" xfId="58" applyNumberFormat="1" applyFont="1" applyFill="1" applyBorder="1" applyAlignment="1">
      <alignment horizontal="center"/>
      <protection/>
    </xf>
    <xf numFmtId="0" fontId="61" fillId="0" borderId="11" xfId="0" applyFont="1" applyFill="1" applyBorder="1" applyAlignment="1">
      <alignment wrapText="1"/>
    </xf>
    <xf numFmtId="1" fontId="61" fillId="0" borderId="11" xfId="0" applyNumberFormat="1" applyFont="1" applyFill="1" applyBorder="1" applyAlignment="1">
      <alignment horizontal="left" wrapText="1"/>
    </xf>
    <xf numFmtId="0" fontId="25" fillId="33" borderId="11" xfId="58" applyFont="1" applyFill="1" applyBorder="1" applyAlignment="1">
      <alignment horizontal="left"/>
      <protection/>
    </xf>
    <xf numFmtId="0" fontId="62" fillId="33" borderId="11" xfId="58" applyFont="1" applyFill="1" applyBorder="1" applyAlignment="1">
      <alignment horizontal="left"/>
      <protection/>
    </xf>
    <xf numFmtId="0" fontId="60" fillId="35" borderId="11" xfId="58" applyFont="1" applyFill="1" applyBorder="1" applyAlignment="1">
      <alignment/>
      <protection/>
    </xf>
    <xf numFmtId="164" fontId="30" fillId="33" borderId="11" xfId="58" applyNumberFormat="1" applyFont="1" applyFill="1" applyBorder="1" applyAlignment="1" quotePrefix="1">
      <alignment horizontal="center" wrapText="1"/>
      <protection/>
    </xf>
    <xf numFmtId="0" fontId="30" fillId="0" borderId="11" xfId="58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58" fillId="33" borderId="11" xfId="5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0" fillId="0" borderId="0" xfId="58" applyFont="1" applyFill="1" applyBorder="1" applyAlignment="1">
      <alignment horizontal="center"/>
      <protection/>
    </xf>
    <xf numFmtId="0" fontId="61" fillId="0" borderId="0" xfId="0" applyFont="1" applyFill="1" applyBorder="1" applyAlignment="1">
      <alignment horizontal="center" wrapText="1"/>
    </xf>
    <xf numFmtId="164" fontId="31" fillId="0" borderId="0" xfId="58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1" fontId="61" fillId="0" borderId="0" xfId="59" applyNumberFormat="1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64" fillId="0" borderId="0" xfId="58" applyFont="1" applyAlignment="1">
      <alignment wrapText="1"/>
      <protection/>
    </xf>
    <xf numFmtId="0" fontId="57" fillId="0" borderId="0" xfId="58" applyFont="1" applyAlignment="1">
      <alignment/>
      <protection/>
    </xf>
    <xf numFmtId="0" fontId="65" fillId="0" borderId="0" xfId="58" applyFont="1" applyAlignment="1">
      <alignment wrapText="1"/>
      <protection/>
    </xf>
    <xf numFmtId="0" fontId="57" fillId="0" borderId="0" xfId="58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1" fillId="0" borderId="0" xfId="0" applyFont="1" applyFill="1" applyBorder="1" applyAlignment="1">
      <alignment wrapText="1"/>
    </xf>
    <xf numFmtId="1" fontId="61" fillId="0" borderId="0" xfId="0" applyNumberFormat="1" applyFont="1" applyFill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5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09.12.2014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0.2014(7)"/>
      <sheetName val="14.10.2014(8)"/>
      <sheetName val="09.12.2014"/>
      <sheetName val="05.11.2014 (2)"/>
      <sheetName val="05.11.2014 (3)"/>
      <sheetName val="Чернянка"/>
      <sheetName val="11.11.2014 (3)"/>
      <sheetName val="02.12.2014 (4)"/>
      <sheetName val="09.12.20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55" zoomScaleSheetLayoutView="55" zoomScalePageLayoutView="0" workbookViewId="0" topLeftCell="A1">
      <selection activeCell="A28" sqref="A28:IV28"/>
    </sheetView>
  </sheetViews>
  <sheetFormatPr defaultColWidth="52.00390625" defaultRowHeight="15"/>
  <cols>
    <col min="1" max="1" width="9.140625" style="41" customWidth="1"/>
    <col min="2" max="2" width="56.140625" style="52" customWidth="1"/>
    <col min="3" max="3" width="68.8515625" style="52" customWidth="1"/>
    <col min="4" max="5" width="21.57421875" style="0" customWidth="1"/>
    <col min="6" max="157" width="9.140625" style="0" customWidth="1"/>
    <col min="158" max="158" width="53.421875" style="0" customWidth="1"/>
  </cols>
  <sheetData>
    <row r="1" spans="1:5" ht="18.75">
      <c r="A1" s="1"/>
      <c r="B1" s="2"/>
      <c r="C1" s="3"/>
      <c r="D1" s="4"/>
      <c r="E1" s="4"/>
    </row>
    <row r="2" spans="1:5" ht="15">
      <c r="A2" s="5" t="s">
        <v>0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36.75" customHeight="1">
      <c r="A4" s="5"/>
      <c r="B4" s="5"/>
      <c r="C4" s="5"/>
      <c r="D4" s="5"/>
      <c r="E4" s="5"/>
    </row>
    <row r="5" spans="1:5" ht="25.5" customHeight="1">
      <c r="A5" s="6"/>
      <c r="B5" s="7"/>
      <c r="C5" s="7"/>
      <c r="E5" s="8" t="s">
        <v>1</v>
      </c>
    </row>
    <row r="6" spans="1:5" ht="144" customHeight="1">
      <c r="A6" s="9" t="s">
        <v>2</v>
      </c>
      <c r="B6" s="10" t="s">
        <v>3</v>
      </c>
      <c r="C6" s="10" t="s">
        <v>4</v>
      </c>
      <c r="D6" s="11" t="s">
        <v>5</v>
      </c>
      <c r="E6" s="11" t="s">
        <v>6</v>
      </c>
    </row>
    <row r="7" spans="1:5" ht="18.75">
      <c r="A7" s="12">
        <v>1</v>
      </c>
      <c r="B7" s="13">
        <v>2</v>
      </c>
      <c r="C7" s="12">
        <v>3</v>
      </c>
      <c r="D7" s="13">
        <v>4</v>
      </c>
      <c r="E7" s="12">
        <v>5</v>
      </c>
    </row>
    <row r="8" spans="1:5" ht="33" customHeight="1">
      <c r="A8" s="14" t="s">
        <v>7</v>
      </c>
      <c r="B8" s="15"/>
      <c r="C8" s="16"/>
      <c r="D8" s="17"/>
      <c r="E8" s="17"/>
    </row>
    <row r="9" spans="1:5" ht="33" customHeight="1">
      <c r="A9" s="18" t="s">
        <v>8</v>
      </c>
      <c r="B9" s="19"/>
      <c r="C9" s="19"/>
      <c r="D9" s="19"/>
      <c r="E9" s="19"/>
    </row>
    <row r="10" spans="1:5" ht="33" customHeight="1">
      <c r="A10" s="20">
        <v>1</v>
      </c>
      <c r="B10" s="21" t="s">
        <v>9</v>
      </c>
      <c r="C10" s="22"/>
      <c r="D10" s="23">
        <v>2753.4782800000003</v>
      </c>
      <c r="E10" s="23">
        <v>7.662649999999999</v>
      </c>
    </row>
    <row r="11" spans="1:5" ht="33" customHeight="1">
      <c r="A11" s="20">
        <v>2</v>
      </c>
      <c r="B11" s="21" t="s">
        <v>10</v>
      </c>
      <c r="C11" s="22"/>
      <c r="D11" s="23">
        <v>2733</v>
      </c>
      <c r="E11" s="23">
        <v>0</v>
      </c>
    </row>
    <row r="12" spans="1:5" ht="33" customHeight="1">
      <c r="A12" s="20">
        <v>3</v>
      </c>
      <c r="B12" s="21" t="s">
        <v>11</v>
      </c>
      <c r="C12" s="22"/>
      <c r="D12" s="23">
        <v>633.5999999999999</v>
      </c>
      <c r="E12" s="23"/>
    </row>
    <row r="13" spans="1:5" ht="33" customHeight="1">
      <c r="A13" s="24" t="s">
        <v>12</v>
      </c>
      <c r="B13" s="25"/>
      <c r="C13" s="26"/>
      <c r="D13" s="27">
        <f>SUM(D10:D12)</f>
        <v>6120.07828</v>
      </c>
      <c r="E13" s="27">
        <f>SUM(E10:E12)</f>
        <v>7.662649999999999</v>
      </c>
    </row>
    <row r="14" spans="1:5" ht="33" customHeight="1">
      <c r="A14" s="18" t="s">
        <v>13</v>
      </c>
      <c r="B14" s="19"/>
      <c r="C14" s="19"/>
      <c r="D14" s="19"/>
      <c r="E14" s="19"/>
    </row>
    <row r="15" spans="1:5" ht="48" customHeight="1">
      <c r="A15" s="20">
        <v>4</v>
      </c>
      <c r="B15" s="28" t="s">
        <v>14</v>
      </c>
      <c r="C15" s="29" t="s">
        <v>15</v>
      </c>
      <c r="D15" s="23">
        <v>634</v>
      </c>
      <c r="E15" s="23">
        <v>201.5</v>
      </c>
    </row>
    <row r="16" spans="1:5" ht="33" customHeight="1">
      <c r="A16" s="20">
        <v>5</v>
      </c>
      <c r="B16" s="28" t="s">
        <v>16</v>
      </c>
      <c r="C16" s="29" t="s">
        <v>13</v>
      </c>
      <c r="D16" s="23">
        <v>141</v>
      </c>
      <c r="E16" s="23">
        <v>26.3</v>
      </c>
    </row>
    <row r="17" spans="1:5" ht="33" customHeight="1">
      <c r="A17" s="24" t="s">
        <v>12</v>
      </c>
      <c r="B17" s="25"/>
      <c r="C17" s="26"/>
      <c r="D17" s="27">
        <f>SUM(D15:D16)</f>
        <v>775</v>
      </c>
      <c r="E17" s="27">
        <f>SUM(E15:E16)</f>
        <v>227.8</v>
      </c>
    </row>
    <row r="18" spans="1:5" ht="33" customHeight="1">
      <c r="A18" s="20">
        <v>6</v>
      </c>
      <c r="B18" s="28" t="s">
        <v>17</v>
      </c>
      <c r="C18" s="29" t="s">
        <v>18</v>
      </c>
      <c r="D18" s="23">
        <v>222.4</v>
      </c>
      <c r="E18" s="23">
        <v>56.5</v>
      </c>
    </row>
    <row r="19" spans="1:5" ht="33" customHeight="1">
      <c r="A19" s="20">
        <v>7</v>
      </c>
      <c r="B19" s="28" t="s">
        <v>19</v>
      </c>
      <c r="C19" s="29" t="s">
        <v>20</v>
      </c>
      <c r="D19" s="23">
        <v>129.2</v>
      </c>
      <c r="E19" s="23">
        <v>33.4</v>
      </c>
    </row>
    <row r="20" spans="1:5" ht="33" customHeight="1">
      <c r="A20" s="30" t="s">
        <v>21</v>
      </c>
      <c r="B20" s="31"/>
      <c r="C20" s="32"/>
      <c r="D20" s="33"/>
      <c r="E20" s="33"/>
    </row>
    <row r="21" spans="1:5" s="35" customFormat="1" ht="33" customHeight="1">
      <c r="A21" s="34">
        <v>1</v>
      </c>
      <c r="B21" s="28" t="s">
        <v>22</v>
      </c>
      <c r="C21" s="29" t="s">
        <v>23</v>
      </c>
      <c r="D21" s="23">
        <v>2200.8</v>
      </c>
      <c r="E21" s="23">
        <v>826.5</v>
      </c>
    </row>
    <row r="22" spans="1:5" s="35" customFormat="1" ht="33" customHeight="1">
      <c r="A22" s="34">
        <v>2</v>
      </c>
      <c r="B22" s="28" t="s">
        <v>24</v>
      </c>
      <c r="C22" s="29" t="s">
        <v>25</v>
      </c>
      <c r="D22" s="23">
        <v>455</v>
      </c>
      <c r="E22" s="23">
        <v>131.2</v>
      </c>
    </row>
    <row r="23" spans="1:5" s="35" customFormat="1" ht="33" customHeight="1">
      <c r="A23" s="34">
        <v>3</v>
      </c>
      <c r="B23" s="28" t="s">
        <v>26</v>
      </c>
      <c r="C23" s="29" t="s">
        <v>27</v>
      </c>
      <c r="D23" s="23">
        <v>185.6</v>
      </c>
      <c r="E23" s="23">
        <v>0</v>
      </c>
    </row>
    <row r="24" spans="1:5" s="35" customFormat="1" ht="33" customHeight="1">
      <c r="A24" s="34">
        <v>4</v>
      </c>
      <c r="B24" s="28" t="s">
        <v>28</v>
      </c>
      <c r="C24" s="29" t="s">
        <v>29</v>
      </c>
      <c r="D24" s="23">
        <v>148.6</v>
      </c>
      <c r="E24" s="23">
        <v>34.199999999999996</v>
      </c>
    </row>
    <row r="25" spans="1:5" ht="33" customHeight="1">
      <c r="A25" s="30" t="s">
        <v>30</v>
      </c>
      <c r="B25" s="36"/>
      <c r="C25" s="36"/>
      <c r="D25" s="30"/>
      <c r="E25" s="30"/>
    </row>
    <row r="26" spans="1:5" s="37" customFormat="1" ht="49.5" customHeight="1">
      <c r="A26" s="34">
        <v>1</v>
      </c>
      <c r="B26" s="28" t="s">
        <v>31</v>
      </c>
      <c r="C26" s="29" t="s">
        <v>32</v>
      </c>
      <c r="D26" s="23">
        <v>1268.242</v>
      </c>
      <c r="E26" s="23">
        <v>387.027</v>
      </c>
    </row>
    <row r="27" spans="1:5" s="37" customFormat="1" ht="33" customHeight="1">
      <c r="A27" s="34">
        <v>2</v>
      </c>
      <c r="B27" s="28" t="s">
        <v>33</v>
      </c>
      <c r="C27" s="29" t="s">
        <v>34</v>
      </c>
      <c r="D27" s="23">
        <v>677.362</v>
      </c>
      <c r="E27" s="23">
        <v>188.003</v>
      </c>
    </row>
    <row r="28" spans="1:5" s="37" customFormat="1" ht="33" customHeight="1">
      <c r="A28" s="38"/>
      <c r="B28" s="53"/>
      <c r="C28" s="54"/>
      <c r="D28" s="40"/>
      <c r="E28" s="40"/>
    </row>
    <row r="29" spans="1:5" s="37" customFormat="1" ht="33" customHeight="1">
      <c r="A29" s="38"/>
      <c r="B29" s="53"/>
      <c r="C29" s="54"/>
      <c r="D29" s="40"/>
      <c r="E29" s="40"/>
    </row>
    <row r="30" spans="1:5" ht="26.25">
      <c r="A30" s="38"/>
      <c r="B30" s="39"/>
      <c r="C30" s="39"/>
      <c r="D30" s="40"/>
      <c r="E30" s="40"/>
    </row>
    <row r="31" spans="2:5" ht="26.25">
      <c r="B31" s="42" t="s">
        <v>35</v>
      </c>
      <c r="C31" s="43"/>
      <c r="D31" s="44"/>
      <c r="E31" s="35"/>
    </row>
    <row r="32" spans="1:5" s="46" customFormat="1" ht="18.75">
      <c r="A32" s="41"/>
      <c r="B32" s="45"/>
      <c r="C32" s="3"/>
      <c r="D32"/>
      <c r="E32"/>
    </row>
    <row r="33" spans="1:5" s="46" customFormat="1" ht="18.75">
      <c r="A33" s="41"/>
      <c r="B33" s="47"/>
      <c r="C33" s="48"/>
      <c r="D33"/>
      <c r="E33"/>
    </row>
    <row r="34" spans="1:5" s="46" customFormat="1" ht="18.75">
      <c r="A34" s="41"/>
      <c r="B34" s="49" t="s">
        <v>36</v>
      </c>
      <c r="C34" s="50"/>
      <c r="D34"/>
      <c r="E34"/>
    </row>
    <row r="35" spans="1:5" s="46" customFormat="1" ht="15">
      <c r="A35" s="41"/>
      <c r="B35" s="51"/>
      <c r="C35" s="52"/>
      <c r="D35"/>
      <c r="E35"/>
    </row>
  </sheetData>
  <sheetProtection/>
  <mergeCells count="8">
    <mergeCell ref="A14:E14"/>
    <mergeCell ref="A17:C17"/>
    <mergeCell ref="A2:E4"/>
    <mergeCell ref="A9:E9"/>
    <mergeCell ref="B10:C10"/>
    <mergeCell ref="B11:C11"/>
    <mergeCell ref="B12:C12"/>
    <mergeCell ref="A13:C13"/>
  </mergeCells>
  <printOptions/>
  <pageMargins left="1.09" right="0.15748031496062992" top="0.35433070866141736" bottom="0.31496062992125984" header="0.2362204724409449" footer="0.3149606299212598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041-3015</cp:lastModifiedBy>
  <cp:lastPrinted>2014-12-11T05:56:23Z</cp:lastPrinted>
  <dcterms:created xsi:type="dcterms:W3CDTF">2014-12-11T05:55:31Z</dcterms:created>
  <dcterms:modified xsi:type="dcterms:W3CDTF">2014-12-11T06:03:28Z</dcterms:modified>
  <cp:category/>
  <cp:version/>
  <cp:contentType/>
  <cp:contentStatus/>
</cp:coreProperties>
</file>