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235" windowHeight="6165" tabRatio="677" activeTab="3"/>
  </bookViews>
  <sheets>
    <sheet name="31.12.2014" sheetId="1" r:id="rId1"/>
    <sheet name="01.02.2015" sheetId="2" r:id="rId2"/>
    <sheet name="01.04.2015" sheetId="3" r:id="rId3"/>
    <sheet name="01.06.2015 " sheetId="4" r:id="rId4"/>
    <sheet name="01.07.2015" sheetId="5" r:id="rId5"/>
    <sheet name="01.08.2015" sheetId="6" r:id="rId6"/>
    <sheet name="01.09.2015" sheetId="7" r:id="rId7"/>
    <sheet name="01.10.2015" sheetId="8" r:id="rId8"/>
    <sheet name="01.11.2015" sheetId="9" r:id="rId9"/>
    <sheet name="01.12.2015" sheetId="10" r:id="rId10"/>
    <sheet name="01.01.2016" sheetId="11" r:id="rId11"/>
  </sheets>
  <definedNames/>
  <calcPr fullCalcOnLoad="1"/>
</workbook>
</file>

<file path=xl/sharedStrings.xml><?xml version="1.0" encoding="utf-8"?>
<sst xmlns="http://schemas.openxmlformats.org/spreadsheetml/2006/main" count="473" uniqueCount="50">
  <si>
    <t>Район</t>
  </si>
  <si>
    <t>По старости</t>
  </si>
  <si>
    <t>По инвалидности</t>
  </si>
  <si>
    <t>По СПК</t>
  </si>
  <si>
    <t>Средний размер пенсий, рублей в месяц</t>
  </si>
  <si>
    <t>По государственному пенсионному обеспечению</t>
  </si>
  <si>
    <t>Численность пенсионеров, человек</t>
  </si>
  <si>
    <t>Баргузинский</t>
  </si>
  <si>
    <t>Трудовые пенсии</t>
  </si>
  <si>
    <t>Баунтовский</t>
  </si>
  <si>
    <t>Бичурский</t>
  </si>
  <si>
    <t>Джидинский</t>
  </si>
  <si>
    <t>Еравнинский</t>
  </si>
  <si>
    <t>Заиграевский</t>
  </si>
  <si>
    <t>Закаменский</t>
  </si>
  <si>
    <t>Иволгинский</t>
  </si>
  <si>
    <t>Кабанский</t>
  </si>
  <si>
    <t>Кижингинский</t>
  </si>
  <si>
    <t>Курумканский</t>
  </si>
  <si>
    <t>Кяхтинский</t>
  </si>
  <si>
    <t>Муйский</t>
  </si>
  <si>
    <t>Мухоршибирский</t>
  </si>
  <si>
    <t>Окинский</t>
  </si>
  <si>
    <t>Прибайкальский</t>
  </si>
  <si>
    <t>Северобайкальский и г.Северобайкальск</t>
  </si>
  <si>
    <t>Селенгинский</t>
  </si>
  <si>
    <t>Тарбагатайский</t>
  </si>
  <si>
    <t>Тункинский</t>
  </si>
  <si>
    <t>Хоринский</t>
  </si>
  <si>
    <t>Советский</t>
  </si>
  <si>
    <t>Железнодорожный</t>
  </si>
  <si>
    <t>Октябрьский</t>
  </si>
  <si>
    <t xml:space="preserve">Из них работающие </t>
  </si>
  <si>
    <t>Итого по Республике Бурятия</t>
  </si>
  <si>
    <t>Всего, человек</t>
  </si>
  <si>
    <t>всего, человек</t>
  </si>
  <si>
    <t>Всего</t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</si>
  <si>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февраля 2015 года</t>
    </r>
  </si>
  <si>
    <t>Страховые пенсии</t>
  </si>
  <si>
    <t>Страховыепенсии</t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</si>
  <si>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апреля 2015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</si>
  <si>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31 декабря 2014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</si>
  <si>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июня 2015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</si>
  <si>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июля 2015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</si>
  <si>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августа 2015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</si>
  <si>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сентября 2015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</si>
  <si>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октября 2015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</si>
  <si>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ноября 2015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</si>
  <si>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декабря 2015 года</t>
    </r>
  </si>
  <si>
    <r>
      <t xml:space="preserve">Сведения о численности пенсионеров и среднем размере пенсий                                                                                                                                        </t>
    </r>
    <r>
      <rPr>
        <b/>
        <i/>
        <sz val="12"/>
        <color indexed="8"/>
        <rFont val="Times New Roman"/>
        <family val="1"/>
      </rPr>
      <t>на 01 января 2016 года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</si>
</sst>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;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b/>
      <i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" fontId="48" fillId="0" borderId="10" xfId="0" applyNumberFormat="1" applyFont="1" applyBorder="1" applyAlignment="1">
      <alignment horizontal="left" vertical="center" wrapText="1"/>
    </xf>
    <xf numFmtId="3" fontId="49" fillId="0" borderId="11" xfId="0" applyNumberFormat="1" applyFont="1" applyBorder="1" applyAlignment="1">
      <alignment horizontal="center" vertical="center"/>
    </xf>
    <xf numFmtId="4" fontId="49" fillId="0" borderId="11" xfId="0" applyNumberFormat="1" applyFont="1" applyBorder="1" applyAlignment="1">
      <alignment horizontal="center" vertical="center"/>
    </xf>
    <xf numFmtId="4" fontId="48" fillId="0" borderId="12" xfId="0" applyNumberFormat="1" applyFont="1" applyBorder="1" applyAlignment="1">
      <alignment horizontal="left" vertical="center" wrapText="1"/>
    </xf>
    <xf numFmtId="3" fontId="49" fillId="0" borderId="13" xfId="0" applyNumberFormat="1" applyFont="1" applyBorder="1" applyAlignment="1">
      <alignment horizontal="center" vertical="center"/>
    </xf>
    <xf numFmtId="4" fontId="49" fillId="0" borderId="13" xfId="0" applyNumberFormat="1" applyFont="1" applyBorder="1" applyAlignment="1">
      <alignment horizontal="center"/>
    </xf>
    <xf numFmtId="4" fontId="50" fillId="0" borderId="14" xfId="0" applyNumberFormat="1" applyFont="1" applyBorder="1" applyAlignment="1">
      <alignment horizontal="center" vertical="center" wrapText="1"/>
    </xf>
    <xf numFmtId="3" fontId="50" fillId="0" borderId="15" xfId="0" applyNumberFormat="1" applyFont="1" applyBorder="1" applyAlignment="1">
      <alignment horizontal="center" vertical="center" wrapText="1"/>
    </xf>
    <xf numFmtId="4" fontId="50" fillId="0" borderId="15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4" fontId="48" fillId="0" borderId="16" xfId="0" applyNumberFormat="1" applyFont="1" applyBorder="1" applyAlignment="1">
      <alignment horizontal="left" vertical="center" wrapText="1"/>
    </xf>
    <xf numFmtId="3" fontId="49" fillId="0" borderId="17" xfId="0" applyNumberFormat="1" applyFont="1" applyBorder="1" applyAlignment="1">
      <alignment horizontal="center" vertical="center"/>
    </xf>
    <xf numFmtId="4" fontId="52" fillId="0" borderId="18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49" fillId="0" borderId="19" xfId="0" applyNumberFormat="1" applyFont="1" applyBorder="1" applyAlignment="1">
      <alignment horizontal="center" vertical="center" wrapText="1"/>
    </xf>
    <xf numFmtId="3" fontId="50" fillId="0" borderId="20" xfId="0" applyNumberFormat="1" applyFont="1" applyBorder="1" applyAlignment="1">
      <alignment horizontal="center" vertical="center" wrapText="1"/>
    </xf>
    <xf numFmtId="4" fontId="52" fillId="0" borderId="21" xfId="0" applyNumberFormat="1" applyFont="1" applyBorder="1" applyAlignment="1">
      <alignment horizontal="center" vertical="center" wrapText="1"/>
    </xf>
    <xf numFmtId="0" fontId="49" fillId="0" borderId="11" xfId="0" applyNumberFormat="1" applyFont="1" applyBorder="1" applyAlignment="1">
      <alignment horizontal="center" vertical="center"/>
    </xf>
    <xf numFmtId="2" fontId="49" fillId="0" borderId="11" xfId="0" applyNumberFormat="1" applyFont="1" applyBorder="1" applyAlignment="1">
      <alignment horizontal="center" vertical="center"/>
    </xf>
    <xf numFmtId="2" fontId="49" fillId="0" borderId="13" xfId="0" applyNumberFormat="1" applyFont="1" applyBorder="1" applyAlignment="1">
      <alignment horizontal="center" vertical="center"/>
    </xf>
    <xf numFmtId="2" fontId="49" fillId="0" borderId="11" xfId="0" applyNumberFormat="1" applyFont="1" applyBorder="1" applyAlignment="1">
      <alignment horizontal="center" vertical="center" wrapText="1"/>
    </xf>
    <xf numFmtId="4" fontId="49" fillId="0" borderId="13" xfId="0" applyNumberFormat="1" applyFont="1" applyBorder="1" applyAlignment="1">
      <alignment horizontal="center" vertical="center"/>
    </xf>
    <xf numFmtId="4" fontId="49" fillId="0" borderId="13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" fontId="49" fillId="0" borderId="22" xfId="0" applyNumberFormat="1" applyFont="1" applyBorder="1" applyAlignment="1">
      <alignment horizontal="center" vertical="center" wrapText="1"/>
    </xf>
    <xf numFmtId="3" fontId="50" fillId="0" borderId="18" xfId="0" applyNumberFormat="1" applyFont="1" applyBorder="1" applyAlignment="1">
      <alignment horizontal="center" vertical="center" wrapText="1"/>
    </xf>
    <xf numFmtId="3" fontId="50" fillId="0" borderId="23" xfId="0" applyNumberFormat="1" applyFont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2" fontId="50" fillId="0" borderId="14" xfId="0" applyNumberFormat="1" applyFont="1" applyBorder="1" applyAlignment="1">
      <alignment horizontal="center" vertical="center"/>
    </xf>
    <xf numFmtId="2" fontId="50" fillId="0" borderId="15" xfId="0" applyNumberFormat="1" applyFont="1" applyBorder="1" applyAlignment="1">
      <alignment horizontal="center" vertical="center"/>
    </xf>
    <xf numFmtId="2" fontId="50" fillId="0" borderId="24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49" fillId="0" borderId="22" xfId="0" applyNumberFormat="1" applyFont="1" applyBorder="1" applyAlignment="1">
      <alignment horizontal="center" vertical="center"/>
    </xf>
    <xf numFmtId="4" fontId="50" fillId="0" borderId="15" xfId="0" applyNumberFormat="1" applyFont="1" applyBorder="1" applyAlignment="1">
      <alignment horizontal="center" vertical="center"/>
    </xf>
    <xf numFmtId="4" fontId="50" fillId="0" borderId="24" xfId="0" applyNumberFormat="1" applyFont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wrapText="1"/>
    </xf>
    <xf numFmtId="4" fontId="6" fillId="0" borderId="25" xfId="0" applyNumberFormat="1" applyFont="1" applyFill="1" applyBorder="1" applyAlignment="1">
      <alignment horizontal="center" wrapText="1"/>
    </xf>
    <xf numFmtId="4" fontId="6" fillId="0" borderId="26" xfId="0" applyNumberFormat="1" applyFont="1" applyFill="1" applyBorder="1" applyAlignment="1">
      <alignment horizontal="center" wrapText="1"/>
    </xf>
    <xf numFmtId="4" fontId="5" fillId="0" borderId="27" xfId="0" applyNumberFormat="1" applyFont="1" applyFill="1" applyBorder="1" applyAlignment="1">
      <alignment horizontal="right" vertical="center" wrapText="1"/>
    </xf>
    <xf numFmtId="4" fontId="5" fillId="0" borderId="28" xfId="0" applyNumberFormat="1" applyFont="1" applyFill="1" applyBorder="1" applyAlignment="1">
      <alignment horizontal="right" vertical="center" wrapText="1"/>
    </xf>
    <xf numFmtId="4" fontId="5" fillId="0" borderId="29" xfId="0" applyNumberFormat="1" applyFont="1" applyFill="1" applyBorder="1" applyAlignment="1">
      <alignment horizontal="right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4" fontId="6" fillId="0" borderId="25" xfId="0" applyNumberFormat="1" applyFont="1" applyFill="1" applyBorder="1" applyAlignment="1">
      <alignment horizontal="center" vertical="center" wrapText="1"/>
    </xf>
    <xf numFmtId="4" fontId="6" fillId="0" borderId="26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53" fillId="0" borderId="17" xfId="0" applyFont="1" applyBorder="1" applyAlignment="1">
      <alignment/>
    </xf>
    <xf numFmtId="4" fontId="53" fillId="0" borderId="17" xfId="0" applyNumberFormat="1" applyFont="1" applyBorder="1" applyAlignment="1">
      <alignment/>
    </xf>
    <xf numFmtId="0" fontId="53" fillId="0" borderId="11" xfId="0" applyFont="1" applyBorder="1" applyAlignment="1">
      <alignment/>
    </xf>
    <xf numFmtId="4" fontId="53" fillId="0" borderId="11" xfId="0" applyNumberFormat="1" applyFont="1" applyBorder="1" applyAlignment="1">
      <alignment/>
    </xf>
    <xf numFmtId="0" fontId="53" fillId="0" borderId="13" xfId="0" applyFont="1" applyBorder="1" applyAlignment="1">
      <alignment/>
    </xf>
    <xf numFmtId="4" fontId="53" fillId="0" borderId="13" xfId="0" applyNumberFormat="1" applyFont="1" applyBorder="1" applyAlignment="1">
      <alignment/>
    </xf>
    <xf numFmtId="1" fontId="53" fillId="0" borderId="17" xfId="0" applyNumberFormat="1" applyFont="1" applyBorder="1" applyAlignment="1">
      <alignment/>
    </xf>
    <xf numFmtId="1" fontId="53" fillId="0" borderId="11" xfId="0" applyNumberFormat="1" applyFont="1" applyBorder="1" applyAlignment="1">
      <alignment/>
    </xf>
    <xf numFmtId="1" fontId="53" fillId="0" borderId="13" xfId="0" applyNumberFormat="1" applyFont="1" applyBorder="1" applyAlignment="1">
      <alignment/>
    </xf>
    <xf numFmtId="4" fontId="4" fillId="0" borderId="25" xfId="0" applyNumberFormat="1" applyFont="1" applyFill="1" applyBorder="1" applyAlignment="1">
      <alignment wrapText="1"/>
    </xf>
    <xf numFmtId="3" fontId="4" fillId="0" borderId="25" xfId="0" applyNumberFormat="1" applyFont="1" applyFill="1" applyBorder="1" applyAlignment="1">
      <alignment wrapText="1"/>
    </xf>
    <xf numFmtId="3" fontId="4" fillId="0" borderId="30" xfId="0" applyNumberFormat="1" applyFont="1" applyFill="1" applyBorder="1" applyAlignment="1">
      <alignment wrapText="1"/>
    </xf>
    <xf numFmtId="4" fontId="4" fillId="0" borderId="26" xfId="0" applyNumberFormat="1" applyFont="1" applyFill="1" applyBorder="1" applyAlignment="1">
      <alignment wrapText="1"/>
    </xf>
    <xf numFmtId="4" fontId="52" fillId="0" borderId="11" xfId="0" applyNumberFormat="1" applyFont="1" applyBorder="1" applyAlignment="1">
      <alignment horizontal="center" vertical="center" wrapText="1"/>
    </xf>
    <xf numFmtId="4" fontId="52" fillId="0" borderId="19" xfId="0" applyNumberFormat="1" applyFont="1" applyBorder="1" applyAlignment="1">
      <alignment horizontal="center" vertical="center" wrapText="1"/>
    </xf>
    <xf numFmtId="4" fontId="52" fillId="0" borderId="31" xfId="0" applyNumberFormat="1" applyFont="1" applyBorder="1" applyAlignment="1">
      <alignment horizontal="center" vertical="center" wrapText="1"/>
    </xf>
    <xf numFmtId="4" fontId="52" fillId="0" borderId="32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wrapText="1"/>
    </xf>
    <xf numFmtId="4" fontId="52" fillId="0" borderId="33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4" fontId="52" fillId="0" borderId="34" xfId="0" applyNumberFormat="1" applyFont="1" applyBorder="1" applyAlignment="1">
      <alignment horizontal="center" vertical="center" wrapText="1"/>
    </xf>
    <xf numFmtId="4" fontId="52" fillId="0" borderId="35" xfId="0" applyNumberFormat="1" applyFont="1" applyBorder="1" applyAlignment="1">
      <alignment horizontal="center" vertical="center" wrapText="1"/>
    </xf>
    <xf numFmtId="4" fontId="52" fillId="0" borderId="36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3"/>
  <sheetViews>
    <sheetView zoomScalePageLayoutView="0" workbookViewId="0" topLeftCell="A1">
      <selection activeCell="E10" sqref="E10"/>
    </sheetView>
  </sheetViews>
  <sheetFormatPr defaultColWidth="9.140625" defaultRowHeight="15"/>
  <cols>
    <col min="2" max="2" width="23.28125" style="0" customWidth="1"/>
    <col min="6" max="6" width="12.140625" style="0" customWidth="1"/>
    <col min="9" max="9" width="16.00390625" style="0" customWidth="1"/>
    <col min="10" max="10" width="11.00390625" style="0" customWidth="1"/>
    <col min="11" max="11" width="11.421875" style="0" customWidth="1"/>
    <col min="12" max="12" width="11.7109375" style="0" customWidth="1"/>
    <col min="15" max="15" width="16.57421875" style="0" customWidth="1"/>
  </cols>
  <sheetData>
    <row r="2" spans="2:14" ht="15">
      <c r="B2" s="1"/>
      <c r="D2" s="79" t="s">
        <v>41</v>
      </c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2:14" ht="15">
      <c r="B3" s="1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2:12" ht="15.75" thickBot="1">
      <c r="B4" s="1"/>
      <c r="E4" s="11"/>
      <c r="F4" s="11"/>
      <c r="G4" s="11"/>
      <c r="H4" s="11"/>
      <c r="I4" s="11"/>
      <c r="J4" s="11"/>
      <c r="K4" s="11"/>
      <c r="L4" s="11"/>
    </row>
    <row r="5" spans="2:15" ht="15">
      <c r="B5" s="80" t="s">
        <v>0</v>
      </c>
      <c r="C5" s="83" t="s">
        <v>6</v>
      </c>
      <c r="D5" s="83"/>
      <c r="E5" s="83"/>
      <c r="F5" s="83"/>
      <c r="G5" s="83"/>
      <c r="H5" s="83"/>
      <c r="I5" s="83"/>
      <c r="J5" s="83" t="s">
        <v>4</v>
      </c>
      <c r="K5" s="83"/>
      <c r="L5" s="83"/>
      <c r="M5" s="83"/>
      <c r="N5" s="83"/>
      <c r="O5" s="84"/>
    </row>
    <row r="6" spans="2:15" ht="15">
      <c r="B6" s="81"/>
      <c r="C6" s="75" t="s">
        <v>34</v>
      </c>
      <c r="D6" s="75" t="s">
        <v>32</v>
      </c>
      <c r="E6" s="85" t="s">
        <v>8</v>
      </c>
      <c r="F6" s="85"/>
      <c r="G6" s="85"/>
      <c r="H6" s="85"/>
      <c r="I6" s="75" t="s">
        <v>5</v>
      </c>
      <c r="J6" s="75" t="s">
        <v>36</v>
      </c>
      <c r="K6" s="75" t="s">
        <v>8</v>
      </c>
      <c r="L6" s="75" t="s">
        <v>1</v>
      </c>
      <c r="M6" s="75" t="s">
        <v>2</v>
      </c>
      <c r="N6" s="75" t="s">
        <v>3</v>
      </c>
      <c r="O6" s="77" t="s">
        <v>5</v>
      </c>
    </row>
    <row r="7" spans="2:15" ht="66.75" customHeight="1" thickBot="1">
      <c r="B7" s="82"/>
      <c r="C7" s="76"/>
      <c r="D7" s="76"/>
      <c r="E7" s="14" t="s">
        <v>35</v>
      </c>
      <c r="F7" s="14" t="s">
        <v>1</v>
      </c>
      <c r="G7" s="14" t="s">
        <v>2</v>
      </c>
      <c r="H7" s="14" t="s">
        <v>3</v>
      </c>
      <c r="I7" s="76"/>
      <c r="J7" s="76"/>
      <c r="K7" s="76"/>
      <c r="L7" s="76"/>
      <c r="M7" s="76"/>
      <c r="N7" s="76"/>
      <c r="O7" s="78"/>
    </row>
    <row r="8" spans="2:15" ht="15.75">
      <c r="B8" s="12" t="s">
        <v>7</v>
      </c>
      <c r="C8" s="13">
        <v>8240</v>
      </c>
      <c r="D8" s="13">
        <v>2016</v>
      </c>
      <c r="E8" s="13">
        <v>7264</v>
      </c>
      <c r="F8" s="13">
        <v>6355</v>
      </c>
      <c r="G8" s="13">
        <v>411</v>
      </c>
      <c r="H8" s="13">
        <v>498</v>
      </c>
      <c r="I8" s="13">
        <v>976</v>
      </c>
      <c r="J8" s="4">
        <v>10622.94</v>
      </c>
      <c r="K8" s="4">
        <v>10907.03</v>
      </c>
      <c r="L8" s="4">
        <v>11468.44</v>
      </c>
      <c r="M8" s="4">
        <v>7113.48</v>
      </c>
      <c r="N8" s="4">
        <v>6873.64</v>
      </c>
      <c r="O8" s="4">
        <v>8508.55</v>
      </c>
    </row>
    <row r="9" spans="2:15" ht="15.75">
      <c r="B9" s="2" t="s">
        <v>9</v>
      </c>
      <c r="C9" s="13">
        <v>3107</v>
      </c>
      <c r="D9" s="3">
        <v>1069</v>
      </c>
      <c r="E9" s="13">
        <v>2808</v>
      </c>
      <c r="F9" s="13">
        <v>2552</v>
      </c>
      <c r="G9" s="13">
        <v>140</v>
      </c>
      <c r="H9" s="13">
        <v>116</v>
      </c>
      <c r="I9" s="3">
        <v>299</v>
      </c>
      <c r="J9" s="4">
        <v>11812.85</v>
      </c>
      <c r="K9" s="4">
        <v>12142.5</v>
      </c>
      <c r="L9" s="4">
        <v>12606.44</v>
      </c>
      <c r="M9" s="4">
        <v>8220.47</v>
      </c>
      <c r="N9" s="4">
        <v>6669.16</v>
      </c>
      <c r="O9" s="4">
        <v>8717.11</v>
      </c>
    </row>
    <row r="10" spans="2:15" ht="15.75">
      <c r="B10" s="2" t="s">
        <v>10</v>
      </c>
      <c r="C10" s="13">
        <v>6941</v>
      </c>
      <c r="D10" s="3">
        <v>1577</v>
      </c>
      <c r="E10" s="13">
        <v>6070</v>
      </c>
      <c r="F10" s="13">
        <v>5086</v>
      </c>
      <c r="G10" s="13">
        <v>552</v>
      </c>
      <c r="H10" s="13">
        <v>432</v>
      </c>
      <c r="I10" s="13">
        <v>871</v>
      </c>
      <c r="J10" s="4">
        <v>8987.94</v>
      </c>
      <c r="K10" s="4">
        <v>9138.07</v>
      </c>
      <c r="L10" s="4">
        <v>9692.29</v>
      </c>
      <c r="M10" s="4">
        <v>5974.95</v>
      </c>
      <c r="N10" s="4">
        <v>6655.15</v>
      </c>
      <c r="O10" s="4">
        <v>7941.55</v>
      </c>
    </row>
    <row r="11" spans="2:15" ht="15.75">
      <c r="B11" s="2" t="s">
        <v>11</v>
      </c>
      <c r="C11" s="13">
        <v>7359</v>
      </c>
      <c r="D11" s="3">
        <v>1550</v>
      </c>
      <c r="E11" s="13">
        <v>5994</v>
      </c>
      <c r="F11" s="13">
        <v>4905</v>
      </c>
      <c r="G11" s="13">
        <v>559</v>
      </c>
      <c r="H11" s="13">
        <v>530</v>
      </c>
      <c r="I11" s="13">
        <v>1365</v>
      </c>
      <c r="J11" s="4">
        <v>8666.8</v>
      </c>
      <c r="K11" s="4">
        <v>8884.68</v>
      </c>
      <c r="L11" s="4">
        <v>9600.43</v>
      </c>
      <c r="M11" s="4">
        <v>6254.7</v>
      </c>
      <c r="N11" s="4">
        <v>5034.49</v>
      </c>
      <c r="O11" s="4">
        <v>7710.04</v>
      </c>
    </row>
    <row r="12" spans="2:15" ht="15.75">
      <c r="B12" s="2" t="s">
        <v>12</v>
      </c>
      <c r="C12" s="13">
        <v>4255</v>
      </c>
      <c r="D12" s="3">
        <v>901</v>
      </c>
      <c r="E12" s="3">
        <v>3442</v>
      </c>
      <c r="F12" s="3">
        <v>2761</v>
      </c>
      <c r="G12" s="3">
        <v>397</v>
      </c>
      <c r="H12" s="3">
        <v>284</v>
      </c>
      <c r="I12" s="3">
        <v>813</v>
      </c>
      <c r="J12" s="4">
        <v>8719.97</v>
      </c>
      <c r="K12" s="4">
        <v>8829.5</v>
      </c>
      <c r="L12" s="4">
        <v>9642.16</v>
      </c>
      <c r="M12" s="4">
        <v>6029.76</v>
      </c>
      <c r="N12" s="4">
        <v>4842.57</v>
      </c>
      <c r="O12" s="4">
        <v>8256.3</v>
      </c>
    </row>
    <row r="13" spans="2:15" ht="15.75">
      <c r="B13" s="2" t="s">
        <v>13</v>
      </c>
      <c r="C13" s="13">
        <v>13536</v>
      </c>
      <c r="D13" s="3">
        <v>3699</v>
      </c>
      <c r="E13" s="3">
        <v>11707</v>
      </c>
      <c r="F13" s="3">
        <v>10066</v>
      </c>
      <c r="G13" s="3">
        <v>930</v>
      </c>
      <c r="H13" s="3">
        <v>711</v>
      </c>
      <c r="I13" s="3">
        <v>1829</v>
      </c>
      <c r="J13" s="4">
        <v>9354.99</v>
      </c>
      <c r="K13" s="4">
        <v>9574.66</v>
      </c>
      <c r="L13" s="4">
        <v>10180.67</v>
      </c>
      <c r="M13" s="4">
        <v>6430.45</v>
      </c>
      <c r="N13" s="4">
        <v>5107.61</v>
      </c>
      <c r="O13" s="4">
        <v>7949.05</v>
      </c>
    </row>
    <row r="14" spans="2:15" ht="15.75">
      <c r="B14" s="2" t="s">
        <v>14</v>
      </c>
      <c r="C14" s="13">
        <v>8365</v>
      </c>
      <c r="D14" s="3">
        <v>2087</v>
      </c>
      <c r="E14" s="3">
        <v>6768</v>
      </c>
      <c r="F14" s="3">
        <v>5603</v>
      </c>
      <c r="G14" s="3">
        <v>752</v>
      </c>
      <c r="H14" s="3">
        <v>413</v>
      </c>
      <c r="I14" s="3">
        <v>1597</v>
      </c>
      <c r="J14" s="4">
        <v>8865.99</v>
      </c>
      <c r="K14" s="4">
        <v>8891.61</v>
      </c>
      <c r="L14" s="4">
        <v>9597.25</v>
      </c>
      <c r="M14" s="4">
        <v>6306.46</v>
      </c>
      <c r="N14" s="4">
        <v>4025.39</v>
      </c>
      <c r="O14" s="4">
        <v>8757.48</v>
      </c>
    </row>
    <row r="15" spans="2:15" ht="15.75">
      <c r="B15" s="2" t="s">
        <v>15</v>
      </c>
      <c r="C15" s="13">
        <v>7171</v>
      </c>
      <c r="D15" s="3">
        <v>1835</v>
      </c>
      <c r="E15" s="3">
        <v>6053</v>
      </c>
      <c r="F15" s="3">
        <v>5051</v>
      </c>
      <c r="G15" s="3">
        <v>513</v>
      </c>
      <c r="H15" s="3">
        <v>489</v>
      </c>
      <c r="I15" s="3">
        <v>1118</v>
      </c>
      <c r="J15" s="4">
        <v>8998.52</v>
      </c>
      <c r="K15" s="4">
        <v>9136.42</v>
      </c>
      <c r="L15" s="4">
        <v>9911.15</v>
      </c>
      <c r="M15" s="4">
        <v>6247.93</v>
      </c>
      <c r="N15" s="4">
        <v>4164.36</v>
      </c>
      <c r="O15" s="4">
        <v>8251.92</v>
      </c>
    </row>
    <row r="16" spans="2:15" ht="15.75">
      <c r="B16" s="2" t="s">
        <v>16</v>
      </c>
      <c r="C16" s="13">
        <v>18543</v>
      </c>
      <c r="D16" s="3">
        <v>5151</v>
      </c>
      <c r="E16" s="3">
        <v>16551</v>
      </c>
      <c r="F16" s="3">
        <v>14545</v>
      </c>
      <c r="G16" s="3">
        <v>1123</v>
      </c>
      <c r="H16" s="3">
        <v>883</v>
      </c>
      <c r="I16" s="3">
        <v>1992</v>
      </c>
      <c r="J16" s="4">
        <v>10072.34</v>
      </c>
      <c r="K16" s="4">
        <v>10274.7</v>
      </c>
      <c r="L16" s="4">
        <v>10845.93</v>
      </c>
      <c r="M16" s="4">
        <v>6568.32</v>
      </c>
      <c r="N16" s="4">
        <v>5579.12</v>
      </c>
      <c r="O16" s="4">
        <v>8390.95</v>
      </c>
    </row>
    <row r="17" spans="2:15" ht="15.75">
      <c r="B17" s="2" t="s">
        <v>17</v>
      </c>
      <c r="C17" s="13">
        <v>4692</v>
      </c>
      <c r="D17" s="3">
        <v>1227</v>
      </c>
      <c r="E17" s="3">
        <v>3954</v>
      </c>
      <c r="F17" s="3">
        <v>3404</v>
      </c>
      <c r="G17" s="3">
        <v>329</v>
      </c>
      <c r="H17" s="3">
        <v>221</v>
      </c>
      <c r="I17" s="3">
        <v>738</v>
      </c>
      <c r="J17" s="4">
        <v>9227.13</v>
      </c>
      <c r="K17" s="4">
        <v>9401.84</v>
      </c>
      <c r="L17" s="4">
        <v>9987.66</v>
      </c>
      <c r="M17" s="4">
        <v>6377.89</v>
      </c>
      <c r="N17" s="4">
        <v>4880.29</v>
      </c>
      <c r="O17" s="4">
        <v>8291.1</v>
      </c>
    </row>
    <row r="18" spans="2:15" ht="15.75">
      <c r="B18" s="2" t="s">
        <v>18</v>
      </c>
      <c r="C18" s="13">
        <v>4960</v>
      </c>
      <c r="D18" s="3">
        <v>1133</v>
      </c>
      <c r="E18" s="3">
        <v>4335</v>
      </c>
      <c r="F18" s="3">
        <v>3716</v>
      </c>
      <c r="G18" s="3">
        <v>302</v>
      </c>
      <c r="H18" s="3">
        <v>317</v>
      </c>
      <c r="I18" s="3">
        <v>625</v>
      </c>
      <c r="J18" s="4">
        <v>10284.72</v>
      </c>
      <c r="K18" s="4">
        <v>10501.81</v>
      </c>
      <c r="L18" s="4">
        <v>11155.86</v>
      </c>
      <c r="M18" s="4">
        <v>7004.38</v>
      </c>
      <c r="N18" s="4">
        <v>6166.75</v>
      </c>
      <c r="O18" s="4">
        <v>8778.95</v>
      </c>
    </row>
    <row r="19" spans="2:15" ht="15.75">
      <c r="B19" s="2" t="s">
        <v>19</v>
      </c>
      <c r="C19" s="13">
        <v>9017</v>
      </c>
      <c r="D19" s="3">
        <v>2054</v>
      </c>
      <c r="E19" s="3">
        <v>7579</v>
      </c>
      <c r="F19" s="3">
        <v>6397</v>
      </c>
      <c r="G19" s="3">
        <v>673</v>
      </c>
      <c r="H19" s="3">
        <v>509</v>
      </c>
      <c r="I19" s="3">
        <v>1438</v>
      </c>
      <c r="J19" s="4">
        <v>8954.25</v>
      </c>
      <c r="K19" s="4">
        <v>9065.62</v>
      </c>
      <c r="L19" s="4">
        <v>9710.2</v>
      </c>
      <c r="M19" s="4">
        <v>5995.88</v>
      </c>
      <c r="N19" s="4">
        <v>5023.66</v>
      </c>
      <c r="O19" s="4">
        <v>8367.31</v>
      </c>
    </row>
    <row r="20" spans="2:15" ht="15.75">
      <c r="B20" s="2" t="s">
        <v>20</v>
      </c>
      <c r="C20" s="13">
        <v>3564</v>
      </c>
      <c r="D20" s="3">
        <v>1768</v>
      </c>
      <c r="E20" s="3">
        <v>3317</v>
      </c>
      <c r="F20" s="3">
        <v>3047</v>
      </c>
      <c r="G20" s="3">
        <v>127</v>
      </c>
      <c r="H20" s="3">
        <v>143</v>
      </c>
      <c r="I20" s="3">
        <v>247</v>
      </c>
      <c r="J20" s="4">
        <v>12490.29</v>
      </c>
      <c r="K20" s="4">
        <v>12724.96</v>
      </c>
      <c r="L20" s="4">
        <v>13157.62</v>
      </c>
      <c r="M20" s="4">
        <v>9359.22</v>
      </c>
      <c r="N20" s="4">
        <v>6494.89</v>
      </c>
      <c r="O20" s="4">
        <v>9338.92</v>
      </c>
    </row>
    <row r="21" spans="2:15" ht="15.75">
      <c r="B21" s="2" t="s">
        <v>21</v>
      </c>
      <c r="C21" s="13">
        <v>7324</v>
      </c>
      <c r="D21" s="3">
        <v>1761</v>
      </c>
      <c r="E21" s="3">
        <v>6130</v>
      </c>
      <c r="F21" s="3">
        <v>4981</v>
      </c>
      <c r="G21" s="3">
        <v>580</v>
      </c>
      <c r="H21" s="3">
        <v>569</v>
      </c>
      <c r="I21" s="3">
        <v>1194</v>
      </c>
      <c r="J21" s="4">
        <v>9287.71</v>
      </c>
      <c r="K21" s="4">
        <v>9391.82</v>
      </c>
      <c r="L21" s="4">
        <v>10096</v>
      </c>
      <c r="M21" s="4">
        <v>6352.62</v>
      </c>
      <c r="N21" s="4">
        <v>6325.58</v>
      </c>
      <c r="O21" s="4">
        <v>8753.05</v>
      </c>
    </row>
    <row r="22" spans="2:15" ht="15.75">
      <c r="B22" s="2" t="s">
        <v>22</v>
      </c>
      <c r="C22" s="13">
        <v>1389</v>
      </c>
      <c r="D22" s="3">
        <v>332</v>
      </c>
      <c r="E22" s="3">
        <v>1070</v>
      </c>
      <c r="F22" s="3">
        <v>916</v>
      </c>
      <c r="G22" s="3">
        <v>81</v>
      </c>
      <c r="H22" s="3">
        <v>73</v>
      </c>
      <c r="I22" s="3">
        <v>319</v>
      </c>
      <c r="J22" s="4">
        <v>10340.84</v>
      </c>
      <c r="K22" s="4">
        <v>10785.66</v>
      </c>
      <c r="L22" s="4">
        <v>11553.95</v>
      </c>
      <c r="M22" s="4">
        <v>7829.07</v>
      </c>
      <c r="N22" s="4">
        <v>4425.83</v>
      </c>
      <c r="O22" s="4">
        <v>8848.81</v>
      </c>
    </row>
    <row r="23" spans="2:15" ht="15.75">
      <c r="B23" s="2" t="s">
        <v>23</v>
      </c>
      <c r="C23" s="13">
        <v>7814</v>
      </c>
      <c r="D23" s="3">
        <v>2138</v>
      </c>
      <c r="E23" s="3">
        <v>6807</v>
      </c>
      <c r="F23" s="3">
        <v>5891</v>
      </c>
      <c r="G23" s="3">
        <v>468</v>
      </c>
      <c r="H23" s="3">
        <v>448</v>
      </c>
      <c r="I23" s="3">
        <v>1007</v>
      </c>
      <c r="J23" s="4">
        <v>9674.94</v>
      </c>
      <c r="K23" s="4">
        <v>9903.41</v>
      </c>
      <c r="L23" s="4">
        <v>10474.75</v>
      </c>
      <c r="M23" s="4">
        <v>6702.07</v>
      </c>
      <c r="N23" s="4">
        <v>5734.77</v>
      </c>
      <c r="O23" s="7">
        <v>8130.58</v>
      </c>
    </row>
    <row r="24" spans="2:15" ht="31.5">
      <c r="B24" s="2" t="s">
        <v>24</v>
      </c>
      <c r="C24" s="13">
        <v>12588</v>
      </c>
      <c r="D24" s="3">
        <v>5232</v>
      </c>
      <c r="E24" s="3">
        <v>11849</v>
      </c>
      <c r="F24" s="3">
        <v>11014</v>
      </c>
      <c r="G24" s="3">
        <v>456</v>
      </c>
      <c r="H24" s="3">
        <v>379</v>
      </c>
      <c r="I24" s="3">
        <v>739</v>
      </c>
      <c r="J24" s="4">
        <v>13003.05</v>
      </c>
      <c r="K24" s="4">
        <v>13231.58</v>
      </c>
      <c r="L24" s="4">
        <v>13648.8</v>
      </c>
      <c r="M24" s="4">
        <v>8968.1</v>
      </c>
      <c r="N24" s="4">
        <v>6236.56</v>
      </c>
      <c r="O24" s="7">
        <v>9338.79</v>
      </c>
    </row>
    <row r="25" spans="2:15" ht="15.75">
      <c r="B25" s="2" t="s">
        <v>25</v>
      </c>
      <c r="C25" s="13">
        <v>11960</v>
      </c>
      <c r="D25" s="3">
        <v>3487</v>
      </c>
      <c r="E25" s="3">
        <v>10374</v>
      </c>
      <c r="F25" s="3">
        <v>8872</v>
      </c>
      <c r="G25" s="3">
        <v>802</v>
      </c>
      <c r="H25" s="3">
        <v>700</v>
      </c>
      <c r="I25" s="3">
        <v>1586</v>
      </c>
      <c r="J25" s="4">
        <v>9419.74</v>
      </c>
      <c r="K25" s="4">
        <v>9670.81</v>
      </c>
      <c r="L25" s="4">
        <v>10292.92</v>
      </c>
      <c r="M25" s="4">
        <v>6685.21</v>
      </c>
      <c r="N25" s="4">
        <v>5206.65</v>
      </c>
      <c r="O25" s="7">
        <v>7777.5</v>
      </c>
    </row>
    <row r="26" spans="2:15" ht="15.75">
      <c r="B26" s="2" t="s">
        <v>26</v>
      </c>
      <c r="C26" s="13">
        <v>4731</v>
      </c>
      <c r="D26" s="3">
        <v>921</v>
      </c>
      <c r="E26" s="3">
        <v>4179</v>
      </c>
      <c r="F26" s="3">
        <v>3485</v>
      </c>
      <c r="G26" s="3">
        <v>352</v>
      </c>
      <c r="H26" s="3">
        <v>342</v>
      </c>
      <c r="I26" s="6">
        <v>552</v>
      </c>
      <c r="J26" s="4">
        <v>9335.9</v>
      </c>
      <c r="K26" s="4">
        <v>9496.4</v>
      </c>
      <c r="L26" s="4">
        <v>10143.77</v>
      </c>
      <c r="M26" s="4">
        <v>6260.62</v>
      </c>
      <c r="N26" s="4">
        <v>6230.13</v>
      </c>
      <c r="O26" s="4">
        <v>8120.73</v>
      </c>
    </row>
    <row r="27" spans="2:15" ht="15.75">
      <c r="B27" s="2" t="s">
        <v>27</v>
      </c>
      <c r="C27" s="13">
        <v>6079</v>
      </c>
      <c r="D27" s="3">
        <v>1386</v>
      </c>
      <c r="E27" s="3">
        <v>5133</v>
      </c>
      <c r="F27" s="3">
        <v>4253</v>
      </c>
      <c r="G27" s="3">
        <v>425</v>
      </c>
      <c r="H27" s="3">
        <v>455</v>
      </c>
      <c r="I27" s="3">
        <v>946</v>
      </c>
      <c r="J27" s="16">
        <v>8838.39</v>
      </c>
      <c r="K27" s="16">
        <v>8919.26</v>
      </c>
      <c r="L27" s="16">
        <v>9784.74</v>
      </c>
      <c r="M27" s="16">
        <v>6026.47</v>
      </c>
      <c r="N27" s="16">
        <v>3531.5</v>
      </c>
      <c r="O27" s="16">
        <v>8399.55</v>
      </c>
    </row>
    <row r="28" spans="2:15" ht="15.75">
      <c r="B28" s="2" t="s">
        <v>28</v>
      </c>
      <c r="C28" s="13">
        <v>5275</v>
      </c>
      <c r="D28" s="3">
        <v>1123</v>
      </c>
      <c r="E28" s="3">
        <v>4354</v>
      </c>
      <c r="F28" s="3">
        <v>3647</v>
      </c>
      <c r="G28" s="3">
        <v>357</v>
      </c>
      <c r="H28" s="3">
        <v>350</v>
      </c>
      <c r="I28" s="3">
        <v>921</v>
      </c>
      <c r="J28" s="16">
        <v>8921.95</v>
      </c>
      <c r="K28" s="16">
        <v>9115.79</v>
      </c>
      <c r="L28" s="16">
        <v>9675</v>
      </c>
      <c r="M28" s="16">
        <v>6422.57</v>
      </c>
      <c r="N28" s="16">
        <v>6035.91</v>
      </c>
      <c r="O28" s="16">
        <v>8005.54</v>
      </c>
    </row>
    <row r="29" spans="2:15" ht="15.75">
      <c r="B29" s="2" t="s">
        <v>29</v>
      </c>
      <c r="C29" s="13">
        <v>18382</v>
      </c>
      <c r="D29" s="3">
        <v>6758</v>
      </c>
      <c r="E29" s="3">
        <v>16065</v>
      </c>
      <c r="F29" s="3">
        <v>13958</v>
      </c>
      <c r="G29" s="3">
        <v>1316</v>
      </c>
      <c r="H29" s="3">
        <v>791</v>
      </c>
      <c r="I29" s="3">
        <v>2317</v>
      </c>
      <c r="J29" s="16">
        <v>10138.57</v>
      </c>
      <c r="K29" s="16">
        <v>10446.57</v>
      </c>
      <c r="L29" s="16">
        <v>11126.82</v>
      </c>
      <c r="M29" s="16">
        <v>6770.54</v>
      </c>
      <c r="N29" s="16">
        <v>4558.7</v>
      </c>
      <c r="O29" s="16">
        <v>8003.07</v>
      </c>
    </row>
    <row r="30" spans="2:15" ht="15.75">
      <c r="B30" s="2" t="s">
        <v>30</v>
      </c>
      <c r="C30" s="13">
        <v>36923</v>
      </c>
      <c r="D30" s="3">
        <v>15317</v>
      </c>
      <c r="E30" s="3">
        <v>33501</v>
      </c>
      <c r="F30" s="3">
        <v>29928</v>
      </c>
      <c r="G30" s="3">
        <v>2230</v>
      </c>
      <c r="H30" s="3">
        <v>1343</v>
      </c>
      <c r="I30" s="3">
        <v>3422</v>
      </c>
      <c r="J30" s="16">
        <v>10995.82</v>
      </c>
      <c r="K30" s="16">
        <v>11241.87</v>
      </c>
      <c r="L30" s="16">
        <v>11819.57</v>
      </c>
      <c r="M30" s="16">
        <v>7122.15</v>
      </c>
      <c r="N30" s="16">
        <v>5209.03</v>
      </c>
      <c r="O30" s="16">
        <v>8587.1</v>
      </c>
    </row>
    <row r="31" spans="2:15" ht="16.5" thickBot="1">
      <c r="B31" s="5" t="s">
        <v>31</v>
      </c>
      <c r="C31" s="13">
        <v>41931</v>
      </c>
      <c r="D31" s="6">
        <v>17146</v>
      </c>
      <c r="E31" s="3">
        <v>37740</v>
      </c>
      <c r="F31" s="3">
        <v>33709</v>
      </c>
      <c r="G31" s="3">
        <v>2609</v>
      </c>
      <c r="H31" s="3">
        <v>1422</v>
      </c>
      <c r="I31" s="3">
        <v>4191</v>
      </c>
      <c r="J31" s="18">
        <v>10749.07</v>
      </c>
      <c r="K31" s="18">
        <v>10991.57</v>
      </c>
      <c r="L31" s="18">
        <v>11549.25</v>
      </c>
      <c r="M31" s="18">
        <v>7061.11</v>
      </c>
      <c r="N31" s="18">
        <v>4982.86</v>
      </c>
      <c r="O31" s="18">
        <v>8565.45</v>
      </c>
    </row>
    <row r="32" spans="2:15" ht="32.25" thickBot="1">
      <c r="B32" s="8" t="s">
        <v>33</v>
      </c>
      <c r="C32" s="9">
        <f>SUM(C8:C31)</f>
        <v>254146</v>
      </c>
      <c r="D32" s="15">
        <f aca="true" t="shared" si="0" ref="D32:I32">SUM(D8:D31)</f>
        <v>81668</v>
      </c>
      <c r="E32" s="9">
        <f>SUM(E8:E31)</f>
        <v>223044</v>
      </c>
      <c r="F32" s="9">
        <f t="shared" si="0"/>
        <v>194142</v>
      </c>
      <c r="G32" s="9">
        <f t="shared" si="0"/>
        <v>16484</v>
      </c>
      <c r="H32" s="9">
        <f t="shared" si="0"/>
        <v>12418</v>
      </c>
      <c r="I32" s="19">
        <f t="shared" si="0"/>
        <v>31102</v>
      </c>
      <c r="J32" s="20">
        <v>10157.67849991737</v>
      </c>
      <c r="K32" s="20">
        <v>10409.308991095928</v>
      </c>
      <c r="L32" s="20">
        <v>11046.666602486841</v>
      </c>
      <c r="M32" s="20">
        <v>6744.934276267895</v>
      </c>
      <c r="N32" s="20">
        <v>5309.105368014172</v>
      </c>
      <c r="O32" s="20">
        <v>8353.14273776606</v>
      </c>
    </row>
    <row r="33" ht="15">
      <c r="J33" s="17"/>
    </row>
  </sheetData>
  <sheetProtection/>
  <mergeCells count="14">
    <mergeCell ref="D2:N3"/>
    <mergeCell ref="B5:B7"/>
    <mergeCell ref="C5:I5"/>
    <mergeCell ref="J5:O5"/>
    <mergeCell ref="C6:C7"/>
    <mergeCell ref="D6:D7"/>
    <mergeCell ref="E6:H6"/>
    <mergeCell ref="I6:I7"/>
    <mergeCell ref="J6:J7"/>
    <mergeCell ref="K6:K7"/>
    <mergeCell ref="L6:L7"/>
    <mergeCell ref="M6:M7"/>
    <mergeCell ref="N6:N7"/>
    <mergeCell ref="O6:O7"/>
  </mergeCells>
  <printOptions/>
  <pageMargins left="0.25" right="0.25" top="0.75" bottom="0.75" header="0.3" footer="0.3"/>
  <pageSetup fitToHeight="1" fitToWidth="1" horizontalDpi="600" verticalDpi="600" orientation="portrait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42"/>
  <sheetViews>
    <sheetView zoomScalePageLayoutView="0" workbookViewId="0" topLeftCell="A17">
      <selection activeCell="C32" sqref="C32:I32"/>
    </sheetView>
  </sheetViews>
  <sheetFormatPr defaultColWidth="9.140625" defaultRowHeight="15"/>
  <cols>
    <col min="2" max="2" width="23.28125" style="0" customWidth="1"/>
    <col min="3" max="3" width="10.57421875" style="0" bestFit="1" customWidth="1"/>
    <col min="4" max="4" width="9.28125" style="0" bestFit="1" customWidth="1"/>
    <col min="5" max="5" width="10.57421875" style="0" bestFit="1" customWidth="1"/>
    <col min="6" max="6" width="12.140625" style="0" customWidth="1"/>
    <col min="7" max="8" width="9.28125" style="0" bestFit="1" customWidth="1"/>
    <col min="9" max="9" width="15.28125" style="0" customWidth="1"/>
    <col min="10" max="10" width="12.00390625" style="0" customWidth="1"/>
    <col min="11" max="11" width="12.421875" style="0" customWidth="1"/>
    <col min="12" max="12" width="11.7109375" style="0" customWidth="1"/>
    <col min="13" max="14" width="11.28125" style="0" bestFit="1" customWidth="1"/>
    <col min="15" max="15" width="16.57421875" style="0" customWidth="1"/>
  </cols>
  <sheetData>
    <row r="2" spans="2:14" ht="15">
      <c r="B2" s="1"/>
      <c r="D2" s="79" t="s">
        <v>48</v>
      </c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2:14" ht="15">
      <c r="B3" s="1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2:12" ht="15.75" thickBot="1">
      <c r="B4" s="1"/>
      <c r="E4" s="11"/>
      <c r="F4" s="11"/>
      <c r="G4" s="11"/>
      <c r="H4" s="11"/>
      <c r="I4" s="11"/>
      <c r="J4" s="11"/>
      <c r="K4" s="11"/>
      <c r="L4" s="11"/>
    </row>
    <row r="5" spans="2:15" ht="15">
      <c r="B5" s="80" t="s">
        <v>0</v>
      </c>
      <c r="C5" s="83" t="s">
        <v>6</v>
      </c>
      <c r="D5" s="83"/>
      <c r="E5" s="83"/>
      <c r="F5" s="83"/>
      <c r="G5" s="83"/>
      <c r="H5" s="83"/>
      <c r="I5" s="83"/>
      <c r="J5" s="83" t="s">
        <v>4</v>
      </c>
      <c r="K5" s="83"/>
      <c r="L5" s="83"/>
      <c r="M5" s="83"/>
      <c r="N5" s="83"/>
      <c r="O5" s="84"/>
    </row>
    <row r="6" spans="2:15" ht="15">
      <c r="B6" s="81"/>
      <c r="C6" s="75" t="s">
        <v>34</v>
      </c>
      <c r="D6" s="75" t="s">
        <v>32</v>
      </c>
      <c r="E6" s="85" t="s">
        <v>38</v>
      </c>
      <c r="F6" s="85"/>
      <c r="G6" s="85"/>
      <c r="H6" s="85"/>
      <c r="I6" s="75" t="s">
        <v>5</v>
      </c>
      <c r="J6" s="75" t="s">
        <v>36</v>
      </c>
      <c r="K6" s="75" t="s">
        <v>39</v>
      </c>
      <c r="L6" s="75" t="s">
        <v>1</v>
      </c>
      <c r="M6" s="75" t="s">
        <v>2</v>
      </c>
      <c r="N6" s="75" t="s">
        <v>3</v>
      </c>
      <c r="O6" s="77" t="s">
        <v>5</v>
      </c>
    </row>
    <row r="7" spans="2:15" ht="66.75" customHeight="1" thickBot="1">
      <c r="B7" s="82"/>
      <c r="C7" s="76"/>
      <c r="D7" s="76"/>
      <c r="E7" s="14" t="s">
        <v>35</v>
      </c>
      <c r="F7" s="14" t="s">
        <v>1</v>
      </c>
      <c r="G7" s="14" t="s">
        <v>2</v>
      </c>
      <c r="H7" s="14" t="s">
        <v>3</v>
      </c>
      <c r="I7" s="76"/>
      <c r="J7" s="76"/>
      <c r="K7" s="76"/>
      <c r="L7" s="76"/>
      <c r="M7" s="76"/>
      <c r="N7" s="76"/>
      <c r="O7" s="78"/>
    </row>
    <row r="8" spans="1:15" ht="15.75">
      <c r="A8">
        <v>1</v>
      </c>
      <c r="B8" s="12" t="s">
        <v>7</v>
      </c>
      <c r="C8" s="68">
        <v>8272</v>
      </c>
      <c r="D8" s="68">
        <v>1982</v>
      </c>
      <c r="E8" s="68">
        <v>7265</v>
      </c>
      <c r="F8" s="68">
        <v>6366</v>
      </c>
      <c r="G8" s="68">
        <v>394</v>
      </c>
      <c r="H8" s="68">
        <v>505</v>
      </c>
      <c r="I8" s="68">
        <v>1007</v>
      </c>
      <c r="J8" s="63">
        <v>11777.36</v>
      </c>
      <c r="K8" s="63">
        <v>12118.21</v>
      </c>
      <c r="L8" s="63">
        <v>12730.07</v>
      </c>
      <c r="M8" s="63">
        <v>7980.12</v>
      </c>
      <c r="N8" s="63">
        <v>7633.66</v>
      </c>
      <c r="O8" s="63">
        <v>9318.2</v>
      </c>
    </row>
    <row r="9" spans="1:15" ht="15.75">
      <c r="A9">
        <v>2</v>
      </c>
      <c r="B9" s="2" t="s">
        <v>9</v>
      </c>
      <c r="C9" s="69">
        <v>3123</v>
      </c>
      <c r="D9" s="69">
        <v>1055</v>
      </c>
      <c r="E9" s="69">
        <v>2828</v>
      </c>
      <c r="F9" s="69">
        <v>2559</v>
      </c>
      <c r="G9" s="69">
        <v>131</v>
      </c>
      <c r="H9" s="69">
        <v>138</v>
      </c>
      <c r="I9" s="69">
        <v>295</v>
      </c>
      <c r="J9" s="65">
        <v>13081.76</v>
      </c>
      <c r="K9" s="65">
        <v>13444.43</v>
      </c>
      <c r="L9" s="65">
        <v>14009.21</v>
      </c>
      <c r="M9" s="65">
        <v>9032.42</v>
      </c>
      <c r="N9" s="65">
        <v>7159.49</v>
      </c>
      <c r="O9" s="65">
        <v>9605.09</v>
      </c>
    </row>
    <row r="10" spans="1:15" ht="15.75">
      <c r="A10">
        <v>3</v>
      </c>
      <c r="B10" s="2" t="s">
        <v>10</v>
      </c>
      <c r="C10" s="69">
        <v>7035</v>
      </c>
      <c r="D10" s="69">
        <v>1660</v>
      </c>
      <c r="E10" s="69">
        <v>6148</v>
      </c>
      <c r="F10" s="69">
        <v>5163</v>
      </c>
      <c r="G10" s="69">
        <v>511</v>
      </c>
      <c r="H10" s="69">
        <v>474</v>
      </c>
      <c r="I10" s="69">
        <v>887</v>
      </c>
      <c r="J10" s="65">
        <v>9917.07</v>
      </c>
      <c r="K10" s="65">
        <v>10090.82</v>
      </c>
      <c r="L10" s="65">
        <v>10746.85</v>
      </c>
      <c r="M10" s="65">
        <v>6530.56</v>
      </c>
      <c r="N10" s="65">
        <v>6783.1</v>
      </c>
      <c r="O10" s="65">
        <v>8712.92</v>
      </c>
    </row>
    <row r="11" spans="1:15" ht="15.75">
      <c r="A11">
        <v>4</v>
      </c>
      <c r="B11" s="2" t="s">
        <v>11</v>
      </c>
      <c r="C11" s="69">
        <v>7380</v>
      </c>
      <c r="D11" s="69">
        <v>1543</v>
      </c>
      <c r="E11" s="69">
        <v>6015</v>
      </c>
      <c r="F11" s="69">
        <v>4941</v>
      </c>
      <c r="G11" s="69">
        <v>499</v>
      </c>
      <c r="H11" s="69">
        <v>575</v>
      </c>
      <c r="I11" s="69">
        <v>1365</v>
      </c>
      <c r="J11" s="65">
        <v>9606.63</v>
      </c>
      <c r="K11" s="65">
        <v>9835.41</v>
      </c>
      <c r="L11" s="65">
        <v>10642.96</v>
      </c>
      <c r="M11" s="65">
        <v>6934.8</v>
      </c>
      <c r="N11" s="65">
        <v>5413.17</v>
      </c>
      <c r="O11" s="65">
        <v>8598.51</v>
      </c>
    </row>
    <row r="12" spans="1:15" ht="15.75">
      <c r="A12">
        <v>5</v>
      </c>
      <c r="B12" s="2" t="s">
        <v>12</v>
      </c>
      <c r="C12" s="69">
        <v>4286</v>
      </c>
      <c r="D12" s="69">
        <v>888</v>
      </c>
      <c r="E12" s="69">
        <v>3467</v>
      </c>
      <c r="F12" s="69">
        <v>2803</v>
      </c>
      <c r="G12" s="69">
        <v>355</v>
      </c>
      <c r="H12" s="69">
        <v>309</v>
      </c>
      <c r="I12" s="69">
        <v>819</v>
      </c>
      <c r="J12" s="65">
        <v>9643.5</v>
      </c>
      <c r="K12" s="65">
        <v>9776.05</v>
      </c>
      <c r="L12" s="65">
        <v>10686.78</v>
      </c>
      <c r="M12" s="65">
        <v>6613.78</v>
      </c>
      <c r="N12" s="65">
        <v>5149.94</v>
      </c>
      <c r="O12" s="65">
        <v>9082.44</v>
      </c>
    </row>
    <row r="13" spans="1:15" ht="15.75">
      <c r="A13">
        <v>6</v>
      </c>
      <c r="B13" s="2" t="s">
        <v>13</v>
      </c>
      <c r="C13" s="69">
        <v>13774</v>
      </c>
      <c r="D13" s="69">
        <v>3792</v>
      </c>
      <c r="E13" s="69">
        <v>11909</v>
      </c>
      <c r="F13" s="69">
        <v>10303</v>
      </c>
      <c r="G13" s="69">
        <v>831</v>
      </c>
      <c r="H13" s="69">
        <v>775</v>
      </c>
      <c r="I13" s="69">
        <v>1865</v>
      </c>
      <c r="J13" s="65">
        <v>10372.43</v>
      </c>
      <c r="K13" s="65">
        <v>10622.27</v>
      </c>
      <c r="L13" s="65">
        <v>11291.43</v>
      </c>
      <c r="M13" s="65">
        <v>7064.3</v>
      </c>
      <c r="N13" s="65">
        <v>5541.29</v>
      </c>
      <c r="O13" s="65">
        <v>8777</v>
      </c>
    </row>
    <row r="14" spans="1:15" ht="15.75">
      <c r="A14">
        <v>7</v>
      </c>
      <c r="B14" s="2" t="s">
        <v>14</v>
      </c>
      <c r="C14" s="69">
        <v>8471</v>
      </c>
      <c r="D14" s="69">
        <v>2130</v>
      </c>
      <c r="E14" s="69">
        <v>6840</v>
      </c>
      <c r="F14" s="69">
        <v>5691</v>
      </c>
      <c r="G14" s="69">
        <v>705</v>
      </c>
      <c r="H14" s="69">
        <v>444</v>
      </c>
      <c r="I14" s="69">
        <v>1631</v>
      </c>
      <c r="J14" s="65">
        <v>9792.13</v>
      </c>
      <c r="K14" s="65">
        <v>9823.56</v>
      </c>
      <c r="L14" s="65">
        <v>10597.04</v>
      </c>
      <c r="M14" s="65">
        <v>6881.04</v>
      </c>
      <c r="N14" s="65">
        <v>4581.64</v>
      </c>
      <c r="O14" s="65">
        <v>9660.33</v>
      </c>
    </row>
    <row r="15" spans="1:15" ht="15.75">
      <c r="A15">
        <v>8</v>
      </c>
      <c r="B15" s="2" t="s">
        <v>15</v>
      </c>
      <c r="C15" s="69">
        <v>7622</v>
      </c>
      <c r="D15" s="69">
        <v>1960</v>
      </c>
      <c r="E15" s="69">
        <v>6425</v>
      </c>
      <c r="F15" s="69">
        <v>5345</v>
      </c>
      <c r="G15" s="69">
        <v>529</v>
      </c>
      <c r="H15" s="69">
        <v>551</v>
      </c>
      <c r="I15" s="69">
        <v>1197</v>
      </c>
      <c r="J15" s="65">
        <v>9932.58</v>
      </c>
      <c r="K15" s="65">
        <v>10083.92</v>
      </c>
      <c r="L15" s="65">
        <v>10965.1</v>
      </c>
      <c r="M15" s="65">
        <v>7000.4</v>
      </c>
      <c r="N15" s="65">
        <v>4496.38</v>
      </c>
      <c r="O15" s="65">
        <v>9120.36</v>
      </c>
    </row>
    <row r="16" spans="1:15" ht="15.75">
      <c r="A16">
        <v>9</v>
      </c>
      <c r="B16" s="2" t="s">
        <v>16</v>
      </c>
      <c r="C16" s="69">
        <v>18762</v>
      </c>
      <c r="D16" s="69">
        <v>5358</v>
      </c>
      <c r="E16" s="69">
        <v>16750</v>
      </c>
      <c r="F16" s="69">
        <v>14761</v>
      </c>
      <c r="G16" s="69">
        <v>1063</v>
      </c>
      <c r="H16" s="69">
        <v>926</v>
      </c>
      <c r="I16" s="69">
        <v>2012</v>
      </c>
      <c r="J16" s="65">
        <v>11209.51</v>
      </c>
      <c r="K16" s="65">
        <v>11445.27</v>
      </c>
      <c r="L16" s="65">
        <v>12073.01</v>
      </c>
      <c r="M16" s="65">
        <v>7328.49</v>
      </c>
      <c r="N16" s="65">
        <v>6164.63</v>
      </c>
      <c r="O16" s="65">
        <v>9246.66</v>
      </c>
    </row>
    <row r="17" spans="1:15" ht="15.75">
      <c r="A17">
        <v>10</v>
      </c>
      <c r="B17" s="2" t="s">
        <v>17</v>
      </c>
      <c r="C17" s="69">
        <v>4776</v>
      </c>
      <c r="D17" s="69">
        <v>1251</v>
      </c>
      <c r="E17" s="69">
        <v>4028</v>
      </c>
      <c r="F17" s="69">
        <v>3463</v>
      </c>
      <c r="G17" s="69">
        <v>319</v>
      </c>
      <c r="H17" s="69">
        <v>246</v>
      </c>
      <c r="I17" s="69">
        <v>748</v>
      </c>
      <c r="J17" s="65">
        <v>10149.3</v>
      </c>
      <c r="K17" s="65">
        <v>10355.26</v>
      </c>
      <c r="L17" s="65">
        <v>11019.99</v>
      </c>
      <c r="M17" s="65">
        <v>7048.48</v>
      </c>
      <c r="N17" s="65">
        <v>5285.78</v>
      </c>
      <c r="O17" s="65">
        <v>9040.2</v>
      </c>
    </row>
    <row r="18" spans="1:15" ht="15.75">
      <c r="A18">
        <v>11</v>
      </c>
      <c r="B18" s="2" t="s">
        <v>18</v>
      </c>
      <c r="C18" s="69">
        <v>5017</v>
      </c>
      <c r="D18" s="69">
        <v>1093</v>
      </c>
      <c r="E18" s="69">
        <v>4398</v>
      </c>
      <c r="F18" s="69">
        <v>3777</v>
      </c>
      <c r="G18" s="69">
        <v>286</v>
      </c>
      <c r="H18" s="69">
        <v>335</v>
      </c>
      <c r="I18" s="69">
        <v>619</v>
      </c>
      <c r="J18" s="65">
        <v>11354.07</v>
      </c>
      <c r="K18" s="65">
        <v>11593.17</v>
      </c>
      <c r="L18" s="65">
        <v>12332.18</v>
      </c>
      <c r="M18" s="65">
        <v>7812.62</v>
      </c>
      <c r="N18" s="65">
        <v>6488.58</v>
      </c>
      <c r="O18" s="65">
        <v>9655.46</v>
      </c>
    </row>
    <row r="19" spans="1:15" ht="15.75">
      <c r="A19">
        <v>12</v>
      </c>
      <c r="B19" s="2" t="s">
        <v>19</v>
      </c>
      <c r="C19" s="69">
        <v>9127</v>
      </c>
      <c r="D19" s="69">
        <v>2162</v>
      </c>
      <c r="E19" s="69">
        <v>7689</v>
      </c>
      <c r="F19" s="69">
        <v>6495</v>
      </c>
      <c r="G19" s="69">
        <v>648</v>
      </c>
      <c r="H19" s="69">
        <v>546</v>
      </c>
      <c r="I19" s="69">
        <v>1438</v>
      </c>
      <c r="J19" s="65">
        <v>9898.23</v>
      </c>
      <c r="K19" s="65">
        <v>10014.21</v>
      </c>
      <c r="L19" s="65">
        <v>10740.51</v>
      </c>
      <c r="M19" s="65">
        <v>6554.68</v>
      </c>
      <c r="N19" s="65">
        <v>5480.01</v>
      </c>
      <c r="O19" s="65">
        <v>9278.09</v>
      </c>
    </row>
    <row r="20" spans="1:15" ht="15.75">
      <c r="A20">
        <v>13</v>
      </c>
      <c r="B20" s="2" t="s">
        <v>20</v>
      </c>
      <c r="C20" s="69">
        <v>3555</v>
      </c>
      <c r="D20" s="69">
        <v>1750</v>
      </c>
      <c r="E20" s="69">
        <v>3323</v>
      </c>
      <c r="F20" s="69">
        <v>3064</v>
      </c>
      <c r="G20" s="69">
        <v>113</v>
      </c>
      <c r="H20" s="69">
        <v>146</v>
      </c>
      <c r="I20" s="69">
        <v>232</v>
      </c>
      <c r="J20" s="65">
        <v>13904.5</v>
      </c>
      <c r="K20" s="65">
        <v>14155.9</v>
      </c>
      <c r="L20" s="65">
        <v>14625.04</v>
      </c>
      <c r="M20" s="65">
        <v>10314.75</v>
      </c>
      <c r="N20" s="65">
        <v>7283.91</v>
      </c>
      <c r="O20" s="65">
        <v>10303.47</v>
      </c>
    </row>
    <row r="21" spans="1:15" ht="15.75">
      <c r="A21">
        <v>14</v>
      </c>
      <c r="B21" s="2" t="s">
        <v>21</v>
      </c>
      <c r="C21" s="69">
        <v>7374</v>
      </c>
      <c r="D21" s="69">
        <v>1869</v>
      </c>
      <c r="E21" s="69">
        <v>6170</v>
      </c>
      <c r="F21" s="69">
        <v>5060</v>
      </c>
      <c r="G21" s="69">
        <v>544</v>
      </c>
      <c r="H21" s="69">
        <v>566</v>
      </c>
      <c r="I21" s="69">
        <v>1204</v>
      </c>
      <c r="J21" s="65">
        <v>10346.59</v>
      </c>
      <c r="K21" s="65">
        <v>10467.23</v>
      </c>
      <c r="L21" s="65">
        <v>11221.51</v>
      </c>
      <c r="M21" s="65">
        <v>7117.55</v>
      </c>
      <c r="N21" s="65">
        <v>6943.58</v>
      </c>
      <c r="O21" s="65">
        <v>9728.28</v>
      </c>
    </row>
    <row r="22" spans="1:15" ht="15.75">
      <c r="A22">
        <v>15</v>
      </c>
      <c r="B22" s="2" t="s">
        <v>22</v>
      </c>
      <c r="C22" s="69">
        <v>1430</v>
      </c>
      <c r="D22" s="69">
        <v>334</v>
      </c>
      <c r="E22" s="69">
        <v>1082</v>
      </c>
      <c r="F22" s="69">
        <v>926</v>
      </c>
      <c r="G22" s="69">
        <v>79</v>
      </c>
      <c r="H22" s="69">
        <v>77</v>
      </c>
      <c r="I22" s="69">
        <v>348</v>
      </c>
      <c r="J22" s="65">
        <v>11322.92</v>
      </c>
      <c r="K22" s="65">
        <v>11971.6</v>
      </c>
      <c r="L22" s="65">
        <v>12808.51</v>
      </c>
      <c r="M22" s="65">
        <v>8945.88</v>
      </c>
      <c r="N22" s="65">
        <v>5011.27</v>
      </c>
      <c r="O22" s="65">
        <v>9306.09</v>
      </c>
    </row>
    <row r="23" spans="1:15" ht="15.75">
      <c r="A23">
        <v>16</v>
      </c>
      <c r="B23" s="2" t="s">
        <v>23</v>
      </c>
      <c r="C23" s="69">
        <v>7869</v>
      </c>
      <c r="D23" s="69">
        <v>2236</v>
      </c>
      <c r="E23" s="69">
        <v>6865</v>
      </c>
      <c r="F23" s="69">
        <v>5964</v>
      </c>
      <c r="G23" s="69">
        <v>425</v>
      </c>
      <c r="H23" s="69">
        <v>476</v>
      </c>
      <c r="I23" s="69">
        <v>1004</v>
      </c>
      <c r="J23" s="65">
        <v>10739.07</v>
      </c>
      <c r="K23" s="65">
        <v>11003.5</v>
      </c>
      <c r="L23" s="65">
        <v>11659.56</v>
      </c>
      <c r="M23" s="65">
        <v>7330.18</v>
      </c>
      <c r="N23" s="65">
        <v>6063.2</v>
      </c>
      <c r="O23" s="65">
        <v>8931.04</v>
      </c>
    </row>
    <row r="24" spans="1:15" ht="31.5">
      <c r="A24">
        <v>17</v>
      </c>
      <c r="B24" s="2" t="s">
        <v>24</v>
      </c>
      <c r="C24" s="69">
        <v>12678</v>
      </c>
      <c r="D24" s="69">
        <v>5164</v>
      </c>
      <c r="E24" s="69">
        <v>11948</v>
      </c>
      <c r="F24" s="69">
        <v>11098</v>
      </c>
      <c r="G24" s="69">
        <v>427</v>
      </c>
      <c r="H24" s="69">
        <v>423</v>
      </c>
      <c r="I24" s="69">
        <v>730</v>
      </c>
      <c r="J24" s="65">
        <v>14496.85</v>
      </c>
      <c r="K24" s="65">
        <v>14749.68</v>
      </c>
      <c r="L24" s="65">
        <v>15229.39</v>
      </c>
      <c r="M24" s="65">
        <v>9824.74</v>
      </c>
      <c r="N24" s="65">
        <v>7135.27</v>
      </c>
      <c r="O24" s="65">
        <v>10358.58</v>
      </c>
    </row>
    <row r="25" spans="1:15" ht="15.75">
      <c r="A25">
        <v>18</v>
      </c>
      <c r="B25" s="2" t="s">
        <v>25</v>
      </c>
      <c r="C25" s="69">
        <v>12124</v>
      </c>
      <c r="D25" s="69">
        <v>3651</v>
      </c>
      <c r="E25" s="69">
        <v>10459</v>
      </c>
      <c r="F25" s="69">
        <v>9013</v>
      </c>
      <c r="G25" s="69">
        <v>740</v>
      </c>
      <c r="H25" s="69">
        <v>706</v>
      </c>
      <c r="I25" s="69">
        <v>1665</v>
      </c>
      <c r="J25" s="65">
        <v>10456.2</v>
      </c>
      <c r="K25" s="65">
        <v>10762.68</v>
      </c>
      <c r="L25" s="65">
        <v>11441.8</v>
      </c>
      <c r="M25" s="65">
        <v>7280.21</v>
      </c>
      <c r="N25" s="65">
        <v>5742.92</v>
      </c>
      <c r="O25" s="65">
        <v>8530.94</v>
      </c>
    </row>
    <row r="26" spans="1:15" ht="15.75">
      <c r="A26">
        <v>19</v>
      </c>
      <c r="B26" s="2" t="s">
        <v>26</v>
      </c>
      <c r="C26" s="69">
        <v>4855</v>
      </c>
      <c r="D26" s="69">
        <v>983</v>
      </c>
      <c r="E26" s="69">
        <v>4283</v>
      </c>
      <c r="F26" s="69">
        <v>3593</v>
      </c>
      <c r="G26" s="69">
        <v>332</v>
      </c>
      <c r="H26" s="69">
        <v>358</v>
      </c>
      <c r="I26" s="69">
        <v>572</v>
      </c>
      <c r="J26" s="65">
        <v>10342.91</v>
      </c>
      <c r="K26" s="65">
        <v>10545.45</v>
      </c>
      <c r="L26" s="65">
        <v>11223.12</v>
      </c>
      <c r="M26" s="65">
        <v>7083.57</v>
      </c>
      <c r="N26" s="65">
        <v>6954.63</v>
      </c>
      <c r="O26" s="65">
        <v>8826.36</v>
      </c>
    </row>
    <row r="27" spans="1:15" ht="15.75">
      <c r="A27">
        <v>20</v>
      </c>
      <c r="B27" s="2" t="s">
        <v>27</v>
      </c>
      <c r="C27" s="69">
        <v>6159</v>
      </c>
      <c r="D27" s="69">
        <v>1412</v>
      </c>
      <c r="E27" s="69">
        <v>5207</v>
      </c>
      <c r="F27" s="69">
        <v>4317</v>
      </c>
      <c r="G27" s="69">
        <v>403</v>
      </c>
      <c r="H27" s="69">
        <v>487</v>
      </c>
      <c r="I27" s="69">
        <v>952</v>
      </c>
      <c r="J27" s="65">
        <v>9782.98</v>
      </c>
      <c r="K27" s="65">
        <v>9886.62</v>
      </c>
      <c r="L27" s="65">
        <v>10853.97</v>
      </c>
      <c r="M27" s="65">
        <v>6690.04</v>
      </c>
      <c r="N27" s="65">
        <v>3956.78</v>
      </c>
      <c r="O27" s="65">
        <v>9216.05</v>
      </c>
    </row>
    <row r="28" spans="1:15" ht="15.75">
      <c r="A28">
        <v>21</v>
      </c>
      <c r="B28" s="2" t="s">
        <v>28</v>
      </c>
      <c r="C28" s="69">
        <v>5363</v>
      </c>
      <c r="D28" s="69">
        <v>1199</v>
      </c>
      <c r="E28" s="69">
        <v>4446</v>
      </c>
      <c r="F28" s="69">
        <v>3746</v>
      </c>
      <c r="G28" s="69">
        <v>325</v>
      </c>
      <c r="H28" s="69">
        <v>375</v>
      </c>
      <c r="I28" s="69">
        <v>917</v>
      </c>
      <c r="J28" s="65">
        <v>9851.78</v>
      </c>
      <c r="K28" s="65">
        <v>10071.46</v>
      </c>
      <c r="L28" s="65">
        <v>10700.74</v>
      </c>
      <c r="M28" s="65">
        <v>7072.43</v>
      </c>
      <c r="N28" s="65">
        <v>6384.63</v>
      </c>
      <c r="O28" s="65">
        <v>8786.64</v>
      </c>
    </row>
    <row r="29" spans="1:15" ht="15.75">
      <c r="A29">
        <v>22</v>
      </c>
      <c r="B29" s="2" t="s">
        <v>29</v>
      </c>
      <c r="C29" s="69">
        <v>19146</v>
      </c>
      <c r="D29" s="69">
        <v>7159</v>
      </c>
      <c r="E29" s="69">
        <v>16658</v>
      </c>
      <c r="F29" s="69">
        <v>14532</v>
      </c>
      <c r="G29" s="69">
        <v>1258</v>
      </c>
      <c r="H29" s="69">
        <v>868</v>
      </c>
      <c r="I29" s="69">
        <v>2488</v>
      </c>
      <c r="J29" s="65">
        <v>11211.42</v>
      </c>
      <c r="K29" s="65">
        <v>11561.86</v>
      </c>
      <c r="L29" s="65">
        <v>12306.5</v>
      </c>
      <c r="M29" s="65">
        <v>7493.84</v>
      </c>
      <c r="N29" s="65">
        <v>4990.6</v>
      </c>
      <c r="O29" s="65">
        <v>8865.27</v>
      </c>
    </row>
    <row r="30" spans="1:15" ht="15.75">
      <c r="A30">
        <v>23</v>
      </c>
      <c r="B30" s="2" t="s">
        <v>30</v>
      </c>
      <c r="C30" s="69">
        <v>37662</v>
      </c>
      <c r="D30" s="69">
        <v>15951</v>
      </c>
      <c r="E30" s="69">
        <v>34002</v>
      </c>
      <c r="F30" s="69">
        <v>30436</v>
      </c>
      <c r="G30" s="69">
        <v>2093</v>
      </c>
      <c r="H30" s="69">
        <v>1473</v>
      </c>
      <c r="I30" s="69">
        <v>3660</v>
      </c>
      <c r="J30" s="65">
        <v>12191.17</v>
      </c>
      <c r="K30" s="65">
        <v>12489.96</v>
      </c>
      <c r="L30" s="65">
        <v>13128.24</v>
      </c>
      <c r="M30" s="65">
        <v>7858.11</v>
      </c>
      <c r="N30" s="65">
        <v>5882.98</v>
      </c>
      <c r="O30" s="65">
        <v>9415.32</v>
      </c>
    </row>
    <row r="31" spans="1:15" ht="16.5" thickBot="1">
      <c r="A31">
        <v>24</v>
      </c>
      <c r="B31" s="5" t="s">
        <v>31</v>
      </c>
      <c r="C31" s="70">
        <v>43328</v>
      </c>
      <c r="D31" s="70">
        <v>18048</v>
      </c>
      <c r="E31" s="70">
        <v>38818</v>
      </c>
      <c r="F31" s="70">
        <v>34774</v>
      </c>
      <c r="G31" s="70">
        <v>2502</v>
      </c>
      <c r="H31" s="70">
        <v>1542</v>
      </c>
      <c r="I31" s="70">
        <v>4510</v>
      </c>
      <c r="J31" s="67">
        <v>11888</v>
      </c>
      <c r="K31" s="67">
        <v>12190.22</v>
      </c>
      <c r="L31" s="67">
        <v>12807.25</v>
      </c>
      <c r="M31" s="67">
        <v>7787.37</v>
      </c>
      <c r="N31" s="67">
        <v>5419.34</v>
      </c>
      <c r="O31" s="67">
        <v>9286.79</v>
      </c>
    </row>
    <row r="32" spans="2:15" ht="32.25" thickBot="1">
      <c r="B32" s="8" t="s">
        <v>33</v>
      </c>
      <c r="C32" s="9">
        <f>SUM(C8:C31)</f>
        <v>259188</v>
      </c>
      <c r="D32" s="9">
        <f aca="true" t="shared" si="0" ref="D32:I32">SUM(D8:D31)</f>
        <v>84630</v>
      </c>
      <c r="E32" s="9">
        <f t="shared" si="0"/>
        <v>227023</v>
      </c>
      <c r="F32" s="9">
        <f t="shared" si="0"/>
        <v>198190</v>
      </c>
      <c r="G32" s="9">
        <f t="shared" si="0"/>
        <v>15512</v>
      </c>
      <c r="H32" s="9">
        <f t="shared" si="0"/>
        <v>13321</v>
      </c>
      <c r="I32" s="9">
        <f t="shared" si="0"/>
        <v>32165</v>
      </c>
      <c r="J32" s="39">
        <v>11254.599999999999</v>
      </c>
      <c r="K32" s="39">
        <v>11548.850000000002</v>
      </c>
      <c r="L32" s="39">
        <v>12256.129999999997</v>
      </c>
      <c r="M32" s="39">
        <v>7450.029999999999</v>
      </c>
      <c r="N32" s="39">
        <v>5798.7699999999995</v>
      </c>
      <c r="O32" s="39">
        <v>9177.75</v>
      </c>
    </row>
    <row r="33" ht="15">
      <c r="J33" s="17"/>
    </row>
    <row r="35" spans="2:8" ht="15.75">
      <c r="B35" s="60"/>
      <c r="C35" s="59"/>
      <c r="D35" s="59"/>
      <c r="E35" s="60"/>
      <c r="F35" s="60"/>
      <c r="G35" s="37"/>
      <c r="H35" s="37"/>
    </row>
    <row r="36" spans="2:6" ht="15.75">
      <c r="B36" s="61"/>
      <c r="C36" s="59"/>
      <c r="D36" s="59"/>
      <c r="E36" s="61"/>
      <c r="F36" s="61"/>
    </row>
    <row r="37" spans="2:6" ht="15.75">
      <c r="B37" s="61"/>
      <c r="C37" s="59"/>
      <c r="D37" s="59"/>
      <c r="E37" s="61"/>
      <c r="F37" s="61"/>
    </row>
    <row r="38" spans="2:6" ht="15.75">
      <c r="B38" s="61"/>
      <c r="C38" s="59"/>
      <c r="D38" s="59"/>
      <c r="E38" s="61"/>
      <c r="F38" s="61"/>
    </row>
    <row r="39" spans="2:6" ht="15.75">
      <c r="B39" s="61"/>
      <c r="C39" s="59"/>
      <c r="D39" s="59"/>
      <c r="E39" s="61"/>
      <c r="F39" s="61"/>
    </row>
    <row r="40" spans="2:6" ht="15.75">
      <c r="B40" s="61"/>
      <c r="C40" s="59"/>
      <c r="D40" s="59"/>
      <c r="E40" s="61"/>
      <c r="F40" s="61"/>
    </row>
    <row r="41" spans="2:6" ht="15">
      <c r="B41" s="61"/>
      <c r="C41" s="61"/>
      <c r="D41" s="61"/>
      <c r="E41" s="61"/>
      <c r="F41" s="61"/>
    </row>
    <row r="42" spans="2:6" ht="15">
      <c r="B42" s="61"/>
      <c r="C42" s="61"/>
      <c r="D42" s="61"/>
      <c r="E42" s="61"/>
      <c r="F42" s="61"/>
    </row>
  </sheetData>
  <sheetProtection/>
  <mergeCells count="14">
    <mergeCell ref="E6:H6"/>
    <mergeCell ref="I6:I7"/>
    <mergeCell ref="J6:J7"/>
    <mergeCell ref="K6:K7"/>
    <mergeCell ref="L6:L7"/>
    <mergeCell ref="M6:M7"/>
    <mergeCell ref="N6:N7"/>
    <mergeCell ref="O6:O7"/>
    <mergeCell ref="D2:N3"/>
    <mergeCell ref="B5:B7"/>
    <mergeCell ref="C5:I5"/>
    <mergeCell ref="J5:O5"/>
    <mergeCell ref="C6:C7"/>
    <mergeCell ref="D6:D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O42"/>
  <sheetViews>
    <sheetView zoomScalePageLayoutView="0" workbookViewId="0" topLeftCell="B8">
      <selection activeCell="C32" sqref="C32"/>
    </sheetView>
  </sheetViews>
  <sheetFormatPr defaultColWidth="9.140625" defaultRowHeight="15"/>
  <cols>
    <col min="2" max="2" width="23.28125" style="0" customWidth="1"/>
    <col min="3" max="3" width="10.57421875" style="0" bestFit="1" customWidth="1"/>
    <col min="4" max="4" width="9.28125" style="0" bestFit="1" customWidth="1"/>
    <col min="5" max="5" width="10.57421875" style="0" bestFit="1" customWidth="1"/>
    <col min="6" max="6" width="12.140625" style="0" customWidth="1"/>
    <col min="7" max="8" width="9.28125" style="0" bestFit="1" customWidth="1"/>
    <col min="9" max="9" width="18.28125" style="0" customWidth="1"/>
    <col min="10" max="10" width="12.00390625" style="0" customWidth="1"/>
    <col min="11" max="11" width="12.421875" style="0" customWidth="1"/>
    <col min="12" max="12" width="11.7109375" style="0" customWidth="1"/>
    <col min="13" max="13" width="14.8515625" style="0" customWidth="1"/>
    <col min="14" max="14" width="11.28125" style="0" bestFit="1" customWidth="1"/>
    <col min="15" max="15" width="16.57421875" style="0" customWidth="1"/>
  </cols>
  <sheetData>
    <row r="2" spans="2:14" ht="15">
      <c r="B2" s="1"/>
      <c r="D2" s="79" t="s">
        <v>49</v>
      </c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2:14" ht="15">
      <c r="B3" s="1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2:12" ht="15.75" thickBot="1">
      <c r="B4" s="1"/>
      <c r="E4" s="11"/>
      <c r="F4" s="11"/>
      <c r="G4" s="11"/>
      <c r="H4" s="11"/>
      <c r="I4" s="11"/>
      <c r="J4" s="11"/>
      <c r="K4" s="11"/>
      <c r="L4" s="11"/>
    </row>
    <row r="5" spans="2:15" ht="15">
      <c r="B5" s="80" t="s">
        <v>0</v>
      </c>
      <c r="C5" s="83" t="s">
        <v>6</v>
      </c>
      <c r="D5" s="83"/>
      <c r="E5" s="83"/>
      <c r="F5" s="83"/>
      <c r="G5" s="83"/>
      <c r="H5" s="83"/>
      <c r="I5" s="83"/>
      <c r="J5" s="83" t="s">
        <v>4</v>
      </c>
      <c r="K5" s="83"/>
      <c r="L5" s="83"/>
      <c r="M5" s="83"/>
      <c r="N5" s="83"/>
      <c r="O5" s="84"/>
    </row>
    <row r="6" spans="2:15" ht="15">
      <c r="B6" s="81"/>
      <c r="C6" s="75" t="s">
        <v>34</v>
      </c>
      <c r="D6" s="75" t="s">
        <v>32</v>
      </c>
      <c r="E6" s="85" t="s">
        <v>38</v>
      </c>
      <c r="F6" s="85"/>
      <c r="G6" s="85"/>
      <c r="H6" s="85"/>
      <c r="I6" s="75" t="s">
        <v>5</v>
      </c>
      <c r="J6" s="75" t="s">
        <v>36</v>
      </c>
      <c r="K6" s="75" t="s">
        <v>39</v>
      </c>
      <c r="L6" s="75" t="s">
        <v>1</v>
      </c>
      <c r="M6" s="75" t="s">
        <v>2</v>
      </c>
      <c r="N6" s="75" t="s">
        <v>3</v>
      </c>
      <c r="O6" s="77" t="s">
        <v>5</v>
      </c>
    </row>
    <row r="7" spans="2:15" ht="66.75" customHeight="1" thickBot="1">
      <c r="B7" s="82"/>
      <c r="C7" s="76"/>
      <c r="D7" s="76"/>
      <c r="E7" s="14" t="s">
        <v>35</v>
      </c>
      <c r="F7" s="14" t="s">
        <v>1</v>
      </c>
      <c r="G7" s="14" t="s">
        <v>2</v>
      </c>
      <c r="H7" s="14" t="s">
        <v>3</v>
      </c>
      <c r="I7" s="76"/>
      <c r="J7" s="76"/>
      <c r="K7" s="76"/>
      <c r="L7" s="76"/>
      <c r="M7" s="76"/>
      <c r="N7" s="76"/>
      <c r="O7" s="78"/>
    </row>
    <row r="8" spans="2:15" ht="15.75">
      <c r="B8" s="12" t="s">
        <v>7</v>
      </c>
      <c r="C8" s="72">
        <v>8317</v>
      </c>
      <c r="D8" s="72">
        <v>1959</v>
      </c>
      <c r="E8" s="72">
        <v>7305</v>
      </c>
      <c r="F8" s="72">
        <v>6397</v>
      </c>
      <c r="G8" s="72">
        <v>393</v>
      </c>
      <c r="H8" s="72">
        <v>515</v>
      </c>
      <c r="I8" s="72">
        <v>1012</v>
      </c>
      <c r="J8" s="71">
        <v>11766.13</v>
      </c>
      <c r="K8" s="71">
        <v>12107.09</v>
      </c>
      <c r="L8" s="71">
        <v>12729.06</v>
      </c>
      <c r="M8" s="71">
        <v>7955.89</v>
      </c>
      <c r="N8" s="71">
        <v>7549.18</v>
      </c>
      <c r="O8" s="71">
        <v>9304.88</v>
      </c>
    </row>
    <row r="9" spans="2:15" ht="15.75">
      <c r="B9" s="2" t="s">
        <v>9</v>
      </c>
      <c r="C9" s="72">
        <v>3138</v>
      </c>
      <c r="D9" s="72">
        <v>1047</v>
      </c>
      <c r="E9" s="72">
        <v>2841</v>
      </c>
      <c r="F9" s="72">
        <v>2572</v>
      </c>
      <c r="G9" s="72">
        <v>131</v>
      </c>
      <c r="H9" s="72">
        <v>138</v>
      </c>
      <c r="I9" s="72">
        <v>297</v>
      </c>
      <c r="J9" s="71">
        <v>13080.16</v>
      </c>
      <c r="K9" s="71">
        <v>13439.56</v>
      </c>
      <c r="L9" s="71">
        <v>14004.88</v>
      </c>
      <c r="M9" s="71">
        <v>8973.83</v>
      </c>
      <c r="N9" s="71">
        <v>7142.73</v>
      </c>
      <c r="O9" s="71">
        <v>9642.15</v>
      </c>
    </row>
    <row r="10" spans="2:15" ht="15.75">
      <c r="B10" s="2" t="s">
        <v>10</v>
      </c>
      <c r="C10" s="72">
        <v>7061</v>
      </c>
      <c r="D10" s="72">
        <v>1666</v>
      </c>
      <c r="E10" s="72">
        <v>6170</v>
      </c>
      <c r="F10" s="72">
        <v>5182</v>
      </c>
      <c r="G10" s="72">
        <v>510</v>
      </c>
      <c r="H10" s="72">
        <v>478</v>
      </c>
      <c r="I10" s="72">
        <v>891</v>
      </c>
      <c r="J10" s="71">
        <v>9908.08</v>
      </c>
      <c r="K10" s="71">
        <v>10081.3</v>
      </c>
      <c r="L10" s="71">
        <v>10743.12</v>
      </c>
      <c r="M10" s="71">
        <v>6502.82</v>
      </c>
      <c r="N10" s="71">
        <v>6724.67</v>
      </c>
      <c r="O10" s="71">
        <v>8708.48</v>
      </c>
    </row>
    <row r="11" spans="2:15" ht="15.75">
      <c r="B11" s="2" t="s">
        <v>11</v>
      </c>
      <c r="C11" s="72">
        <v>7430</v>
      </c>
      <c r="D11" s="72">
        <v>1560</v>
      </c>
      <c r="E11" s="72">
        <v>6054</v>
      </c>
      <c r="F11" s="72">
        <v>4974</v>
      </c>
      <c r="G11" s="72">
        <v>502</v>
      </c>
      <c r="H11" s="72">
        <v>578</v>
      </c>
      <c r="I11" s="72">
        <v>1376</v>
      </c>
      <c r="J11" s="71">
        <v>9601.73</v>
      </c>
      <c r="K11" s="71">
        <v>9827.43</v>
      </c>
      <c r="L11" s="71">
        <v>10632.24</v>
      </c>
      <c r="M11" s="71">
        <v>6930.25</v>
      </c>
      <c r="N11" s="71">
        <v>5418.07</v>
      </c>
      <c r="O11" s="71">
        <v>8608.66</v>
      </c>
    </row>
    <row r="12" spans="2:15" ht="15.75">
      <c r="B12" s="2" t="s">
        <v>12</v>
      </c>
      <c r="C12" s="72">
        <v>4312</v>
      </c>
      <c r="D12" s="72">
        <v>885</v>
      </c>
      <c r="E12" s="72">
        <v>3492</v>
      </c>
      <c r="F12" s="72">
        <v>2820</v>
      </c>
      <c r="G12" s="72">
        <v>360</v>
      </c>
      <c r="H12" s="72">
        <v>312</v>
      </c>
      <c r="I12" s="72">
        <v>820</v>
      </c>
      <c r="J12" s="71">
        <v>9636.49</v>
      </c>
      <c r="K12" s="71">
        <v>9766.83</v>
      </c>
      <c r="L12" s="71">
        <v>10680.32</v>
      </c>
      <c r="M12" s="71">
        <v>6629.51</v>
      </c>
      <c r="N12" s="71">
        <v>5132.55</v>
      </c>
      <c r="O12" s="71">
        <v>9081.48</v>
      </c>
    </row>
    <row r="13" spans="2:15" ht="15.75">
      <c r="B13" s="2" t="s">
        <v>13</v>
      </c>
      <c r="C13" s="72">
        <v>13853</v>
      </c>
      <c r="D13" s="72">
        <v>3799</v>
      </c>
      <c r="E13" s="72">
        <v>11972</v>
      </c>
      <c r="F13" s="72">
        <v>10366</v>
      </c>
      <c r="G13" s="72">
        <v>825</v>
      </c>
      <c r="H13" s="72">
        <v>781</v>
      </c>
      <c r="I13" s="72">
        <v>1881</v>
      </c>
      <c r="J13" s="71">
        <v>10371.68</v>
      </c>
      <c r="K13" s="71">
        <v>10623.54</v>
      </c>
      <c r="L13" s="71">
        <v>11289.59</v>
      </c>
      <c r="M13" s="71">
        <v>7074.69</v>
      </c>
      <c r="N13" s="71">
        <v>5531.97</v>
      </c>
      <c r="O13" s="71">
        <v>8768.67</v>
      </c>
    </row>
    <row r="14" spans="2:15" ht="15.75">
      <c r="B14" s="2" t="s">
        <v>14</v>
      </c>
      <c r="C14" s="72">
        <v>8515</v>
      </c>
      <c r="D14" s="72">
        <v>2128</v>
      </c>
      <c r="E14" s="72">
        <v>6876</v>
      </c>
      <c r="F14" s="72">
        <v>5718</v>
      </c>
      <c r="G14" s="72">
        <v>707</v>
      </c>
      <c r="H14" s="72">
        <v>451</v>
      </c>
      <c r="I14" s="72">
        <v>1639</v>
      </c>
      <c r="J14" s="71">
        <v>9784.9</v>
      </c>
      <c r="K14" s="71">
        <v>9812.92</v>
      </c>
      <c r="L14" s="71">
        <v>10589.69</v>
      </c>
      <c r="M14" s="71">
        <v>6869.77</v>
      </c>
      <c r="N14" s="71">
        <v>4578.18</v>
      </c>
      <c r="O14" s="71">
        <v>9667.45</v>
      </c>
    </row>
    <row r="15" spans="2:15" ht="15.75">
      <c r="B15" s="2" t="s">
        <v>15</v>
      </c>
      <c r="C15" s="72">
        <v>7702</v>
      </c>
      <c r="D15" s="72">
        <v>1976</v>
      </c>
      <c r="E15" s="72">
        <v>6495</v>
      </c>
      <c r="F15" s="72">
        <v>5399</v>
      </c>
      <c r="G15" s="72">
        <v>530</v>
      </c>
      <c r="H15" s="72">
        <v>566</v>
      </c>
      <c r="I15" s="72">
        <v>1207</v>
      </c>
      <c r="J15" s="71">
        <v>9920.26</v>
      </c>
      <c r="K15" s="71">
        <v>10072.68</v>
      </c>
      <c r="L15" s="71">
        <v>10962.86</v>
      </c>
      <c r="M15" s="71">
        <v>6978.97</v>
      </c>
      <c r="N15" s="71">
        <v>4478.3</v>
      </c>
      <c r="O15" s="71">
        <v>9100.03</v>
      </c>
    </row>
    <row r="16" spans="2:15" ht="15.75">
      <c r="B16" s="2" t="s">
        <v>16</v>
      </c>
      <c r="C16" s="72">
        <v>18892</v>
      </c>
      <c r="D16" s="72">
        <v>5389</v>
      </c>
      <c r="E16" s="72">
        <v>16856</v>
      </c>
      <c r="F16" s="72">
        <v>14859</v>
      </c>
      <c r="G16" s="72">
        <v>1061</v>
      </c>
      <c r="H16" s="72">
        <v>936</v>
      </c>
      <c r="I16" s="72">
        <v>2036</v>
      </c>
      <c r="J16" s="71">
        <v>11210.57</v>
      </c>
      <c r="K16" s="71">
        <v>11447.81</v>
      </c>
      <c r="L16" s="71">
        <v>12074.4</v>
      </c>
      <c r="M16" s="71">
        <v>7351.3</v>
      </c>
      <c r="N16" s="71">
        <v>6144.11</v>
      </c>
      <c r="O16" s="71">
        <v>9246.35</v>
      </c>
    </row>
    <row r="17" spans="2:15" ht="15.75">
      <c r="B17" s="2" t="s">
        <v>17</v>
      </c>
      <c r="C17" s="72">
        <v>4802</v>
      </c>
      <c r="D17" s="72">
        <v>1256</v>
      </c>
      <c r="E17" s="72">
        <v>4047</v>
      </c>
      <c r="F17" s="72">
        <v>3480</v>
      </c>
      <c r="G17" s="72">
        <v>317</v>
      </c>
      <c r="H17" s="72">
        <v>250</v>
      </c>
      <c r="I17" s="72">
        <v>755</v>
      </c>
      <c r="J17" s="71">
        <v>10145.63</v>
      </c>
      <c r="K17" s="71">
        <v>10351.65</v>
      </c>
      <c r="L17" s="71">
        <v>11016.9</v>
      </c>
      <c r="M17" s="71">
        <v>7036.32</v>
      </c>
      <c r="N17" s="71">
        <v>5295.18</v>
      </c>
      <c r="O17" s="71">
        <v>9041.26</v>
      </c>
    </row>
    <row r="18" spans="2:15" ht="15.75">
      <c r="B18" s="2" t="s">
        <v>18</v>
      </c>
      <c r="C18" s="72">
        <v>5036</v>
      </c>
      <c r="D18" s="72">
        <v>1082</v>
      </c>
      <c r="E18" s="72">
        <v>4415</v>
      </c>
      <c r="F18" s="72">
        <v>3794</v>
      </c>
      <c r="G18" s="72">
        <v>283</v>
      </c>
      <c r="H18" s="72">
        <v>338</v>
      </c>
      <c r="I18" s="72">
        <v>621</v>
      </c>
      <c r="J18" s="71">
        <v>11352.2</v>
      </c>
      <c r="K18" s="71">
        <v>11591.02</v>
      </c>
      <c r="L18" s="71">
        <v>12328.4</v>
      </c>
      <c r="M18" s="71">
        <v>7822.37</v>
      </c>
      <c r="N18" s="71">
        <v>6469.44</v>
      </c>
      <c r="O18" s="71">
        <v>9654.31</v>
      </c>
    </row>
    <row r="19" spans="2:15" ht="15.75">
      <c r="B19" s="2" t="s">
        <v>19</v>
      </c>
      <c r="C19" s="72">
        <v>9175</v>
      </c>
      <c r="D19" s="72">
        <v>2168</v>
      </c>
      <c r="E19" s="72">
        <v>7733</v>
      </c>
      <c r="F19" s="72">
        <v>6534</v>
      </c>
      <c r="G19" s="72">
        <v>650</v>
      </c>
      <c r="H19" s="72">
        <v>549</v>
      </c>
      <c r="I19" s="72">
        <v>1442</v>
      </c>
      <c r="J19" s="71">
        <v>9902.66</v>
      </c>
      <c r="K19" s="71">
        <v>10017.2</v>
      </c>
      <c r="L19" s="71">
        <v>10740.94</v>
      </c>
      <c r="M19" s="71">
        <v>6570.02</v>
      </c>
      <c r="N19" s="71">
        <v>5484.99</v>
      </c>
      <c r="O19" s="71">
        <v>9288.42</v>
      </c>
    </row>
    <row r="20" spans="2:15" ht="15.75">
      <c r="B20" s="2" t="s">
        <v>20</v>
      </c>
      <c r="C20" s="72">
        <v>3578</v>
      </c>
      <c r="D20" s="72">
        <v>1753</v>
      </c>
      <c r="E20" s="72">
        <v>3344</v>
      </c>
      <c r="F20" s="72">
        <v>3084</v>
      </c>
      <c r="G20" s="72">
        <v>112</v>
      </c>
      <c r="H20" s="72">
        <v>148</v>
      </c>
      <c r="I20" s="72">
        <v>234</v>
      </c>
      <c r="J20" s="71">
        <v>13897.63</v>
      </c>
      <c r="K20" s="71">
        <v>14149.12</v>
      </c>
      <c r="L20" s="71">
        <v>14615.64</v>
      </c>
      <c r="M20" s="71">
        <v>10328</v>
      </c>
      <c r="N20" s="71">
        <v>7318.98</v>
      </c>
      <c r="O20" s="71">
        <v>10303.75</v>
      </c>
    </row>
    <row r="21" spans="2:15" ht="15.75">
      <c r="B21" s="2" t="s">
        <v>21</v>
      </c>
      <c r="C21" s="72">
        <v>7411</v>
      </c>
      <c r="D21" s="72">
        <v>1875</v>
      </c>
      <c r="E21" s="72">
        <v>6197</v>
      </c>
      <c r="F21" s="72">
        <v>5086</v>
      </c>
      <c r="G21" s="72">
        <v>543</v>
      </c>
      <c r="H21" s="72">
        <v>568</v>
      </c>
      <c r="I21" s="72">
        <v>1214</v>
      </c>
      <c r="J21" s="71">
        <v>10350.1</v>
      </c>
      <c r="K21" s="71">
        <v>10472.56</v>
      </c>
      <c r="L21" s="71">
        <v>11225.49</v>
      </c>
      <c r="M21" s="71">
        <v>7117.13</v>
      </c>
      <c r="N21" s="71">
        <v>6938.46</v>
      </c>
      <c r="O21" s="71">
        <v>9724.98</v>
      </c>
    </row>
    <row r="22" spans="2:15" ht="15.75">
      <c r="B22" s="2" t="s">
        <v>22</v>
      </c>
      <c r="C22" s="72">
        <v>1440</v>
      </c>
      <c r="D22" s="72">
        <v>336</v>
      </c>
      <c r="E22" s="72">
        <v>1091</v>
      </c>
      <c r="F22" s="72">
        <v>934</v>
      </c>
      <c r="G22" s="72">
        <v>79</v>
      </c>
      <c r="H22" s="72">
        <v>78</v>
      </c>
      <c r="I22" s="72">
        <v>349</v>
      </c>
      <c r="J22" s="71">
        <v>11329.16</v>
      </c>
      <c r="K22" s="71">
        <v>11979.61</v>
      </c>
      <c r="L22" s="71">
        <v>12824.44</v>
      </c>
      <c r="M22" s="71">
        <v>8901.49</v>
      </c>
      <c r="N22" s="71">
        <v>4981.02</v>
      </c>
      <c r="O22" s="71">
        <v>9295.8</v>
      </c>
    </row>
    <row r="23" spans="2:15" ht="15.75">
      <c r="B23" s="2" t="s">
        <v>23</v>
      </c>
      <c r="C23" s="72">
        <v>7928</v>
      </c>
      <c r="D23" s="72">
        <v>2228</v>
      </c>
      <c r="E23" s="72">
        <v>6914</v>
      </c>
      <c r="F23" s="72">
        <v>6004</v>
      </c>
      <c r="G23" s="72">
        <v>428</v>
      </c>
      <c r="H23" s="72">
        <v>482</v>
      </c>
      <c r="I23" s="72">
        <v>1014</v>
      </c>
      <c r="J23" s="71">
        <v>10734.71</v>
      </c>
      <c r="K23" s="71">
        <v>10998.55</v>
      </c>
      <c r="L23" s="71">
        <v>11659.38</v>
      </c>
      <c r="M23" s="71">
        <v>7285.66</v>
      </c>
      <c r="N23" s="71">
        <v>6063.87</v>
      </c>
      <c r="O23" s="71">
        <v>8935.78</v>
      </c>
    </row>
    <row r="24" spans="2:15" ht="31.5">
      <c r="B24" s="2" t="s">
        <v>24</v>
      </c>
      <c r="C24" s="72">
        <v>12742</v>
      </c>
      <c r="D24" s="72">
        <v>5151</v>
      </c>
      <c r="E24" s="72">
        <v>11996</v>
      </c>
      <c r="F24" s="72">
        <v>11139</v>
      </c>
      <c r="G24" s="72">
        <v>429</v>
      </c>
      <c r="H24" s="72">
        <v>428</v>
      </c>
      <c r="I24" s="72">
        <v>746</v>
      </c>
      <c r="J24" s="71">
        <v>14492.73</v>
      </c>
      <c r="K24" s="71">
        <v>14748.14</v>
      </c>
      <c r="L24" s="71">
        <v>15228.57</v>
      </c>
      <c r="M24" s="71">
        <v>9854.68</v>
      </c>
      <c r="N24" s="71">
        <v>7149.65</v>
      </c>
      <c r="O24" s="71">
        <v>10385.62</v>
      </c>
    </row>
    <row r="25" spans="2:15" ht="15.75">
      <c r="B25" s="2" t="s">
        <v>25</v>
      </c>
      <c r="C25" s="72">
        <v>12208</v>
      </c>
      <c r="D25" s="72">
        <v>3698</v>
      </c>
      <c r="E25" s="72">
        <v>10527</v>
      </c>
      <c r="F25" s="72">
        <v>9065</v>
      </c>
      <c r="G25" s="72">
        <v>742</v>
      </c>
      <c r="H25" s="72">
        <v>720</v>
      </c>
      <c r="I25" s="72">
        <v>1681</v>
      </c>
      <c r="J25" s="71">
        <v>10452.07</v>
      </c>
      <c r="K25" s="71">
        <v>10758.76</v>
      </c>
      <c r="L25" s="71">
        <v>11441.5</v>
      </c>
      <c r="M25" s="71">
        <v>7298.79</v>
      </c>
      <c r="N25" s="71">
        <v>5728.51</v>
      </c>
      <c r="O25" s="71">
        <v>8531.41</v>
      </c>
    </row>
    <row r="26" spans="2:15" ht="15.75">
      <c r="B26" s="2" t="s">
        <v>26</v>
      </c>
      <c r="C26" s="72">
        <v>4879</v>
      </c>
      <c r="D26" s="72">
        <v>986</v>
      </c>
      <c r="E26" s="72">
        <v>4306</v>
      </c>
      <c r="F26" s="72">
        <v>3614</v>
      </c>
      <c r="G26" s="72">
        <v>332</v>
      </c>
      <c r="H26" s="72">
        <v>360</v>
      </c>
      <c r="I26" s="72">
        <v>573</v>
      </c>
      <c r="J26" s="71">
        <v>10350.95</v>
      </c>
      <c r="K26" s="71">
        <v>10554.24</v>
      </c>
      <c r="L26" s="71">
        <v>11230.26</v>
      </c>
      <c r="M26" s="71">
        <v>7084.74</v>
      </c>
      <c r="N26" s="71">
        <v>6967.26</v>
      </c>
      <c r="O26" s="71">
        <v>8823.44</v>
      </c>
    </row>
    <row r="27" spans="2:15" ht="15.75">
      <c r="B27" s="2" t="s">
        <v>27</v>
      </c>
      <c r="C27" s="72">
        <v>6199</v>
      </c>
      <c r="D27" s="72">
        <v>1420</v>
      </c>
      <c r="E27" s="72">
        <v>5244</v>
      </c>
      <c r="F27" s="72">
        <v>4348</v>
      </c>
      <c r="G27" s="72">
        <v>404</v>
      </c>
      <c r="H27" s="72">
        <v>492</v>
      </c>
      <c r="I27" s="72">
        <v>955</v>
      </c>
      <c r="J27" s="71">
        <v>9781.28</v>
      </c>
      <c r="K27" s="71">
        <v>9882.5</v>
      </c>
      <c r="L27" s="71">
        <v>10848.87</v>
      </c>
      <c r="M27" s="71">
        <v>6700.55</v>
      </c>
      <c r="N27" s="71">
        <v>3954.99</v>
      </c>
      <c r="O27" s="71">
        <v>9225.46</v>
      </c>
    </row>
    <row r="28" spans="2:15" ht="15.75">
      <c r="B28" s="2" t="s">
        <v>28</v>
      </c>
      <c r="C28" s="72">
        <v>5393</v>
      </c>
      <c r="D28" s="72">
        <v>1197</v>
      </c>
      <c r="E28" s="72">
        <v>4473</v>
      </c>
      <c r="F28" s="72">
        <v>3763</v>
      </c>
      <c r="G28" s="72">
        <v>327</v>
      </c>
      <c r="H28" s="72">
        <v>383</v>
      </c>
      <c r="I28" s="72">
        <v>920</v>
      </c>
      <c r="J28" s="71">
        <v>9840.05</v>
      </c>
      <c r="K28" s="71">
        <v>10056.78</v>
      </c>
      <c r="L28" s="71">
        <v>10696.11</v>
      </c>
      <c r="M28" s="71">
        <v>7035.73</v>
      </c>
      <c r="N28" s="71">
        <v>6354.63</v>
      </c>
      <c r="O28" s="71">
        <v>8786.29</v>
      </c>
    </row>
    <row r="29" spans="2:15" ht="15.75">
      <c r="B29" s="2" t="s">
        <v>29</v>
      </c>
      <c r="C29" s="72">
        <v>19287</v>
      </c>
      <c r="D29" s="72">
        <v>7191</v>
      </c>
      <c r="E29" s="72">
        <v>16774</v>
      </c>
      <c r="F29" s="72">
        <v>14636</v>
      </c>
      <c r="G29" s="72">
        <v>1258</v>
      </c>
      <c r="H29" s="72">
        <v>880</v>
      </c>
      <c r="I29" s="72">
        <v>2513</v>
      </c>
      <c r="J29" s="71">
        <v>11206.69</v>
      </c>
      <c r="K29" s="71">
        <v>11557.42</v>
      </c>
      <c r="L29" s="71">
        <v>12299.67</v>
      </c>
      <c r="M29" s="71">
        <v>7503.07</v>
      </c>
      <c r="N29" s="71">
        <v>5008.19</v>
      </c>
      <c r="O29" s="71">
        <v>8865.69</v>
      </c>
    </row>
    <row r="30" spans="2:15" ht="15.75">
      <c r="B30" s="2" t="s">
        <v>30</v>
      </c>
      <c r="C30" s="72">
        <v>37870</v>
      </c>
      <c r="D30" s="72">
        <v>16014</v>
      </c>
      <c r="E30" s="72">
        <v>34181</v>
      </c>
      <c r="F30" s="72">
        <v>30583</v>
      </c>
      <c r="G30" s="72">
        <v>2102</v>
      </c>
      <c r="H30" s="72">
        <v>1496</v>
      </c>
      <c r="I30" s="72">
        <v>3689</v>
      </c>
      <c r="J30" s="71">
        <v>12188.75</v>
      </c>
      <c r="K30" s="71">
        <v>12487.79</v>
      </c>
      <c r="L30" s="71">
        <v>13129.01</v>
      </c>
      <c r="M30" s="71">
        <v>7853.13</v>
      </c>
      <c r="N30" s="71">
        <v>5891.55</v>
      </c>
      <c r="O30" s="71">
        <v>9417.79</v>
      </c>
    </row>
    <row r="31" spans="2:15" ht="16.5" thickBot="1">
      <c r="B31" s="5" t="s">
        <v>31</v>
      </c>
      <c r="C31" s="73">
        <v>43628</v>
      </c>
      <c r="D31" s="73">
        <v>18129</v>
      </c>
      <c r="E31" s="73">
        <v>39073</v>
      </c>
      <c r="F31" s="73">
        <v>34998</v>
      </c>
      <c r="G31" s="73">
        <v>2507</v>
      </c>
      <c r="H31" s="73">
        <v>1568</v>
      </c>
      <c r="I31" s="73">
        <v>4555</v>
      </c>
      <c r="J31" s="74">
        <v>11886.37</v>
      </c>
      <c r="K31" s="74">
        <v>12189.32</v>
      </c>
      <c r="L31" s="74">
        <v>12808.09</v>
      </c>
      <c r="M31" s="74">
        <v>7792.14</v>
      </c>
      <c r="N31" s="74">
        <v>5409.02</v>
      </c>
      <c r="O31" s="74">
        <v>9287.68</v>
      </c>
    </row>
    <row r="32" spans="2:15" ht="32.25" thickBot="1">
      <c r="B32" s="8" t="s">
        <v>33</v>
      </c>
      <c r="C32" s="9">
        <f aca="true" t="shared" si="0" ref="C32:I32">SUM(C8:C31)</f>
        <v>260796</v>
      </c>
      <c r="D32" s="15">
        <f t="shared" si="0"/>
        <v>84893</v>
      </c>
      <c r="E32" s="9">
        <f t="shared" si="0"/>
        <v>228376</v>
      </c>
      <c r="F32" s="9">
        <f t="shared" si="0"/>
        <v>199349</v>
      </c>
      <c r="G32" s="9">
        <f t="shared" si="0"/>
        <v>15532</v>
      </c>
      <c r="H32" s="9">
        <f t="shared" si="0"/>
        <v>13495</v>
      </c>
      <c r="I32" s="9">
        <f t="shared" si="0"/>
        <v>32420</v>
      </c>
      <c r="J32" s="10">
        <v>11251.121066579359</v>
      </c>
      <c r="K32" s="39">
        <v>11545.62</v>
      </c>
      <c r="L32" s="39">
        <v>12254.4</v>
      </c>
      <c r="M32" s="39">
        <v>7450.31</v>
      </c>
      <c r="N32" s="39">
        <v>5789.09</v>
      </c>
      <c r="O32" s="40">
        <v>9179</v>
      </c>
    </row>
    <row r="33" ht="15">
      <c r="J33" s="17"/>
    </row>
    <row r="35" spans="2:8" ht="15.75">
      <c r="B35" s="60"/>
      <c r="C35" s="59"/>
      <c r="D35" s="59"/>
      <c r="E35" s="60"/>
      <c r="F35" s="60"/>
      <c r="G35" s="37"/>
      <c r="H35" s="37"/>
    </row>
    <row r="36" spans="2:6" ht="15.75">
      <c r="B36" s="61"/>
      <c r="C36" s="59"/>
      <c r="D36" s="59"/>
      <c r="E36" s="61"/>
      <c r="F36" s="61"/>
    </row>
    <row r="37" spans="2:6" ht="15.75">
      <c r="B37" s="61"/>
      <c r="C37" s="59"/>
      <c r="D37" s="59"/>
      <c r="E37" s="61"/>
      <c r="F37" s="61"/>
    </row>
    <row r="38" spans="2:6" ht="15.75">
      <c r="B38" s="61"/>
      <c r="C38" s="59"/>
      <c r="D38" s="59"/>
      <c r="E38" s="61"/>
      <c r="F38" s="61"/>
    </row>
    <row r="39" spans="2:6" ht="15.75">
      <c r="B39" s="61"/>
      <c r="C39" s="59"/>
      <c r="D39" s="59"/>
      <c r="E39" s="61"/>
      <c r="F39" s="61"/>
    </row>
    <row r="40" spans="2:6" ht="15.75">
      <c r="B40" s="61"/>
      <c r="C40" s="59"/>
      <c r="D40" s="59"/>
      <c r="E40" s="61"/>
      <c r="F40" s="61"/>
    </row>
    <row r="41" spans="2:6" ht="15">
      <c r="B41" s="61"/>
      <c r="C41" s="61"/>
      <c r="D41" s="61"/>
      <c r="E41" s="61"/>
      <c r="F41" s="61"/>
    </row>
    <row r="42" spans="2:6" ht="15">
      <c r="B42" s="61"/>
      <c r="C42" s="61"/>
      <c r="D42" s="61"/>
      <c r="E42" s="61"/>
      <c r="F42" s="61"/>
    </row>
  </sheetData>
  <sheetProtection/>
  <mergeCells count="14">
    <mergeCell ref="L6:L7"/>
    <mergeCell ref="M6:M7"/>
    <mergeCell ref="N6:N7"/>
    <mergeCell ref="O6:O7"/>
    <mergeCell ref="D2:N3"/>
    <mergeCell ref="B5:B7"/>
    <mergeCell ref="C5:I5"/>
    <mergeCell ref="J5:O5"/>
    <mergeCell ref="C6:C7"/>
    <mergeCell ref="D6:D7"/>
    <mergeCell ref="E6:H6"/>
    <mergeCell ref="I6:I7"/>
    <mergeCell ref="J6:J7"/>
    <mergeCell ref="K6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33"/>
  <sheetViews>
    <sheetView zoomScalePageLayoutView="0" workbookViewId="0" topLeftCell="A1">
      <selection activeCell="E12" sqref="E12"/>
    </sheetView>
  </sheetViews>
  <sheetFormatPr defaultColWidth="9.140625" defaultRowHeight="15"/>
  <cols>
    <col min="2" max="2" width="23.28125" style="0" customWidth="1"/>
    <col min="6" max="6" width="12.140625" style="0" customWidth="1"/>
    <col min="9" max="9" width="16.00390625" style="0" customWidth="1"/>
    <col min="10" max="10" width="11.00390625" style="0" customWidth="1"/>
    <col min="11" max="11" width="12.421875" style="0" customWidth="1"/>
    <col min="12" max="12" width="11.7109375" style="0" customWidth="1"/>
    <col min="15" max="15" width="16.57421875" style="0" customWidth="1"/>
  </cols>
  <sheetData>
    <row r="2" spans="2:14" ht="15">
      <c r="B2" s="1"/>
      <c r="D2" s="79" t="s">
        <v>37</v>
      </c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2:14" ht="15">
      <c r="B3" s="1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2:12" ht="15.75" thickBot="1">
      <c r="B4" s="1"/>
      <c r="E4" s="11"/>
      <c r="F4" s="11"/>
      <c r="G4" s="11"/>
      <c r="H4" s="11"/>
      <c r="I4" s="11"/>
      <c r="J4" s="11"/>
      <c r="K4" s="11"/>
      <c r="L4" s="11"/>
    </row>
    <row r="5" spans="2:15" ht="15">
      <c r="B5" s="80" t="s">
        <v>0</v>
      </c>
      <c r="C5" s="83" t="s">
        <v>6</v>
      </c>
      <c r="D5" s="83"/>
      <c r="E5" s="83"/>
      <c r="F5" s="83"/>
      <c r="G5" s="83"/>
      <c r="H5" s="83"/>
      <c r="I5" s="83"/>
      <c r="J5" s="83" t="s">
        <v>4</v>
      </c>
      <c r="K5" s="83"/>
      <c r="L5" s="83"/>
      <c r="M5" s="83"/>
      <c r="N5" s="83"/>
      <c r="O5" s="84"/>
    </row>
    <row r="6" spans="2:15" ht="15">
      <c r="B6" s="81"/>
      <c r="C6" s="75" t="s">
        <v>34</v>
      </c>
      <c r="D6" s="75" t="s">
        <v>32</v>
      </c>
      <c r="E6" s="85" t="s">
        <v>38</v>
      </c>
      <c r="F6" s="85"/>
      <c r="G6" s="85"/>
      <c r="H6" s="85"/>
      <c r="I6" s="75" t="s">
        <v>5</v>
      </c>
      <c r="J6" s="75" t="s">
        <v>36</v>
      </c>
      <c r="K6" s="75" t="s">
        <v>39</v>
      </c>
      <c r="L6" s="75" t="s">
        <v>1</v>
      </c>
      <c r="M6" s="75" t="s">
        <v>2</v>
      </c>
      <c r="N6" s="75" t="s">
        <v>3</v>
      </c>
      <c r="O6" s="77" t="s">
        <v>5</v>
      </c>
    </row>
    <row r="7" spans="2:15" ht="66.75" customHeight="1" thickBot="1">
      <c r="B7" s="82"/>
      <c r="C7" s="76"/>
      <c r="D7" s="76"/>
      <c r="E7" s="14" t="s">
        <v>35</v>
      </c>
      <c r="F7" s="14" t="s">
        <v>1</v>
      </c>
      <c r="G7" s="14" t="s">
        <v>2</v>
      </c>
      <c r="H7" s="14" t="s">
        <v>3</v>
      </c>
      <c r="I7" s="76"/>
      <c r="J7" s="76"/>
      <c r="K7" s="76"/>
      <c r="L7" s="76"/>
      <c r="M7" s="76"/>
      <c r="N7" s="76"/>
      <c r="O7" s="78"/>
    </row>
    <row r="8" spans="2:15" ht="15.75">
      <c r="B8" s="12" t="s">
        <v>7</v>
      </c>
      <c r="C8" s="13">
        <v>8248</v>
      </c>
      <c r="D8" s="13">
        <v>2016</v>
      </c>
      <c r="E8" s="13">
        <v>7263</v>
      </c>
      <c r="F8" s="3">
        <v>6345</v>
      </c>
      <c r="G8" s="3">
        <v>416</v>
      </c>
      <c r="H8" s="3">
        <v>502</v>
      </c>
      <c r="I8" s="13">
        <v>985</v>
      </c>
      <c r="J8" s="22">
        <v>11723.65</v>
      </c>
      <c r="K8" s="22">
        <v>12155.63</v>
      </c>
      <c r="L8" s="22">
        <v>12794.27</v>
      </c>
      <c r="M8" s="22">
        <v>7865.61</v>
      </c>
      <c r="N8" s="22">
        <v>7638.72</v>
      </c>
      <c r="O8" s="22">
        <v>8538.44</v>
      </c>
    </row>
    <row r="9" spans="2:15" ht="15.75">
      <c r="B9" s="2" t="s">
        <v>9</v>
      </c>
      <c r="C9" s="13">
        <v>3117</v>
      </c>
      <c r="D9" s="3">
        <v>1069</v>
      </c>
      <c r="E9" s="3">
        <v>2823</v>
      </c>
      <c r="F9" s="3">
        <v>2566</v>
      </c>
      <c r="G9" s="3">
        <v>137</v>
      </c>
      <c r="H9" s="3">
        <v>120</v>
      </c>
      <c r="I9" s="3">
        <v>294</v>
      </c>
      <c r="J9" s="22">
        <v>13058.38</v>
      </c>
      <c r="K9" s="22">
        <v>13510.5</v>
      </c>
      <c r="L9" s="22">
        <v>14033.83</v>
      </c>
      <c r="M9" s="22">
        <v>9503.3</v>
      </c>
      <c r="N9" s="22">
        <v>7320.46</v>
      </c>
      <c r="O9" s="22">
        <v>8716.93</v>
      </c>
    </row>
    <row r="10" spans="2:15" ht="15.75">
      <c r="B10" s="2" t="s">
        <v>10</v>
      </c>
      <c r="C10" s="13">
        <v>6966</v>
      </c>
      <c r="D10" s="3">
        <v>1591</v>
      </c>
      <c r="E10" s="3">
        <v>6088</v>
      </c>
      <c r="F10" s="3">
        <v>5096</v>
      </c>
      <c r="G10" s="3">
        <v>552</v>
      </c>
      <c r="H10" s="3">
        <v>440</v>
      </c>
      <c r="I10" s="3">
        <v>878</v>
      </c>
      <c r="J10" s="22">
        <v>9899.21</v>
      </c>
      <c r="K10" s="22">
        <v>10186.37</v>
      </c>
      <c r="L10" s="22">
        <v>10814.9</v>
      </c>
      <c r="M10" s="22">
        <v>6678.93</v>
      </c>
      <c r="N10" s="22">
        <v>7307.04</v>
      </c>
      <c r="O10" s="22">
        <v>7907.99</v>
      </c>
    </row>
    <row r="11" spans="2:15" ht="15.75">
      <c r="B11" s="2" t="s">
        <v>11</v>
      </c>
      <c r="C11" s="13">
        <v>7372</v>
      </c>
      <c r="D11" s="3">
        <v>1546</v>
      </c>
      <c r="E11" s="3">
        <v>6001</v>
      </c>
      <c r="F11" s="3">
        <v>4907</v>
      </c>
      <c r="G11" s="3">
        <v>551</v>
      </c>
      <c r="H11" s="3">
        <v>543</v>
      </c>
      <c r="I11" s="3">
        <v>1371</v>
      </c>
      <c r="J11" s="22">
        <v>9468.56</v>
      </c>
      <c r="K11" s="22">
        <v>9867.19</v>
      </c>
      <c r="L11" s="22">
        <v>10674.6</v>
      </c>
      <c r="M11" s="22">
        <v>6927.02</v>
      </c>
      <c r="N11" s="22">
        <v>5554.36</v>
      </c>
      <c r="O11" s="22">
        <v>7723.67</v>
      </c>
    </row>
    <row r="12" spans="2:15" ht="15.75">
      <c r="B12" s="2" t="s">
        <v>12</v>
      </c>
      <c r="C12" s="13">
        <v>4253</v>
      </c>
      <c r="D12" s="3">
        <v>889</v>
      </c>
      <c r="E12" s="3">
        <v>3438</v>
      </c>
      <c r="F12" s="3">
        <v>2759</v>
      </c>
      <c r="G12" s="3">
        <v>388</v>
      </c>
      <c r="H12" s="3">
        <v>291</v>
      </c>
      <c r="I12" s="3">
        <v>815</v>
      </c>
      <c r="J12" s="22">
        <v>9542.35</v>
      </c>
      <c r="K12" s="22">
        <v>9847.16</v>
      </c>
      <c r="L12" s="22">
        <v>10764.31</v>
      </c>
      <c r="M12" s="22">
        <v>6711.53</v>
      </c>
      <c r="N12" s="22">
        <v>5332.43</v>
      </c>
      <c r="O12" s="22">
        <v>8256.54</v>
      </c>
    </row>
    <row r="13" spans="2:15" ht="15.75">
      <c r="B13" s="2" t="s">
        <v>13</v>
      </c>
      <c r="C13" s="13">
        <v>13616</v>
      </c>
      <c r="D13" s="3">
        <v>3711</v>
      </c>
      <c r="E13" s="21">
        <v>11776</v>
      </c>
      <c r="F13" s="21">
        <v>10140</v>
      </c>
      <c r="G13" s="21">
        <v>913</v>
      </c>
      <c r="H13" s="21">
        <v>723</v>
      </c>
      <c r="I13" s="21">
        <v>1840</v>
      </c>
      <c r="J13" s="22">
        <v>10303.99</v>
      </c>
      <c r="K13" s="22">
        <v>10672.27</v>
      </c>
      <c r="L13" s="22">
        <v>11350.05</v>
      </c>
      <c r="M13" s="22">
        <v>7139.94</v>
      </c>
      <c r="N13" s="22">
        <v>5627.05</v>
      </c>
      <c r="O13" s="22">
        <v>7947.08</v>
      </c>
    </row>
    <row r="14" spans="2:15" ht="15.75">
      <c r="B14" s="2" t="s">
        <v>14</v>
      </c>
      <c r="C14" s="13">
        <v>8382</v>
      </c>
      <c r="D14" s="3">
        <v>2078</v>
      </c>
      <c r="E14" s="3">
        <v>6777</v>
      </c>
      <c r="F14" s="3">
        <v>5599</v>
      </c>
      <c r="G14" s="3">
        <v>745</v>
      </c>
      <c r="H14" s="3">
        <v>433</v>
      </c>
      <c r="I14" s="3">
        <v>1605</v>
      </c>
      <c r="J14" s="22">
        <v>9673.85</v>
      </c>
      <c r="K14" s="22">
        <v>9889.58</v>
      </c>
      <c r="L14" s="22">
        <v>10686.5</v>
      </c>
      <c r="M14" s="22">
        <v>6990.17</v>
      </c>
      <c r="N14" s="22">
        <v>4573.49</v>
      </c>
      <c r="O14" s="22">
        <v>8763</v>
      </c>
    </row>
    <row r="15" spans="2:15" ht="15.75">
      <c r="B15" s="2" t="s">
        <v>15</v>
      </c>
      <c r="C15" s="13">
        <v>7284</v>
      </c>
      <c r="D15" s="3">
        <v>1851</v>
      </c>
      <c r="E15" s="3">
        <v>6143</v>
      </c>
      <c r="F15" s="3">
        <v>5113</v>
      </c>
      <c r="G15" s="3">
        <v>511</v>
      </c>
      <c r="H15" s="3">
        <v>519</v>
      </c>
      <c r="I15" s="3">
        <v>1141</v>
      </c>
      <c r="J15" s="22">
        <v>9860.06</v>
      </c>
      <c r="K15" s="22">
        <v>10156.82</v>
      </c>
      <c r="L15" s="22">
        <v>11037.65</v>
      </c>
      <c r="M15" s="22">
        <v>7024.39</v>
      </c>
      <c r="N15" s="22">
        <v>4563.39</v>
      </c>
      <c r="O15" s="22">
        <v>8262.32</v>
      </c>
    </row>
    <row r="16" spans="2:15" ht="15.75">
      <c r="B16" s="2" t="s">
        <v>16</v>
      </c>
      <c r="C16" s="13">
        <v>18619</v>
      </c>
      <c r="D16" s="3">
        <v>5183</v>
      </c>
      <c r="E16" s="3">
        <v>16612</v>
      </c>
      <c r="F16" s="3">
        <v>14601</v>
      </c>
      <c r="G16" s="3">
        <v>1111</v>
      </c>
      <c r="H16" s="3">
        <v>900</v>
      </c>
      <c r="I16" s="3">
        <v>2007</v>
      </c>
      <c r="J16" s="22">
        <v>11113.42</v>
      </c>
      <c r="K16" s="22">
        <v>11442.18</v>
      </c>
      <c r="L16" s="22">
        <v>12084.23</v>
      </c>
      <c r="M16" s="22">
        <v>7266.74</v>
      </c>
      <c r="N16" s="22">
        <v>6180.34</v>
      </c>
      <c r="O16" s="22">
        <v>8392.35</v>
      </c>
    </row>
    <row r="17" spans="2:15" ht="15.75">
      <c r="B17" s="2" t="s">
        <v>17</v>
      </c>
      <c r="C17" s="13">
        <v>4696</v>
      </c>
      <c r="D17" s="3">
        <v>1229</v>
      </c>
      <c r="E17" s="3">
        <v>3955</v>
      </c>
      <c r="F17" s="3">
        <v>3398</v>
      </c>
      <c r="G17" s="3">
        <v>331</v>
      </c>
      <c r="H17" s="3">
        <v>226</v>
      </c>
      <c r="I17" s="3">
        <v>741</v>
      </c>
      <c r="J17" s="22">
        <v>10110.89</v>
      </c>
      <c r="K17" s="22">
        <v>10450.37</v>
      </c>
      <c r="L17" s="22">
        <v>11113.76</v>
      </c>
      <c r="M17" s="22">
        <v>7058.38</v>
      </c>
      <c r="N17" s="22">
        <v>5444.02</v>
      </c>
      <c r="O17" s="22">
        <v>8298.9</v>
      </c>
    </row>
    <row r="18" spans="2:15" ht="15.75">
      <c r="B18" s="2" t="s">
        <v>18</v>
      </c>
      <c r="C18" s="13">
        <v>4969</v>
      </c>
      <c r="D18" s="3">
        <v>1125</v>
      </c>
      <c r="E18" s="3">
        <v>4344</v>
      </c>
      <c r="F18" s="3">
        <v>3729</v>
      </c>
      <c r="G18" s="3">
        <v>296</v>
      </c>
      <c r="H18" s="3">
        <v>319</v>
      </c>
      <c r="I18" s="3">
        <v>625</v>
      </c>
      <c r="J18" s="22">
        <v>11346.15</v>
      </c>
      <c r="K18" s="22">
        <v>11716.42</v>
      </c>
      <c r="L18" s="22">
        <v>12442.94</v>
      </c>
      <c r="M18" s="23">
        <v>7833.36</v>
      </c>
      <c r="N18" s="22">
        <v>6826.61</v>
      </c>
      <c r="O18" s="22">
        <v>8772.6</v>
      </c>
    </row>
    <row r="19" spans="2:15" ht="15.75">
      <c r="B19" s="2" t="s">
        <v>19</v>
      </c>
      <c r="C19" s="13">
        <v>9051</v>
      </c>
      <c r="D19" s="3">
        <v>2071</v>
      </c>
      <c r="E19" s="3">
        <v>7604</v>
      </c>
      <c r="F19" s="3">
        <v>6419</v>
      </c>
      <c r="G19" s="3">
        <v>663</v>
      </c>
      <c r="H19" s="3">
        <v>522</v>
      </c>
      <c r="I19" s="3">
        <v>1447</v>
      </c>
      <c r="J19" s="22">
        <v>9819.53</v>
      </c>
      <c r="K19" s="22">
        <v>10095.5</v>
      </c>
      <c r="L19" s="22">
        <v>10817.87</v>
      </c>
      <c r="M19" s="22">
        <v>6683.54</v>
      </c>
      <c r="N19" s="24">
        <v>5546.05</v>
      </c>
      <c r="O19" s="24">
        <v>8369.36</v>
      </c>
    </row>
    <row r="20" spans="2:15" ht="15.75">
      <c r="B20" s="2" t="s">
        <v>20</v>
      </c>
      <c r="C20" s="13">
        <v>3576</v>
      </c>
      <c r="D20" s="3">
        <v>1778</v>
      </c>
      <c r="E20" s="3">
        <v>3330</v>
      </c>
      <c r="F20" s="3">
        <v>3056</v>
      </c>
      <c r="G20" s="3">
        <v>129</v>
      </c>
      <c r="H20" s="3">
        <v>145</v>
      </c>
      <c r="I20" s="3">
        <v>246</v>
      </c>
      <c r="J20" s="22">
        <v>13859.48</v>
      </c>
      <c r="K20" s="22">
        <v>14193.7</v>
      </c>
      <c r="L20" s="22">
        <v>14680.63</v>
      </c>
      <c r="M20" s="24">
        <v>10535.21</v>
      </c>
      <c r="N20" s="24">
        <v>7185.91</v>
      </c>
      <c r="O20" s="24">
        <v>9335.33</v>
      </c>
    </row>
    <row r="21" spans="2:15" ht="15.75">
      <c r="B21" s="2" t="s">
        <v>21</v>
      </c>
      <c r="C21" s="13">
        <v>7347</v>
      </c>
      <c r="D21" s="3">
        <v>1785</v>
      </c>
      <c r="E21" s="3">
        <v>6141</v>
      </c>
      <c r="F21" s="3">
        <v>4992</v>
      </c>
      <c r="G21" s="3">
        <v>578</v>
      </c>
      <c r="H21" s="3">
        <v>571</v>
      </c>
      <c r="I21" s="3">
        <v>1206</v>
      </c>
      <c r="J21" s="22">
        <v>10185.23</v>
      </c>
      <c r="K21" s="23">
        <v>10459.34</v>
      </c>
      <c r="L21" s="22">
        <v>11246.42</v>
      </c>
      <c r="M21" s="22">
        <v>7055.56</v>
      </c>
      <c r="N21" s="22">
        <v>7023.71</v>
      </c>
      <c r="O21" s="22">
        <v>8789.48</v>
      </c>
    </row>
    <row r="22" spans="2:15" ht="15.75">
      <c r="B22" s="2" t="s">
        <v>22</v>
      </c>
      <c r="C22" s="13">
        <v>1408</v>
      </c>
      <c r="D22" s="3">
        <v>328</v>
      </c>
      <c r="E22" s="3">
        <v>1081</v>
      </c>
      <c r="F22" s="3">
        <v>926</v>
      </c>
      <c r="G22" s="3">
        <v>80</v>
      </c>
      <c r="H22" s="3">
        <v>75</v>
      </c>
      <c r="I22" s="3">
        <v>327</v>
      </c>
      <c r="J22" s="22">
        <v>11276.6</v>
      </c>
      <c r="K22" s="22">
        <v>12033.72</v>
      </c>
      <c r="L22" s="24">
        <v>12895.99</v>
      </c>
      <c r="M22" s="24">
        <v>8767.6</v>
      </c>
      <c r="N22" s="24">
        <v>4871.5</v>
      </c>
      <c r="O22" s="24">
        <v>8773.65</v>
      </c>
    </row>
    <row r="23" spans="2:15" ht="15.75">
      <c r="B23" s="2" t="s">
        <v>23</v>
      </c>
      <c r="C23" s="13">
        <v>7850</v>
      </c>
      <c r="D23" s="3">
        <v>2159</v>
      </c>
      <c r="E23" s="3">
        <v>6837</v>
      </c>
      <c r="F23" s="3">
        <v>5915</v>
      </c>
      <c r="G23" s="3">
        <v>462</v>
      </c>
      <c r="H23" s="3">
        <v>460</v>
      </c>
      <c r="I23" s="3">
        <v>1013</v>
      </c>
      <c r="J23" s="4">
        <v>10669.41</v>
      </c>
      <c r="K23" s="16">
        <v>11046.45</v>
      </c>
      <c r="L23" s="16">
        <v>11697.4</v>
      </c>
      <c r="M23" s="16">
        <v>7454.51</v>
      </c>
      <c r="N23" s="16">
        <v>6283.38</v>
      </c>
      <c r="O23" s="26">
        <v>8124.67</v>
      </c>
    </row>
    <row r="24" spans="2:15" ht="31.5">
      <c r="B24" s="2" t="s">
        <v>24</v>
      </c>
      <c r="C24" s="13">
        <v>12639</v>
      </c>
      <c r="D24" s="3">
        <v>5210</v>
      </c>
      <c r="E24" s="3">
        <v>11884</v>
      </c>
      <c r="F24" s="3">
        <v>11052</v>
      </c>
      <c r="G24" s="3">
        <v>453</v>
      </c>
      <c r="H24" s="3">
        <v>379</v>
      </c>
      <c r="I24" s="3">
        <v>755</v>
      </c>
      <c r="J24" s="4">
        <v>14437.88</v>
      </c>
      <c r="K24" s="16">
        <v>14758.35</v>
      </c>
      <c r="L24" s="16">
        <v>15224.51</v>
      </c>
      <c r="M24" s="16">
        <v>9924.12</v>
      </c>
      <c r="N24" s="16">
        <v>6943.12</v>
      </c>
      <c r="O24" s="16">
        <v>9393.66</v>
      </c>
    </row>
    <row r="25" spans="2:15" ht="15.75">
      <c r="B25" s="2" t="s">
        <v>25</v>
      </c>
      <c r="C25" s="13">
        <v>11981</v>
      </c>
      <c r="D25" s="3">
        <v>3516</v>
      </c>
      <c r="E25" s="3">
        <v>10390</v>
      </c>
      <c r="F25" s="3">
        <v>8900</v>
      </c>
      <c r="G25" s="3">
        <v>787</v>
      </c>
      <c r="H25" s="3">
        <v>703</v>
      </c>
      <c r="I25" s="3">
        <v>1591</v>
      </c>
      <c r="J25" s="25">
        <v>10385.03</v>
      </c>
      <c r="K25" s="26">
        <v>10779.15</v>
      </c>
      <c r="L25" s="26">
        <v>11471.41</v>
      </c>
      <c r="M25" s="26">
        <v>7420.83</v>
      </c>
      <c r="N25" s="26">
        <v>5774.69</v>
      </c>
      <c r="O25" s="28">
        <v>7811.35</v>
      </c>
    </row>
    <row r="26" spans="2:15" ht="15.75">
      <c r="B26" s="2" t="s">
        <v>26</v>
      </c>
      <c r="C26" s="13">
        <v>4767</v>
      </c>
      <c r="D26" s="3">
        <v>928</v>
      </c>
      <c r="E26" s="3">
        <v>4209</v>
      </c>
      <c r="F26" s="3">
        <v>3506</v>
      </c>
      <c r="G26" s="3">
        <v>353</v>
      </c>
      <c r="H26" s="3">
        <v>350</v>
      </c>
      <c r="I26" s="3">
        <v>558</v>
      </c>
      <c r="J26" s="27">
        <v>10279.22</v>
      </c>
      <c r="K26" s="27">
        <v>10569.74</v>
      </c>
      <c r="L26" s="27">
        <v>11303.98</v>
      </c>
      <c r="M26" s="27">
        <v>6960.66</v>
      </c>
      <c r="N26" s="27">
        <v>6854.73</v>
      </c>
      <c r="O26" s="27">
        <v>8087.86</v>
      </c>
    </row>
    <row r="27" spans="2:15" ht="15.75">
      <c r="B27" s="2" t="s">
        <v>27</v>
      </c>
      <c r="C27" s="13">
        <v>6105</v>
      </c>
      <c r="D27" s="3">
        <v>1392</v>
      </c>
      <c r="E27" s="31">
        <v>5148</v>
      </c>
      <c r="F27" s="31">
        <v>4263</v>
      </c>
      <c r="G27" s="31">
        <v>418</v>
      </c>
      <c r="H27" s="31">
        <v>467</v>
      </c>
      <c r="I27" s="31">
        <v>957</v>
      </c>
      <c r="J27" s="32">
        <v>9692.68</v>
      </c>
      <c r="K27" s="32">
        <v>9928.9</v>
      </c>
      <c r="L27" s="32">
        <v>10897.72</v>
      </c>
      <c r="M27" s="32">
        <v>6651.73</v>
      </c>
      <c r="N27" s="32">
        <v>4019.76</v>
      </c>
      <c r="O27" s="32">
        <v>8422.04</v>
      </c>
    </row>
    <row r="28" spans="2:15" ht="15.75">
      <c r="B28" s="2" t="s">
        <v>28</v>
      </c>
      <c r="C28" s="13">
        <v>5293</v>
      </c>
      <c r="D28" s="3">
        <v>1137</v>
      </c>
      <c r="E28" s="32">
        <v>4375</v>
      </c>
      <c r="F28" s="32">
        <v>3673</v>
      </c>
      <c r="G28" s="32">
        <v>347</v>
      </c>
      <c r="H28" s="32">
        <v>355</v>
      </c>
      <c r="I28" s="32">
        <v>918</v>
      </c>
      <c r="J28" s="32">
        <v>9793.76</v>
      </c>
      <c r="K28" s="32">
        <v>10169.09</v>
      </c>
      <c r="L28" s="32">
        <v>10785.92</v>
      </c>
      <c r="M28" s="32">
        <v>7147.05</v>
      </c>
      <c r="N28" s="32">
        <v>6740.82</v>
      </c>
      <c r="O28" s="32">
        <v>8005.06</v>
      </c>
    </row>
    <row r="29" spans="2:15" ht="15.75">
      <c r="B29" s="2" t="s">
        <v>29</v>
      </c>
      <c r="C29" s="13">
        <v>18498</v>
      </c>
      <c r="D29" s="3">
        <v>6803</v>
      </c>
      <c r="E29" s="32">
        <v>16144</v>
      </c>
      <c r="F29" s="32">
        <v>14039</v>
      </c>
      <c r="G29" s="32">
        <v>1303</v>
      </c>
      <c r="H29" s="32">
        <v>802</v>
      </c>
      <c r="I29" s="32">
        <v>2354</v>
      </c>
      <c r="J29" s="32">
        <v>11167.25</v>
      </c>
      <c r="K29" s="32">
        <v>11621.49</v>
      </c>
      <c r="L29" s="32">
        <v>12381.09</v>
      </c>
      <c r="M29" s="32">
        <v>7480.38</v>
      </c>
      <c r="N29" s="32">
        <v>5052.63</v>
      </c>
      <c r="O29" s="32">
        <v>8052.08</v>
      </c>
    </row>
    <row r="30" spans="2:15" ht="15.75">
      <c r="B30" s="2" t="s">
        <v>30</v>
      </c>
      <c r="C30" s="13">
        <v>37034</v>
      </c>
      <c r="D30" s="3">
        <v>15397</v>
      </c>
      <c r="E30" s="32">
        <v>33549</v>
      </c>
      <c r="F30" s="32">
        <v>29985</v>
      </c>
      <c r="G30" s="32">
        <v>2188</v>
      </c>
      <c r="H30" s="32">
        <v>1376</v>
      </c>
      <c r="I30" s="32">
        <v>3485</v>
      </c>
      <c r="J30" s="32">
        <v>12149.99</v>
      </c>
      <c r="K30" s="32">
        <v>12517.44</v>
      </c>
      <c r="L30" s="32">
        <v>13161.93</v>
      </c>
      <c r="M30" s="32">
        <v>7893.53</v>
      </c>
      <c r="N30" s="32">
        <v>5825.67</v>
      </c>
      <c r="O30" s="32">
        <v>8612.77</v>
      </c>
    </row>
    <row r="31" spans="2:15" ht="16.5" thickBot="1">
      <c r="B31" s="5" t="s">
        <v>31</v>
      </c>
      <c r="C31" s="13">
        <v>42233</v>
      </c>
      <c r="D31" s="6">
        <v>17277</v>
      </c>
      <c r="E31" s="32">
        <v>37968</v>
      </c>
      <c r="F31" s="32">
        <v>33928</v>
      </c>
      <c r="G31" s="32">
        <v>2589</v>
      </c>
      <c r="H31" s="32">
        <v>1451</v>
      </c>
      <c r="I31" s="32">
        <v>4265</v>
      </c>
      <c r="J31" s="33">
        <v>11866.57</v>
      </c>
      <c r="K31" s="33">
        <v>12235.71</v>
      </c>
      <c r="L31" s="33">
        <v>12856.19</v>
      </c>
      <c r="M31" s="33">
        <v>7859.84</v>
      </c>
      <c r="N31" s="33">
        <v>5535.67</v>
      </c>
      <c r="O31" s="33">
        <v>8580.19</v>
      </c>
    </row>
    <row r="32" spans="2:15" ht="32.25" thickBot="1">
      <c r="B32" s="8" t="s">
        <v>33</v>
      </c>
      <c r="C32" s="9">
        <f>SUM(C8:C31)</f>
        <v>255304</v>
      </c>
      <c r="D32" s="15">
        <f aca="true" t="shared" si="0" ref="D32:I32">SUM(D8:D31)</f>
        <v>82069</v>
      </c>
      <c r="E32" s="29">
        <f>SUM(E8:E31)</f>
        <v>223880</v>
      </c>
      <c r="F32" s="29">
        <f t="shared" si="0"/>
        <v>194907</v>
      </c>
      <c r="G32" s="29">
        <f t="shared" si="0"/>
        <v>16301</v>
      </c>
      <c r="H32" s="29">
        <f t="shared" si="0"/>
        <v>12672</v>
      </c>
      <c r="I32" s="30">
        <f t="shared" si="0"/>
        <v>31424</v>
      </c>
      <c r="J32" s="34">
        <v>11195.452349512738</v>
      </c>
      <c r="K32" s="35">
        <v>11592.398460335895</v>
      </c>
      <c r="L32" s="35">
        <v>12306.639066170019</v>
      </c>
      <c r="M32" s="35">
        <v>7494.028469419054</v>
      </c>
      <c r="N32" s="35">
        <v>5882.861742424242</v>
      </c>
      <c r="O32" s="36">
        <v>8367.413420952138</v>
      </c>
    </row>
    <row r="33" ht="15">
      <c r="J33" s="17"/>
    </row>
  </sheetData>
  <sheetProtection/>
  <mergeCells count="14">
    <mergeCell ref="D2:N3"/>
    <mergeCell ref="B5:B7"/>
    <mergeCell ref="C5:I5"/>
    <mergeCell ref="J5:O5"/>
    <mergeCell ref="C6:C7"/>
    <mergeCell ref="D6:D7"/>
    <mergeCell ref="E6:H6"/>
    <mergeCell ref="I6:I7"/>
    <mergeCell ref="J6:J7"/>
    <mergeCell ref="K6:K7"/>
    <mergeCell ref="L6:L7"/>
    <mergeCell ref="M6:M7"/>
    <mergeCell ref="N6:N7"/>
    <mergeCell ref="O6:O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O35"/>
  <sheetViews>
    <sheetView zoomScalePageLayoutView="0" workbookViewId="0" topLeftCell="A1">
      <selection activeCell="E14" sqref="E14"/>
    </sheetView>
  </sheetViews>
  <sheetFormatPr defaultColWidth="9.140625" defaultRowHeight="15"/>
  <cols>
    <col min="2" max="2" width="23.28125" style="0" customWidth="1"/>
    <col min="3" max="3" width="10.57421875" style="0" bestFit="1" customWidth="1"/>
    <col min="4" max="4" width="9.28125" style="0" bestFit="1" customWidth="1"/>
    <col min="5" max="5" width="10.57421875" style="0" bestFit="1" customWidth="1"/>
    <col min="6" max="6" width="12.140625" style="0" customWidth="1"/>
    <col min="7" max="8" width="9.28125" style="0" bestFit="1" customWidth="1"/>
    <col min="9" max="9" width="16.00390625" style="0" customWidth="1"/>
    <col min="10" max="10" width="11.00390625" style="0" customWidth="1"/>
    <col min="11" max="11" width="12.421875" style="0" customWidth="1"/>
    <col min="12" max="12" width="11.7109375" style="0" customWidth="1"/>
    <col min="13" max="14" width="11.28125" style="0" bestFit="1" customWidth="1"/>
    <col min="15" max="15" width="16.57421875" style="0" customWidth="1"/>
  </cols>
  <sheetData>
    <row r="2" spans="2:14" ht="15">
      <c r="B2" s="1"/>
      <c r="D2" s="79" t="s">
        <v>40</v>
      </c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2:14" ht="15">
      <c r="B3" s="1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2:12" ht="15.75" thickBot="1">
      <c r="B4" s="1"/>
      <c r="E4" s="11"/>
      <c r="F4" s="11"/>
      <c r="G4" s="11"/>
      <c r="H4" s="11"/>
      <c r="I4" s="11"/>
      <c r="J4" s="11"/>
      <c r="K4" s="11"/>
      <c r="L4" s="11"/>
    </row>
    <row r="5" spans="2:15" ht="15">
      <c r="B5" s="80" t="s">
        <v>0</v>
      </c>
      <c r="C5" s="83" t="s">
        <v>6</v>
      </c>
      <c r="D5" s="83"/>
      <c r="E5" s="83"/>
      <c r="F5" s="83"/>
      <c r="G5" s="83"/>
      <c r="H5" s="83"/>
      <c r="I5" s="83"/>
      <c r="J5" s="83" t="s">
        <v>4</v>
      </c>
      <c r="K5" s="83"/>
      <c r="L5" s="83"/>
      <c r="M5" s="83"/>
      <c r="N5" s="83"/>
      <c r="O5" s="84"/>
    </row>
    <row r="6" spans="2:15" ht="15">
      <c r="B6" s="81"/>
      <c r="C6" s="75" t="s">
        <v>34</v>
      </c>
      <c r="D6" s="75" t="s">
        <v>32</v>
      </c>
      <c r="E6" s="85" t="s">
        <v>38</v>
      </c>
      <c r="F6" s="85"/>
      <c r="G6" s="85"/>
      <c r="H6" s="85"/>
      <c r="I6" s="75" t="s">
        <v>5</v>
      </c>
      <c r="J6" s="75" t="s">
        <v>36</v>
      </c>
      <c r="K6" s="75" t="s">
        <v>39</v>
      </c>
      <c r="L6" s="75" t="s">
        <v>1</v>
      </c>
      <c r="M6" s="75" t="s">
        <v>2</v>
      </c>
      <c r="N6" s="75" t="s">
        <v>3</v>
      </c>
      <c r="O6" s="77" t="s">
        <v>5</v>
      </c>
    </row>
    <row r="7" spans="2:15" ht="66.75" customHeight="1" thickBot="1">
      <c r="B7" s="82"/>
      <c r="C7" s="76"/>
      <c r="D7" s="76"/>
      <c r="E7" s="14" t="s">
        <v>35</v>
      </c>
      <c r="F7" s="14" t="s">
        <v>1</v>
      </c>
      <c r="G7" s="14" t="s">
        <v>2</v>
      </c>
      <c r="H7" s="14" t="s">
        <v>3</v>
      </c>
      <c r="I7" s="76"/>
      <c r="J7" s="76"/>
      <c r="K7" s="76"/>
      <c r="L7" s="76"/>
      <c r="M7" s="76"/>
      <c r="N7" s="76"/>
      <c r="O7" s="78"/>
    </row>
    <row r="8" spans="2:15" ht="15.75">
      <c r="B8" s="12" t="s">
        <v>7</v>
      </c>
      <c r="C8" s="41">
        <v>8238</v>
      </c>
      <c r="D8" s="41">
        <v>2006</v>
      </c>
      <c r="E8" s="41">
        <v>7259</v>
      </c>
      <c r="F8" s="41">
        <v>6345</v>
      </c>
      <c r="G8" s="41">
        <v>411</v>
      </c>
      <c r="H8" s="41">
        <v>503</v>
      </c>
      <c r="I8" s="41">
        <v>979</v>
      </c>
      <c r="J8" s="42">
        <v>11816.53</v>
      </c>
      <c r="K8" s="42">
        <v>12152.03</v>
      </c>
      <c r="L8" s="42">
        <v>12781.64</v>
      </c>
      <c r="M8" s="42">
        <v>7883.74</v>
      </c>
      <c r="N8" s="42">
        <v>7697.71</v>
      </c>
      <c r="O8" s="42">
        <v>9328.89</v>
      </c>
    </row>
    <row r="9" spans="2:15" ht="15.75">
      <c r="B9" s="2" t="s">
        <v>9</v>
      </c>
      <c r="C9" s="41">
        <v>3120</v>
      </c>
      <c r="D9" s="41">
        <v>1066</v>
      </c>
      <c r="E9" s="41">
        <v>2826</v>
      </c>
      <c r="F9" s="41">
        <v>2562</v>
      </c>
      <c r="G9" s="41">
        <v>136</v>
      </c>
      <c r="H9" s="41">
        <v>128</v>
      </c>
      <c r="I9" s="41">
        <v>294</v>
      </c>
      <c r="J9" s="42">
        <v>13096.49</v>
      </c>
      <c r="K9" s="42">
        <v>13461.56</v>
      </c>
      <c r="L9" s="42">
        <v>14001.83</v>
      </c>
      <c r="M9" s="42">
        <v>9123.2</v>
      </c>
      <c r="N9" s="42">
        <v>7257.24</v>
      </c>
      <c r="O9" s="42">
        <v>9587.48</v>
      </c>
    </row>
    <row r="10" spans="2:15" ht="15.75">
      <c r="B10" s="2" t="s">
        <v>10</v>
      </c>
      <c r="C10" s="41">
        <v>6963</v>
      </c>
      <c r="D10" s="41">
        <v>1599</v>
      </c>
      <c r="E10" s="41">
        <v>6079</v>
      </c>
      <c r="F10" s="41">
        <v>5090</v>
      </c>
      <c r="G10" s="41">
        <v>540</v>
      </c>
      <c r="H10" s="41">
        <v>449</v>
      </c>
      <c r="I10" s="41">
        <v>884</v>
      </c>
      <c r="J10" s="42">
        <v>9983.3</v>
      </c>
      <c r="K10" s="42">
        <v>10170.82</v>
      </c>
      <c r="L10" s="42">
        <v>10811.34</v>
      </c>
      <c r="M10" s="42">
        <v>6628.12</v>
      </c>
      <c r="N10" s="42">
        <v>7170.41</v>
      </c>
      <c r="O10" s="42">
        <v>8693.87</v>
      </c>
    </row>
    <row r="11" spans="2:15" ht="15.75">
      <c r="B11" s="2" t="s">
        <v>11</v>
      </c>
      <c r="C11" s="41">
        <v>7384</v>
      </c>
      <c r="D11" s="41">
        <v>1545</v>
      </c>
      <c r="E11" s="41">
        <v>6010</v>
      </c>
      <c r="F11" s="41">
        <v>4915</v>
      </c>
      <c r="G11" s="41">
        <v>539</v>
      </c>
      <c r="H11" s="41">
        <v>556</v>
      </c>
      <c r="I11" s="41">
        <v>1374</v>
      </c>
      <c r="J11" s="42">
        <v>9610.88</v>
      </c>
      <c r="K11" s="42">
        <v>9853.11</v>
      </c>
      <c r="L11" s="42">
        <v>10668.12</v>
      </c>
      <c r="M11" s="42">
        <v>6962.53</v>
      </c>
      <c r="N11" s="42">
        <v>5450.55</v>
      </c>
      <c r="O11" s="42">
        <v>8551.39</v>
      </c>
    </row>
    <row r="12" spans="2:15" ht="15.75">
      <c r="B12" s="2" t="s">
        <v>12</v>
      </c>
      <c r="C12" s="41">
        <v>4267</v>
      </c>
      <c r="D12" s="41">
        <v>890</v>
      </c>
      <c r="E12" s="41">
        <v>3447</v>
      </c>
      <c r="F12" s="41">
        <v>2768</v>
      </c>
      <c r="G12" s="41">
        <v>383</v>
      </c>
      <c r="H12" s="41">
        <v>296</v>
      </c>
      <c r="I12" s="41">
        <v>820</v>
      </c>
      <c r="J12" s="42">
        <v>9700.62</v>
      </c>
      <c r="K12" s="42">
        <v>9850.22</v>
      </c>
      <c r="L12" s="42">
        <v>10759.2</v>
      </c>
      <c r="M12" s="42">
        <v>6743.27</v>
      </c>
      <c r="N12" s="42">
        <v>5370.27</v>
      </c>
      <c r="O12" s="42">
        <v>9071.7</v>
      </c>
    </row>
    <row r="13" spans="2:15" ht="15.75">
      <c r="B13" s="2" t="s">
        <v>13</v>
      </c>
      <c r="C13" s="41">
        <v>13626</v>
      </c>
      <c r="D13" s="41">
        <v>3698</v>
      </c>
      <c r="E13" s="41">
        <v>11799</v>
      </c>
      <c r="F13" s="41">
        <v>10154</v>
      </c>
      <c r="G13" s="41">
        <v>893</v>
      </c>
      <c r="H13" s="41">
        <v>752</v>
      </c>
      <c r="I13" s="41">
        <v>1827</v>
      </c>
      <c r="J13" s="42">
        <v>10395.89</v>
      </c>
      <c r="K13" s="42">
        <v>10651.59</v>
      </c>
      <c r="L13" s="42">
        <v>11340.51</v>
      </c>
      <c r="M13" s="42">
        <v>7124.62</v>
      </c>
      <c r="N13" s="42">
        <v>5537.67</v>
      </c>
      <c r="O13" s="42">
        <v>8744.48</v>
      </c>
    </row>
    <row r="14" spans="2:15" ht="15.75">
      <c r="B14" s="2" t="s">
        <v>14</v>
      </c>
      <c r="C14" s="41">
        <v>8419</v>
      </c>
      <c r="D14" s="41">
        <v>2082</v>
      </c>
      <c r="E14" s="41">
        <v>6805</v>
      </c>
      <c r="F14" s="41">
        <v>5617</v>
      </c>
      <c r="G14" s="41">
        <v>748</v>
      </c>
      <c r="H14" s="41">
        <v>440</v>
      </c>
      <c r="I14" s="41">
        <v>1614</v>
      </c>
      <c r="J14" s="42">
        <v>9818.88</v>
      </c>
      <c r="K14" s="42">
        <v>9867.87</v>
      </c>
      <c r="L14" s="42">
        <v>10670.49</v>
      </c>
      <c r="M14" s="42">
        <v>6940.66</v>
      </c>
      <c r="N14" s="42">
        <v>4597.9</v>
      </c>
      <c r="O14" s="42">
        <v>9612.28</v>
      </c>
    </row>
    <row r="15" spans="2:15" ht="15.75">
      <c r="B15" s="2" t="s">
        <v>15</v>
      </c>
      <c r="C15" s="41">
        <v>7355</v>
      </c>
      <c r="D15" s="41">
        <v>1877</v>
      </c>
      <c r="E15" s="41">
        <v>6208</v>
      </c>
      <c r="F15" s="41">
        <v>5152</v>
      </c>
      <c r="G15" s="41">
        <v>514</v>
      </c>
      <c r="H15" s="41">
        <v>542</v>
      </c>
      <c r="I15" s="41">
        <v>1147</v>
      </c>
      <c r="J15" s="42">
        <v>9955.01</v>
      </c>
      <c r="K15" s="42">
        <v>10120.39</v>
      </c>
      <c r="L15" s="42">
        <v>11020.79</v>
      </c>
      <c r="M15" s="42">
        <v>7001.14</v>
      </c>
      <c r="N15" s="42">
        <v>4519.84</v>
      </c>
      <c r="O15" s="42">
        <v>9059.95</v>
      </c>
    </row>
    <row r="16" spans="2:15" ht="15.75">
      <c r="B16" s="2" t="s">
        <v>16</v>
      </c>
      <c r="C16" s="41">
        <v>18628</v>
      </c>
      <c r="D16" s="41">
        <v>5187</v>
      </c>
      <c r="E16" s="41">
        <v>16648</v>
      </c>
      <c r="F16" s="41">
        <v>14638</v>
      </c>
      <c r="G16" s="41">
        <v>1094</v>
      </c>
      <c r="H16" s="41">
        <v>916</v>
      </c>
      <c r="I16" s="41">
        <v>1980</v>
      </c>
      <c r="J16" s="42">
        <v>11214.85</v>
      </c>
      <c r="K16" s="42">
        <v>11447.28</v>
      </c>
      <c r="L16" s="42">
        <v>12088.97</v>
      </c>
      <c r="M16" s="42">
        <v>7296.9</v>
      </c>
      <c r="N16" s="42">
        <v>6149.72</v>
      </c>
      <c r="O16" s="42">
        <v>9260.45</v>
      </c>
    </row>
    <row r="17" spans="2:15" ht="15.75">
      <c r="B17" s="2" t="s">
        <v>17</v>
      </c>
      <c r="C17" s="41">
        <v>4706</v>
      </c>
      <c r="D17" s="41">
        <v>1230</v>
      </c>
      <c r="E17" s="41">
        <v>3962</v>
      </c>
      <c r="F17" s="41">
        <v>3409</v>
      </c>
      <c r="G17" s="41">
        <v>326</v>
      </c>
      <c r="H17" s="41">
        <v>227</v>
      </c>
      <c r="I17" s="41">
        <v>744</v>
      </c>
      <c r="J17" s="42">
        <v>10232.15</v>
      </c>
      <c r="K17" s="42">
        <v>10442.82</v>
      </c>
      <c r="L17" s="42">
        <v>11096.38</v>
      </c>
      <c r="M17" s="42">
        <v>7078.27</v>
      </c>
      <c r="N17" s="42">
        <v>5459.77</v>
      </c>
      <c r="O17" s="42">
        <v>9110.27</v>
      </c>
    </row>
    <row r="18" spans="2:15" ht="15.75">
      <c r="B18" s="2" t="s">
        <v>18</v>
      </c>
      <c r="C18" s="41">
        <v>5002</v>
      </c>
      <c r="D18" s="41">
        <v>1129</v>
      </c>
      <c r="E18" s="41">
        <v>4372</v>
      </c>
      <c r="F18" s="41">
        <v>3748</v>
      </c>
      <c r="G18" s="41">
        <v>294</v>
      </c>
      <c r="H18" s="41">
        <v>330</v>
      </c>
      <c r="I18" s="41">
        <v>630</v>
      </c>
      <c r="J18" s="42">
        <v>11422.55</v>
      </c>
      <c r="K18" s="42">
        <v>11679.33</v>
      </c>
      <c r="L18" s="42">
        <v>12418.02</v>
      </c>
      <c r="M18" s="42">
        <v>7824.4</v>
      </c>
      <c r="N18" s="42">
        <v>6724.03</v>
      </c>
      <c r="O18" s="42">
        <v>9640.57</v>
      </c>
    </row>
    <row r="19" spans="2:15" ht="15.75">
      <c r="B19" s="2" t="s">
        <v>19</v>
      </c>
      <c r="C19" s="41">
        <v>9106</v>
      </c>
      <c r="D19" s="41">
        <v>2093</v>
      </c>
      <c r="E19" s="41">
        <v>7644</v>
      </c>
      <c r="F19" s="41">
        <v>6445</v>
      </c>
      <c r="G19" s="41">
        <v>655</v>
      </c>
      <c r="H19" s="41">
        <v>544</v>
      </c>
      <c r="I19" s="41">
        <v>1462</v>
      </c>
      <c r="J19" s="42">
        <v>9927.68</v>
      </c>
      <c r="K19" s="42">
        <v>10065.41</v>
      </c>
      <c r="L19" s="42">
        <v>10796.7</v>
      </c>
      <c r="M19" s="42">
        <v>6694.59</v>
      </c>
      <c r="N19" s="42">
        <v>5460.26</v>
      </c>
      <c r="O19" s="42">
        <v>9207.56</v>
      </c>
    </row>
    <row r="20" spans="2:15" ht="15.75">
      <c r="B20" s="2" t="s">
        <v>20</v>
      </c>
      <c r="C20" s="41">
        <v>3565</v>
      </c>
      <c r="D20" s="41">
        <v>1772</v>
      </c>
      <c r="E20" s="41">
        <v>3323</v>
      </c>
      <c r="F20" s="41">
        <v>3052</v>
      </c>
      <c r="G20" s="41">
        <v>125</v>
      </c>
      <c r="H20" s="41">
        <v>146</v>
      </c>
      <c r="I20" s="41">
        <v>242</v>
      </c>
      <c r="J20" s="42">
        <v>13916.83</v>
      </c>
      <c r="K20" s="42">
        <v>14184.23</v>
      </c>
      <c r="L20" s="42">
        <v>14659.76</v>
      </c>
      <c r="M20" s="42">
        <v>10686.42</v>
      </c>
      <c r="N20" s="42">
        <v>7238.47</v>
      </c>
      <c r="O20" s="42">
        <v>10244.79</v>
      </c>
    </row>
    <row r="21" spans="2:15" ht="15.75">
      <c r="B21" s="2" t="s">
        <v>21</v>
      </c>
      <c r="C21" s="13">
        <v>7370</v>
      </c>
      <c r="D21" s="3">
        <v>1803</v>
      </c>
      <c r="E21" s="41">
        <v>6161</v>
      </c>
      <c r="F21" s="41">
        <v>5013</v>
      </c>
      <c r="G21" s="41">
        <v>568</v>
      </c>
      <c r="H21" s="41">
        <v>580</v>
      </c>
      <c r="I21" s="41">
        <v>1209</v>
      </c>
      <c r="J21" s="42">
        <v>10328.98</v>
      </c>
      <c r="K21" s="42">
        <v>10463.12</v>
      </c>
      <c r="L21" s="42">
        <v>11241.38</v>
      </c>
      <c r="M21" s="42">
        <v>7100.74</v>
      </c>
      <c r="N21" s="42">
        <v>7029.4</v>
      </c>
      <c r="O21" s="42">
        <v>9645.37</v>
      </c>
    </row>
    <row r="22" spans="2:15" ht="15.75">
      <c r="B22" s="2" t="s">
        <v>22</v>
      </c>
      <c r="C22" s="13">
        <v>1420</v>
      </c>
      <c r="D22" s="3">
        <v>334</v>
      </c>
      <c r="E22" s="41">
        <v>1083</v>
      </c>
      <c r="F22" s="41">
        <v>930</v>
      </c>
      <c r="G22" s="41">
        <v>79</v>
      </c>
      <c r="H22" s="41">
        <v>74</v>
      </c>
      <c r="I22" s="41">
        <v>337</v>
      </c>
      <c r="J22" s="42">
        <v>11464.41</v>
      </c>
      <c r="K22" s="42">
        <v>12060.53</v>
      </c>
      <c r="L22" s="42">
        <v>12905.54</v>
      </c>
      <c r="M22" s="42">
        <v>8806.71</v>
      </c>
      <c r="N22" s="42">
        <v>4914.45</v>
      </c>
      <c r="O22" s="42">
        <v>9548.7</v>
      </c>
    </row>
    <row r="23" spans="2:15" ht="15.75">
      <c r="B23" s="2" t="s">
        <v>23</v>
      </c>
      <c r="C23" s="13">
        <v>7829</v>
      </c>
      <c r="D23" s="3">
        <v>2159</v>
      </c>
      <c r="E23" s="41">
        <v>6828</v>
      </c>
      <c r="F23" s="41">
        <v>5909</v>
      </c>
      <c r="G23" s="41">
        <v>451</v>
      </c>
      <c r="H23" s="41">
        <v>468</v>
      </c>
      <c r="I23" s="41">
        <v>1001</v>
      </c>
      <c r="J23" s="42">
        <v>10766.74</v>
      </c>
      <c r="K23" s="42">
        <v>11034.43</v>
      </c>
      <c r="L23" s="42">
        <v>11686.23</v>
      </c>
      <c r="M23" s="42">
        <v>7466.24</v>
      </c>
      <c r="N23" s="42">
        <v>6243.26</v>
      </c>
      <c r="O23" s="42">
        <v>8940.71</v>
      </c>
    </row>
    <row r="24" spans="2:15" ht="31.5">
      <c r="B24" s="2" t="s">
        <v>24</v>
      </c>
      <c r="C24" s="13">
        <v>12651</v>
      </c>
      <c r="D24" s="3">
        <v>5214</v>
      </c>
      <c r="E24" s="41">
        <v>11908</v>
      </c>
      <c r="F24" s="41">
        <v>11068</v>
      </c>
      <c r="G24" s="41">
        <v>446</v>
      </c>
      <c r="H24" s="41">
        <v>394</v>
      </c>
      <c r="I24" s="41">
        <v>743</v>
      </c>
      <c r="J24" s="42">
        <v>14483.39</v>
      </c>
      <c r="K24" s="42">
        <v>14743.35</v>
      </c>
      <c r="L24" s="42">
        <v>15210.96</v>
      </c>
      <c r="M24" s="42">
        <v>9911.02</v>
      </c>
      <c r="N24" s="42">
        <v>7077.26</v>
      </c>
      <c r="O24" s="42">
        <v>10316.95</v>
      </c>
    </row>
    <row r="25" spans="2:15" ht="15.75">
      <c r="B25" s="2" t="s">
        <v>25</v>
      </c>
      <c r="C25" s="13">
        <v>12029</v>
      </c>
      <c r="D25" s="3">
        <v>3552</v>
      </c>
      <c r="E25" s="41">
        <v>10427</v>
      </c>
      <c r="F25" s="41">
        <v>8936</v>
      </c>
      <c r="G25" s="41">
        <v>778</v>
      </c>
      <c r="H25" s="41">
        <v>713</v>
      </c>
      <c r="I25" s="41">
        <v>1602</v>
      </c>
      <c r="J25" s="42">
        <v>10474.84</v>
      </c>
      <c r="K25" s="42">
        <v>10768.55</v>
      </c>
      <c r="L25" s="42">
        <v>11459.59</v>
      </c>
      <c r="M25" s="42">
        <v>7420.79</v>
      </c>
      <c r="N25" s="42">
        <v>5760.7</v>
      </c>
      <c r="O25" s="42">
        <v>8563.23</v>
      </c>
    </row>
    <row r="26" spans="2:15" ht="15.75">
      <c r="B26" s="2" t="s">
        <v>26</v>
      </c>
      <c r="C26" s="13">
        <v>4780</v>
      </c>
      <c r="D26" s="3">
        <v>940</v>
      </c>
      <c r="E26" s="41">
        <v>4228</v>
      </c>
      <c r="F26" s="41">
        <v>3527</v>
      </c>
      <c r="G26" s="41">
        <v>346</v>
      </c>
      <c r="H26" s="41">
        <v>355</v>
      </c>
      <c r="I26" s="41">
        <v>552</v>
      </c>
      <c r="J26" s="42">
        <v>10386.93</v>
      </c>
      <c r="K26" s="42">
        <v>10578.53</v>
      </c>
      <c r="L26" s="42">
        <v>11303.87</v>
      </c>
      <c r="M26" s="42">
        <v>6978.5</v>
      </c>
      <c r="N26" s="42">
        <v>6880.87</v>
      </c>
      <c r="O26" s="42">
        <v>8919.42</v>
      </c>
    </row>
    <row r="27" spans="2:15" ht="15.75">
      <c r="B27" s="2" t="s">
        <v>27</v>
      </c>
      <c r="C27" s="13">
        <v>6128</v>
      </c>
      <c r="D27" s="3">
        <v>1395</v>
      </c>
      <c r="E27" s="41">
        <v>5174</v>
      </c>
      <c r="F27" s="41">
        <v>4290</v>
      </c>
      <c r="G27" s="41">
        <v>412</v>
      </c>
      <c r="H27" s="41">
        <v>472</v>
      </c>
      <c r="I27" s="41">
        <v>954</v>
      </c>
      <c r="J27" s="42">
        <v>9810.09</v>
      </c>
      <c r="K27" s="42">
        <v>9917.63</v>
      </c>
      <c r="L27" s="42">
        <v>10873.96</v>
      </c>
      <c r="M27" s="42">
        <v>6660.85</v>
      </c>
      <c r="N27" s="42">
        <v>4068.3</v>
      </c>
      <c r="O27" s="42">
        <v>9226.81</v>
      </c>
    </row>
    <row r="28" spans="2:15" ht="15.75">
      <c r="B28" s="2" t="s">
        <v>28</v>
      </c>
      <c r="C28" s="13">
        <v>5309</v>
      </c>
      <c r="D28" s="3">
        <v>1144</v>
      </c>
      <c r="E28" s="41">
        <v>4387</v>
      </c>
      <c r="F28" s="41">
        <v>3681</v>
      </c>
      <c r="G28" s="41">
        <v>344</v>
      </c>
      <c r="H28" s="41">
        <v>362</v>
      </c>
      <c r="I28" s="41">
        <v>922</v>
      </c>
      <c r="J28" s="42">
        <v>9908.31</v>
      </c>
      <c r="K28" s="42">
        <v>10145.4</v>
      </c>
      <c r="L28" s="42">
        <v>10775.33</v>
      </c>
      <c r="M28" s="42">
        <v>7113.28</v>
      </c>
      <c r="N28" s="42">
        <v>6621.23</v>
      </c>
      <c r="O28" s="42">
        <v>8780.19</v>
      </c>
    </row>
    <row r="29" spans="2:15" ht="15.75">
      <c r="B29" s="2" t="s">
        <v>29</v>
      </c>
      <c r="C29" s="13">
        <v>18616</v>
      </c>
      <c r="D29" s="3">
        <v>6829</v>
      </c>
      <c r="E29" s="41">
        <v>16228</v>
      </c>
      <c r="F29" s="41">
        <v>14111</v>
      </c>
      <c r="G29" s="41">
        <v>1289</v>
      </c>
      <c r="H29" s="41">
        <v>828</v>
      </c>
      <c r="I29" s="41">
        <v>2388</v>
      </c>
      <c r="J29" s="42">
        <v>11241.29</v>
      </c>
      <c r="K29" s="42">
        <v>11602.68</v>
      </c>
      <c r="L29" s="42">
        <v>12364.35</v>
      </c>
      <c r="M29" s="42">
        <v>7481.14</v>
      </c>
      <c r="N29" s="42">
        <v>5038.01</v>
      </c>
      <c r="O29" s="42">
        <v>8785.44</v>
      </c>
    </row>
    <row r="30" spans="2:15" ht="15.75">
      <c r="B30" s="2" t="s">
        <v>30</v>
      </c>
      <c r="C30" s="13">
        <v>37116</v>
      </c>
      <c r="D30" s="3">
        <v>15462</v>
      </c>
      <c r="E30" s="41">
        <v>33609</v>
      </c>
      <c r="F30" s="41">
        <v>30033</v>
      </c>
      <c r="G30" s="41">
        <v>2179</v>
      </c>
      <c r="H30" s="41">
        <v>1397</v>
      </c>
      <c r="I30" s="41">
        <v>3507</v>
      </c>
      <c r="J30" s="42">
        <v>12211.64</v>
      </c>
      <c r="K30" s="42">
        <v>12506.2</v>
      </c>
      <c r="L30" s="42">
        <v>13149.72</v>
      </c>
      <c r="M30" s="42">
        <v>7900.9</v>
      </c>
      <c r="N30" s="42">
        <v>5854.27</v>
      </c>
      <c r="O30" s="42">
        <v>9389.03</v>
      </c>
    </row>
    <row r="31" spans="2:15" ht="16.5" thickBot="1">
      <c r="B31" s="5" t="s">
        <v>31</v>
      </c>
      <c r="C31" s="38">
        <v>42416</v>
      </c>
      <c r="D31" s="6">
        <v>17396</v>
      </c>
      <c r="E31" s="43">
        <v>38114</v>
      </c>
      <c r="F31" s="43">
        <v>34071</v>
      </c>
      <c r="G31" s="43">
        <v>2570</v>
      </c>
      <c r="H31" s="43">
        <v>1473</v>
      </c>
      <c r="I31" s="43">
        <v>4302</v>
      </c>
      <c r="J31" s="44">
        <v>11927.12</v>
      </c>
      <c r="K31" s="44">
        <v>12219.71</v>
      </c>
      <c r="L31" s="44">
        <v>12837.86</v>
      </c>
      <c r="M31" s="44">
        <v>7866.1</v>
      </c>
      <c r="N31" s="44">
        <v>5517.68</v>
      </c>
      <c r="O31" s="44">
        <v>9334.86</v>
      </c>
    </row>
    <row r="32" spans="2:15" ht="32.25" thickBot="1">
      <c r="B32" s="8" t="s">
        <v>33</v>
      </c>
      <c r="C32" s="9">
        <f>SUM(C8:C31)</f>
        <v>256043</v>
      </c>
      <c r="D32" s="15">
        <f aca="true" t="shared" si="0" ref="D32:I32">SUM(D8:D31)</f>
        <v>82402</v>
      </c>
      <c r="E32" s="9">
        <f>SUM(E8:E31)</f>
        <v>224529</v>
      </c>
      <c r="F32" s="9">
        <f t="shared" si="0"/>
        <v>195464</v>
      </c>
      <c r="G32" s="9">
        <f t="shared" si="0"/>
        <v>16120</v>
      </c>
      <c r="H32" s="9">
        <f t="shared" si="0"/>
        <v>12945</v>
      </c>
      <c r="I32" s="9">
        <f t="shared" si="0"/>
        <v>31514</v>
      </c>
      <c r="J32" s="39">
        <v>11281.477708431787</v>
      </c>
      <c r="K32" s="39">
        <v>11578.052198067953</v>
      </c>
      <c r="L32" s="39">
        <v>12293.241331856505</v>
      </c>
      <c r="M32" s="39">
        <v>7495.684152605459</v>
      </c>
      <c r="N32" s="39">
        <v>5862.644244882194</v>
      </c>
      <c r="O32" s="40">
        <v>9168.462109538616</v>
      </c>
    </row>
    <row r="33" ht="15">
      <c r="J33" s="17"/>
    </row>
    <row r="35" spans="2:8" ht="15">
      <c r="B35" s="37"/>
      <c r="C35" s="37"/>
      <c r="D35" s="37"/>
      <c r="E35" s="37"/>
      <c r="F35" s="37"/>
      <c r="G35" s="37"/>
      <c r="H35" s="37"/>
    </row>
  </sheetData>
  <sheetProtection/>
  <mergeCells count="14">
    <mergeCell ref="D2:N3"/>
    <mergeCell ref="B5:B7"/>
    <mergeCell ref="C5:I5"/>
    <mergeCell ref="J5:O5"/>
    <mergeCell ref="C6:C7"/>
    <mergeCell ref="D6:D7"/>
    <mergeCell ref="E6:H6"/>
    <mergeCell ref="I6:I7"/>
    <mergeCell ref="J6:J7"/>
    <mergeCell ref="K6:K7"/>
    <mergeCell ref="L6:L7"/>
    <mergeCell ref="M6:M7"/>
    <mergeCell ref="N6:N7"/>
    <mergeCell ref="O6:O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35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2" max="2" width="23.28125" style="0" customWidth="1"/>
    <col min="3" max="3" width="10.57421875" style="0" bestFit="1" customWidth="1"/>
    <col min="4" max="4" width="9.28125" style="0" bestFit="1" customWidth="1"/>
    <col min="5" max="5" width="10.57421875" style="0" bestFit="1" customWidth="1"/>
    <col min="6" max="6" width="12.140625" style="0" customWidth="1"/>
    <col min="7" max="8" width="9.28125" style="0" bestFit="1" customWidth="1"/>
    <col min="9" max="9" width="15.28125" style="0" customWidth="1"/>
    <col min="10" max="10" width="12.00390625" style="0" customWidth="1"/>
    <col min="11" max="11" width="12.421875" style="0" customWidth="1"/>
    <col min="12" max="12" width="11.7109375" style="0" customWidth="1"/>
    <col min="13" max="14" width="11.28125" style="0" bestFit="1" customWidth="1"/>
    <col min="15" max="15" width="16.57421875" style="0" customWidth="1"/>
  </cols>
  <sheetData>
    <row r="2" spans="2:14" ht="15">
      <c r="B2" s="1"/>
      <c r="D2" s="79" t="s">
        <v>42</v>
      </c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2:14" ht="15">
      <c r="B3" s="1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2:12" ht="15.75" thickBot="1">
      <c r="B4" s="1"/>
      <c r="E4" s="11"/>
      <c r="F4" s="11"/>
      <c r="G4" s="11"/>
      <c r="H4" s="11"/>
      <c r="I4" s="11"/>
      <c r="J4" s="11"/>
      <c r="K4" s="11"/>
      <c r="L4" s="11"/>
    </row>
    <row r="5" spans="2:15" ht="15">
      <c r="B5" s="80" t="s">
        <v>0</v>
      </c>
      <c r="C5" s="83" t="s">
        <v>6</v>
      </c>
      <c r="D5" s="83"/>
      <c r="E5" s="83"/>
      <c r="F5" s="83"/>
      <c r="G5" s="83"/>
      <c r="H5" s="83"/>
      <c r="I5" s="83"/>
      <c r="J5" s="83" t="s">
        <v>4</v>
      </c>
      <c r="K5" s="83"/>
      <c r="L5" s="83"/>
      <c r="M5" s="83"/>
      <c r="N5" s="83"/>
      <c r="O5" s="84"/>
    </row>
    <row r="6" spans="2:15" ht="15">
      <c r="B6" s="81"/>
      <c r="C6" s="75" t="s">
        <v>34</v>
      </c>
      <c r="D6" s="75" t="s">
        <v>32</v>
      </c>
      <c r="E6" s="85" t="s">
        <v>38</v>
      </c>
      <c r="F6" s="85"/>
      <c r="G6" s="85"/>
      <c r="H6" s="85"/>
      <c r="I6" s="75" t="s">
        <v>5</v>
      </c>
      <c r="J6" s="75" t="s">
        <v>36</v>
      </c>
      <c r="K6" s="75" t="s">
        <v>39</v>
      </c>
      <c r="L6" s="75" t="s">
        <v>1</v>
      </c>
      <c r="M6" s="75" t="s">
        <v>2</v>
      </c>
      <c r="N6" s="75" t="s">
        <v>3</v>
      </c>
      <c r="O6" s="77" t="s">
        <v>5</v>
      </c>
    </row>
    <row r="7" spans="2:15" ht="66.75" customHeight="1" thickBot="1">
      <c r="B7" s="82"/>
      <c r="C7" s="76"/>
      <c r="D7" s="76"/>
      <c r="E7" s="14" t="s">
        <v>35</v>
      </c>
      <c r="F7" s="14" t="s">
        <v>1</v>
      </c>
      <c r="G7" s="14" t="s">
        <v>2</v>
      </c>
      <c r="H7" s="14" t="s">
        <v>3</v>
      </c>
      <c r="I7" s="76"/>
      <c r="J7" s="76"/>
      <c r="K7" s="76"/>
      <c r="L7" s="76"/>
      <c r="M7" s="76"/>
      <c r="N7" s="76"/>
      <c r="O7" s="78"/>
    </row>
    <row r="8" spans="2:15" ht="15.75">
      <c r="B8" s="12" t="s">
        <v>7</v>
      </c>
      <c r="C8" s="41">
        <v>8249</v>
      </c>
      <c r="D8" s="41">
        <v>1996</v>
      </c>
      <c r="E8" s="45">
        <v>7257</v>
      </c>
      <c r="F8" s="45">
        <v>6348</v>
      </c>
      <c r="G8" s="45">
        <v>408</v>
      </c>
      <c r="H8" s="45">
        <v>501</v>
      </c>
      <c r="I8" s="45">
        <v>992</v>
      </c>
      <c r="J8" s="46">
        <v>11806.06</v>
      </c>
      <c r="K8" s="46">
        <v>12148</v>
      </c>
      <c r="L8" s="46">
        <v>12765.97</v>
      </c>
      <c r="M8" s="46">
        <v>7941.85</v>
      </c>
      <c r="N8" s="46">
        <v>7743.26</v>
      </c>
      <c r="O8" s="46">
        <v>9304.64</v>
      </c>
    </row>
    <row r="9" spans="2:15" ht="15.75">
      <c r="B9" s="2" t="s">
        <v>9</v>
      </c>
      <c r="C9" s="45">
        <v>3125</v>
      </c>
      <c r="D9" s="45">
        <v>1081</v>
      </c>
      <c r="E9" s="45">
        <v>2831</v>
      </c>
      <c r="F9" s="45">
        <v>2561</v>
      </c>
      <c r="G9" s="45">
        <v>135</v>
      </c>
      <c r="H9" s="45">
        <v>135</v>
      </c>
      <c r="I9" s="45">
        <v>294</v>
      </c>
      <c r="J9" s="46">
        <v>13079.3</v>
      </c>
      <c r="K9" s="46">
        <v>13438.11</v>
      </c>
      <c r="L9" s="46">
        <v>14000.87</v>
      </c>
      <c r="M9" s="46">
        <v>9052.99</v>
      </c>
      <c r="N9" s="46">
        <v>7147.56</v>
      </c>
      <c r="O9" s="46">
        <v>9624.4</v>
      </c>
    </row>
    <row r="10" spans="2:15" ht="15.75">
      <c r="B10" s="2" t="s">
        <v>10</v>
      </c>
      <c r="C10" s="45">
        <v>6975</v>
      </c>
      <c r="D10" s="45">
        <v>1616</v>
      </c>
      <c r="E10" s="45">
        <v>6090</v>
      </c>
      <c r="F10" s="45">
        <v>5088</v>
      </c>
      <c r="G10" s="45">
        <v>538</v>
      </c>
      <c r="H10" s="45">
        <v>464</v>
      </c>
      <c r="I10" s="45">
        <v>885</v>
      </c>
      <c r="J10" s="46">
        <v>9942.24</v>
      </c>
      <c r="K10" s="46">
        <v>10120.07</v>
      </c>
      <c r="L10" s="46">
        <v>10774.42</v>
      </c>
      <c r="M10" s="46">
        <v>6608.36</v>
      </c>
      <c r="N10" s="46">
        <v>7016.43</v>
      </c>
      <c r="O10" s="46">
        <v>8718.42</v>
      </c>
    </row>
    <row r="11" spans="2:15" ht="15.75">
      <c r="B11" s="2" t="s">
        <v>11</v>
      </c>
      <c r="C11" s="45">
        <v>7381</v>
      </c>
      <c r="D11" s="45">
        <v>1555</v>
      </c>
      <c r="E11" s="45">
        <v>6008</v>
      </c>
      <c r="F11" s="45">
        <v>4907</v>
      </c>
      <c r="G11" s="45">
        <v>535</v>
      </c>
      <c r="H11" s="45">
        <v>566</v>
      </c>
      <c r="I11" s="45">
        <v>1373</v>
      </c>
      <c r="J11" s="46">
        <v>9599.63</v>
      </c>
      <c r="K11" s="46">
        <v>9830.55</v>
      </c>
      <c r="L11" s="46">
        <v>10653.57</v>
      </c>
      <c r="M11" s="46">
        <v>6948.08</v>
      </c>
      <c r="N11" s="46">
        <v>5419.96</v>
      </c>
      <c r="O11" s="46">
        <v>8589.17</v>
      </c>
    </row>
    <row r="12" spans="2:15" ht="15.75">
      <c r="B12" s="2" t="s">
        <v>12</v>
      </c>
      <c r="C12" s="45">
        <v>4268</v>
      </c>
      <c r="D12" s="45">
        <v>900</v>
      </c>
      <c r="E12" s="45">
        <v>3448</v>
      </c>
      <c r="F12" s="45">
        <v>2777</v>
      </c>
      <c r="G12" s="45">
        <v>376</v>
      </c>
      <c r="H12" s="45">
        <v>295</v>
      </c>
      <c r="I12" s="45">
        <v>820</v>
      </c>
      <c r="J12" s="46">
        <v>9682.37</v>
      </c>
      <c r="K12" s="46">
        <v>9826.82</v>
      </c>
      <c r="L12" s="46">
        <v>10729.87</v>
      </c>
      <c r="M12" s="46">
        <v>6667.08</v>
      </c>
      <c r="N12" s="46">
        <v>5353.29</v>
      </c>
      <c r="O12" s="46">
        <v>9074.94</v>
      </c>
    </row>
    <row r="13" spans="2:15" ht="15.75">
      <c r="B13" s="2" t="s">
        <v>13</v>
      </c>
      <c r="C13" s="45">
        <v>13662</v>
      </c>
      <c r="D13" s="45">
        <v>3712</v>
      </c>
      <c r="E13" s="45">
        <v>11832</v>
      </c>
      <c r="F13" s="45">
        <v>10181</v>
      </c>
      <c r="G13" s="45">
        <v>881</v>
      </c>
      <c r="H13" s="45">
        <v>770</v>
      </c>
      <c r="I13" s="45">
        <v>1830</v>
      </c>
      <c r="J13" s="46">
        <v>10377.39</v>
      </c>
      <c r="K13" s="46">
        <v>10629.02</v>
      </c>
      <c r="L13" s="46">
        <v>11316.9</v>
      </c>
      <c r="M13" s="46">
        <v>7148.17</v>
      </c>
      <c r="N13" s="46">
        <v>5516.33</v>
      </c>
      <c r="O13" s="46">
        <v>8750.46</v>
      </c>
    </row>
    <row r="14" spans="2:15" ht="15.75">
      <c r="B14" s="2" t="s">
        <v>14</v>
      </c>
      <c r="C14" s="45">
        <v>8422</v>
      </c>
      <c r="D14" s="45">
        <v>2087</v>
      </c>
      <c r="E14" s="45">
        <v>6813</v>
      </c>
      <c r="F14" s="45">
        <v>5620</v>
      </c>
      <c r="G14" s="45">
        <v>741</v>
      </c>
      <c r="H14" s="45">
        <v>452</v>
      </c>
      <c r="I14" s="45">
        <v>1609</v>
      </c>
      <c r="J14" s="46">
        <v>9785.8</v>
      </c>
      <c r="K14" s="46">
        <v>9828.98</v>
      </c>
      <c r="L14" s="46">
        <v>10634.78</v>
      </c>
      <c r="M14" s="46">
        <v>6905.71</v>
      </c>
      <c r="N14" s="46">
        <v>4602.25</v>
      </c>
      <c r="O14" s="46">
        <v>9602.97</v>
      </c>
    </row>
    <row r="15" spans="2:15" ht="15.75">
      <c r="B15" s="2" t="s">
        <v>15</v>
      </c>
      <c r="C15" s="45">
        <v>7434</v>
      </c>
      <c r="D15" s="45">
        <v>1904</v>
      </c>
      <c r="E15" s="45">
        <v>6272</v>
      </c>
      <c r="F15" s="45">
        <v>5194</v>
      </c>
      <c r="G15" s="45">
        <v>525</v>
      </c>
      <c r="H15" s="45">
        <v>553</v>
      </c>
      <c r="I15" s="45">
        <v>1162</v>
      </c>
      <c r="J15" s="46">
        <v>9931.27</v>
      </c>
      <c r="K15" s="46">
        <v>10084.09</v>
      </c>
      <c r="L15" s="46">
        <v>10991.18</v>
      </c>
      <c r="M15" s="46">
        <v>6987.39</v>
      </c>
      <c r="N15" s="46">
        <v>4504.16</v>
      </c>
      <c r="O15" s="46">
        <v>9106.4</v>
      </c>
    </row>
    <row r="16" spans="2:15" ht="15.75">
      <c r="B16" s="2" t="s">
        <v>16</v>
      </c>
      <c r="C16" s="45">
        <v>18669</v>
      </c>
      <c r="D16" s="45">
        <v>5271</v>
      </c>
      <c r="E16" s="45">
        <v>16682</v>
      </c>
      <c r="F16" s="45">
        <v>14696</v>
      </c>
      <c r="G16" s="45">
        <v>1068</v>
      </c>
      <c r="H16" s="45">
        <v>918</v>
      </c>
      <c r="I16" s="45">
        <v>1987</v>
      </c>
      <c r="J16" s="46">
        <v>11200.14</v>
      </c>
      <c r="K16" s="46">
        <v>11430.23</v>
      </c>
      <c r="L16" s="46">
        <v>12061.43</v>
      </c>
      <c r="M16" s="46">
        <v>7285.44</v>
      </c>
      <c r="N16" s="46">
        <v>6147.59</v>
      </c>
      <c r="O16" s="46">
        <v>9268.42</v>
      </c>
    </row>
    <row r="17" spans="2:15" ht="15.75">
      <c r="B17" s="2" t="s">
        <v>17</v>
      </c>
      <c r="C17" s="45">
        <v>4731</v>
      </c>
      <c r="D17" s="45">
        <v>1233</v>
      </c>
      <c r="E17" s="45">
        <v>3983</v>
      </c>
      <c r="F17" s="45">
        <v>3420</v>
      </c>
      <c r="G17" s="45">
        <v>325</v>
      </c>
      <c r="H17" s="45">
        <v>238</v>
      </c>
      <c r="I17" s="45">
        <v>748</v>
      </c>
      <c r="J17" s="46">
        <v>10204.99</v>
      </c>
      <c r="K17" s="46">
        <v>10412.82</v>
      </c>
      <c r="L17" s="46">
        <v>11077.58</v>
      </c>
      <c r="M17" s="46">
        <v>7080.79</v>
      </c>
      <c r="N17" s="46">
        <v>5410.2</v>
      </c>
      <c r="O17" s="46">
        <v>9098.37</v>
      </c>
    </row>
    <row r="18" spans="2:15" ht="15.75">
      <c r="B18" s="2" t="s">
        <v>18</v>
      </c>
      <c r="C18" s="45">
        <v>5023</v>
      </c>
      <c r="D18" s="45">
        <v>1156</v>
      </c>
      <c r="E18" s="45">
        <v>4395</v>
      </c>
      <c r="F18" s="45">
        <v>3770</v>
      </c>
      <c r="G18" s="45">
        <v>292</v>
      </c>
      <c r="H18" s="45">
        <v>333</v>
      </c>
      <c r="I18" s="45">
        <v>628</v>
      </c>
      <c r="J18" s="46">
        <v>11401.09</v>
      </c>
      <c r="K18" s="46">
        <v>11650.28</v>
      </c>
      <c r="L18" s="46">
        <v>12393.28</v>
      </c>
      <c r="M18" s="46">
        <v>7749.97</v>
      </c>
      <c r="N18" s="46">
        <v>6658.58</v>
      </c>
      <c r="O18" s="46">
        <v>9657.19</v>
      </c>
    </row>
    <row r="19" spans="2:15" ht="15.75">
      <c r="B19" s="2" t="s">
        <v>19</v>
      </c>
      <c r="C19" s="45">
        <v>9086</v>
      </c>
      <c r="D19" s="45">
        <v>2113</v>
      </c>
      <c r="E19" s="45">
        <v>7633</v>
      </c>
      <c r="F19" s="45">
        <v>6426</v>
      </c>
      <c r="G19" s="45">
        <v>653</v>
      </c>
      <c r="H19" s="45">
        <v>554</v>
      </c>
      <c r="I19" s="45">
        <v>1453</v>
      </c>
      <c r="J19" s="46">
        <v>9908.82</v>
      </c>
      <c r="K19" s="46">
        <v>10040.89</v>
      </c>
      <c r="L19" s="46">
        <v>10778.87</v>
      </c>
      <c r="M19" s="46">
        <v>6649.9</v>
      </c>
      <c r="N19" s="46">
        <v>5477.77</v>
      </c>
      <c r="O19" s="46">
        <v>9215.01</v>
      </c>
    </row>
    <row r="20" spans="2:15" ht="15.75">
      <c r="B20" s="2" t="s">
        <v>20</v>
      </c>
      <c r="C20" s="45">
        <v>3569</v>
      </c>
      <c r="D20" s="45">
        <v>1806</v>
      </c>
      <c r="E20" s="45">
        <v>3333</v>
      </c>
      <c r="F20" s="45">
        <v>3064</v>
      </c>
      <c r="G20" s="45">
        <v>125</v>
      </c>
      <c r="H20" s="45">
        <v>144</v>
      </c>
      <c r="I20" s="45">
        <v>236</v>
      </c>
      <c r="J20" s="46">
        <v>13907.28</v>
      </c>
      <c r="K20" s="46">
        <v>14161.85</v>
      </c>
      <c r="L20" s="46">
        <v>14628.71</v>
      </c>
      <c r="M20" s="46">
        <v>10603.17</v>
      </c>
      <c r="N20" s="46">
        <v>7317.74</v>
      </c>
      <c r="O20" s="46">
        <v>10311.85</v>
      </c>
    </row>
    <row r="21" spans="2:15" ht="15.75">
      <c r="B21" s="2" t="s">
        <v>21</v>
      </c>
      <c r="C21" s="45">
        <v>7373</v>
      </c>
      <c r="D21" s="45">
        <v>1822</v>
      </c>
      <c r="E21" s="45">
        <v>6164</v>
      </c>
      <c r="F21" s="45">
        <v>5023</v>
      </c>
      <c r="G21" s="45">
        <v>557</v>
      </c>
      <c r="H21" s="45">
        <v>584</v>
      </c>
      <c r="I21" s="45">
        <v>1209</v>
      </c>
      <c r="J21" s="46">
        <v>10328.84</v>
      </c>
      <c r="K21" s="46">
        <v>10451.62</v>
      </c>
      <c r="L21" s="46">
        <v>11225.76</v>
      </c>
      <c r="M21" s="46">
        <v>7108.02</v>
      </c>
      <c r="N21" s="46">
        <v>6982.13</v>
      </c>
      <c r="O21" s="46">
        <v>9702.89</v>
      </c>
    </row>
    <row r="22" spans="2:15" ht="15.75">
      <c r="B22" s="2" t="s">
        <v>22</v>
      </c>
      <c r="C22" s="45">
        <v>1416</v>
      </c>
      <c r="D22" s="45">
        <v>334</v>
      </c>
      <c r="E22" s="45">
        <v>1074</v>
      </c>
      <c r="F22" s="45">
        <v>921</v>
      </c>
      <c r="G22" s="45">
        <v>79</v>
      </c>
      <c r="H22" s="45">
        <v>74</v>
      </c>
      <c r="I22" s="45">
        <v>342</v>
      </c>
      <c r="J22" s="46">
        <v>11414.59</v>
      </c>
      <c r="K22" s="46">
        <v>12025.35</v>
      </c>
      <c r="L22" s="46">
        <v>12872.67</v>
      </c>
      <c r="M22" s="46">
        <v>8785.08</v>
      </c>
      <c r="N22" s="46">
        <v>4939.03</v>
      </c>
      <c r="O22" s="46">
        <v>9496.51</v>
      </c>
    </row>
    <row r="23" spans="2:15" ht="15.75">
      <c r="B23" s="2" t="s">
        <v>23</v>
      </c>
      <c r="C23" s="45">
        <v>7853</v>
      </c>
      <c r="D23" s="45">
        <v>2183</v>
      </c>
      <c r="E23" s="45">
        <v>6839</v>
      </c>
      <c r="F23" s="45">
        <v>5925</v>
      </c>
      <c r="G23" s="45">
        <v>445</v>
      </c>
      <c r="H23" s="45">
        <v>469</v>
      </c>
      <c r="I23" s="45">
        <v>1014</v>
      </c>
      <c r="J23" s="46">
        <v>10744.72</v>
      </c>
      <c r="K23" s="46">
        <v>11012.99</v>
      </c>
      <c r="L23" s="46">
        <v>11655.83</v>
      </c>
      <c r="M23" s="46">
        <v>7515.13</v>
      </c>
      <c r="N23" s="46">
        <v>6210.74</v>
      </c>
      <c r="O23" s="46">
        <v>8935.4</v>
      </c>
    </row>
    <row r="24" spans="2:15" ht="31.5">
      <c r="B24" s="2" t="s">
        <v>24</v>
      </c>
      <c r="C24" s="45">
        <v>12682</v>
      </c>
      <c r="D24" s="45">
        <v>5325</v>
      </c>
      <c r="E24" s="45">
        <v>11941</v>
      </c>
      <c r="F24" s="45">
        <v>11108</v>
      </c>
      <c r="G24" s="45">
        <v>439</v>
      </c>
      <c r="H24" s="45">
        <v>394</v>
      </c>
      <c r="I24" s="45">
        <v>741</v>
      </c>
      <c r="J24" s="46">
        <v>14475.59</v>
      </c>
      <c r="K24" s="46">
        <v>14731.53</v>
      </c>
      <c r="L24" s="46">
        <v>15192.21</v>
      </c>
      <c r="M24" s="46">
        <v>9954.64</v>
      </c>
      <c r="N24" s="46">
        <v>7066.61</v>
      </c>
      <c r="O24" s="46">
        <v>10351.15</v>
      </c>
    </row>
    <row r="25" spans="2:15" ht="15.75">
      <c r="B25" s="2" t="s">
        <v>25</v>
      </c>
      <c r="C25" s="45">
        <v>12038</v>
      </c>
      <c r="D25" s="45">
        <v>3579</v>
      </c>
      <c r="E25" s="45">
        <v>10429</v>
      </c>
      <c r="F25" s="45">
        <v>8951</v>
      </c>
      <c r="G25" s="45">
        <v>758</v>
      </c>
      <c r="H25" s="45">
        <v>720</v>
      </c>
      <c r="I25" s="45">
        <v>1609</v>
      </c>
      <c r="J25" s="46">
        <v>10458.96</v>
      </c>
      <c r="K25" s="46">
        <v>10749.08</v>
      </c>
      <c r="L25" s="46">
        <v>11439.81</v>
      </c>
      <c r="M25" s="46">
        <v>7393.63</v>
      </c>
      <c r="N25" s="46">
        <v>5694.51</v>
      </c>
      <c r="O25" s="46">
        <v>8578.69</v>
      </c>
    </row>
    <row r="26" spans="2:15" ht="15.75">
      <c r="B26" s="2" t="s">
        <v>26</v>
      </c>
      <c r="C26" s="45">
        <v>4811</v>
      </c>
      <c r="D26" s="45">
        <v>963</v>
      </c>
      <c r="E26" s="45">
        <v>4257</v>
      </c>
      <c r="F26" s="45">
        <v>3556</v>
      </c>
      <c r="G26" s="45">
        <v>343</v>
      </c>
      <c r="H26" s="45">
        <v>358</v>
      </c>
      <c r="I26" s="45">
        <v>554</v>
      </c>
      <c r="J26" s="46">
        <v>10369.75</v>
      </c>
      <c r="K26" s="46">
        <v>10563.82</v>
      </c>
      <c r="L26" s="46">
        <v>11271.01</v>
      </c>
      <c r="M26" s="46">
        <v>7016.36</v>
      </c>
      <c r="N26" s="46">
        <v>6938.41</v>
      </c>
      <c r="O26" s="46">
        <v>8878.4</v>
      </c>
    </row>
    <row r="27" spans="2:15" ht="15.75">
      <c r="B27" s="2" t="s">
        <v>27</v>
      </c>
      <c r="C27" s="45">
        <v>6149</v>
      </c>
      <c r="D27" s="45">
        <v>1408</v>
      </c>
      <c r="E27" s="45">
        <v>5185</v>
      </c>
      <c r="F27" s="45">
        <v>4299</v>
      </c>
      <c r="G27" s="45">
        <v>407</v>
      </c>
      <c r="H27" s="45">
        <v>479</v>
      </c>
      <c r="I27" s="45">
        <v>964</v>
      </c>
      <c r="J27" s="46">
        <v>9797.59</v>
      </c>
      <c r="K27" s="46">
        <v>9901.07</v>
      </c>
      <c r="L27" s="46">
        <v>10863.37</v>
      </c>
      <c r="M27" s="46">
        <v>6633.57</v>
      </c>
      <c r="N27" s="46">
        <v>4040.83</v>
      </c>
      <c r="O27" s="46">
        <v>9241.15</v>
      </c>
    </row>
    <row r="28" spans="2:15" ht="15.75">
      <c r="B28" s="2" t="s">
        <v>28</v>
      </c>
      <c r="C28" s="45">
        <v>5323</v>
      </c>
      <c r="D28" s="45">
        <v>1160</v>
      </c>
      <c r="E28" s="45">
        <v>4400</v>
      </c>
      <c r="F28" s="45">
        <v>3694</v>
      </c>
      <c r="G28" s="45">
        <v>342</v>
      </c>
      <c r="H28" s="45">
        <v>364</v>
      </c>
      <c r="I28" s="45">
        <v>923</v>
      </c>
      <c r="J28" s="46">
        <v>9894.02</v>
      </c>
      <c r="K28" s="46">
        <v>10118.98</v>
      </c>
      <c r="L28" s="46">
        <v>10747.49</v>
      </c>
      <c r="M28" s="46">
        <v>7089.55</v>
      </c>
      <c r="N28" s="46">
        <v>6586.93</v>
      </c>
      <c r="O28" s="46">
        <v>8821.6</v>
      </c>
    </row>
    <row r="29" spans="2:15" ht="15.75">
      <c r="B29" s="2" t="s">
        <v>29</v>
      </c>
      <c r="C29" s="45">
        <v>18703</v>
      </c>
      <c r="D29" s="45">
        <v>6903</v>
      </c>
      <c r="E29" s="45">
        <v>16313</v>
      </c>
      <c r="F29" s="45">
        <v>14218</v>
      </c>
      <c r="G29" s="45">
        <v>1266</v>
      </c>
      <c r="H29" s="45">
        <v>829</v>
      </c>
      <c r="I29" s="45">
        <v>2390</v>
      </c>
      <c r="J29" s="46">
        <v>11230.42</v>
      </c>
      <c r="K29" s="46">
        <v>11581.68</v>
      </c>
      <c r="L29" s="46">
        <v>12334.39</v>
      </c>
      <c r="M29" s="46">
        <v>7433.55</v>
      </c>
      <c r="N29" s="46">
        <v>5006.71</v>
      </c>
      <c r="O29" s="46">
        <v>8832.9</v>
      </c>
    </row>
    <row r="30" spans="2:15" ht="15.75">
      <c r="B30" s="2" t="s">
        <v>30</v>
      </c>
      <c r="C30" s="45">
        <v>37244</v>
      </c>
      <c r="D30" s="45">
        <v>15591</v>
      </c>
      <c r="E30" s="45">
        <v>33700</v>
      </c>
      <c r="F30" s="45">
        <v>30123</v>
      </c>
      <c r="G30" s="45">
        <v>2160</v>
      </c>
      <c r="H30" s="45">
        <v>1417</v>
      </c>
      <c r="I30" s="45">
        <v>3544</v>
      </c>
      <c r="J30" s="46">
        <v>12193.89</v>
      </c>
      <c r="K30" s="46">
        <v>12487.19</v>
      </c>
      <c r="L30" s="46">
        <v>13129.38</v>
      </c>
      <c r="M30" s="46">
        <v>7874.4</v>
      </c>
      <c r="N30" s="46">
        <v>5867.22</v>
      </c>
      <c r="O30" s="46">
        <v>9404.7</v>
      </c>
    </row>
    <row r="31" spans="2:15" ht="16.5" thickBot="1">
      <c r="B31" s="5" t="s">
        <v>31</v>
      </c>
      <c r="C31" s="45">
        <v>42668</v>
      </c>
      <c r="D31" s="45">
        <v>17556</v>
      </c>
      <c r="E31" s="45">
        <v>38314</v>
      </c>
      <c r="F31" s="45">
        <v>34268</v>
      </c>
      <c r="G31" s="45">
        <v>2555</v>
      </c>
      <c r="H31" s="45">
        <v>1491</v>
      </c>
      <c r="I31" s="45">
        <v>4354</v>
      </c>
      <c r="J31" s="47">
        <v>11904.99</v>
      </c>
      <c r="K31" s="47">
        <v>12197.65</v>
      </c>
      <c r="L31" s="47">
        <v>12812.28</v>
      </c>
      <c r="M31" s="47">
        <v>7862.54</v>
      </c>
      <c r="N31" s="47">
        <v>5500.46</v>
      </c>
      <c r="O31" s="47">
        <v>9329.5</v>
      </c>
    </row>
    <row r="32" spans="2:15" ht="32.25" thickBot="1">
      <c r="B32" s="8" t="s">
        <v>33</v>
      </c>
      <c r="C32" s="9">
        <f>SUM(C8:C31)</f>
        <v>256854</v>
      </c>
      <c r="D32" s="15">
        <f aca="true" t="shared" si="0" ref="D32:I32">SUM(D8:D31)</f>
        <v>83254</v>
      </c>
      <c r="E32" s="9">
        <f>SUM(E8:E31)</f>
        <v>225193</v>
      </c>
      <c r="F32" s="9">
        <f t="shared" si="0"/>
        <v>196138</v>
      </c>
      <c r="G32" s="9">
        <f t="shared" si="0"/>
        <v>15953</v>
      </c>
      <c r="H32" s="9">
        <f t="shared" si="0"/>
        <v>13102</v>
      </c>
      <c r="I32" s="19">
        <f t="shared" si="0"/>
        <v>31661</v>
      </c>
      <c r="J32" s="48">
        <v>11264.19</v>
      </c>
      <c r="K32" s="49">
        <v>11556.95</v>
      </c>
      <c r="L32" s="49">
        <v>12270.29</v>
      </c>
      <c r="M32" s="49">
        <v>7481.29</v>
      </c>
      <c r="N32" s="49">
        <v>5840.72</v>
      </c>
      <c r="O32" s="50">
        <v>9181.94</v>
      </c>
    </row>
    <row r="33" ht="15">
      <c r="J33" s="17"/>
    </row>
    <row r="35" spans="2:8" ht="15">
      <c r="B35" s="37"/>
      <c r="C35" s="37"/>
      <c r="D35" s="37"/>
      <c r="E35" s="37"/>
      <c r="F35" s="37"/>
      <c r="G35" s="37"/>
      <c r="H35" s="37"/>
    </row>
  </sheetData>
  <sheetProtection/>
  <mergeCells count="14">
    <mergeCell ref="D2:N3"/>
    <mergeCell ref="B5:B7"/>
    <mergeCell ref="C5:I5"/>
    <mergeCell ref="J5:O5"/>
    <mergeCell ref="C6:C7"/>
    <mergeCell ref="D6:D7"/>
    <mergeCell ref="E6:H6"/>
    <mergeCell ref="I6:I7"/>
    <mergeCell ref="J6:J7"/>
    <mergeCell ref="K6:K7"/>
    <mergeCell ref="L6:L7"/>
    <mergeCell ref="M6:M7"/>
    <mergeCell ref="N6:N7"/>
    <mergeCell ref="O6:O7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O35"/>
  <sheetViews>
    <sheetView zoomScalePageLayoutView="0" workbookViewId="0" topLeftCell="A1">
      <selection activeCell="F15" sqref="F15"/>
    </sheetView>
  </sheetViews>
  <sheetFormatPr defaultColWidth="9.140625" defaultRowHeight="15"/>
  <cols>
    <col min="2" max="2" width="23.28125" style="0" customWidth="1"/>
    <col min="3" max="3" width="10.57421875" style="0" bestFit="1" customWidth="1"/>
    <col min="4" max="4" width="9.28125" style="0" bestFit="1" customWidth="1"/>
    <col min="5" max="5" width="10.57421875" style="0" bestFit="1" customWidth="1"/>
    <col min="6" max="6" width="12.140625" style="0" customWidth="1"/>
    <col min="7" max="8" width="9.28125" style="0" bestFit="1" customWidth="1"/>
    <col min="9" max="9" width="15.28125" style="0" customWidth="1"/>
    <col min="10" max="10" width="12.00390625" style="0" customWidth="1"/>
    <col min="11" max="11" width="12.421875" style="0" customWidth="1"/>
    <col min="12" max="12" width="11.7109375" style="0" customWidth="1"/>
    <col min="13" max="14" width="11.28125" style="0" bestFit="1" customWidth="1"/>
    <col min="15" max="15" width="16.57421875" style="0" customWidth="1"/>
  </cols>
  <sheetData>
    <row r="2" spans="2:14" ht="15">
      <c r="B2" s="1"/>
      <c r="D2" s="79" t="s">
        <v>43</v>
      </c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2:14" ht="15">
      <c r="B3" s="1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2:12" ht="15.75" thickBot="1">
      <c r="B4" s="1"/>
      <c r="E4" s="11"/>
      <c r="F4" s="11"/>
      <c r="G4" s="11"/>
      <c r="H4" s="11"/>
      <c r="I4" s="11"/>
      <c r="J4" s="11"/>
      <c r="K4" s="11"/>
      <c r="L4" s="11"/>
    </row>
    <row r="5" spans="2:15" ht="15">
      <c r="B5" s="80" t="s">
        <v>0</v>
      </c>
      <c r="C5" s="83" t="s">
        <v>6</v>
      </c>
      <c r="D5" s="83"/>
      <c r="E5" s="83"/>
      <c r="F5" s="83"/>
      <c r="G5" s="83"/>
      <c r="H5" s="83"/>
      <c r="I5" s="83"/>
      <c r="J5" s="83" t="s">
        <v>4</v>
      </c>
      <c r="K5" s="83"/>
      <c r="L5" s="83"/>
      <c r="M5" s="83"/>
      <c r="N5" s="83"/>
      <c r="O5" s="84"/>
    </row>
    <row r="6" spans="2:15" ht="15">
      <c r="B6" s="81"/>
      <c r="C6" s="75" t="s">
        <v>34</v>
      </c>
      <c r="D6" s="75" t="s">
        <v>32</v>
      </c>
      <c r="E6" s="85" t="s">
        <v>38</v>
      </c>
      <c r="F6" s="85"/>
      <c r="G6" s="85"/>
      <c r="H6" s="85"/>
      <c r="I6" s="75" t="s">
        <v>5</v>
      </c>
      <c r="J6" s="75" t="s">
        <v>36</v>
      </c>
      <c r="K6" s="75" t="s">
        <v>39</v>
      </c>
      <c r="L6" s="75" t="s">
        <v>1</v>
      </c>
      <c r="M6" s="75" t="s">
        <v>2</v>
      </c>
      <c r="N6" s="75" t="s">
        <v>3</v>
      </c>
      <c r="O6" s="77" t="s">
        <v>5</v>
      </c>
    </row>
    <row r="7" spans="2:15" ht="66.75" customHeight="1" thickBot="1">
      <c r="B7" s="82"/>
      <c r="C7" s="76"/>
      <c r="D7" s="76"/>
      <c r="E7" s="14" t="s">
        <v>35</v>
      </c>
      <c r="F7" s="14" t="s">
        <v>1</v>
      </c>
      <c r="G7" s="14" t="s">
        <v>2</v>
      </c>
      <c r="H7" s="14" t="s">
        <v>3</v>
      </c>
      <c r="I7" s="76"/>
      <c r="J7" s="76"/>
      <c r="K7" s="76"/>
      <c r="L7" s="76"/>
      <c r="M7" s="76"/>
      <c r="N7" s="76"/>
      <c r="O7" s="78"/>
    </row>
    <row r="8" spans="2:15" ht="15.75">
      <c r="B8" s="12" t="s">
        <v>7</v>
      </c>
      <c r="C8" s="45">
        <v>8249</v>
      </c>
      <c r="D8" s="45">
        <v>1994</v>
      </c>
      <c r="E8" s="45">
        <v>7250</v>
      </c>
      <c r="F8" s="45">
        <v>6344</v>
      </c>
      <c r="G8" s="45">
        <v>404</v>
      </c>
      <c r="H8" s="45">
        <v>502</v>
      </c>
      <c r="I8" s="45">
        <v>999</v>
      </c>
      <c r="J8" s="46">
        <v>11781.71</v>
      </c>
      <c r="K8" s="46">
        <v>12121.33</v>
      </c>
      <c r="L8" s="46">
        <v>12733.56</v>
      </c>
      <c r="M8" s="46">
        <v>7938.47</v>
      </c>
      <c r="N8" s="46">
        <v>7750.47</v>
      </c>
      <c r="O8" s="46">
        <v>9317.07</v>
      </c>
    </row>
    <row r="9" spans="2:15" ht="15.75">
      <c r="B9" s="2" t="s">
        <v>9</v>
      </c>
      <c r="C9" s="45">
        <v>3130</v>
      </c>
      <c r="D9" s="45">
        <v>1071</v>
      </c>
      <c r="E9" s="45">
        <v>2835</v>
      </c>
      <c r="F9" s="45">
        <v>2562</v>
      </c>
      <c r="G9" s="45">
        <v>135</v>
      </c>
      <c r="H9" s="45">
        <v>138</v>
      </c>
      <c r="I9" s="45">
        <v>295</v>
      </c>
      <c r="J9" s="46">
        <v>13037.53</v>
      </c>
      <c r="K9" s="46">
        <v>13393.12</v>
      </c>
      <c r="L9" s="46">
        <v>13962.01</v>
      </c>
      <c r="M9" s="46">
        <v>9046.23</v>
      </c>
      <c r="N9" s="46">
        <v>7084.01</v>
      </c>
      <c r="O9" s="46">
        <v>9620.23</v>
      </c>
    </row>
    <row r="10" spans="2:15" ht="15.75">
      <c r="B10" s="2" t="s">
        <v>10</v>
      </c>
      <c r="C10" s="45">
        <v>6981</v>
      </c>
      <c r="D10" s="45">
        <v>1615</v>
      </c>
      <c r="E10" s="45">
        <v>6094</v>
      </c>
      <c r="F10" s="45">
        <v>5091</v>
      </c>
      <c r="G10" s="45">
        <v>536</v>
      </c>
      <c r="H10" s="45">
        <v>467</v>
      </c>
      <c r="I10" s="45">
        <v>887</v>
      </c>
      <c r="J10" s="46">
        <v>9932.37</v>
      </c>
      <c r="K10" s="46">
        <v>10107.72</v>
      </c>
      <c r="L10" s="46">
        <v>10767.47</v>
      </c>
      <c r="M10" s="46">
        <v>6561.04</v>
      </c>
      <c r="N10" s="46">
        <v>6985.94</v>
      </c>
      <c r="O10" s="46">
        <v>8727.76</v>
      </c>
    </row>
    <row r="11" spans="2:15" ht="15.75">
      <c r="B11" s="2" t="s">
        <v>11</v>
      </c>
      <c r="C11" s="45">
        <v>7397</v>
      </c>
      <c r="D11" s="45">
        <v>1535</v>
      </c>
      <c r="E11" s="45">
        <v>6022</v>
      </c>
      <c r="F11" s="45">
        <v>4919</v>
      </c>
      <c r="G11" s="45">
        <v>528</v>
      </c>
      <c r="H11" s="45">
        <v>575</v>
      </c>
      <c r="I11" s="45">
        <v>1375</v>
      </c>
      <c r="J11" s="46">
        <v>9588.9</v>
      </c>
      <c r="K11" s="46">
        <v>9812.87</v>
      </c>
      <c r="L11" s="46">
        <v>10632.46</v>
      </c>
      <c r="M11" s="46">
        <v>6915.94</v>
      </c>
      <c r="N11" s="46">
        <v>5461.76</v>
      </c>
      <c r="O11" s="46">
        <v>8607.9</v>
      </c>
    </row>
    <row r="12" spans="2:15" ht="15.75">
      <c r="B12" s="2" t="s">
        <v>12</v>
      </c>
      <c r="C12" s="45">
        <v>4286</v>
      </c>
      <c r="D12" s="45">
        <v>886</v>
      </c>
      <c r="E12" s="45">
        <v>3463</v>
      </c>
      <c r="F12" s="45">
        <v>2789</v>
      </c>
      <c r="G12" s="45">
        <v>375</v>
      </c>
      <c r="H12" s="45">
        <v>299</v>
      </c>
      <c r="I12" s="45">
        <v>823</v>
      </c>
      <c r="J12" s="46">
        <v>9654.16</v>
      </c>
      <c r="K12" s="46">
        <v>9793.97</v>
      </c>
      <c r="L12" s="46">
        <v>10700.25</v>
      </c>
      <c r="M12" s="46">
        <v>6642.1</v>
      </c>
      <c r="N12" s="46">
        <v>5293.49</v>
      </c>
      <c r="O12" s="46">
        <v>9065.86</v>
      </c>
    </row>
    <row r="13" spans="2:15" ht="15.75">
      <c r="B13" s="2" t="s">
        <v>13</v>
      </c>
      <c r="C13" s="45">
        <v>13717</v>
      </c>
      <c r="D13" s="45">
        <v>3741</v>
      </c>
      <c r="E13" s="45">
        <v>11877</v>
      </c>
      <c r="F13" s="45">
        <v>10221</v>
      </c>
      <c r="G13" s="45">
        <v>872</v>
      </c>
      <c r="H13" s="45">
        <v>784</v>
      </c>
      <c r="I13" s="45">
        <v>1840</v>
      </c>
      <c r="J13" s="46">
        <v>10358.55</v>
      </c>
      <c r="K13" s="46">
        <v>10604.73</v>
      </c>
      <c r="L13" s="46">
        <v>11292.51</v>
      </c>
      <c r="M13" s="46">
        <v>7114.61</v>
      </c>
      <c r="N13" s="46">
        <v>5520.15</v>
      </c>
      <c r="O13" s="46">
        <v>8769.38</v>
      </c>
    </row>
    <row r="14" spans="2:15" ht="15.75">
      <c r="B14" s="2" t="s">
        <v>14</v>
      </c>
      <c r="C14" s="45">
        <v>8426</v>
      </c>
      <c r="D14" s="45">
        <v>2077</v>
      </c>
      <c r="E14" s="45">
        <v>6800</v>
      </c>
      <c r="F14" s="45">
        <v>5620</v>
      </c>
      <c r="G14" s="45">
        <v>727</v>
      </c>
      <c r="H14" s="45">
        <v>453</v>
      </c>
      <c r="I14" s="45">
        <v>1626</v>
      </c>
      <c r="J14" s="46">
        <v>9772.68</v>
      </c>
      <c r="K14" s="46">
        <v>9809.74</v>
      </c>
      <c r="L14" s="46">
        <v>10610.22</v>
      </c>
      <c r="M14" s="46">
        <v>6867.06</v>
      </c>
      <c r="N14" s="46">
        <v>4601.4</v>
      </c>
      <c r="O14" s="46">
        <v>9617.79</v>
      </c>
    </row>
    <row r="15" spans="2:15" ht="15.75">
      <c r="B15" s="2" t="s">
        <v>15</v>
      </c>
      <c r="C15" s="45">
        <v>7485</v>
      </c>
      <c r="D15" s="45">
        <v>1907</v>
      </c>
      <c r="E15" s="45">
        <v>6309</v>
      </c>
      <c r="F15" s="45">
        <v>5223</v>
      </c>
      <c r="G15" s="45">
        <v>526</v>
      </c>
      <c r="H15" s="45">
        <v>560</v>
      </c>
      <c r="I15" s="45">
        <v>1176</v>
      </c>
      <c r="J15" s="46">
        <v>9913.73</v>
      </c>
      <c r="K15" s="46">
        <v>10063.61</v>
      </c>
      <c r="L15" s="46">
        <v>10975.5</v>
      </c>
      <c r="M15" s="46">
        <v>6946.81</v>
      </c>
      <c r="N15" s="46">
        <v>4486.05</v>
      </c>
      <c r="O15" s="46">
        <v>9109.73</v>
      </c>
    </row>
    <row r="16" spans="2:15" ht="15.75">
      <c r="B16" s="2" t="s">
        <v>16</v>
      </c>
      <c r="C16" s="45">
        <v>18712</v>
      </c>
      <c r="D16" s="45">
        <v>5237</v>
      </c>
      <c r="E16" s="45">
        <v>16718</v>
      </c>
      <c r="F16" s="45">
        <v>14721</v>
      </c>
      <c r="G16" s="45">
        <v>1067</v>
      </c>
      <c r="H16" s="45">
        <v>930</v>
      </c>
      <c r="I16" s="45">
        <v>1994</v>
      </c>
      <c r="J16" s="46">
        <v>11183.27</v>
      </c>
      <c r="K16" s="46">
        <v>11412.47</v>
      </c>
      <c r="L16" s="46">
        <v>12046.54</v>
      </c>
      <c r="M16" s="46">
        <v>7262.53</v>
      </c>
      <c r="N16" s="46">
        <v>6136.89</v>
      </c>
      <c r="O16" s="46">
        <v>9261.65</v>
      </c>
    </row>
    <row r="17" spans="2:15" ht="15.75">
      <c r="B17" s="2" t="s">
        <v>17</v>
      </c>
      <c r="C17" s="45">
        <v>4749</v>
      </c>
      <c r="D17" s="45">
        <v>1231</v>
      </c>
      <c r="E17" s="45">
        <v>3997</v>
      </c>
      <c r="F17" s="45">
        <v>3432</v>
      </c>
      <c r="G17" s="45">
        <v>323</v>
      </c>
      <c r="H17" s="45">
        <v>242</v>
      </c>
      <c r="I17" s="45">
        <v>752</v>
      </c>
      <c r="J17" s="46">
        <v>10179.72</v>
      </c>
      <c r="K17" s="46">
        <v>10384.98</v>
      </c>
      <c r="L17" s="46">
        <v>11054.09</v>
      </c>
      <c r="M17" s="46">
        <v>7045.13</v>
      </c>
      <c r="N17" s="46">
        <v>5353.31</v>
      </c>
      <c r="O17" s="46">
        <v>9088.79</v>
      </c>
    </row>
    <row r="18" spans="2:15" ht="15.75">
      <c r="B18" s="2" t="s">
        <v>18</v>
      </c>
      <c r="C18" s="45">
        <v>5027</v>
      </c>
      <c r="D18" s="45">
        <v>1121</v>
      </c>
      <c r="E18" s="45">
        <v>4399</v>
      </c>
      <c r="F18" s="45">
        <v>3777</v>
      </c>
      <c r="G18" s="45">
        <v>290</v>
      </c>
      <c r="H18" s="45">
        <v>332</v>
      </c>
      <c r="I18" s="45">
        <v>628</v>
      </c>
      <c r="J18" s="46">
        <v>11371.03</v>
      </c>
      <c r="K18" s="46">
        <v>11613.89</v>
      </c>
      <c r="L18" s="46">
        <v>12353.17</v>
      </c>
      <c r="M18" s="46">
        <v>7676.95</v>
      </c>
      <c r="N18" s="46">
        <v>6642.36</v>
      </c>
      <c r="O18" s="46">
        <v>9669.95</v>
      </c>
    </row>
    <row r="19" spans="2:15" ht="15.75">
      <c r="B19" s="2" t="s">
        <v>19</v>
      </c>
      <c r="C19" s="45">
        <v>9106</v>
      </c>
      <c r="D19" s="45">
        <v>2129</v>
      </c>
      <c r="E19" s="45">
        <f aca="true" t="shared" si="0" ref="E19:E31">F19+G19+H19</f>
        <v>7659</v>
      </c>
      <c r="F19" s="45">
        <v>6439</v>
      </c>
      <c r="G19" s="45">
        <v>656</v>
      </c>
      <c r="H19" s="45">
        <v>564</v>
      </c>
      <c r="I19" s="45">
        <v>1447</v>
      </c>
      <c r="J19" s="46">
        <v>9883.72</v>
      </c>
      <c r="K19" s="46">
        <v>10008.82</v>
      </c>
      <c r="L19" s="46">
        <v>10755.23</v>
      </c>
      <c r="M19" s="46">
        <v>6588.37</v>
      </c>
      <c r="N19" s="46">
        <v>5465.78</v>
      </c>
      <c r="O19" s="46">
        <v>9221.54</v>
      </c>
    </row>
    <row r="20" spans="2:15" ht="15.75">
      <c r="B20" s="2" t="s">
        <v>20</v>
      </c>
      <c r="C20" s="45">
        <v>3575</v>
      </c>
      <c r="D20" s="45">
        <v>1789</v>
      </c>
      <c r="E20" s="45">
        <f t="shared" si="0"/>
        <v>3340</v>
      </c>
      <c r="F20" s="45">
        <v>3068</v>
      </c>
      <c r="G20" s="45">
        <v>123</v>
      </c>
      <c r="H20" s="45">
        <v>149</v>
      </c>
      <c r="I20" s="45">
        <v>235</v>
      </c>
      <c r="J20" s="46">
        <v>13853.42</v>
      </c>
      <c r="K20" s="46">
        <v>14101.36</v>
      </c>
      <c r="L20" s="46">
        <v>14570.43</v>
      </c>
      <c r="M20" s="46">
        <v>10614.83</v>
      </c>
      <c r="N20" s="46">
        <v>7321.2</v>
      </c>
      <c r="O20" s="46">
        <v>10329.35</v>
      </c>
    </row>
    <row r="21" spans="2:15" ht="15.75">
      <c r="B21" s="2" t="s">
        <v>21</v>
      </c>
      <c r="C21" s="45">
        <v>7383</v>
      </c>
      <c r="D21" s="45">
        <v>1822</v>
      </c>
      <c r="E21" s="45">
        <f t="shared" si="0"/>
        <v>6175</v>
      </c>
      <c r="F21" s="45">
        <v>5025</v>
      </c>
      <c r="G21" s="45">
        <v>563</v>
      </c>
      <c r="H21" s="45">
        <v>587</v>
      </c>
      <c r="I21" s="45">
        <v>1208</v>
      </c>
      <c r="J21" s="46">
        <v>10314.91</v>
      </c>
      <c r="K21" s="46">
        <v>10434.75</v>
      </c>
      <c r="L21" s="46">
        <v>11213.21</v>
      </c>
      <c r="M21" s="46">
        <v>7108.08</v>
      </c>
      <c r="N21" s="46">
        <v>6961.19</v>
      </c>
      <c r="O21" s="46">
        <v>9702.45</v>
      </c>
    </row>
    <row r="22" spans="2:15" ht="15.75">
      <c r="B22" s="2" t="s">
        <v>22</v>
      </c>
      <c r="C22" s="45">
        <v>1420</v>
      </c>
      <c r="D22" s="45">
        <v>333</v>
      </c>
      <c r="E22" s="45">
        <f t="shared" si="0"/>
        <v>1076</v>
      </c>
      <c r="F22" s="45">
        <v>922</v>
      </c>
      <c r="G22" s="45">
        <v>79</v>
      </c>
      <c r="H22" s="45">
        <v>75</v>
      </c>
      <c r="I22" s="45">
        <v>344</v>
      </c>
      <c r="J22" s="46">
        <v>11354.2</v>
      </c>
      <c r="K22" s="46">
        <v>11962.18</v>
      </c>
      <c r="L22" s="46">
        <v>12809.5</v>
      </c>
      <c r="M22" s="46">
        <v>8757.34</v>
      </c>
      <c r="N22" s="46">
        <v>4921.66</v>
      </c>
      <c r="O22" s="46">
        <v>9452.52</v>
      </c>
    </row>
    <row r="23" spans="2:15" ht="15.75">
      <c r="B23" s="2" t="s">
        <v>23</v>
      </c>
      <c r="C23" s="45">
        <v>7875</v>
      </c>
      <c r="D23" s="45">
        <v>2185</v>
      </c>
      <c r="E23" s="45">
        <f t="shared" si="0"/>
        <v>6861</v>
      </c>
      <c r="F23" s="45">
        <v>5941</v>
      </c>
      <c r="G23" s="45">
        <v>441</v>
      </c>
      <c r="H23" s="45">
        <v>479</v>
      </c>
      <c r="I23" s="45">
        <v>1014</v>
      </c>
      <c r="J23" s="46">
        <v>10727.23</v>
      </c>
      <c r="K23" s="46">
        <v>10993.56</v>
      </c>
      <c r="L23" s="46">
        <v>11646.03</v>
      </c>
      <c r="M23" s="46">
        <v>7446.56</v>
      </c>
      <c r="N23" s="46">
        <v>6166.64</v>
      </c>
      <c r="O23" s="46">
        <v>8925.25</v>
      </c>
    </row>
    <row r="24" spans="2:15" ht="31.5">
      <c r="B24" s="2" t="s">
        <v>24</v>
      </c>
      <c r="C24" s="45">
        <v>12679</v>
      </c>
      <c r="D24" s="45">
        <v>5257</v>
      </c>
      <c r="E24" s="45">
        <f t="shared" si="0"/>
        <v>11943</v>
      </c>
      <c r="F24" s="45">
        <v>11116</v>
      </c>
      <c r="G24" s="45">
        <v>433</v>
      </c>
      <c r="H24" s="45">
        <v>394</v>
      </c>
      <c r="I24" s="45">
        <v>736</v>
      </c>
      <c r="J24" s="46">
        <v>14456.76</v>
      </c>
      <c r="K24" s="46">
        <v>14708.31</v>
      </c>
      <c r="L24" s="46">
        <v>15167.68</v>
      </c>
      <c r="M24" s="46">
        <v>9894.21</v>
      </c>
      <c r="N24" s="46">
        <v>7038.79</v>
      </c>
      <c r="O24" s="46">
        <v>10374.8</v>
      </c>
    </row>
    <row r="25" spans="2:15" ht="15.75">
      <c r="B25" s="2" t="s">
        <v>25</v>
      </c>
      <c r="C25" s="45">
        <v>12088</v>
      </c>
      <c r="D25" s="45">
        <v>3607</v>
      </c>
      <c r="E25" s="45">
        <f t="shared" si="0"/>
        <v>10462</v>
      </c>
      <c r="F25" s="45">
        <v>8983</v>
      </c>
      <c r="G25" s="45">
        <v>754</v>
      </c>
      <c r="H25" s="45">
        <v>725</v>
      </c>
      <c r="I25" s="45">
        <v>1626</v>
      </c>
      <c r="J25" s="46">
        <v>10450.47</v>
      </c>
      <c r="K25" s="46">
        <v>10738.83</v>
      </c>
      <c r="L25" s="46">
        <v>11428.75</v>
      </c>
      <c r="M25" s="46">
        <v>7346.21</v>
      </c>
      <c r="N25" s="46">
        <v>5718.73</v>
      </c>
      <c r="O25" s="46">
        <v>8595.09</v>
      </c>
    </row>
    <row r="26" spans="2:15" ht="15.75">
      <c r="B26" s="2" t="s">
        <v>26</v>
      </c>
      <c r="C26" s="45">
        <v>4806</v>
      </c>
      <c r="D26" s="45">
        <v>960</v>
      </c>
      <c r="E26" s="45">
        <f t="shared" si="0"/>
        <v>4252</v>
      </c>
      <c r="F26" s="45">
        <v>3556</v>
      </c>
      <c r="G26" s="45">
        <v>341</v>
      </c>
      <c r="H26" s="45">
        <v>355</v>
      </c>
      <c r="I26" s="45">
        <v>554</v>
      </c>
      <c r="J26" s="46">
        <v>10364.24</v>
      </c>
      <c r="K26" s="46">
        <v>10554.08</v>
      </c>
      <c r="L26" s="46">
        <v>11251.97</v>
      </c>
      <c r="M26" s="46">
        <v>6984.91</v>
      </c>
      <c r="N26" s="46">
        <v>6991.75</v>
      </c>
      <c r="O26" s="46">
        <v>8907.25</v>
      </c>
    </row>
    <row r="27" spans="2:15" ht="15.75">
      <c r="B27" s="2" t="s">
        <v>27</v>
      </c>
      <c r="C27" s="45">
        <v>6164</v>
      </c>
      <c r="D27" s="45">
        <v>1404</v>
      </c>
      <c r="E27" s="45">
        <f t="shared" si="0"/>
        <v>5199</v>
      </c>
      <c r="F27" s="45">
        <v>4308</v>
      </c>
      <c r="G27" s="45">
        <v>407</v>
      </c>
      <c r="H27" s="45">
        <v>484</v>
      </c>
      <c r="I27" s="45">
        <v>965</v>
      </c>
      <c r="J27" s="46">
        <v>9759.33</v>
      </c>
      <c r="K27" s="46">
        <v>9860.17</v>
      </c>
      <c r="L27" s="46">
        <v>10822.36</v>
      </c>
      <c r="M27" s="46">
        <v>6615.84</v>
      </c>
      <c r="N27" s="46">
        <v>4024.15</v>
      </c>
      <c r="O27" s="46">
        <v>9216.09</v>
      </c>
    </row>
    <row r="28" spans="2:15" ht="15.75">
      <c r="B28" s="2" t="s">
        <v>28</v>
      </c>
      <c r="C28" s="45">
        <v>5333</v>
      </c>
      <c r="D28" s="45">
        <v>1164</v>
      </c>
      <c r="E28" s="45">
        <f t="shared" si="0"/>
        <v>4413</v>
      </c>
      <c r="F28" s="45">
        <v>3709</v>
      </c>
      <c r="G28" s="45">
        <v>344</v>
      </c>
      <c r="H28" s="45">
        <v>360</v>
      </c>
      <c r="I28" s="45">
        <v>920</v>
      </c>
      <c r="J28" s="46">
        <v>9886.2</v>
      </c>
      <c r="K28" s="46">
        <v>10108.3</v>
      </c>
      <c r="L28" s="46">
        <v>10734.03</v>
      </c>
      <c r="M28" s="46">
        <v>7032.76</v>
      </c>
      <c r="N28" s="46">
        <v>6600.49</v>
      </c>
      <c r="O28" s="46">
        <v>8820.85</v>
      </c>
    </row>
    <row r="29" spans="2:15" ht="15.75">
      <c r="B29" s="2" t="s">
        <v>29</v>
      </c>
      <c r="C29" s="45">
        <v>18804</v>
      </c>
      <c r="D29" s="45">
        <v>6968</v>
      </c>
      <c r="E29" s="45">
        <f t="shared" si="0"/>
        <v>16396</v>
      </c>
      <c r="F29" s="45">
        <v>14276</v>
      </c>
      <c r="G29" s="45">
        <v>1270</v>
      </c>
      <c r="H29" s="45">
        <v>850</v>
      </c>
      <c r="I29" s="45">
        <v>2408</v>
      </c>
      <c r="J29" s="46">
        <v>11201.42</v>
      </c>
      <c r="K29" s="46">
        <v>11550.84</v>
      </c>
      <c r="L29" s="46">
        <v>12309.2</v>
      </c>
      <c r="M29" s="46">
        <v>7419.9</v>
      </c>
      <c r="N29" s="46">
        <v>4986.06</v>
      </c>
      <c r="O29" s="46">
        <v>8822.2</v>
      </c>
    </row>
    <row r="30" spans="2:15" ht="15.75">
      <c r="B30" s="2" t="s">
        <v>30</v>
      </c>
      <c r="C30" s="45">
        <v>37358</v>
      </c>
      <c r="D30" s="45">
        <v>15667</v>
      </c>
      <c r="E30" s="45">
        <f t="shared" si="0"/>
        <v>33804</v>
      </c>
      <c r="F30" s="45">
        <v>30212</v>
      </c>
      <c r="G30" s="45">
        <v>2157</v>
      </c>
      <c r="H30" s="45">
        <v>1435</v>
      </c>
      <c r="I30" s="45">
        <v>3554</v>
      </c>
      <c r="J30" s="46">
        <v>12181.49</v>
      </c>
      <c r="K30" s="46">
        <v>12470.76</v>
      </c>
      <c r="L30" s="46">
        <v>13114.81</v>
      </c>
      <c r="M30" s="46">
        <v>7845.51</v>
      </c>
      <c r="N30" s="46">
        <v>5863.55</v>
      </c>
      <c r="O30" s="46">
        <v>9430.18</v>
      </c>
    </row>
    <row r="31" spans="2:15" ht="16.5" thickBot="1">
      <c r="B31" s="5" t="s">
        <v>31</v>
      </c>
      <c r="C31" s="45">
        <v>42841</v>
      </c>
      <c r="D31" s="45">
        <v>17686</v>
      </c>
      <c r="E31" s="45">
        <f t="shared" si="0"/>
        <v>38458</v>
      </c>
      <c r="F31" s="45">
        <v>34418</v>
      </c>
      <c r="G31" s="45">
        <v>2542</v>
      </c>
      <c r="H31" s="45">
        <v>1498</v>
      </c>
      <c r="I31" s="45">
        <v>4383</v>
      </c>
      <c r="J31" s="47">
        <v>11883.24</v>
      </c>
      <c r="K31" s="47">
        <v>12173.61</v>
      </c>
      <c r="L31" s="47">
        <v>12787.39</v>
      </c>
      <c r="M31" s="47">
        <v>7803.12</v>
      </c>
      <c r="N31" s="47">
        <v>5487.76</v>
      </c>
      <c r="O31" s="47">
        <v>9335.43</v>
      </c>
    </row>
    <row r="32" spans="2:15" ht="32.25" thickBot="1">
      <c r="B32" s="8" t="s">
        <v>33</v>
      </c>
      <c r="C32" s="9">
        <f>SUM(C8:C31)</f>
        <v>257591</v>
      </c>
      <c r="D32" s="15">
        <f aca="true" t="shared" si="1" ref="D32:I32">SUM(D8:D31)</f>
        <v>83386</v>
      </c>
      <c r="E32" s="9">
        <f>SUM(E8:E31)</f>
        <v>225802</v>
      </c>
      <c r="F32" s="9">
        <f t="shared" si="1"/>
        <v>196672</v>
      </c>
      <c r="G32" s="9">
        <f t="shared" si="1"/>
        <v>15893</v>
      </c>
      <c r="H32" s="9">
        <f t="shared" si="1"/>
        <v>13237</v>
      </c>
      <c r="I32" s="19">
        <f t="shared" si="1"/>
        <v>31789</v>
      </c>
      <c r="J32" s="48">
        <v>11244.33</v>
      </c>
      <c r="K32" s="49">
        <v>11533.84</v>
      </c>
      <c r="L32" s="49">
        <v>12248.34</v>
      </c>
      <c r="M32" s="49">
        <v>7443.06</v>
      </c>
      <c r="N32" s="49">
        <v>5829.69</v>
      </c>
      <c r="O32" s="50">
        <v>9187.79</v>
      </c>
    </row>
    <row r="33" ht="15">
      <c r="J33" s="17"/>
    </row>
    <row r="35" spans="2:8" ht="15">
      <c r="B35" s="37"/>
      <c r="C35" s="37"/>
      <c r="D35" s="37"/>
      <c r="E35" s="37"/>
      <c r="F35" s="37"/>
      <c r="G35" s="37"/>
      <c r="H35" s="37"/>
    </row>
  </sheetData>
  <sheetProtection/>
  <mergeCells count="14">
    <mergeCell ref="D2:N3"/>
    <mergeCell ref="B5:B7"/>
    <mergeCell ref="C5:I5"/>
    <mergeCell ref="J5:O5"/>
    <mergeCell ref="C6:C7"/>
    <mergeCell ref="D6:D7"/>
    <mergeCell ref="E6:H6"/>
    <mergeCell ref="I6:I7"/>
    <mergeCell ref="J6:J7"/>
    <mergeCell ref="K6:K7"/>
    <mergeCell ref="L6:L7"/>
    <mergeCell ref="M6:M7"/>
    <mergeCell ref="N6:N7"/>
    <mergeCell ref="O6:O7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O35"/>
  <sheetViews>
    <sheetView zoomScalePageLayoutView="0" workbookViewId="0" topLeftCell="A13">
      <selection activeCell="H27" sqref="H27"/>
    </sheetView>
  </sheetViews>
  <sheetFormatPr defaultColWidth="9.140625" defaultRowHeight="15"/>
  <cols>
    <col min="2" max="2" width="23.28125" style="0" customWidth="1"/>
    <col min="3" max="3" width="10.57421875" style="0" bestFit="1" customWidth="1"/>
    <col min="4" max="4" width="9.28125" style="0" bestFit="1" customWidth="1"/>
    <col min="5" max="5" width="10.57421875" style="0" bestFit="1" customWidth="1"/>
    <col min="6" max="6" width="12.140625" style="0" customWidth="1"/>
    <col min="7" max="8" width="9.28125" style="0" bestFit="1" customWidth="1"/>
    <col min="9" max="9" width="15.28125" style="0" customWidth="1"/>
    <col min="10" max="10" width="12.00390625" style="0" customWidth="1"/>
    <col min="11" max="11" width="12.421875" style="0" customWidth="1"/>
    <col min="12" max="12" width="11.7109375" style="0" customWidth="1"/>
    <col min="13" max="14" width="11.28125" style="0" bestFit="1" customWidth="1"/>
    <col min="15" max="15" width="16.57421875" style="0" customWidth="1"/>
  </cols>
  <sheetData>
    <row r="2" spans="2:14" ht="15">
      <c r="B2" s="1"/>
      <c r="D2" s="79" t="s">
        <v>44</v>
      </c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2:14" ht="15">
      <c r="B3" s="1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2:12" ht="15.75" thickBot="1">
      <c r="B4" s="1"/>
      <c r="E4" s="11"/>
      <c r="F4" s="11"/>
      <c r="G4" s="11"/>
      <c r="H4" s="11"/>
      <c r="I4" s="11"/>
      <c r="J4" s="11"/>
      <c r="K4" s="11"/>
      <c r="L4" s="11"/>
    </row>
    <row r="5" spans="2:15" ht="15">
      <c r="B5" s="80" t="s">
        <v>0</v>
      </c>
      <c r="C5" s="83" t="s">
        <v>6</v>
      </c>
      <c r="D5" s="83"/>
      <c r="E5" s="83"/>
      <c r="F5" s="83"/>
      <c r="G5" s="83"/>
      <c r="H5" s="83"/>
      <c r="I5" s="83"/>
      <c r="J5" s="83" t="s">
        <v>4</v>
      </c>
      <c r="K5" s="83"/>
      <c r="L5" s="83"/>
      <c r="M5" s="83"/>
      <c r="N5" s="83"/>
      <c r="O5" s="84"/>
    </row>
    <row r="6" spans="2:15" ht="15">
      <c r="B6" s="81"/>
      <c r="C6" s="75" t="s">
        <v>34</v>
      </c>
      <c r="D6" s="75" t="s">
        <v>32</v>
      </c>
      <c r="E6" s="85" t="s">
        <v>38</v>
      </c>
      <c r="F6" s="85"/>
      <c r="G6" s="85"/>
      <c r="H6" s="85"/>
      <c r="I6" s="75" t="s">
        <v>5</v>
      </c>
      <c r="J6" s="75" t="s">
        <v>36</v>
      </c>
      <c r="K6" s="75" t="s">
        <v>39</v>
      </c>
      <c r="L6" s="75" t="s">
        <v>1</v>
      </c>
      <c r="M6" s="75" t="s">
        <v>2</v>
      </c>
      <c r="N6" s="75" t="s">
        <v>3</v>
      </c>
      <c r="O6" s="77" t="s">
        <v>5</v>
      </c>
    </row>
    <row r="7" spans="2:15" ht="66.75" customHeight="1" thickBot="1">
      <c r="B7" s="82"/>
      <c r="C7" s="76"/>
      <c r="D7" s="76"/>
      <c r="E7" s="14" t="s">
        <v>35</v>
      </c>
      <c r="F7" s="14" t="s">
        <v>1</v>
      </c>
      <c r="G7" s="14" t="s">
        <v>2</v>
      </c>
      <c r="H7" s="14" t="s">
        <v>3</v>
      </c>
      <c r="I7" s="76"/>
      <c r="J7" s="76"/>
      <c r="K7" s="76"/>
      <c r="L7" s="76"/>
      <c r="M7" s="76"/>
      <c r="N7" s="76"/>
      <c r="O7" s="78"/>
    </row>
    <row r="8" spans="2:15" ht="15.75">
      <c r="B8" s="12" t="s">
        <v>7</v>
      </c>
      <c r="C8" s="51">
        <v>8234</v>
      </c>
      <c r="D8" s="51">
        <v>1995</v>
      </c>
      <c r="E8" s="51">
        <v>7234</v>
      </c>
      <c r="F8" s="51">
        <v>6334</v>
      </c>
      <c r="G8" s="51">
        <v>401</v>
      </c>
      <c r="H8" s="51">
        <v>499</v>
      </c>
      <c r="I8" s="51">
        <v>1000</v>
      </c>
      <c r="J8" s="52">
        <v>11795.11</v>
      </c>
      <c r="K8" s="52">
        <v>12138.17</v>
      </c>
      <c r="L8" s="52">
        <v>12748.46</v>
      </c>
      <c r="M8" s="52">
        <v>7971.16</v>
      </c>
      <c r="N8" s="52">
        <v>7740.19</v>
      </c>
      <c r="O8" s="52">
        <v>9313.49</v>
      </c>
    </row>
    <row r="9" spans="2:15" ht="15.75">
      <c r="B9" s="2" t="s">
        <v>9</v>
      </c>
      <c r="C9" s="51">
        <v>3121</v>
      </c>
      <c r="D9" s="51">
        <v>1069</v>
      </c>
      <c r="E9" s="51">
        <v>2826</v>
      </c>
      <c r="F9" s="51">
        <v>2560</v>
      </c>
      <c r="G9" s="51">
        <v>131</v>
      </c>
      <c r="H9" s="51">
        <v>135</v>
      </c>
      <c r="I9" s="51">
        <v>295</v>
      </c>
      <c r="J9" s="52">
        <v>13092.66</v>
      </c>
      <c r="K9" s="52">
        <v>13454.99</v>
      </c>
      <c r="L9" s="52">
        <v>14006.8</v>
      </c>
      <c r="M9" s="52">
        <v>9092.64</v>
      </c>
      <c r="N9" s="52">
        <v>7224</v>
      </c>
      <c r="O9" s="52">
        <v>9621.85</v>
      </c>
    </row>
    <row r="10" spans="2:15" ht="15.75">
      <c r="B10" s="2" t="s">
        <v>10</v>
      </c>
      <c r="C10" s="51">
        <v>6982</v>
      </c>
      <c r="D10" s="51">
        <v>1624</v>
      </c>
      <c r="E10" s="51">
        <v>6098</v>
      </c>
      <c r="F10" s="51">
        <v>5106</v>
      </c>
      <c r="G10" s="51">
        <v>527</v>
      </c>
      <c r="H10" s="51">
        <v>465</v>
      </c>
      <c r="I10" s="51">
        <v>884</v>
      </c>
      <c r="J10" s="52">
        <v>9951.94</v>
      </c>
      <c r="K10" s="52">
        <v>10127.5</v>
      </c>
      <c r="L10" s="52">
        <v>10778.55</v>
      </c>
      <c r="M10" s="52">
        <v>6607.06</v>
      </c>
      <c r="N10" s="52">
        <v>6968.18</v>
      </c>
      <c r="O10" s="52">
        <v>8741.04</v>
      </c>
    </row>
    <row r="11" spans="2:15" ht="15.75">
      <c r="B11" s="2" t="s">
        <v>11</v>
      </c>
      <c r="C11" s="51">
        <v>7388</v>
      </c>
      <c r="D11" s="51">
        <v>1560</v>
      </c>
      <c r="E11" s="51">
        <v>6018</v>
      </c>
      <c r="F11" s="51">
        <v>4916</v>
      </c>
      <c r="G11" s="51">
        <v>524</v>
      </c>
      <c r="H11" s="51">
        <v>578</v>
      </c>
      <c r="I11" s="51">
        <v>1370</v>
      </c>
      <c r="J11" s="52">
        <v>9604.65</v>
      </c>
      <c r="K11" s="52">
        <v>9834.39</v>
      </c>
      <c r="L11" s="52">
        <v>10658.33</v>
      </c>
      <c r="M11" s="52">
        <v>6928.26</v>
      </c>
      <c r="N11" s="52">
        <v>5461.33</v>
      </c>
      <c r="O11" s="52">
        <v>8595.45</v>
      </c>
    </row>
    <row r="12" spans="2:15" ht="15.75">
      <c r="B12" s="2" t="s">
        <v>12</v>
      </c>
      <c r="C12" s="51">
        <v>4292</v>
      </c>
      <c r="D12" s="51">
        <v>897</v>
      </c>
      <c r="E12" s="51">
        <v>3472</v>
      </c>
      <c r="F12" s="51">
        <v>2790</v>
      </c>
      <c r="G12" s="51">
        <v>373</v>
      </c>
      <c r="H12" s="51">
        <v>309</v>
      </c>
      <c r="I12" s="51">
        <v>820</v>
      </c>
      <c r="J12" s="52">
        <v>9655.34</v>
      </c>
      <c r="K12" s="52">
        <v>9792.95</v>
      </c>
      <c r="L12" s="52">
        <v>10716.67</v>
      </c>
      <c r="M12" s="52">
        <v>6660.16</v>
      </c>
      <c r="N12" s="52">
        <v>5234.13</v>
      </c>
      <c r="O12" s="52">
        <v>9072.69</v>
      </c>
    </row>
    <row r="13" spans="2:15" ht="15.75">
      <c r="B13" s="2" t="s">
        <v>13</v>
      </c>
      <c r="C13" s="51">
        <v>13728</v>
      </c>
      <c r="D13" s="51">
        <v>3761</v>
      </c>
      <c r="E13" s="51">
        <v>11884</v>
      </c>
      <c r="F13" s="51">
        <v>10233</v>
      </c>
      <c r="G13" s="51">
        <v>866</v>
      </c>
      <c r="H13" s="51">
        <v>785</v>
      </c>
      <c r="I13" s="51">
        <v>1844</v>
      </c>
      <c r="J13" s="52">
        <v>10383.33</v>
      </c>
      <c r="K13" s="52">
        <v>10630.78</v>
      </c>
      <c r="L13" s="52">
        <v>11321.07</v>
      </c>
      <c r="M13" s="52">
        <v>7112.87</v>
      </c>
      <c r="N13" s="52">
        <v>5513.21</v>
      </c>
      <c r="O13" s="52">
        <v>8788.61</v>
      </c>
    </row>
    <row r="14" spans="2:15" ht="15.75">
      <c r="B14" s="2" t="s">
        <v>14</v>
      </c>
      <c r="C14" s="51">
        <v>8427</v>
      </c>
      <c r="D14" s="51">
        <v>2090</v>
      </c>
      <c r="E14" s="51">
        <v>6802</v>
      </c>
      <c r="F14" s="51">
        <v>5630</v>
      </c>
      <c r="G14" s="51">
        <v>717</v>
      </c>
      <c r="H14" s="51">
        <v>455</v>
      </c>
      <c r="I14" s="51">
        <v>1625</v>
      </c>
      <c r="J14" s="52">
        <v>9795.65</v>
      </c>
      <c r="K14" s="52">
        <v>9837.4</v>
      </c>
      <c r="L14" s="52">
        <v>10641.48</v>
      </c>
      <c r="M14" s="52">
        <v>6838.88</v>
      </c>
      <c r="N14" s="52">
        <v>4613.25</v>
      </c>
      <c r="O14" s="52">
        <v>9620.86</v>
      </c>
    </row>
    <row r="15" spans="2:15" ht="15.75">
      <c r="B15" s="2" t="s">
        <v>15</v>
      </c>
      <c r="C15" s="51">
        <v>7497</v>
      </c>
      <c r="D15" s="51">
        <v>1918</v>
      </c>
      <c r="E15" s="51">
        <v>6319</v>
      </c>
      <c r="F15" s="51">
        <v>5230</v>
      </c>
      <c r="G15" s="51">
        <v>527</v>
      </c>
      <c r="H15" s="51">
        <v>562</v>
      </c>
      <c r="I15" s="51">
        <v>1178</v>
      </c>
      <c r="J15" s="52">
        <v>9940.06</v>
      </c>
      <c r="K15" s="52">
        <v>10093.75</v>
      </c>
      <c r="L15" s="52">
        <v>11008.02</v>
      </c>
      <c r="M15" s="52">
        <v>6995.4</v>
      </c>
      <c r="N15" s="52">
        <v>4490.96</v>
      </c>
      <c r="O15" s="52">
        <v>9115.63</v>
      </c>
    </row>
    <row r="16" spans="2:15" ht="15.75">
      <c r="B16" s="2" t="s">
        <v>16</v>
      </c>
      <c r="C16" s="51">
        <v>18704</v>
      </c>
      <c r="D16" s="51">
        <v>5291</v>
      </c>
      <c r="E16" s="51">
        <v>16706</v>
      </c>
      <c r="F16" s="51">
        <v>14718</v>
      </c>
      <c r="G16" s="51">
        <v>1058</v>
      </c>
      <c r="H16" s="51">
        <v>930</v>
      </c>
      <c r="I16" s="51">
        <v>1998</v>
      </c>
      <c r="J16" s="52">
        <v>11207.55</v>
      </c>
      <c r="K16" s="52">
        <v>11439.16</v>
      </c>
      <c r="L16" s="52">
        <v>12070.55</v>
      </c>
      <c r="M16" s="52">
        <v>7322.89</v>
      </c>
      <c r="N16" s="52">
        <v>6129.95</v>
      </c>
      <c r="O16" s="52">
        <v>9270.98</v>
      </c>
    </row>
    <row r="17" spans="2:15" ht="15.75">
      <c r="B17" s="2" t="s">
        <v>17</v>
      </c>
      <c r="C17" s="51">
        <v>4752</v>
      </c>
      <c r="D17" s="51">
        <v>1229</v>
      </c>
      <c r="E17" s="51">
        <v>4005</v>
      </c>
      <c r="F17" s="51">
        <v>3436</v>
      </c>
      <c r="G17" s="51">
        <v>322</v>
      </c>
      <c r="H17" s="51">
        <v>247</v>
      </c>
      <c r="I17" s="51">
        <v>747</v>
      </c>
      <c r="J17" s="52">
        <v>10173.78</v>
      </c>
      <c r="K17" s="52">
        <v>10380.32</v>
      </c>
      <c r="L17" s="52">
        <v>11057.38</v>
      </c>
      <c r="M17" s="52">
        <v>7044.45</v>
      </c>
      <c r="N17" s="52">
        <v>5310.58</v>
      </c>
      <c r="O17" s="52">
        <v>9066.55</v>
      </c>
    </row>
    <row r="18" spans="2:15" ht="15.75">
      <c r="B18" s="2" t="s">
        <v>18</v>
      </c>
      <c r="C18" s="51">
        <v>5015</v>
      </c>
      <c r="D18" s="51">
        <v>1149</v>
      </c>
      <c r="E18" s="51">
        <v>4390</v>
      </c>
      <c r="F18" s="51">
        <v>3772</v>
      </c>
      <c r="G18" s="51">
        <v>287</v>
      </c>
      <c r="H18" s="51">
        <v>331</v>
      </c>
      <c r="I18" s="51">
        <v>625</v>
      </c>
      <c r="J18" s="52">
        <v>11372.5</v>
      </c>
      <c r="K18" s="52">
        <v>11613.76</v>
      </c>
      <c r="L18" s="52">
        <v>12346.78</v>
      </c>
      <c r="M18" s="52">
        <v>7704.68</v>
      </c>
      <c r="N18" s="52">
        <v>6649.88</v>
      </c>
      <c r="O18" s="52">
        <v>9677.79</v>
      </c>
    </row>
    <row r="19" spans="2:15" ht="15.75">
      <c r="B19" s="2" t="s">
        <v>19</v>
      </c>
      <c r="C19" s="51">
        <v>9118</v>
      </c>
      <c r="D19" s="51">
        <v>2134</v>
      </c>
      <c r="E19" s="51">
        <v>7672</v>
      </c>
      <c r="F19" s="51">
        <v>6451</v>
      </c>
      <c r="G19" s="51">
        <v>656</v>
      </c>
      <c r="H19" s="51">
        <v>565</v>
      </c>
      <c r="I19" s="51">
        <v>1446</v>
      </c>
      <c r="J19" s="52">
        <v>9903.22</v>
      </c>
      <c r="K19" s="52">
        <v>10029.26</v>
      </c>
      <c r="L19" s="52">
        <v>10778.6</v>
      </c>
      <c r="M19" s="52">
        <v>6587.54</v>
      </c>
      <c r="N19" s="52">
        <v>5469.57</v>
      </c>
      <c r="O19" s="52">
        <v>9234.45</v>
      </c>
    </row>
    <row r="20" spans="2:15" ht="15.75">
      <c r="B20" s="2" t="s">
        <v>20</v>
      </c>
      <c r="C20" s="51">
        <v>3557</v>
      </c>
      <c r="D20" s="51">
        <v>1786</v>
      </c>
      <c r="E20" s="51">
        <v>3324</v>
      </c>
      <c r="F20" s="51">
        <v>3057</v>
      </c>
      <c r="G20" s="51">
        <v>120</v>
      </c>
      <c r="H20" s="51">
        <v>147</v>
      </c>
      <c r="I20" s="51">
        <v>233</v>
      </c>
      <c r="J20" s="52">
        <v>13943.59</v>
      </c>
      <c r="K20" s="52">
        <v>14194.16</v>
      </c>
      <c r="L20" s="52">
        <v>14665.92</v>
      </c>
      <c r="M20" s="52">
        <v>10584.32</v>
      </c>
      <c r="N20" s="52">
        <v>7330.15</v>
      </c>
      <c r="O20" s="52">
        <v>10368.8</v>
      </c>
    </row>
    <row r="21" spans="2:15" ht="15.75">
      <c r="B21" s="2" t="s">
        <v>21</v>
      </c>
      <c r="C21" s="51">
        <v>7380</v>
      </c>
      <c r="D21" s="51">
        <v>1835</v>
      </c>
      <c r="E21" s="51">
        <v>6176</v>
      </c>
      <c r="F21" s="51">
        <v>5030</v>
      </c>
      <c r="G21" s="51">
        <v>556</v>
      </c>
      <c r="H21" s="51">
        <v>590</v>
      </c>
      <c r="I21" s="51">
        <v>1204</v>
      </c>
      <c r="J21" s="52">
        <v>10337.14</v>
      </c>
      <c r="K21" s="52">
        <v>10458.42</v>
      </c>
      <c r="L21" s="52">
        <v>11241.56</v>
      </c>
      <c r="M21" s="52">
        <v>7116.07</v>
      </c>
      <c r="N21" s="52">
        <v>6931.56</v>
      </c>
      <c r="O21" s="52">
        <v>9715.08</v>
      </c>
    </row>
    <row r="22" spans="2:15" ht="15.75">
      <c r="B22" s="2" t="s">
        <v>22</v>
      </c>
      <c r="C22" s="51">
        <v>1424</v>
      </c>
      <c r="D22" s="51">
        <v>339</v>
      </c>
      <c r="E22" s="51">
        <v>1079</v>
      </c>
      <c r="F22" s="51">
        <v>923</v>
      </c>
      <c r="G22" s="51">
        <v>80</v>
      </c>
      <c r="H22" s="51">
        <v>76</v>
      </c>
      <c r="I22" s="51">
        <v>345</v>
      </c>
      <c r="J22" s="52">
        <v>11352.77</v>
      </c>
      <c r="K22" s="52">
        <v>11963.82</v>
      </c>
      <c r="L22" s="52">
        <v>12815.66</v>
      </c>
      <c r="M22" s="52">
        <v>8850.12</v>
      </c>
      <c r="N22" s="52">
        <v>4896.15</v>
      </c>
      <c r="O22" s="52">
        <v>9441.71</v>
      </c>
    </row>
    <row r="23" spans="2:15" ht="15.75">
      <c r="B23" s="2" t="s">
        <v>23</v>
      </c>
      <c r="C23" s="51">
        <v>7862</v>
      </c>
      <c r="D23" s="51">
        <v>2193</v>
      </c>
      <c r="E23" s="51">
        <v>6851</v>
      </c>
      <c r="F23" s="51">
        <v>5937</v>
      </c>
      <c r="G23" s="51">
        <v>435</v>
      </c>
      <c r="H23" s="51">
        <v>479</v>
      </c>
      <c r="I23" s="51">
        <v>1011</v>
      </c>
      <c r="J23" s="52">
        <v>10749.57</v>
      </c>
      <c r="K23" s="52">
        <v>11018.24</v>
      </c>
      <c r="L23" s="52">
        <v>11672.25</v>
      </c>
      <c r="M23" s="52">
        <v>7446.01</v>
      </c>
      <c r="N23" s="52">
        <v>6156.14</v>
      </c>
      <c r="O23" s="52">
        <v>8928.79</v>
      </c>
    </row>
    <row r="24" spans="2:15" ht="31.5">
      <c r="B24" s="2" t="s">
        <v>24</v>
      </c>
      <c r="C24" s="51">
        <v>12692</v>
      </c>
      <c r="D24" s="51">
        <v>5324</v>
      </c>
      <c r="E24" s="51">
        <v>11957</v>
      </c>
      <c r="F24" s="51">
        <v>11114</v>
      </c>
      <c r="G24" s="51">
        <v>435</v>
      </c>
      <c r="H24" s="51">
        <v>408</v>
      </c>
      <c r="I24" s="51">
        <v>735</v>
      </c>
      <c r="J24" s="52">
        <v>14524.79</v>
      </c>
      <c r="K24" s="52">
        <v>14778.11</v>
      </c>
      <c r="L24" s="52">
        <v>15251.36</v>
      </c>
      <c r="M24" s="52">
        <v>9943.96</v>
      </c>
      <c r="N24" s="52">
        <v>7041.12</v>
      </c>
      <c r="O24" s="52">
        <v>10403.55</v>
      </c>
    </row>
    <row r="25" spans="2:15" ht="15.75">
      <c r="B25" s="2" t="s">
        <v>25</v>
      </c>
      <c r="C25" s="51">
        <v>12098</v>
      </c>
      <c r="D25" s="51">
        <v>3624</v>
      </c>
      <c r="E25" s="51">
        <v>10454</v>
      </c>
      <c r="F25" s="51">
        <v>8973</v>
      </c>
      <c r="G25" s="51">
        <v>753</v>
      </c>
      <c r="H25" s="51">
        <v>728</v>
      </c>
      <c r="I25" s="51">
        <v>1644</v>
      </c>
      <c r="J25" s="52">
        <v>10474.2</v>
      </c>
      <c r="K25" s="52">
        <v>10771.59</v>
      </c>
      <c r="L25" s="52">
        <v>11469.18</v>
      </c>
      <c r="M25" s="52">
        <v>7346.47</v>
      </c>
      <c r="N25" s="52">
        <v>5716.07</v>
      </c>
      <c r="O25" s="52">
        <v>8583.06</v>
      </c>
    </row>
    <row r="26" spans="2:15" ht="15.75">
      <c r="B26" s="2" t="s">
        <v>26</v>
      </c>
      <c r="C26" s="51">
        <v>4815</v>
      </c>
      <c r="D26" s="51">
        <v>971</v>
      </c>
      <c r="E26" s="51">
        <v>4259</v>
      </c>
      <c r="F26" s="51">
        <v>3562</v>
      </c>
      <c r="G26" s="51">
        <v>343</v>
      </c>
      <c r="H26" s="51">
        <v>354</v>
      </c>
      <c r="I26" s="51">
        <v>556</v>
      </c>
      <c r="J26" s="52">
        <v>10379.61</v>
      </c>
      <c r="K26" s="52">
        <v>10571.97</v>
      </c>
      <c r="L26" s="52">
        <v>11266.59</v>
      </c>
      <c r="M26" s="52">
        <v>7052.49</v>
      </c>
      <c r="N26" s="52">
        <v>6992.61</v>
      </c>
      <c r="O26" s="52">
        <v>8906.09</v>
      </c>
    </row>
    <row r="27" spans="2:15" ht="15.75">
      <c r="B27" s="2" t="s">
        <v>27</v>
      </c>
      <c r="C27" s="51">
        <v>6178</v>
      </c>
      <c r="D27" s="51">
        <v>1407</v>
      </c>
      <c r="E27" s="51">
        <v>5211</v>
      </c>
      <c r="F27" s="51">
        <v>4310</v>
      </c>
      <c r="G27" s="51">
        <v>411</v>
      </c>
      <c r="H27" s="51">
        <v>490</v>
      </c>
      <c r="I27" s="51">
        <v>967</v>
      </c>
      <c r="J27" s="52">
        <v>9786.11</v>
      </c>
      <c r="K27" s="52">
        <v>9891.54</v>
      </c>
      <c r="L27" s="52">
        <v>10865.07</v>
      </c>
      <c r="M27" s="52">
        <v>6691.1</v>
      </c>
      <c r="N27" s="52">
        <v>4012.88</v>
      </c>
      <c r="O27" s="52">
        <v>9218</v>
      </c>
    </row>
    <row r="28" spans="2:15" ht="15.75">
      <c r="B28" s="2" t="s">
        <v>28</v>
      </c>
      <c r="C28" s="51">
        <v>5340</v>
      </c>
      <c r="D28" s="51">
        <v>1175</v>
      </c>
      <c r="E28" s="51">
        <v>4418</v>
      </c>
      <c r="F28" s="51">
        <v>3716</v>
      </c>
      <c r="G28" s="51">
        <v>337</v>
      </c>
      <c r="H28" s="51">
        <v>365</v>
      </c>
      <c r="I28" s="51">
        <v>922</v>
      </c>
      <c r="J28" s="52">
        <v>9888.97</v>
      </c>
      <c r="K28" s="52">
        <v>10115.49</v>
      </c>
      <c r="L28" s="52">
        <v>10742.4</v>
      </c>
      <c r="M28" s="52">
        <v>7043.01</v>
      </c>
      <c r="N28" s="52">
        <v>6569.8</v>
      </c>
      <c r="O28" s="52">
        <v>8803.57</v>
      </c>
    </row>
    <row r="29" spans="2:15" ht="15.75">
      <c r="B29" s="2" t="s">
        <v>29</v>
      </c>
      <c r="C29" s="51">
        <v>18865</v>
      </c>
      <c r="D29" s="51">
        <v>6989</v>
      </c>
      <c r="E29" s="51">
        <v>16438</v>
      </c>
      <c r="F29" s="51">
        <v>14313</v>
      </c>
      <c r="G29" s="51">
        <v>1267</v>
      </c>
      <c r="H29" s="51">
        <v>858</v>
      </c>
      <c r="I29" s="51">
        <v>2427</v>
      </c>
      <c r="J29" s="52">
        <v>11227.32</v>
      </c>
      <c r="K29" s="52">
        <v>11583.15</v>
      </c>
      <c r="L29" s="52">
        <v>12344.2</v>
      </c>
      <c r="M29" s="52">
        <v>7461.05</v>
      </c>
      <c r="N29" s="52">
        <v>4974.63</v>
      </c>
      <c r="O29" s="52">
        <v>8817.3</v>
      </c>
    </row>
    <row r="30" spans="2:15" ht="15.75">
      <c r="B30" s="2" t="s">
        <v>30</v>
      </c>
      <c r="C30" s="51">
        <v>37385</v>
      </c>
      <c r="D30" s="51">
        <v>15717</v>
      </c>
      <c r="E30" s="51">
        <v>33825</v>
      </c>
      <c r="F30" s="51">
        <v>30252</v>
      </c>
      <c r="G30" s="51">
        <v>2128</v>
      </c>
      <c r="H30" s="51">
        <v>1445</v>
      </c>
      <c r="I30" s="51">
        <v>3560</v>
      </c>
      <c r="J30" s="52">
        <v>12223.59</v>
      </c>
      <c r="K30" s="52">
        <v>12516.04</v>
      </c>
      <c r="L30" s="52">
        <v>13158.74</v>
      </c>
      <c r="M30" s="52">
        <v>7882.45</v>
      </c>
      <c r="N30" s="52">
        <v>5884.19</v>
      </c>
      <c r="O30" s="52">
        <v>9445</v>
      </c>
    </row>
    <row r="31" spans="2:15" ht="16.5" thickBot="1">
      <c r="B31" s="5" t="s">
        <v>31</v>
      </c>
      <c r="C31" s="54">
        <v>42881</v>
      </c>
      <c r="D31" s="54">
        <v>17757</v>
      </c>
      <c r="E31" s="54">
        <v>38492</v>
      </c>
      <c r="F31" s="54">
        <v>34465</v>
      </c>
      <c r="G31" s="54">
        <v>2526</v>
      </c>
      <c r="H31" s="54">
        <v>1501</v>
      </c>
      <c r="I31" s="54">
        <v>4389</v>
      </c>
      <c r="J31" s="53">
        <v>11921.67</v>
      </c>
      <c r="K31" s="53">
        <v>12218.93</v>
      </c>
      <c r="L31" s="53">
        <v>12833.9</v>
      </c>
      <c r="M31" s="53">
        <v>7829.48</v>
      </c>
      <c r="N31" s="53">
        <v>5484.92</v>
      </c>
      <c r="O31" s="53">
        <v>9314.71</v>
      </c>
    </row>
    <row r="32" spans="2:15" ht="32.25" thickBot="1">
      <c r="B32" s="8" t="s">
        <v>33</v>
      </c>
      <c r="C32" s="9">
        <f aca="true" t="shared" si="0" ref="C32:I32">SUM(C8:C31)</f>
        <v>257735</v>
      </c>
      <c r="D32" s="15">
        <f t="shared" si="0"/>
        <v>83834</v>
      </c>
      <c r="E32" s="9">
        <f t="shared" si="0"/>
        <v>225910</v>
      </c>
      <c r="F32" s="9">
        <f t="shared" si="0"/>
        <v>196828</v>
      </c>
      <c r="G32" s="9">
        <f t="shared" si="0"/>
        <v>15780</v>
      </c>
      <c r="H32" s="9">
        <f t="shared" si="0"/>
        <v>13302</v>
      </c>
      <c r="I32" s="19">
        <f t="shared" si="0"/>
        <v>31825</v>
      </c>
      <c r="J32" s="55">
        <v>11273.78</v>
      </c>
      <c r="K32" s="55">
        <v>11567.59</v>
      </c>
      <c r="L32" s="55">
        <v>12284.35</v>
      </c>
      <c r="M32" s="55">
        <v>7468.98</v>
      </c>
      <c r="N32" s="55">
        <v>5824.1</v>
      </c>
      <c r="O32" s="56">
        <v>9188.16</v>
      </c>
    </row>
    <row r="33" ht="15">
      <c r="J33" s="17"/>
    </row>
    <row r="35" spans="2:8" ht="15">
      <c r="B35" s="37"/>
      <c r="C35" s="37"/>
      <c r="D35" s="37"/>
      <c r="E35" s="37"/>
      <c r="F35" s="37"/>
      <c r="G35" s="37"/>
      <c r="H35" s="37"/>
    </row>
  </sheetData>
  <sheetProtection/>
  <mergeCells count="14">
    <mergeCell ref="L6:L7"/>
    <mergeCell ref="M6:M7"/>
    <mergeCell ref="N6:N7"/>
    <mergeCell ref="O6:O7"/>
    <mergeCell ref="D2:N3"/>
    <mergeCell ref="B5:B7"/>
    <mergeCell ref="C5:I5"/>
    <mergeCell ref="J5:O5"/>
    <mergeCell ref="C6:C7"/>
    <mergeCell ref="D6:D7"/>
    <mergeCell ref="E6:H6"/>
    <mergeCell ref="I6:I7"/>
    <mergeCell ref="J6:J7"/>
    <mergeCell ref="K6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O42"/>
  <sheetViews>
    <sheetView zoomScalePageLayoutView="0" workbookViewId="0" topLeftCell="A1">
      <selection activeCell="G12" sqref="G12"/>
    </sheetView>
  </sheetViews>
  <sheetFormatPr defaultColWidth="9.140625" defaultRowHeight="15"/>
  <cols>
    <col min="2" max="2" width="23.28125" style="0" customWidth="1"/>
    <col min="3" max="3" width="10.57421875" style="0" bestFit="1" customWidth="1"/>
    <col min="4" max="4" width="9.28125" style="0" bestFit="1" customWidth="1"/>
    <col min="5" max="5" width="10.57421875" style="0" bestFit="1" customWidth="1"/>
    <col min="6" max="6" width="12.140625" style="0" customWidth="1"/>
    <col min="7" max="8" width="9.28125" style="0" bestFit="1" customWidth="1"/>
    <col min="9" max="9" width="15.28125" style="0" customWidth="1"/>
    <col min="10" max="10" width="12.00390625" style="0" customWidth="1"/>
    <col min="11" max="11" width="12.421875" style="0" customWidth="1"/>
    <col min="12" max="12" width="11.7109375" style="0" customWidth="1"/>
    <col min="13" max="14" width="11.28125" style="0" bestFit="1" customWidth="1"/>
    <col min="15" max="15" width="16.57421875" style="0" customWidth="1"/>
  </cols>
  <sheetData>
    <row r="2" spans="2:14" ht="15">
      <c r="B2" s="1"/>
      <c r="D2" s="79" t="s">
        <v>45</v>
      </c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2:14" ht="15">
      <c r="B3" s="1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2:12" ht="15.75" thickBot="1">
      <c r="B4" s="1"/>
      <c r="E4" s="11"/>
      <c r="F4" s="11"/>
      <c r="G4" s="11"/>
      <c r="H4" s="11"/>
      <c r="I4" s="11"/>
      <c r="J4" s="11"/>
      <c r="K4" s="11"/>
      <c r="L4" s="11"/>
    </row>
    <row r="5" spans="2:15" ht="15">
      <c r="B5" s="80" t="s">
        <v>0</v>
      </c>
      <c r="C5" s="83" t="s">
        <v>6</v>
      </c>
      <c r="D5" s="83"/>
      <c r="E5" s="83"/>
      <c r="F5" s="83"/>
      <c r="G5" s="83"/>
      <c r="H5" s="83"/>
      <c r="I5" s="83"/>
      <c r="J5" s="83" t="s">
        <v>4</v>
      </c>
      <c r="K5" s="83"/>
      <c r="L5" s="83"/>
      <c r="M5" s="83"/>
      <c r="N5" s="83"/>
      <c r="O5" s="84"/>
    </row>
    <row r="6" spans="2:15" ht="15">
      <c r="B6" s="81"/>
      <c r="C6" s="75" t="s">
        <v>34</v>
      </c>
      <c r="D6" s="75" t="s">
        <v>32</v>
      </c>
      <c r="E6" s="85" t="s">
        <v>38</v>
      </c>
      <c r="F6" s="85"/>
      <c r="G6" s="85"/>
      <c r="H6" s="85"/>
      <c r="I6" s="75" t="s">
        <v>5</v>
      </c>
      <c r="J6" s="75" t="s">
        <v>36</v>
      </c>
      <c r="K6" s="75" t="s">
        <v>39</v>
      </c>
      <c r="L6" s="75" t="s">
        <v>1</v>
      </c>
      <c r="M6" s="75" t="s">
        <v>2</v>
      </c>
      <c r="N6" s="75" t="s">
        <v>3</v>
      </c>
      <c r="O6" s="77" t="s">
        <v>5</v>
      </c>
    </row>
    <row r="7" spans="2:15" ht="66.75" customHeight="1" thickBot="1">
      <c r="B7" s="82"/>
      <c r="C7" s="76"/>
      <c r="D7" s="76"/>
      <c r="E7" s="14" t="s">
        <v>35</v>
      </c>
      <c r="F7" s="14" t="s">
        <v>1</v>
      </c>
      <c r="G7" s="14" t="s">
        <v>2</v>
      </c>
      <c r="H7" s="14" t="s">
        <v>3</v>
      </c>
      <c r="I7" s="76"/>
      <c r="J7" s="76"/>
      <c r="K7" s="76"/>
      <c r="L7" s="76"/>
      <c r="M7" s="76"/>
      <c r="N7" s="76"/>
      <c r="O7" s="78"/>
    </row>
    <row r="8" spans="2:15" ht="15.75">
      <c r="B8" s="12" t="s">
        <v>7</v>
      </c>
      <c r="C8" s="45">
        <v>8253</v>
      </c>
      <c r="D8" s="45">
        <v>1991</v>
      </c>
      <c r="E8" s="51">
        <v>7252</v>
      </c>
      <c r="F8" s="51">
        <v>6347</v>
      </c>
      <c r="G8" s="51">
        <v>398</v>
      </c>
      <c r="H8" s="51">
        <v>507</v>
      </c>
      <c r="I8" s="51">
        <v>1001</v>
      </c>
      <c r="J8" s="52">
        <v>11784.07</v>
      </c>
      <c r="K8" s="52">
        <v>12127.16</v>
      </c>
      <c r="L8" s="52">
        <v>12741.23</v>
      </c>
      <c r="M8" s="52">
        <v>7972.44</v>
      </c>
      <c r="N8" s="52">
        <v>7701.29</v>
      </c>
      <c r="O8" s="52">
        <v>9298.5</v>
      </c>
    </row>
    <row r="9" spans="2:15" ht="15.75">
      <c r="B9" s="2" t="s">
        <v>9</v>
      </c>
      <c r="C9" s="45">
        <v>3117</v>
      </c>
      <c r="D9" s="45">
        <v>1061</v>
      </c>
      <c r="E9" s="51">
        <v>2823</v>
      </c>
      <c r="F9" s="51">
        <v>2558</v>
      </c>
      <c r="G9" s="51">
        <v>131</v>
      </c>
      <c r="H9" s="51">
        <v>134</v>
      </c>
      <c r="I9" s="51">
        <v>294</v>
      </c>
      <c r="J9" s="52">
        <v>13108.02</v>
      </c>
      <c r="K9" s="52">
        <v>13466.46</v>
      </c>
      <c r="L9" s="52">
        <v>14011.74</v>
      </c>
      <c r="M9" s="52">
        <v>9067.23</v>
      </c>
      <c r="N9" s="52">
        <v>7358.23</v>
      </c>
      <c r="O9" s="52">
        <v>9666.17</v>
      </c>
    </row>
    <row r="10" spans="2:15" ht="15.75">
      <c r="B10" s="2" t="s">
        <v>10</v>
      </c>
      <c r="C10" s="45">
        <v>7014</v>
      </c>
      <c r="D10" s="45">
        <v>1633</v>
      </c>
      <c r="E10" s="51">
        <v>6128</v>
      </c>
      <c r="F10" s="51">
        <v>5131</v>
      </c>
      <c r="G10" s="51">
        <v>523</v>
      </c>
      <c r="H10" s="51">
        <v>474</v>
      </c>
      <c r="I10" s="51">
        <v>886</v>
      </c>
      <c r="J10" s="52">
        <v>9941.26</v>
      </c>
      <c r="K10" s="52">
        <v>10113.97</v>
      </c>
      <c r="L10" s="52">
        <v>10776.83</v>
      </c>
      <c r="M10" s="52">
        <v>6540.7</v>
      </c>
      <c r="N10" s="52">
        <v>6881.15</v>
      </c>
      <c r="O10" s="52">
        <v>8746.78</v>
      </c>
    </row>
    <row r="11" spans="2:15" ht="15.75">
      <c r="B11" s="2" t="s">
        <v>11</v>
      </c>
      <c r="C11" s="45">
        <v>7396</v>
      </c>
      <c r="D11" s="45">
        <v>1539</v>
      </c>
      <c r="E11" s="51">
        <v>6018</v>
      </c>
      <c r="F11" s="51">
        <v>4920</v>
      </c>
      <c r="G11" s="51">
        <v>519</v>
      </c>
      <c r="H11" s="51">
        <v>579</v>
      </c>
      <c r="I11" s="51">
        <v>1378</v>
      </c>
      <c r="J11" s="52">
        <v>9605.75</v>
      </c>
      <c r="K11" s="52">
        <v>9840.35</v>
      </c>
      <c r="L11" s="52">
        <v>10665.22</v>
      </c>
      <c r="M11" s="52">
        <v>6914.7</v>
      </c>
      <c r="N11" s="52">
        <v>5453.76</v>
      </c>
      <c r="O11" s="52">
        <v>8581.14</v>
      </c>
    </row>
    <row r="12" spans="2:15" ht="15.75">
      <c r="B12" s="2" t="s">
        <v>12</v>
      </c>
      <c r="C12" s="45">
        <v>4289</v>
      </c>
      <c r="D12" s="45">
        <v>887</v>
      </c>
      <c r="E12" s="51">
        <v>3467</v>
      </c>
      <c r="F12" s="51">
        <v>2789</v>
      </c>
      <c r="G12" s="51">
        <v>368</v>
      </c>
      <c r="H12" s="51">
        <v>310</v>
      </c>
      <c r="I12" s="51">
        <v>822</v>
      </c>
      <c r="J12" s="52">
        <v>9655.63</v>
      </c>
      <c r="K12" s="52">
        <v>9791.27</v>
      </c>
      <c r="L12" s="52">
        <v>10712.78</v>
      </c>
      <c r="M12" s="52">
        <v>6664.3</v>
      </c>
      <c r="N12" s="52">
        <v>5212.8</v>
      </c>
      <c r="O12" s="52">
        <v>9083.47</v>
      </c>
    </row>
    <row r="13" spans="2:15" ht="15.75">
      <c r="B13" s="2" t="s">
        <v>13</v>
      </c>
      <c r="C13" s="45">
        <v>13775</v>
      </c>
      <c r="D13" s="45">
        <v>3763</v>
      </c>
      <c r="E13" s="51">
        <v>11923</v>
      </c>
      <c r="F13" s="51">
        <v>10268</v>
      </c>
      <c r="G13" s="51">
        <v>860</v>
      </c>
      <c r="H13" s="51">
        <v>795</v>
      </c>
      <c r="I13" s="51">
        <v>1852</v>
      </c>
      <c r="J13" s="52">
        <v>10369.38</v>
      </c>
      <c r="K13" s="52">
        <v>10614.75</v>
      </c>
      <c r="L13" s="52">
        <v>11307.33</v>
      </c>
      <c r="M13" s="52">
        <v>7086.49</v>
      </c>
      <c r="N13" s="52">
        <v>5486.29</v>
      </c>
      <c r="O13" s="52">
        <v>8789.64</v>
      </c>
    </row>
    <row r="14" spans="2:15" ht="15.75">
      <c r="B14" s="2" t="s">
        <v>14</v>
      </c>
      <c r="C14" s="45">
        <v>8436</v>
      </c>
      <c r="D14" s="45">
        <v>2087</v>
      </c>
      <c r="E14" s="51">
        <v>6806</v>
      </c>
      <c r="F14" s="51">
        <v>5637</v>
      </c>
      <c r="G14" s="51">
        <v>713</v>
      </c>
      <c r="H14" s="51">
        <v>456</v>
      </c>
      <c r="I14" s="51">
        <v>1630</v>
      </c>
      <c r="J14" s="52">
        <v>9792.73</v>
      </c>
      <c r="K14" s="52">
        <v>9833.43</v>
      </c>
      <c r="L14" s="52">
        <v>10629.31</v>
      </c>
      <c r="M14" s="52">
        <v>6869.59</v>
      </c>
      <c r="N14" s="52">
        <v>4629.38</v>
      </c>
      <c r="O14" s="52">
        <v>9622.77</v>
      </c>
    </row>
    <row r="15" spans="2:15" ht="15.75">
      <c r="B15" s="2" t="s">
        <v>15</v>
      </c>
      <c r="C15" s="45">
        <v>7490</v>
      </c>
      <c r="D15" s="45">
        <v>1927</v>
      </c>
      <c r="E15" s="51">
        <v>6332</v>
      </c>
      <c r="F15" s="51">
        <v>5265</v>
      </c>
      <c r="G15" s="51">
        <v>524</v>
      </c>
      <c r="H15" s="51">
        <v>543</v>
      </c>
      <c r="I15" s="51">
        <v>1158</v>
      </c>
      <c r="J15" s="52">
        <v>9957.43</v>
      </c>
      <c r="K15" s="52">
        <v>10107.73</v>
      </c>
      <c r="L15" s="52">
        <v>10991.58</v>
      </c>
      <c r="M15" s="52">
        <v>7010.98</v>
      </c>
      <c r="N15" s="52">
        <v>4526.19</v>
      </c>
      <c r="O15" s="52">
        <v>9135.65</v>
      </c>
    </row>
    <row r="16" spans="2:15" ht="15.75">
      <c r="B16" s="2" t="s">
        <v>16</v>
      </c>
      <c r="C16" s="45">
        <v>18709</v>
      </c>
      <c r="D16" s="45">
        <v>5277</v>
      </c>
      <c r="E16" s="51">
        <v>16709</v>
      </c>
      <c r="F16" s="51">
        <v>14724</v>
      </c>
      <c r="G16" s="51">
        <v>1049</v>
      </c>
      <c r="H16" s="51">
        <v>936</v>
      </c>
      <c r="I16" s="51">
        <v>2000</v>
      </c>
      <c r="J16" s="52">
        <v>11204.24</v>
      </c>
      <c r="K16" s="52">
        <v>11437.16</v>
      </c>
      <c r="L16" s="52">
        <v>12069.34</v>
      </c>
      <c r="M16" s="52">
        <v>7310.84</v>
      </c>
      <c r="N16" s="52">
        <v>6116.85</v>
      </c>
      <c r="O16" s="52">
        <v>9258.26</v>
      </c>
    </row>
    <row r="17" spans="2:15" ht="15.75">
      <c r="B17" s="2" t="s">
        <v>17</v>
      </c>
      <c r="C17" s="45">
        <v>4755</v>
      </c>
      <c r="D17" s="45">
        <v>1234</v>
      </c>
      <c r="E17" s="51">
        <v>4007</v>
      </c>
      <c r="F17" s="51">
        <v>3433</v>
      </c>
      <c r="G17" s="51">
        <v>323</v>
      </c>
      <c r="H17" s="51">
        <v>251</v>
      </c>
      <c r="I17" s="51">
        <v>748</v>
      </c>
      <c r="J17" s="52">
        <v>10160.4</v>
      </c>
      <c r="K17" s="52">
        <v>10368.07</v>
      </c>
      <c r="L17" s="52">
        <v>11053.3</v>
      </c>
      <c r="M17" s="52">
        <v>7035.56</v>
      </c>
      <c r="N17" s="52">
        <v>5284.34</v>
      </c>
      <c r="O17" s="52">
        <v>9047.91</v>
      </c>
    </row>
    <row r="18" spans="2:15" ht="15.75">
      <c r="B18" s="2" t="s">
        <v>18</v>
      </c>
      <c r="C18" s="45">
        <v>5014</v>
      </c>
      <c r="D18" s="45">
        <v>1112</v>
      </c>
      <c r="E18" s="51">
        <v>4393</v>
      </c>
      <c r="F18" s="51">
        <v>3782</v>
      </c>
      <c r="G18" s="51">
        <v>285</v>
      </c>
      <c r="H18" s="51">
        <v>326</v>
      </c>
      <c r="I18" s="51">
        <v>621</v>
      </c>
      <c r="J18" s="52">
        <v>11378.99</v>
      </c>
      <c r="K18" s="52">
        <v>11616.71</v>
      </c>
      <c r="L18" s="52">
        <v>12333.7</v>
      </c>
      <c r="M18" s="52">
        <v>7776.08</v>
      </c>
      <c r="N18" s="52">
        <v>6656.31</v>
      </c>
      <c r="O18" s="52">
        <v>9697.31</v>
      </c>
    </row>
    <row r="19" spans="2:15" ht="15.75">
      <c r="B19" s="2" t="s">
        <v>19</v>
      </c>
      <c r="C19" s="51">
        <v>9115</v>
      </c>
      <c r="D19" s="51">
        <v>2141</v>
      </c>
      <c r="E19" s="51">
        <v>7674</v>
      </c>
      <c r="F19" s="51">
        <v>6464</v>
      </c>
      <c r="G19" s="51">
        <v>651</v>
      </c>
      <c r="H19" s="51">
        <v>559</v>
      </c>
      <c r="I19" s="51">
        <v>1441</v>
      </c>
      <c r="J19" s="52">
        <v>9905.74</v>
      </c>
      <c r="K19" s="52">
        <v>10028.31</v>
      </c>
      <c r="L19" s="52">
        <v>10768.47</v>
      </c>
      <c r="M19" s="52">
        <v>6590.41</v>
      </c>
      <c r="N19" s="52">
        <v>5473.13</v>
      </c>
      <c r="O19" s="52">
        <v>9252.95</v>
      </c>
    </row>
    <row r="20" spans="2:15" ht="15.75">
      <c r="B20" s="2" t="s">
        <v>20</v>
      </c>
      <c r="C20" s="51">
        <v>3557</v>
      </c>
      <c r="D20" s="51">
        <v>1773</v>
      </c>
      <c r="E20" s="51">
        <v>3327</v>
      </c>
      <c r="F20" s="51">
        <v>3065</v>
      </c>
      <c r="G20" s="51">
        <v>116</v>
      </c>
      <c r="H20" s="51">
        <v>146</v>
      </c>
      <c r="I20" s="51">
        <v>230</v>
      </c>
      <c r="J20" s="52">
        <v>13930.55</v>
      </c>
      <c r="K20" s="52">
        <v>14176.09</v>
      </c>
      <c r="L20" s="52">
        <v>14643.97</v>
      </c>
      <c r="M20" s="52">
        <v>10479.69</v>
      </c>
      <c r="N20" s="52">
        <v>7291.07</v>
      </c>
      <c r="O20" s="52">
        <v>10378.44</v>
      </c>
    </row>
    <row r="21" spans="2:15" ht="15.75">
      <c r="B21" s="2" t="s">
        <v>21</v>
      </c>
      <c r="C21" s="51">
        <v>7401</v>
      </c>
      <c r="D21" s="51">
        <v>1840</v>
      </c>
      <c r="E21" s="51">
        <v>6192</v>
      </c>
      <c r="F21" s="51">
        <v>5046</v>
      </c>
      <c r="G21" s="51">
        <v>554</v>
      </c>
      <c r="H21" s="51">
        <v>592</v>
      </c>
      <c r="I21" s="51">
        <v>1209</v>
      </c>
      <c r="J21" s="52">
        <v>10327.65</v>
      </c>
      <c r="K21" s="52">
        <v>10449.74</v>
      </c>
      <c r="L21" s="52">
        <v>11231.13</v>
      </c>
      <c r="M21" s="52">
        <v>7106.42</v>
      </c>
      <c r="N21" s="52">
        <v>6918.19</v>
      </c>
      <c r="O21" s="52">
        <v>9702.38</v>
      </c>
    </row>
    <row r="22" spans="2:15" ht="15.75">
      <c r="B22" s="2" t="s">
        <v>22</v>
      </c>
      <c r="C22" s="51">
        <v>1430</v>
      </c>
      <c r="D22" s="51">
        <v>338</v>
      </c>
      <c r="E22" s="51">
        <v>1083</v>
      </c>
      <c r="F22" s="51">
        <v>923</v>
      </c>
      <c r="G22" s="51">
        <v>81</v>
      </c>
      <c r="H22" s="51">
        <v>79</v>
      </c>
      <c r="I22" s="51">
        <v>347</v>
      </c>
      <c r="J22" s="52">
        <v>11340.93</v>
      </c>
      <c r="K22" s="52">
        <v>11956.31</v>
      </c>
      <c r="L22" s="52">
        <v>12808.12</v>
      </c>
      <c r="M22" s="52">
        <v>9024.96</v>
      </c>
      <c r="N22" s="52">
        <v>5009.63</v>
      </c>
      <c r="O22" s="52">
        <v>9420.28</v>
      </c>
    </row>
    <row r="23" spans="2:15" ht="15.75">
      <c r="B23" s="2" t="s">
        <v>23</v>
      </c>
      <c r="C23" s="51">
        <v>7883</v>
      </c>
      <c r="D23" s="51">
        <v>2200</v>
      </c>
      <c r="E23" s="51">
        <v>6866</v>
      </c>
      <c r="F23" s="51">
        <v>5947</v>
      </c>
      <c r="G23" s="51">
        <v>435</v>
      </c>
      <c r="H23" s="51">
        <v>484</v>
      </c>
      <c r="I23" s="51">
        <v>1017</v>
      </c>
      <c r="J23" s="52">
        <v>10734.61</v>
      </c>
      <c r="K23" s="52">
        <v>11004.57</v>
      </c>
      <c r="L23" s="52">
        <v>11669.84</v>
      </c>
      <c r="M23" s="52">
        <v>7397.55</v>
      </c>
      <c r="N23" s="52">
        <v>6071.95</v>
      </c>
      <c r="O23" s="52">
        <v>8912.15</v>
      </c>
    </row>
    <row r="24" spans="2:15" ht="31.5">
      <c r="B24" s="2" t="s">
        <v>24</v>
      </c>
      <c r="C24" s="51">
        <v>12706</v>
      </c>
      <c r="D24" s="51">
        <v>5233</v>
      </c>
      <c r="E24" s="51">
        <v>11970</v>
      </c>
      <c r="F24" s="51">
        <v>11120</v>
      </c>
      <c r="G24" s="51">
        <v>434</v>
      </c>
      <c r="H24" s="51">
        <v>416</v>
      </c>
      <c r="I24" s="51">
        <v>736</v>
      </c>
      <c r="J24" s="52">
        <v>14508.47</v>
      </c>
      <c r="K24" s="52">
        <v>14761.94</v>
      </c>
      <c r="L24" s="52">
        <v>15241.41</v>
      </c>
      <c r="M24" s="52">
        <v>9915.44</v>
      </c>
      <c r="N24" s="52">
        <v>7001.5</v>
      </c>
      <c r="O24" s="52">
        <v>10386.14</v>
      </c>
    </row>
    <row r="25" spans="2:15" ht="15.75">
      <c r="B25" s="2" t="s">
        <v>25</v>
      </c>
      <c r="C25" s="51">
        <v>12129</v>
      </c>
      <c r="D25" s="51">
        <v>3632</v>
      </c>
      <c r="E25" s="51">
        <v>10476</v>
      </c>
      <c r="F25" s="51">
        <v>8994</v>
      </c>
      <c r="G25" s="51">
        <v>750</v>
      </c>
      <c r="H25" s="51">
        <v>732</v>
      </c>
      <c r="I25" s="51">
        <v>1653</v>
      </c>
      <c r="J25" s="52">
        <v>10458.15</v>
      </c>
      <c r="K25" s="52">
        <v>10760.9</v>
      </c>
      <c r="L25" s="52">
        <v>11458.08</v>
      </c>
      <c r="M25" s="52">
        <v>7340.43</v>
      </c>
      <c r="N25" s="52">
        <v>5699.31</v>
      </c>
      <c r="O25" s="52">
        <v>8539.45</v>
      </c>
    </row>
    <row r="26" spans="2:15" ht="15.75">
      <c r="B26" s="2" t="s">
        <v>26</v>
      </c>
      <c r="C26" s="51">
        <v>4825</v>
      </c>
      <c r="D26" s="51">
        <v>969</v>
      </c>
      <c r="E26" s="51">
        <v>4265</v>
      </c>
      <c r="F26" s="51">
        <v>3567</v>
      </c>
      <c r="G26" s="51">
        <v>343</v>
      </c>
      <c r="H26" s="51">
        <v>355</v>
      </c>
      <c r="I26" s="51">
        <v>560</v>
      </c>
      <c r="J26" s="52">
        <v>10373.15</v>
      </c>
      <c r="K26" s="52">
        <v>10564.83</v>
      </c>
      <c r="L26" s="52">
        <v>11261.48</v>
      </c>
      <c r="M26" s="52">
        <v>7029.8</v>
      </c>
      <c r="N26" s="52">
        <v>6980.53</v>
      </c>
      <c r="O26" s="52">
        <v>8913.3</v>
      </c>
    </row>
    <row r="27" spans="2:15" ht="15.75">
      <c r="B27" s="2" t="s">
        <v>27</v>
      </c>
      <c r="C27" s="51">
        <v>6179</v>
      </c>
      <c r="D27" s="51">
        <v>1402</v>
      </c>
      <c r="E27" s="51">
        <v>5222</v>
      </c>
      <c r="F27" s="51">
        <v>4323</v>
      </c>
      <c r="G27" s="51">
        <v>413</v>
      </c>
      <c r="H27" s="51">
        <v>486</v>
      </c>
      <c r="I27" s="51">
        <v>957</v>
      </c>
      <c r="J27" s="52">
        <v>9785.64</v>
      </c>
      <c r="K27" s="52">
        <v>9884.89</v>
      </c>
      <c r="L27" s="52">
        <v>10849.72</v>
      </c>
      <c r="M27" s="52">
        <v>6666.01</v>
      </c>
      <c r="N27" s="52">
        <v>4037.95</v>
      </c>
      <c r="O27" s="52">
        <v>9244.15</v>
      </c>
    </row>
    <row r="28" spans="2:15" ht="15.75">
      <c r="B28" s="2" t="s">
        <v>28</v>
      </c>
      <c r="C28" s="51">
        <v>5345</v>
      </c>
      <c r="D28" s="51">
        <v>1178</v>
      </c>
      <c r="E28" s="51">
        <v>4426</v>
      </c>
      <c r="F28" s="51">
        <v>3723</v>
      </c>
      <c r="G28" s="51">
        <v>333</v>
      </c>
      <c r="H28" s="51">
        <v>370</v>
      </c>
      <c r="I28" s="51">
        <v>919</v>
      </c>
      <c r="J28" s="52">
        <v>9877.84</v>
      </c>
      <c r="K28" s="52">
        <v>10107.42</v>
      </c>
      <c r="L28" s="52">
        <v>10731.61</v>
      </c>
      <c r="M28" s="52">
        <v>7066.3</v>
      </c>
      <c r="N28" s="52">
        <v>6563.73</v>
      </c>
      <c r="O28" s="52">
        <v>8772.18</v>
      </c>
    </row>
    <row r="29" spans="2:15" ht="15.75">
      <c r="B29" s="2" t="s">
        <v>29</v>
      </c>
      <c r="C29" s="51">
        <v>18951</v>
      </c>
      <c r="D29" s="51">
        <v>7031</v>
      </c>
      <c r="E29" s="51">
        <v>16503</v>
      </c>
      <c r="F29" s="51">
        <v>14364</v>
      </c>
      <c r="G29" s="51">
        <v>1262</v>
      </c>
      <c r="H29" s="51">
        <v>877</v>
      </c>
      <c r="I29" s="51">
        <v>2448</v>
      </c>
      <c r="J29" s="52">
        <v>11210.69</v>
      </c>
      <c r="K29" s="52">
        <v>11562.29</v>
      </c>
      <c r="L29" s="52">
        <v>12324.97</v>
      </c>
      <c r="M29" s="52">
        <v>7442.35</v>
      </c>
      <c r="N29" s="52">
        <v>4999.68</v>
      </c>
      <c r="O29" s="52">
        <v>8840.32</v>
      </c>
    </row>
    <row r="30" spans="2:15" ht="15.75">
      <c r="B30" s="2" t="s">
        <v>30</v>
      </c>
      <c r="C30" s="51">
        <v>37522</v>
      </c>
      <c r="D30" s="51">
        <v>15755</v>
      </c>
      <c r="E30" s="51">
        <v>33914</v>
      </c>
      <c r="F30" s="51">
        <v>30325</v>
      </c>
      <c r="G30" s="51">
        <v>2122</v>
      </c>
      <c r="H30" s="51">
        <v>1467</v>
      </c>
      <c r="I30" s="51">
        <v>3608</v>
      </c>
      <c r="J30" s="52">
        <v>12207.07</v>
      </c>
      <c r="K30" s="52">
        <v>12501.21</v>
      </c>
      <c r="L30" s="52">
        <v>13146.81</v>
      </c>
      <c r="M30" s="52">
        <v>7863.49</v>
      </c>
      <c r="N30" s="52">
        <v>5863.93</v>
      </c>
      <c r="O30" s="52">
        <v>9442.32</v>
      </c>
    </row>
    <row r="31" spans="2:15" ht="16.5" thickBot="1">
      <c r="B31" s="5" t="s">
        <v>31</v>
      </c>
      <c r="C31" s="54">
        <v>43005</v>
      </c>
      <c r="D31" s="54">
        <v>17855</v>
      </c>
      <c r="E31" s="54">
        <v>38597</v>
      </c>
      <c r="F31" s="54">
        <v>34555</v>
      </c>
      <c r="G31" s="54">
        <v>2517</v>
      </c>
      <c r="H31" s="54">
        <v>1525</v>
      </c>
      <c r="I31" s="54">
        <v>4408</v>
      </c>
      <c r="J31" s="53">
        <v>11906.11</v>
      </c>
      <c r="K31" s="53">
        <v>12202.23</v>
      </c>
      <c r="L31" s="53">
        <v>12819.4</v>
      </c>
      <c r="M31" s="53">
        <v>7816.38</v>
      </c>
      <c r="N31" s="53">
        <v>5456.59</v>
      </c>
      <c r="O31" s="53">
        <v>9313.25</v>
      </c>
    </row>
    <row r="32" spans="2:15" ht="32.25" thickBot="1">
      <c r="B32" s="8" t="s">
        <v>33</v>
      </c>
      <c r="C32" s="9">
        <f>SUM(C8:C31)</f>
        <v>258296</v>
      </c>
      <c r="D32" s="15">
        <f aca="true" t="shared" si="0" ref="D32:I32">SUM(D8:D31)</f>
        <v>83858</v>
      </c>
      <c r="E32" s="9">
        <f>SUM(E8:E31)</f>
        <v>226373</v>
      </c>
      <c r="F32" s="9">
        <f t="shared" si="0"/>
        <v>197270</v>
      </c>
      <c r="G32" s="9">
        <f t="shared" si="0"/>
        <v>15704</v>
      </c>
      <c r="H32" s="9">
        <f t="shared" si="0"/>
        <v>13399</v>
      </c>
      <c r="I32" s="9">
        <f t="shared" si="0"/>
        <v>31923</v>
      </c>
      <c r="J32" s="57">
        <v>11263.99</v>
      </c>
      <c r="K32" s="57">
        <v>11557.040000000003</v>
      </c>
      <c r="L32" s="57">
        <v>12273.490000000002</v>
      </c>
      <c r="M32" s="57">
        <v>7457.799999999998</v>
      </c>
      <c r="N32" s="57">
        <v>5813.43</v>
      </c>
      <c r="O32" s="58">
        <v>9185.98</v>
      </c>
    </row>
    <row r="33" ht="15">
      <c r="J33" s="17"/>
    </row>
    <row r="35" spans="2:8" ht="15.75">
      <c r="B35" s="60"/>
      <c r="C35" s="59"/>
      <c r="D35" s="59"/>
      <c r="E35" s="60"/>
      <c r="F35" s="60"/>
      <c r="G35" s="37"/>
      <c r="H35" s="37"/>
    </row>
    <row r="36" spans="2:6" ht="15.75">
      <c r="B36" s="61"/>
      <c r="C36" s="59"/>
      <c r="D36" s="59"/>
      <c r="E36" s="61"/>
      <c r="F36" s="61"/>
    </row>
    <row r="37" spans="2:6" ht="15.75">
      <c r="B37" s="61"/>
      <c r="C37" s="59"/>
      <c r="D37" s="59"/>
      <c r="E37" s="61"/>
      <c r="F37" s="61"/>
    </row>
    <row r="38" spans="2:6" ht="15.75">
      <c r="B38" s="61"/>
      <c r="C38" s="59"/>
      <c r="D38" s="59"/>
      <c r="E38" s="61"/>
      <c r="F38" s="61"/>
    </row>
    <row r="39" spans="2:6" ht="15.75">
      <c r="B39" s="61"/>
      <c r="C39" s="59"/>
      <c r="D39" s="59"/>
      <c r="E39" s="61"/>
      <c r="F39" s="61"/>
    </row>
    <row r="40" spans="2:6" ht="15.75">
      <c r="B40" s="61"/>
      <c r="C40" s="59"/>
      <c r="D40" s="59"/>
      <c r="E40" s="61"/>
      <c r="F40" s="61"/>
    </row>
    <row r="41" spans="2:6" ht="15">
      <c r="B41" s="61"/>
      <c r="C41" s="61"/>
      <c r="D41" s="61"/>
      <c r="E41" s="61"/>
      <c r="F41" s="61"/>
    </row>
    <row r="42" spans="2:6" ht="15">
      <c r="B42" s="61"/>
      <c r="C42" s="61"/>
      <c r="D42" s="61"/>
      <c r="E42" s="61"/>
      <c r="F42" s="61"/>
    </row>
  </sheetData>
  <sheetProtection/>
  <mergeCells count="14">
    <mergeCell ref="L6:L7"/>
    <mergeCell ref="M6:M7"/>
    <mergeCell ref="N6:N7"/>
    <mergeCell ref="O6:O7"/>
    <mergeCell ref="D2:N3"/>
    <mergeCell ref="B5:B7"/>
    <mergeCell ref="C5:I5"/>
    <mergeCell ref="J5:O5"/>
    <mergeCell ref="C6:C7"/>
    <mergeCell ref="D6:D7"/>
    <mergeCell ref="E6:H6"/>
    <mergeCell ref="I6:I7"/>
    <mergeCell ref="J6:J7"/>
    <mergeCell ref="K6:K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O42"/>
  <sheetViews>
    <sheetView zoomScalePageLayoutView="0" workbookViewId="0" topLeftCell="A1">
      <selection activeCell="G15" sqref="G15"/>
    </sheetView>
  </sheetViews>
  <sheetFormatPr defaultColWidth="9.140625" defaultRowHeight="15"/>
  <cols>
    <col min="2" max="2" width="23.28125" style="0" customWidth="1"/>
    <col min="3" max="3" width="10.57421875" style="0" bestFit="1" customWidth="1"/>
    <col min="4" max="4" width="9.28125" style="0" bestFit="1" customWidth="1"/>
    <col min="5" max="5" width="10.57421875" style="0" bestFit="1" customWidth="1"/>
    <col min="6" max="6" width="12.140625" style="0" customWidth="1"/>
    <col min="7" max="8" width="9.28125" style="0" bestFit="1" customWidth="1"/>
    <col min="9" max="9" width="15.28125" style="0" customWidth="1"/>
    <col min="10" max="10" width="12.00390625" style="0" customWidth="1"/>
    <col min="11" max="11" width="12.421875" style="0" customWidth="1"/>
    <col min="12" max="12" width="11.7109375" style="0" customWidth="1"/>
    <col min="13" max="14" width="11.28125" style="0" bestFit="1" customWidth="1"/>
    <col min="15" max="15" width="16.57421875" style="0" customWidth="1"/>
  </cols>
  <sheetData>
    <row r="2" spans="2:14" ht="15">
      <c r="B2" s="1"/>
      <c r="D2" s="79" t="s">
        <v>46</v>
      </c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2:14" ht="15">
      <c r="B3" s="1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2:12" ht="15.75" thickBot="1">
      <c r="B4" s="1"/>
      <c r="E4" s="11"/>
      <c r="F4" s="11"/>
      <c r="G4" s="11"/>
      <c r="H4" s="11"/>
      <c r="I4" s="11"/>
      <c r="J4" s="11"/>
      <c r="K4" s="11"/>
      <c r="L4" s="11"/>
    </row>
    <row r="5" spans="2:15" ht="15">
      <c r="B5" s="80" t="s">
        <v>0</v>
      </c>
      <c r="C5" s="83" t="s">
        <v>6</v>
      </c>
      <c r="D5" s="83"/>
      <c r="E5" s="83"/>
      <c r="F5" s="83"/>
      <c r="G5" s="83"/>
      <c r="H5" s="83"/>
      <c r="I5" s="83"/>
      <c r="J5" s="83" t="s">
        <v>4</v>
      </c>
      <c r="K5" s="83"/>
      <c r="L5" s="83"/>
      <c r="M5" s="83"/>
      <c r="N5" s="83"/>
      <c r="O5" s="84"/>
    </row>
    <row r="6" spans="2:15" ht="15">
      <c r="B6" s="81"/>
      <c r="C6" s="75" t="s">
        <v>34</v>
      </c>
      <c r="D6" s="75" t="s">
        <v>32</v>
      </c>
      <c r="E6" s="85" t="s">
        <v>38</v>
      </c>
      <c r="F6" s="85"/>
      <c r="G6" s="85"/>
      <c r="H6" s="85"/>
      <c r="I6" s="75" t="s">
        <v>5</v>
      </c>
      <c r="J6" s="75" t="s">
        <v>36</v>
      </c>
      <c r="K6" s="75" t="s">
        <v>39</v>
      </c>
      <c r="L6" s="75" t="s">
        <v>1</v>
      </c>
      <c r="M6" s="75" t="s">
        <v>2</v>
      </c>
      <c r="N6" s="75" t="s">
        <v>3</v>
      </c>
      <c r="O6" s="77" t="s">
        <v>5</v>
      </c>
    </row>
    <row r="7" spans="2:15" ht="66.75" customHeight="1" thickBot="1">
      <c r="B7" s="82"/>
      <c r="C7" s="76"/>
      <c r="D7" s="76"/>
      <c r="E7" s="14" t="s">
        <v>35</v>
      </c>
      <c r="F7" s="14" t="s">
        <v>1</v>
      </c>
      <c r="G7" s="14" t="s">
        <v>2</v>
      </c>
      <c r="H7" s="14" t="s">
        <v>3</v>
      </c>
      <c r="I7" s="76"/>
      <c r="J7" s="76"/>
      <c r="K7" s="76"/>
      <c r="L7" s="76"/>
      <c r="M7" s="76"/>
      <c r="N7" s="76"/>
      <c r="O7" s="78"/>
    </row>
    <row r="8" spans="2:15" ht="15.75">
      <c r="B8" s="12" t="s">
        <v>7</v>
      </c>
      <c r="C8" s="62">
        <v>8255</v>
      </c>
      <c r="D8" s="62">
        <v>1989</v>
      </c>
      <c r="E8" s="62">
        <v>7249</v>
      </c>
      <c r="F8" s="62">
        <v>6345</v>
      </c>
      <c r="G8" s="62">
        <v>397</v>
      </c>
      <c r="H8" s="62">
        <v>507</v>
      </c>
      <c r="I8" s="62">
        <v>1006</v>
      </c>
      <c r="J8" s="63">
        <v>11779</v>
      </c>
      <c r="K8" s="63">
        <v>12121.28</v>
      </c>
      <c r="L8" s="63">
        <v>12737.34</v>
      </c>
      <c r="M8" s="63">
        <v>7935.96</v>
      </c>
      <c r="N8" s="63">
        <v>7688.77</v>
      </c>
      <c r="O8" s="63">
        <v>9312.58</v>
      </c>
    </row>
    <row r="9" spans="2:15" ht="15.75">
      <c r="B9" s="2" t="s">
        <v>9</v>
      </c>
      <c r="C9" s="64">
        <v>3119</v>
      </c>
      <c r="D9" s="64">
        <v>1059</v>
      </c>
      <c r="E9" s="64">
        <v>2826</v>
      </c>
      <c r="F9" s="64">
        <v>2556</v>
      </c>
      <c r="G9" s="64">
        <v>131</v>
      </c>
      <c r="H9" s="64">
        <v>139</v>
      </c>
      <c r="I9" s="64">
        <v>293</v>
      </c>
      <c r="J9" s="65">
        <v>13096.67</v>
      </c>
      <c r="K9" s="65">
        <v>13453.11</v>
      </c>
      <c r="L9" s="65">
        <v>14014.68</v>
      </c>
      <c r="M9" s="65">
        <v>9106.12</v>
      </c>
      <c r="N9" s="65">
        <v>7223.5</v>
      </c>
      <c r="O9" s="65">
        <v>9658.81</v>
      </c>
    </row>
    <row r="10" spans="2:15" ht="15.75">
      <c r="B10" s="2" t="s">
        <v>10</v>
      </c>
      <c r="C10" s="64">
        <v>7017</v>
      </c>
      <c r="D10" s="64">
        <v>1638</v>
      </c>
      <c r="E10" s="64">
        <v>6131</v>
      </c>
      <c r="F10" s="64">
        <v>5141</v>
      </c>
      <c r="G10" s="64">
        <v>518</v>
      </c>
      <c r="H10" s="64">
        <v>472</v>
      </c>
      <c r="I10" s="64">
        <v>886</v>
      </c>
      <c r="J10" s="65">
        <v>9934.32</v>
      </c>
      <c r="K10" s="65">
        <v>10107.8</v>
      </c>
      <c r="L10" s="65">
        <v>10767.06</v>
      </c>
      <c r="M10" s="65">
        <v>6521.56</v>
      </c>
      <c r="N10" s="65">
        <v>6862.93</v>
      </c>
      <c r="O10" s="65">
        <v>8733.86</v>
      </c>
    </row>
    <row r="11" spans="2:15" ht="15.75">
      <c r="B11" s="2" t="s">
        <v>11</v>
      </c>
      <c r="C11" s="64">
        <v>7369</v>
      </c>
      <c r="D11" s="64">
        <v>1539</v>
      </c>
      <c r="E11" s="64">
        <v>6009</v>
      </c>
      <c r="F11" s="64">
        <v>4919</v>
      </c>
      <c r="G11" s="64">
        <v>511</v>
      </c>
      <c r="H11" s="64">
        <v>579</v>
      </c>
      <c r="I11" s="64">
        <v>1360</v>
      </c>
      <c r="J11" s="65">
        <v>9601.41</v>
      </c>
      <c r="K11" s="65">
        <v>9829.79</v>
      </c>
      <c r="L11" s="65">
        <v>10653.83</v>
      </c>
      <c r="M11" s="65">
        <v>6905.03</v>
      </c>
      <c r="N11" s="65">
        <v>5410.27</v>
      </c>
      <c r="O11" s="65">
        <v>8592.33</v>
      </c>
    </row>
    <row r="12" spans="2:15" ht="15.75">
      <c r="B12" s="2" t="s">
        <v>12</v>
      </c>
      <c r="C12" s="64">
        <v>4287</v>
      </c>
      <c r="D12" s="64">
        <v>887</v>
      </c>
      <c r="E12" s="64">
        <v>3467</v>
      </c>
      <c r="F12" s="64">
        <v>2791</v>
      </c>
      <c r="G12" s="64">
        <v>366</v>
      </c>
      <c r="H12" s="64">
        <v>310</v>
      </c>
      <c r="I12" s="64">
        <v>820</v>
      </c>
      <c r="J12" s="65">
        <v>9658.22</v>
      </c>
      <c r="K12" s="65">
        <v>9789.91</v>
      </c>
      <c r="L12" s="65">
        <v>10713.01</v>
      </c>
      <c r="M12" s="65">
        <v>6643.37</v>
      </c>
      <c r="N12" s="65">
        <v>5193.94</v>
      </c>
      <c r="O12" s="65">
        <v>9101.44</v>
      </c>
    </row>
    <row r="13" spans="2:15" ht="15.75">
      <c r="B13" s="2" t="s">
        <v>13</v>
      </c>
      <c r="C13" s="64">
        <v>13756</v>
      </c>
      <c r="D13" s="64">
        <v>3758</v>
      </c>
      <c r="E13" s="64">
        <v>11895</v>
      </c>
      <c r="F13" s="64">
        <v>10270</v>
      </c>
      <c r="G13" s="64">
        <v>853</v>
      </c>
      <c r="H13" s="64">
        <v>772</v>
      </c>
      <c r="I13" s="64">
        <v>1861</v>
      </c>
      <c r="J13" s="65">
        <v>10374.09</v>
      </c>
      <c r="K13" s="65">
        <v>10626.53</v>
      </c>
      <c r="L13" s="65">
        <v>11305.52</v>
      </c>
      <c r="M13" s="65">
        <v>7083.92</v>
      </c>
      <c r="N13" s="65">
        <v>5508.19</v>
      </c>
      <c r="O13" s="65">
        <v>8760.53</v>
      </c>
    </row>
    <row r="14" spans="2:15" ht="15.75">
      <c r="B14" s="2" t="s">
        <v>14</v>
      </c>
      <c r="C14" s="64">
        <v>8443</v>
      </c>
      <c r="D14" s="64">
        <v>2094</v>
      </c>
      <c r="E14" s="64">
        <v>6805</v>
      </c>
      <c r="F14" s="64">
        <v>5651</v>
      </c>
      <c r="G14" s="64">
        <v>708</v>
      </c>
      <c r="H14" s="64">
        <v>446</v>
      </c>
      <c r="I14" s="64">
        <v>1638</v>
      </c>
      <c r="J14" s="65">
        <v>9795.02</v>
      </c>
      <c r="K14" s="65">
        <v>9834.48</v>
      </c>
      <c r="L14" s="65">
        <v>10619.11</v>
      </c>
      <c r="M14" s="65">
        <v>6860.91</v>
      </c>
      <c r="N14" s="65">
        <v>4613.31</v>
      </c>
      <c r="O14" s="65">
        <v>9631.06</v>
      </c>
    </row>
    <row r="15" spans="2:15" ht="15.75">
      <c r="B15" s="2" t="s">
        <v>15</v>
      </c>
      <c r="C15" s="64">
        <v>7520</v>
      </c>
      <c r="D15" s="64">
        <v>1934</v>
      </c>
      <c r="E15" s="64">
        <v>6347</v>
      </c>
      <c r="F15" s="64">
        <v>5275</v>
      </c>
      <c r="G15" s="64">
        <v>527</v>
      </c>
      <c r="H15" s="64">
        <v>545</v>
      </c>
      <c r="I15" s="64">
        <v>1173</v>
      </c>
      <c r="J15" s="65">
        <v>9950.1</v>
      </c>
      <c r="K15" s="65">
        <v>10103.68</v>
      </c>
      <c r="L15" s="65">
        <v>10990.55</v>
      </c>
      <c r="M15" s="65">
        <v>7016.63</v>
      </c>
      <c r="N15" s="65">
        <v>4504.88</v>
      </c>
      <c r="O15" s="65">
        <v>9119.09</v>
      </c>
    </row>
    <row r="16" spans="2:15" ht="15.75">
      <c r="B16" s="2" t="s">
        <v>16</v>
      </c>
      <c r="C16" s="64">
        <v>18721</v>
      </c>
      <c r="D16" s="64">
        <v>5299</v>
      </c>
      <c r="E16" s="64">
        <v>16711</v>
      </c>
      <c r="F16" s="64">
        <v>14729</v>
      </c>
      <c r="G16" s="64">
        <v>1050</v>
      </c>
      <c r="H16" s="64">
        <v>932</v>
      </c>
      <c r="I16" s="64">
        <v>2010</v>
      </c>
      <c r="J16" s="65">
        <v>11200.99</v>
      </c>
      <c r="K16" s="65">
        <v>11437.48</v>
      </c>
      <c r="L16" s="65">
        <v>12067.89</v>
      </c>
      <c r="M16" s="65">
        <v>7309.38</v>
      </c>
      <c r="N16" s="65">
        <v>6125.58</v>
      </c>
      <c r="O16" s="65">
        <v>9234.84</v>
      </c>
    </row>
    <row r="17" spans="2:15" ht="15.75">
      <c r="B17" s="2" t="s">
        <v>17</v>
      </c>
      <c r="C17" s="64">
        <v>4763</v>
      </c>
      <c r="D17" s="64">
        <v>1236</v>
      </c>
      <c r="E17" s="64">
        <v>4011</v>
      </c>
      <c r="F17" s="64">
        <v>3440</v>
      </c>
      <c r="G17" s="64">
        <v>322</v>
      </c>
      <c r="H17" s="64">
        <v>249</v>
      </c>
      <c r="I17" s="64">
        <v>752</v>
      </c>
      <c r="J17" s="65">
        <v>10153.84</v>
      </c>
      <c r="K17" s="65">
        <v>10363.18</v>
      </c>
      <c r="L17" s="65">
        <v>11047.64</v>
      </c>
      <c r="M17" s="65">
        <v>6985.44</v>
      </c>
      <c r="N17" s="65">
        <v>5275.11</v>
      </c>
      <c r="O17" s="65">
        <v>9037.26</v>
      </c>
    </row>
    <row r="18" spans="2:15" ht="15.75">
      <c r="B18" s="2" t="s">
        <v>18</v>
      </c>
      <c r="C18" s="64">
        <v>5025</v>
      </c>
      <c r="D18" s="64">
        <v>1107</v>
      </c>
      <c r="E18" s="64">
        <v>4403</v>
      </c>
      <c r="F18" s="64">
        <v>3786</v>
      </c>
      <c r="G18" s="64">
        <v>287</v>
      </c>
      <c r="H18" s="64">
        <v>330</v>
      </c>
      <c r="I18" s="64">
        <v>622</v>
      </c>
      <c r="J18" s="65">
        <v>11370.76</v>
      </c>
      <c r="K18" s="65">
        <v>11610.32</v>
      </c>
      <c r="L18" s="65">
        <v>12334.14</v>
      </c>
      <c r="M18" s="65">
        <v>7813.15</v>
      </c>
      <c r="N18" s="65">
        <v>6608.58</v>
      </c>
      <c r="O18" s="65">
        <v>9674.97</v>
      </c>
    </row>
    <row r="19" spans="2:15" ht="15.75">
      <c r="B19" s="2" t="s">
        <v>19</v>
      </c>
      <c r="C19" s="64">
        <v>9117</v>
      </c>
      <c r="D19" s="64">
        <v>2143</v>
      </c>
      <c r="E19" s="64">
        <v>7675</v>
      </c>
      <c r="F19" s="64">
        <v>6465</v>
      </c>
      <c r="G19" s="64">
        <v>654</v>
      </c>
      <c r="H19" s="64">
        <v>556</v>
      </c>
      <c r="I19" s="64">
        <v>1442</v>
      </c>
      <c r="J19" s="65">
        <v>9906.06</v>
      </c>
      <c r="K19" s="65">
        <v>10029.52</v>
      </c>
      <c r="L19" s="65">
        <v>10769.85</v>
      </c>
      <c r="M19" s="65">
        <v>6572.78</v>
      </c>
      <c r="N19" s="65">
        <v>5487.21</v>
      </c>
      <c r="O19" s="65">
        <v>9248.97</v>
      </c>
    </row>
    <row r="20" spans="2:15" ht="15.75">
      <c r="B20" s="2" t="s">
        <v>20</v>
      </c>
      <c r="C20" s="64">
        <v>3556</v>
      </c>
      <c r="D20" s="64">
        <v>1768</v>
      </c>
      <c r="E20" s="64">
        <v>3327</v>
      </c>
      <c r="F20" s="64">
        <v>3066</v>
      </c>
      <c r="G20" s="64">
        <v>114</v>
      </c>
      <c r="H20" s="64">
        <v>147</v>
      </c>
      <c r="I20" s="64">
        <v>229</v>
      </c>
      <c r="J20" s="65">
        <v>13930.44</v>
      </c>
      <c r="K20" s="65">
        <v>14176.56</v>
      </c>
      <c r="L20" s="65">
        <v>14644.14</v>
      </c>
      <c r="M20" s="65">
        <v>10403.49</v>
      </c>
      <c r="N20" s="65">
        <v>7350.21</v>
      </c>
      <c r="O20" s="65">
        <v>10354.73</v>
      </c>
    </row>
    <row r="21" spans="2:15" ht="15.75">
      <c r="B21" s="2" t="s">
        <v>21</v>
      </c>
      <c r="C21" s="64">
        <v>7400</v>
      </c>
      <c r="D21" s="64">
        <v>1848</v>
      </c>
      <c r="E21" s="64">
        <v>6193</v>
      </c>
      <c r="F21" s="64">
        <v>5051</v>
      </c>
      <c r="G21" s="64">
        <v>551</v>
      </c>
      <c r="H21" s="64">
        <v>591</v>
      </c>
      <c r="I21" s="64">
        <v>1207</v>
      </c>
      <c r="J21" s="65">
        <v>10334.58</v>
      </c>
      <c r="K21" s="65">
        <v>10455.66</v>
      </c>
      <c r="L21" s="65">
        <v>11232.97</v>
      </c>
      <c r="M21" s="65">
        <v>7111.06</v>
      </c>
      <c r="N21" s="65">
        <v>6930.59</v>
      </c>
      <c r="O21" s="65">
        <v>9713.34</v>
      </c>
    </row>
    <row r="22" spans="2:15" ht="15.75">
      <c r="B22" s="2" t="s">
        <v>22</v>
      </c>
      <c r="C22" s="64">
        <v>1430</v>
      </c>
      <c r="D22" s="64">
        <v>336</v>
      </c>
      <c r="E22" s="64">
        <v>1084</v>
      </c>
      <c r="F22" s="64">
        <v>923</v>
      </c>
      <c r="G22" s="64">
        <v>81</v>
      </c>
      <c r="H22" s="64">
        <v>80</v>
      </c>
      <c r="I22" s="64">
        <v>346</v>
      </c>
      <c r="J22" s="65">
        <v>11334.73</v>
      </c>
      <c r="K22" s="65">
        <v>11955.06</v>
      </c>
      <c r="L22" s="65">
        <v>12819.55</v>
      </c>
      <c r="M22" s="65">
        <v>8960.02</v>
      </c>
      <c r="N22" s="65">
        <v>5013.5</v>
      </c>
      <c r="O22" s="65">
        <v>9391.26</v>
      </c>
    </row>
    <row r="23" spans="2:15" ht="15.75">
      <c r="B23" s="2" t="s">
        <v>23</v>
      </c>
      <c r="C23" s="64">
        <v>7882</v>
      </c>
      <c r="D23" s="64">
        <v>2209</v>
      </c>
      <c r="E23" s="64">
        <v>6862</v>
      </c>
      <c r="F23" s="64">
        <v>5945</v>
      </c>
      <c r="G23" s="64">
        <v>435</v>
      </c>
      <c r="H23" s="64">
        <v>482</v>
      </c>
      <c r="I23" s="64">
        <v>1020</v>
      </c>
      <c r="J23" s="65">
        <v>10735.2</v>
      </c>
      <c r="K23" s="65">
        <v>11006.71</v>
      </c>
      <c r="L23" s="65">
        <v>11671.6</v>
      </c>
      <c r="M23" s="65">
        <v>7387.22</v>
      </c>
      <c r="N23" s="65">
        <v>6072.56</v>
      </c>
      <c r="O23" s="65">
        <v>8908.59</v>
      </c>
    </row>
    <row r="24" spans="2:15" ht="31.5">
      <c r="B24" s="2" t="s">
        <v>24</v>
      </c>
      <c r="C24" s="64">
        <v>12690</v>
      </c>
      <c r="D24" s="64">
        <v>5207</v>
      </c>
      <c r="E24" s="64">
        <v>11955</v>
      </c>
      <c r="F24" s="64">
        <v>11099</v>
      </c>
      <c r="G24" s="64">
        <v>433</v>
      </c>
      <c r="H24" s="64">
        <v>423</v>
      </c>
      <c r="I24" s="64">
        <v>735</v>
      </c>
      <c r="J24" s="65">
        <v>14498.93</v>
      </c>
      <c r="K24" s="65">
        <v>14753.2</v>
      </c>
      <c r="L24" s="65">
        <v>15238.02</v>
      </c>
      <c r="M24" s="65">
        <v>9874.85</v>
      </c>
      <c r="N24" s="65">
        <v>7025.78</v>
      </c>
      <c r="O24" s="65">
        <v>10363.22</v>
      </c>
    </row>
    <row r="25" spans="2:15" ht="15.75">
      <c r="B25" s="2" t="s">
        <v>25</v>
      </c>
      <c r="C25" s="64">
        <v>12134</v>
      </c>
      <c r="D25" s="64">
        <v>3631</v>
      </c>
      <c r="E25" s="64">
        <v>10464</v>
      </c>
      <c r="F25" s="64">
        <v>8986</v>
      </c>
      <c r="G25" s="64">
        <v>743</v>
      </c>
      <c r="H25" s="64">
        <v>735</v>
      </c>
      <c r="I25" s="64">
        <v>1670</v>
      </c>
      <c r="J25" s="65">
        <v>10453.27</v>
      </c>
      <c r="K25" s="65">
        <v>10758.3</v>
      </c>
      <c r="L25" s="65">
        <v>11459.56</v>
      </c>
      <c r="M25" s="65">
        <v>7293.28</v>
      </c>
      <c r="N25" s="65">
        <v>5687.49</v>
      </c>
      <c r="O25" s="65">
        <v>8542.04</v>
      </c>
    </row>
    <row r="26" spans="2:15" ht="15.75">
      <c r="B26" s="2" t="s">
        <v>26</v>
      </c>
      <c r="C26" s="64">
        <v>4835</v>
      </c>
      <c r="D26" s="64">
        <v>976</v>
      </c>
      <c r="E26" s="64">
        <v>4271</v>
      </c>
      <c r="F26" s="64">
        <v>3576</v>
      </c>
      <c r="G26" s="64">
        <v>340</v>
      </c>
      <c r="H26" s="64">
        <v>355</v>
      </c>
      <c r="I26" s="64">
        <v>564</v>
      </c>
      <c r="J26" s="65">
        <v>10355.76</v>
      </c>
      <c r="K26" s="65">
        <v>10548.09</v>
      </c>
      <c r="L26" s="65">
        <v>11235.72</v>
      </c>
      <c r="M26" s="65">
        <v>7023.3</v>
      </c>
      <c r="N26" s="65">
        <v>6997.35</v>
      </c>
      <c r="O26" s="65">
        <v>8899.3</v>
      </c>
    </row>
    <row r="27" spans="2:15" ht="15.75">
      <c r="B27" s="2" t="s">
        <v>27</v>
      </c>
      <c r="C27" s="64">
        <v>6184</v>
      </c>
      <c r="D27" s="64">
        <v>1409</v>
      </c>
      <c r="E27" s="64">
        <v>5226</v>
      </c>
      <c r="F27" s="64">
        <v>4334</v>
      </c>
      <c r="G27" s="64">
        <v>411</v>
      </c>
      <c r="H27" s="64">
        <v>481</v>
      </c>
      <c r="I27" s="64">
        <v>958</v>
      </c>
      <c r="J27" s="65">
        <v>9779.39</v>
      </c>
      <c r="K27" s="65">
        <v>9877.52</v>
      </c>
      <c r="L27" s="65">
        <v>10832.38</v>
      </c>
      <c r="M27" s="65">
        <v>6673.61</v>
      </c>
      <c r="N27" s="65">
        <v>4011.51</v>
      </c>
      <c r="O27" s="65">
        <v>9244.06</v>
      </c>
    </row>
    <row r="28" spans="2:15" ht="15.75">
      <c r="B28" s="2" t="s">
        <v>28</v>
      </c>
      <c r="C28" s="64">
        <v>5345</v>
      </c>
      <c r="D28" s="64">
        <v>1180</v>
      </c>
      <c r="E28" s="64">
        <v>4424</v>
      </c>
      <c r="F28" s="64">
        <v>3721</v>
      </c>
      <c r="G28" s="64">
        <v>332</v>
      </c>
      <c r="H28" s="64">
        <v>371</v>
      </c>
      <c r="I28" s="64">
        <v>921</v>
      </c>
      <c r="J28" s="65">
        <v>9867.91</v>
      </c>
      <c r="K28" s="65">
        <v>10095.53</v>
      </c>
      <c r="L28" s="65">
        <v>10725.05</v>
      </c>
      <c r="M28" s="65">
        <v>7071.13</v>
      </c>
      <c r="N28" s="65">
        <v>6488.12</v>
      </c>
      <c r="O28" s="65">
        <v>8774.53</v>
      </c>
    </row>
    <row r="29" spans="2:15" ht="15.75">
      <c r="B29" s="2" t="s">
        <v>29</v>
      </c>
      <c r="C29" s="64">
        <v>18989</v>
      </c>
      <c r="D29" s="64">
        <v>7062</v>
      </c>
      <c r="E29" s="64">
        <v>16532</v>
      </c>
      <c r="F29" s="64">
        <v>14391</v>
      </c>
      <c r="G29" s="64">
        <v>1266</v>
      </c>
      <c r="H29" s="64">
        <v>875</v>
      </c>
      <c r="I29" s="64">
        <v>2457</v>
      </c>
      <c r="J29" s="65">
        <v>11209.59</v>
      </c>
      <c r="K29" s="65">
        <v>11562.54</v>
      </c>
      <c r="L29" s="65">
        <v>12322.2</v>
      </c>
      <c r="M29" s="65">
        <v>7456.61</v>
      </c>
      <c r="N29" s="65">
        <v>5009.18</v>
      </c>
      <c r="O29" s="65">
        <v>8834.73</v>
      </c>
    </row>
    <row r="30" spans="2:15" ht="15.75">
      <c r="B30" s="2" t="s">
        <v>30</v>
      </c>
      <c r="C30" s="64">
        <v>37514</v>
      </c>
      <c r="D30" s="64">
        <v>15784</v>
      </c>
      <c r="E30" s="64">
        <v>33902</v>
      </c>
      <c r="F30" s="64">
        <v>30335</v>
      </c>
      <c r="G30" s="64">
        <v>2111</v>
      </c>
      <c r="H30" s="64">
        <v>1456</v>
      </c>
      <c r="I30" s="64">
        <v>3612</v>
      </c>
      <c r="J30" s="65">
        <v>12207.13</v>
      </c>
      <c r="K30" s="65">
        <v>12504.09</v>
      </c>
      <c r="L30" s="65">
        <v>13145.58</v>
      </c>
      <c r="M30" s="65">
        <v>7859.55</v>
      </c>
      <c r="N30" s="65">
        <v>5873.01</v>
      </c>
      <c r="O30" s="65">
        <v>9419.82</v>
      </c>
    </row>
    <row r="31" spans="2:15" ht="16.5" thickBot="1">
      <c r="B31" s="5" t="s">
        <v>31</v>
      </c>
      <c r="C31" s="66">
        <v>43081</v>
      </c>
      <c r="D31" s="66">
        <v>17895</v>
      </c>
      <c r="E31" s="66">
        <v>38622</v>
      </c>
      <c r="F31" s="66">
        <v>34571</v>
      </c>
      <c r="G31" s="66">
        <v>2515</v>
      </c>
      <c r="H31" s="66">
        <v>1536</v>
      </c>
      <c r="I31" s="66">
        <v>4459</v>
      </c>
      <c r="J31" s="67">
        <v>11903.06</v>
      </c>
      <c r="K31" s="67">
        <v>12204.84</v>
      </c>
      <c r="L31" s="67">
        <v>12824.22</v>
      </c>
      <c r="M31" s="67">
        <v>7803.41</v>
      </c>
      <c r="N31" s="67">
        <v>5471.24</v>
      </c>
      <c r="O31" s="67">
        <v>9289.18</v>
      </c>
    </row>
    <row r="32" spans="2:15" ht="32.25" thickBot="1">
      <c r="B32" s="8" t="s">
        <v>33</v>
      </c>
      <c r="C32" s="9">
        <f aca="true" t="shared" si="0" ref="C32:I32">SUM(C8:C31)</f>
        <v>258432</v>
      </c>
      <c r="D32" s="15">
        <f t="shared" si="0"/>
        <v>83988</v>
      </c>
      <c r="E32" s="9">
        <f t="shared" si="0"/>
        <v>226391</v>
      </c>
      <c r="F32" s="9">
        <f t="shared" si="0"/>
        <v>197366</v>
      </c>
      <c r="G32" s="9">
        <f t="shared" si="0"/>
        <v>15656</v>
      </c>
      <c r="H32" s="9">
        <f t="shared" si="0"/>
        <v>13369</v>
      </c>
      <c r="I32" s="9">
        <f t="shared" si="0"/>
        <v>32041</v>
      </c>
      <c r="J32" s="39">
        <v>11261.14</v>
      </c>
      <c r="K32" s="39">
        <v>11556.32</v>
      </c>
      <c r="L32" s="39">
        <v>12271.15</v>
      </c>
      <c r="M32" s="39">
        <v>7448.79</v>
      </c>
      <c r="N32" s="39">
        <v>5813.37</v>
      </c>
      <c r="O32" s="40">
        <v>9175.65</v>
      </c>
    </row>
    <row r="33" ht="15">
      <c r="J33" s="17"/>
    </row>
    <row r="35" spans="2:8" ht="15.75">
      <c r="B35" s="60"/>
      <c r="C35" s="59"/>
      <c r="D35" s="59"/>
      <c r="E35" s="60"/>
      <c r="F35" s="60"/>
      <c r="G35" s="37"/>
      <c r="H35" s="37"/>
    </row>
    <row r="36" spans="2:6" ht="15.75">
      <c r="B36" s="61"/>
      <c r="C36" s="59"/>
      <c r="D36" s="59"/>
      <c r="E36" s="61"/>
      <c r="F36" s="61"/>
    </row>
    <row r="37" spans="2:6" ht="15.75">
      <c r="B37" s="61"/>
      <c r="C37" s="59"/>
      <c r="D37" s="59"/>
      <c r="E37" s="61"/>
      <c r="F37" s="61"/>
    </row>
    <row r="38" spans="2:6" ht="15.75">
      <c r="B38" s="61"/>
      <c r="C38" s="59"/>
      <c r="D38" s="59"/>
      <c r="E38" s="61"/>
      <c r="F38" s="61"/>
    </row>
    <row r="39" spans="2:6" ht="15.75">
      <c r="B39" s="61"/>
      <c r="C39" s="59"/>
      <c r="D39" s="59"/>
      <c r="E39" s="61"/>
      <c r="F39" s="61"/>
    </row>
    <row r="40" spans="2:6" ht="15.75">
      <c r="B40" s="61"/>
      <c r="C40" s="59"/>
      <c r="D40" s="59"/>
      <c r="E40" s="61"/>
      <c r="F40" s="61"/>
    </row>
    <row r="41" spans="2:6" ht="15">
      <c r="B41" s="61"/>
      <c r="C41" s="61"/>
      <c r="D41" s="61"/>
      <c r="E41" s="61"/>
      <c r="F41" s="61"/>
    </row>
    <row r="42" spans="2:6" ht="15">
      <c r="B42" s="61"/>
      <c r="C42" s="61"/>
      <c r="D42" s="61"/>
      <c r="E42" s="61"/>
      <c r="F42" s="61"/>
    </row>
  </sheetData>
  <sheetProtection/>
  <mergeCells count="14">
    <mergeCell ref="D2:N3"/>
    <mergeCell ref="B5:B7"/>
    <mergeCell ref="C5:I5"/>
    <mergeCell ref="J5:O5"/>
    <mergeCell ref="C6:C7"/>
    <mergeCell ref="D6:D7"/>
    <mergeCell ref="E6:H6"/>
    <mergeCell ref="I6:I7"/>
    <mergeCell ref="J6:J7"/>
    <mergeCell ref="K6:K7"/>
    <mergeCell ref="L6:L7"/>
    <mergeCell ref="M6:M7"/>
    <mergeCell ref="N6:N7"/>
    <mergeCell ref="O6:O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O42"/>
  <sheetViews>
    <sheetView zoomScalePageLayoutView="0" workbookViewId="0" topLeftCell="A13">
      <selection activeCell="O32" sqref="O32"/>
    </sheetView>
  </sheetViews>
  <sheetFormatPr defaultColWidth="9.140625" defaultRowHeight="15"/>
  <cols>
    <col min="2" max="2" width="23.28125" style="0" customWidth="1"/>
    <col min="3" max="3" width="10.57421875" style="0" bestFit="1" customWidth="1"/>
    <col min="4" max="4" width="9.28125" style="0" bestFit="1" customWidth="1"/>
    <col min="5" max="5" width="10.57421875" style="0" bestFit="1" customWidth="1"/>
    <col min="6" max="6" width="12.140625" style="0" customWidth="1"/>
    <col min="7" max="8" width="9.28125" style="0" bestFit="1" customWidth="1"/>
    <col min="9" max="9" width="15.28125" style="0" customWidth="1"/>
    <col min="10" max="10" width="12.00390625" style="0" customWidth="1"/>
    <col min="11" max="11" width="12.421875" style="0" customWidth="1"/>
    <col min="12" max="12" width="11.7109375" style="0" customWidth="1"/>
    <col min="13" max="14" width="11.28125" style="0" bestFit="1" customWidth="1"/>
    <col min="15" max="15" width="16.57421875" style="0" customWidth="1"/>
  </cols>
  <sheetData>
    <row r="2" spans="2:14" ht="15">
      <c r="B2" s="1"/>
      <c r="D2" s="79" t="s">
        <v>47</v>
      </c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2:14" ht="15">
      <c r="B3" s="1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2:12" ht="15.75" thickBot="1">
      <c r="B4" s="1"/>
      <c r="E4" s="11"/>
      <c r="F4" s="11"/>
      <c r="G4" s="11"/>
      <c r="H4" s="11"/>
      <c r="I4" s="11"/>
      <c r="J4" s="11"/>
      <c r="K4" s="11"/>
      <c r="L4" s="11"/>
    </row>
    <row r="5" spans="2:15" ht="15">
      <c r="B5" s="80" t="s">
        <v>0</v>
      </c>
      <c r="C5" s="83" t="s">
        <v>6</v>
      </c>
      <c r="D5" s="83"/>
      <c r="E5" s="83"/>
      <c r="F5" s="83"/>
      <c r="G5" s="83"/>
      <c r="H5" s="83"/>
      <c r="I5" s="83"/>
      <c r="J5" s="83" t="s">
        <v>4</v>
      </c>
      <c r="K5" s="83"/>
      <c r="L5" s="83"/>
      <c r="M5" s="83"/>
      <c r="N5" s="83"/>
      <c r="O5" s="84"/>
    </row>
    <row r="6" spans="2:15" ht="15">
      <c r="B6" s="81"/>
      <c r="C6" s="75" t="s">
        <v>34</v>
      </c>
      <c r="D6" s="75" t="s">
        <v>32</v>
      </c>
      <c r="E6" s="85" t="s">
        <v>38</v>
      </c>
      <c r="F6" s="85"/>
      <c r="G6" s="85"/>
      <c r="H6" s="85"/>
      <c r="I6" s="75" t="s">
        <v>5</v>
      </c>
      <c r="J6" s="75" t="s">
        <v>36</v>
      </c>
      <c r="K6" s="75" t="s">
        <v>39</v>
      </c>
      <c r="L6" s="75" t="s">
        <v>1</v>
      </c>
      <c r="M6" s="75" t="s">
        <v>2</v>
      </c>
      <c r="N6" s="75" t="s">
        <v>3</v>
      </c>
      <c r="O6" s="77" t="s">
        <v>5</v>
      </c>
    </row>
    <row r="7" spans="2:15" ht="66.75" customHeight="1" thickBot="1">
      <c r="B7" s="82"/>
      <c r="C7" s="76"/>
      <c r="D7" s="76"/>
      <c r="E7" s="14" t="s">
        <v>35</v>
      </c>
      <c r="F7" s="14" t="s">
        <v>1</v>
      </c>
      <c r="G7" s="14" t="s">
        <v>2</v>
      </c>
      <c r="H7" s="14" t="s">
        <v>3</v>
      </c>
      <c r="I7" s="76"/>
      <c r="J7" s="76"/>
      <c r="K7" s="76"/>
      <c r="L7" s="76"/>
      <c r="M7" s="76"/>
      <c r="N7" s="76"/>
      <c r="O7" s="78"/>
    </row>
    <row r="8" spans="1:15" ht="15.75">
      <c r="A8">
        <v>1</v>
      </c>
      <c r="B8" s="12" t="s">
        <v>7</v>
      </c>
      <c r="C8" s="68">
        <v>8257</v>
      </c>
      <c r="D8" s="68">
        <v>1985</v>
      </c>
      <c r="E8" s="68">
        <v>7253</v>
      </c>
      <c r="F8" s="68">
        <v>6353</v>
      </c>
      <c r="G8" s="68">
        <v>397</v>
      </c>
      <c r="H8" s="68">
        <v>503</v>
      </c>
      <c r="I8" s="68">
        <v>1004</v>
      </c>
      <c r="J8" s="63">
        <v>11786.31</v>
      </c>
      <c r="K8" s="63">
        <v>12129.85</v>
      </c>
      <c r="L8" s="63">
        <v>12738.6</v>
      </c>
      <c r="M8" s="63">
        <v>7977.38</v>
      </c>
      <c r="N8" s="63">
        <v>7718.59</v>
      </c>
      <c r="O8" s="63">
        <v>9304.43</v>
      </c>
    </row>
    <row r="9" spans="1:15" ht="15.75">
      <c r="A9">
        <v>2</v>
      </c>
      <c r="B9" s="2" t="s">
        <v>9</v>
      </c>
      <c r="C9" s="69">
        <v>3121</v>
      </c>
      <c r="D9" s="69">
        <v>1055</v>
      </c>
      <c r="E9" s="69">
        <v>2829</v>
      </c>
      <c r="F9" s="69">
        <v>2561</v>
      </c>
      <c r="G9" s="69">
        <v>131</v>
      </c>
      <c r="H9" s="69">
        <v>137</v>
      </c>
      <c r="I9" s="69">
        <v>292</v>
      </c>
      <c r="J9" s="65">
        <v>13094.71</v>
      </c>
      <c r="K9" s="65">
        <v>13449.68</v>
      </c>
      <c r="L9" s="65">
        <v>14006.77</v>
      </c>
      <c r="M9" s="65">
        <v>9058.9</v>
      </c>
      <c r="N9" s="65">
        <v>7234.29</v>
      </c>
      <c r="O9" s="65">
        <v>9655.64</v>
      </c>
    </row>
    <row r="10" spans="1:15" ht="15.75">
      <c r="A10">
        <v>3</v>
      </c>
      <c r="B10" s="2" t="s">
        <v>10</v>
      </c>
      <c r="C10" s="69">
        <v>7026</v>
      </c>
      <c r="D10" s="69">
        <v>1650</v>
      </c>
      <c r="E10" s="69">
        <v>6143</v>
      </c>
      <c r="F10" s="69">
        <v>5153</v>
      </c>
      <c r="G10" s="69">
        <v>514</v>
      </c>
      <c r="H10" s="69">
        <v>476</v>
      </c>
      <c r="I10" s="69">
        <v>883</v>
      </c>
      <c r="J10" s="65">
        <v>9922.38</v>
      </c>
      <c r="K10" s="65">
        <v>10093.51</v>
      </c>
      <c r="L10" s="65">
        <v>10754.54</v>
      </c>
      <c r="M10" s="65">
        <v>6527.72</v>
      </c>
      <c r="N10" s="65">
        <v>6787.83</v>
      </c>
      <c r="O10" s="65">
        <v>8731.76</v>
      </c>
    </row>
    <row r="11" spans="1:15" ht="15.75">
      <c r="A11">
        <v>4</v>
      </c>
      <c r="B11" s="2" t="s">
        <v>11</v>
      </c>
      <c r="C11" s="69">
        <v>7379</v>
      </c>
      <c r="D11" s="69">
        <v>1548</v>
      </c>
      <c r="E11" s="69">
        <v>6016</v>
      </c>
      <c r="F11" s="69">
        <v>4934</v>
      </c>
      <c r="G11" s="69">
        <v>508</v>
      </c>
      <c r="H11" s="69">
        <v>574</v>
      </c>
      <c r="I11" s="69">
        <v>1363</v>
      </c>
      <c r="J11" s="65">
        <v>9615.37</v>
      </c>
      <c r="K11" s="65">
        <v>9841.28</v>
      </c>
      <c r="L11" s="65">
        <v>10655.13</v>
      </c>
      <c r="M11" s="65">
        <v>6917.11</v>
      </c>
      <c r="N11" s="65">
        <v>5433.45</v>
      </c>
      <c r="O11" s="65">
        <v>8618.25</v>
      </c>
    </row>
    <row r="12" spans="1:15" ht="15.75">
      <c r="A12">
        <v>5</v>
      </c>
      <c r="B12" s="2" t="s">
        <v>12</v>
      </c>
      <c r="C12" s="69">
        <v>4284</v>
      </c>
      <c r="D12" s="64">
        <v>886</v>
      </c>
      <c r="E12" s="69">
        <v>3461</v>
      </c>
      <c r="F12" s="69">
        <v>2793</v>
      </c>
      <c r="G12" s="69">
        <v>360</v>
      </c>
      <c r="H12" s="64">
        <v>308</v>
      </c>
      <c r="I12" s="64">
        <v>823</v>
      </c>
      <c r="J12" s="65">
        <v>9644.5</v>
      </c>
      <c r="K12" s="65">
        <v>9777.82</v>
      </c>
      <c r="L12" s="65">
        <v>10689.96</v>
      </c>
      <c r="M12" s="65">
        <v>6627.42</v>
      </c>
      <c r="N12" s="65">
        <v>5190.98</v>
      </c>
      <c r="O12" s="65">
        <v>9083.82</v>
      </c>
    </row>
    <row r="13" spans="1:15" ht="15.75">
      <c r="A13">
        <v>6</v>
      </c>
      <c r="B13" s="2" t="s">
        <v>13</v>
      </c>
      <c r="C13" s="69">
        <v>13747</v>
      </c>
      <c r="D13" s="69">
        <v>3788</v>
      </c>
      <c r="E13" s="69">
        <v>11899</v>
      </c>
      <c r="F13" s="69">
        <v>10295</v>
      </c>
      <c r="G13" s="69">
        <v>841</v>
      </c>
      <c r="H13" s="69">
        <v>763</v>
      </c>
      <c r="I13" s="69">
        <v>1848</v>
      </c>
      <c r="J13" s="65">
        <v>10375.48</v>
      </c>
      <c r="K13" s="65">
        <v>10626.39</v>
      </c>
      <c r="L13" s="65">
        <v>11299.3</v>
      </c>
      <c r="M13" s="65">
        <v>7066.45</v>
      </c>
      <c r="N13" s="65">
        <v>5470.84</v>
      </c>
      <c r="O13" s="65">
        <v>8759.9</v>
      </c>
    </row>
    <row r="14" spans="1:15" ht="15.75">
      <c r="A14">
        <v>7</v>
      </c>
      <c r="B14" s="2" t="s">
        <v>14</v>
      </c>
      <c r="C14" s="69">
        <v>8454</v>
      </c>
      <c r="D14" s="69">
        <v>2100</v>
      </c>
      <c r="E14" s="69">
        <v>6821</v>
      </c>
      <c r="F14" s="69">
        <v>5671</v>
      </c>
      <c r="G14" s="69">
        <v>702</v>
      </c>
      <c r="H14" s="69">
        <v>448</v>
      </c>
      <c r="I14" s="69">
        <v>1633</v>
      </c>
      <c r="J14" s="65">
        <v>9791.27</v>
      </c>
      <c r="K14" s="65">
        <v>9825.17</v>
      </c>
      <c r="L14" s="65">
        <v>10602.37</v>
      </c>
      <c r="M14" s="65">
        <v>6886.09</v>
      </c>
      <c r="N14" s="65">
        <v>4592.26</v>
      </c>
      <c r="O14" s="65">
        <v>9649.72</v>
      </c>
    </row>
    <row r="15" spans="1:15" ht="15.75">
      <c r="A15">
        <v>8</v>
      </c>
      <c r="B15" s="2" t="s">
        <v>15</v>
      </c>
      <c r="C15" s="69">
        <v>7559</v>
      </c>
      <c r="D15" s="69">
        <v>1952</v>
      </c>
      <c r="E15" s="69">
        <v>6377</v>
      </c>
      <c r="F15" s="69">
        <v>5308</v>
      </c>
      <c r="G15" s="69">
        <v>522</v>
      </c>
      <c r="H15" s="69">
        <v>547</v>
      </c>
      <c r="I15" s="69">
        <v>1182</v>
      </c>
      <c r="J15" s="65">
        <v>9939.98</v>
      </c>
      <c r="K15" s="65">
        <v>10091.84</v>
      </c>
      <c r="L15" s="65">
        <v>10975.14</v>
      </c>
      <c r="M15" s="65">
        <v>7008.26</v>
      </c>
      <c r="N15" s="65">
        <v>4463.15</v>
      </c>
      <c r="O15" s="65">
        <v>9120.75</v>
      </c>
    </row>
    <row r="16" spans="1:15" ht="15.75">
      <c r="A16">
        <v>9</v>
      </c>
      <c r="B16" s="2" t="s">
        <v>16</v>
      </c>
      <c r="C16" s="69">
        <v>18751</v>
      </c>
      <c r="D16" s="69">
        <v>5331</v>
      </c>
      <c r="E16" s="69">
        <v>16734</v>
      </c>
      <c r="F16" s="69">
        <v>14755</v>
      </c>
      <c r="G16" s="69">
        <v>1051</v>
      </c>
      <c r="H16" s="69">
        <v>928</v>
      </c>
      <c r="I16" s="69">
        <v>2017</v>
      </c>
      <c r="J16" s="65">
        <v>11207.98</v>
      </c>
      <c r="K16" s="65">
        <v>11444.42</v>
      </c>
      <c r="L16" s="65">
        <v>12071.19</v>
      </c>
      <c r="M16" s="65">
        <v>7327.03</v>
      </c>
      <c r="N16" s="65">
        <v>6142.03</v>
      </c>
      <c r="O16" s="65">
        <v>9246.27</v>
      </c>
    </row>
    <row r="17" spans="1:15" ht="15.75">
      <c r="A17">
        <v>10</v>
      </c>
      <c r="B17" s="2" t="s">
        <v>17</v>
      </c>
      <c r="C17" s="69">
        <v>4768</v>
      </c>
      <c r="D17" s="69">
        <v>1247</v>
      </c>
      <c r="E17" s="69">
        <v>4021</v>
      </c>
      <c r="F17" s="69">
        <v>3457</v>
      </c>
      <c r="G17" s="69">
        <v>317</v>
      </c>
      <c r="H17" s="69">
        <v>247</v>
      </c>
      <c r="I17" s="69">
        <v>747</v>
      </c>
      <c r="J17" s="65">
        <v>10158.79</v>
      </c>
      <c r="K17" s="65">
        <v>10363.88</v>
      </c>
      <c r="L17" s="65">
        <v>11031.35</v>
      </c>
      <c r="M17" s="65">
        <v>7041.73</v>
      </c>
      <c r="N17" s="65">
        <v>5285.72</v>
      </c>
      <c r="O17" s="65">
        <v>9054.81</v>
      </c>
    </row>
    <row r="18" spans="1:15" ht="15.75">
      <c r="A18">
        <v>11</v>
      </c>
      <c r="B18" s="2" t="s">
        <v>18</v>
      </c>
      <c r="C18" s="69">
        <v>5015</v>
      </c>
      <c r="D18" s="69">
        <v>1098</v>
      </c>
      <c r="E18" s="69">
        <v>4399</v>
      </c>
      <c r="F18" s="69">
        <v>3781</v>
      </c>
      <c r="G18" s="69">
        <v>286</v>
      </c>
      <c r="H18" s="69">
        <v>332</v>
      </c>
      <c r="I18" s="69">
        <v>616</v>
      </c>
      <c r="J18" s="65">
        <v>11368.61</v>
      </c>
      <c r="K18" s="65">
        <v>11604.01</v>
      </c>
      <c r="L18" s="65">
        <v>12330.97</v>
      </c>
      <c r="M18" s="65">
        <v>7830.54</v>
      </c>
      <c r="N18" s="65">
        <v>6575.69</v>
      </c>
      <c r="O18" s="65">
        <v>9687.61</v>
      </c>
    </row>
    <row r="19" spans="1:15" ht="15.75">
      <c r="A19">
        <v>12</v>
      </c>
      <c r="B19" s="2" t="s">
        <v>19</v>
      </c>
      <c r="C19" s="69">
        <v>9086</v>
      </c>
      <c r="D19" s="69">
        <v>2146</v>
      </c>
      <c r="E19" s="69">
        <v>7664</v>
      </c>
      <c r="F19" s="69">
        <v>6478</v>
      </c>
      <c r="G19" s="69">
        <v>650</v>
      </c>
      <c r="H19" s="69">
        <v>536</v>
      </c>
      <c r="I19" s="69">
        <v>1422</v>
      </c>
      <c r="J19" s="65">
        <v>9911.92</v>
      </c>
      <c r="K19" s="65">
        <v>10030.39</v>
      </c>
      <c r="L19" s="65">
        <v>10754.56</v>
      </c>
      <c r="M19" s="65">
        <v>6531.65</v>
      </c>
      <c r="N19" s="65">
        <v>5521.19</v>
      </c>
      <c r="O19" s="65">
        <v>9273.37</v>
      </c>
    </row>
    <row r="20" spans="1:15" ht="15.75">
      <c r="A20">
        <v>13</v>
      </c>
      <c r="B20" s="2" t="s">
        <v>20</v>
      </c>
      <c r="C20" s="69">
        <v>3559</v>
      </c>
      <c r="D20" s="69">
        <v>1761</v>
      </c>
      <c r="E20" s="69">
        <v>3329</v>
      </c>
      <c r="F20" s="69">
        <v>3067</v>
      </c>
      <c r="G20" s="69">
        <v>115</v>
      </c>
      <c r="H20" s="69">
        <v>147</v>
      </c>
      <c r="I20" s="69">
        <v>230</v>
      </c>
      <c r="J20" s="65">
        <v>13898.78</v>
      </c>
      <c r="K20" s="65">
        <v>14149.18</v>
      </c>
      <c r="L20" s="65">
        <v>14623.04</v>
      </c>
      <c r="M20" s="65">
        <v>10329.36</v>
      </c>
      <c r="N20" s="65">
        <v>7250.85</v>
      </c>
      <c r="O20" s="65">
        <v>10274.46</v>
      </c>
    </row>
    <row r="21" spans="1:15" ht="15.75">
      <c r="A21">
        <v>14</v>
      </c>
      <c r="B21" s="2" t="s">
        <v>21</v>
      </c>
      <c r="C21" s="69">
        <v>7381</v>
      </c>
      <c r="D21" s="69">
        <v>1860</v>
      </c>
      <c r="E21" s="69">
        <v>6183</v>
      </c>
      <c r="F21" s="69">
        <v>5058</v>
      </c>
      <c r="G21" s="69">
        <v>550</v>
      </c>
      <c r="H21" s="69">
        <v>575</v>
      </c>
      <c r="I21" s="69">
        <v>1198</v>
      </c>
      <c r="J21" s="65">
        <v>10347.53</v>
      </c>
      <c r="K21" s="65">
        <v>10465.4</v>
      </c>
      <c r="L21" s="65">
        <v>11229.57</v>
      </c>
      <c r="M21" s="65">
        <v>7128.19</v>
      </c>
      <c r="N21" s="65">
        <v>6935.44</v>
      </c>
      <c r="O21" s="65">
        <v>9739.16</v>
      </c>
    </row>
    <row r="22" spans="1:15" ht="15.75">
      <c r="A22">
        <v>15</v>
      </c>
      <c r="B22" s="2" t="s">
        <v>22</v>
      </c>
      <c r="C22" s="69">
        <v>1431</v>
      </c>
      <c r="D22" s="69">
        <v>334</v>
      </c>
      <c r="E22" s="69">
        <v>1083</v>
      </c>
      <c r="F22" s="69">
        <v>926</v>
      </c>
      <c r="G22" s="69">
        <v>79</v>
      </c>
      <c r="H22" s="69">
        <v>78</v>
      </c>
      <c r="I22" s="69">
        <v>348</v>
      </c>
      <c r="J22" s="65">
        <v>11331.16</v>
      </c>
      <c r="K22" s="65">
        <v>11976.6</v>
      </c>
      <c r="L22" s="65">
        <v>12815.91</v>
      </c>
      <c r="M22" s="65">
        <v>9006.53</v>
      </c>
      <c r="N22" s="65">
        <v>5020.85</v>
      </c>
      <c r="O22" s="65">
        <v>9322.53</v>
      </c>
    </row>
    <row r="23" spans="1:15" ht="15.75">
      <c r="A23">
        <v>16</v>
      </c>
      <c r="B23" s="2" t="s">
        <v>23</v>
      </c>
      <c r="C23" s="69">
        <v>7865</v>
      </c>
      <c r="D23" s="69">
        <v>2218</v>
      </c>
      <c r="E23" s="69">
        <v>6855</v>
      </c>
      <c r="F23" s="69">
        <v>5951</v>
      </c>
      <c r="G23" s="69">
        <v>431</v>
      </c>
      <c r="H23" s="69">
        <v>473</v>
      </c>
      <c r="I23" s="69">
        <v>1010</v>
      </c>
      <c r="J23" s="65">
        <v>10738.63</v>
      </c>
      <c r="K23" s="65">
        <v>11006.42</v>
      </c>
      <c r="L23" s="65">
        <v>11659.09</v>
      </c>
      <c r="M23" s="65">
        <v>7376.13</v>
      </c>
      <c r="N23" s="65">
        <v>6102.92</v>
      </c>
      <c r="O23" s="65">
        <v>8921.03</v>
      </c>
    </row>
    <row r="24" spans="1:15" ht="31.5">
      <c r="A24">
        <v>17</v>
      </c>
      <c r="B24" s="2" t="s">
        <v>24</v>
      </c>
      <c r="C24" s="69">
        <v>12699</v>
      </c>
      <c r="D24" s="69">
        <v>5194</v>
      </c>
      <c r="E24" s="69">
        <v>11966</v>
      </c>
      <c r="F24" s="69">
        <v>11112</v>
      </c>
      <c r="G24" s="69">
        <v>431</v>
      </c>
      <c r="H24" s="69">
        <v>423</v>
      </c>
      <c r="I24" s="69">
        <v>733</v>
      </c>
      <c r="J24" s="65">
        <v>14493.67</v>
      </c>
      <c r="K24" s="65">
        <v>14745</v>
      </c>
      <c r="L24" s="65">
        <v>15228.2</v>
      </c>
      <c r="M24" s="65">
        <v>9848</v>
      </c>
      <c r="N24" s="65">
        <v>7041.41</v>
      </c>
      <c r="O24" s="65">
        <v>10390.62</v>
      </c>
    </row>
    <row r="25" spans="1:15" ht="15.75">
      <c r="A25">
        <v>18</v>
      </c>
      <c r="B25" s="2" t="s">
        <v>25</v>
      </c>
      <c r="C25" s="69">
        <v>12124</v>
      </c>
      <c r="D25" s="69">
        <v>3641</v>
      </c>
      <c r="E25" s="69">
        <v>10456</v>
      </c>
      <c r="F25" s="69">
        <v>9009</v>
      </c>
      <c r="G25" s="69">
        <v>743</v>
      </c>
      <c r="H25" s="69">
        <v>704</v>
      </c>
      <c r="I25" s="69">
        <v>1668</v>
      </c>
      <c r="J25" s="65">
        <v>10465.91</v>
      </c>
      <c r="K25" s="65">
        <v>10774.66</v>
      </c>
      <c r="L25" s="65">
        <v>11452.88</v>
      </c>
      <c r="M25" s="65">
        <v>7297.23</v>
      </c>
      <c r="N25" s="65">
        <v>5765.52</v>
      </c>
      <c r="O25" s="65">
        <v>8530.46</v>
      </c>
    </row>
    <row r="26" spans="1:15" ht="15.75">
      <c r="A26">
        <v>19</v>
      </c>
      <c r="B26" s="2" t="s">
        <v>26</v>
      </c>
      <c r="C26" s="69">
        <v>4843</v>
      </c>
      <c r="D26" s="69">
        <v>981</v>
      </c>
      <c r="E26" s="69">
        <v>4277</v>
      </c>
      <c r="F26" s="69">
        <v>3583</v>
      </c>
      <c r="G26" s="69">
        <v>338</v>
      </c>
      <c r="H26" s="69">
        <v>356</v>
      </c>
      <c r="I26" s="69">
        <v>566</v>
      </c>
      <c r="J26" s="65">
        <v>10343.87</v>
      </c>
      <c r="K26" s="65">
        <v>10542.02</v>
      </c>
      <c r="L26" s="65">
        <v>11225.71</v>
      </c>
      <c r="M26" s="65">
        <v>7050.35</v>
      </c>
      <c r="N26" s="65">
        <v>6975.97</v>
      </c>
      <c r="O26" s="65">
        <v>8846.61</v>
      </c>
    </row>
    <row r="27" spans="1:15" ht="15.75">
      <c r="A27">
        <v>20</v>
      </c>
      <c r="B27" s="2" t="s">
        <v>27</v>
      </c>
      <c r="C27" s="69">
        <v>6165</v>
      </c>
      <c r="D27" s="69">
        <v>1411</v>
      </c>
      <c r="E27" s="69">
        <v>5214</v>
      </c>
      <c r="F27" s="69">
        <v>4327</v>
      </c>
      <c r="G27" s="69">
        <v>406</v>
      </c>
      <c r="H27" s="69">
        <v>481</v>
      </c>
      <c r="I27" s="69">
        <v>951</v>
      </c>
      <c r="J27" s="65">
        <v>9789.02</v>
      </c>
      <c r="K27" s="65">
        <v>9891.6</v>
      </c>
      <c r="L27" s="65">
        <v>10850.85</v>
      </c>
      <c r="M27" s="65">
        <v>6661.44</v>
      </c>
      <c r="N27" s="65">
        <v>3988.72</v>
      </c>
      <c r="O27" s="65">
        <v>9226.66</v>
      </c>
    </row>
    <row r="28" spans="1:15" ht="15.75">
      <c r="A28">
        <v>21</v>
      </c>
      <c r="B28" s="2" t="s">
        <v>28</v>
      </c>
      <c r="C28" s="69">
        <v>5354</v>
      </c>
      <c r="D28" s="69">
        <v>1190</v>
      </c>
      <c r="E28" s="69">
        <v>4436</v>
      </c>
      <c r="F28" s="69">
        <v>3737</v>
      </c>
      <c r="G28" s="69">
        <v>329</v>
      </c>
      <c r="H28" s="69">
        <v>370</v>
      </c>
      <c r="I28" s="69">
        <v>918</v>
      </c>
      <c r="J28" s="65">
        <v>9871.07</v>
      </c>
      <c r="K28" s="65">
        <v>10097.26</v>
      </c>
      <c r="L28" s="65">
        <v>10722.12</v>
      </c>
      <c r="M28" s="65">
        <v>7074.59</v>
      </c>
      <c r="N28" s="65">
        <v>6473.89</v>
      </c>
      <c r="O28" s="65">
        <v>8778.01</v>
      </c>
    </row>
    <row r="29" spans="1:15" ht="15.75">
      <c r="A29">
        <v>22</v>
      </c>
      <c r="B29" s="2" t="s">
        <v>29</v>
      </c>
      <c r="C29" s="69">
        <v>19034</v>
      </c>
      <c r="D29" s="69">
        <v>7108</v>
      </c>
      <c r="E29" s="69">
        <v>16588</v>
      </c>
      <c r="F29" s="69">
        <v>14457</v>
      </c>
      <c r="G29" s="69">
        <v>1266</v>
      </c>
      <c r="H29" s="69">
        <v>865</v>
      </c>
      <c r="I29" s="69">
        <v>2446</v>
      </c>
      <c r="J29" s="65">
        <v>11216.73</v>
      </c>
      <c r="K29" s="65">
        <v>11564.53</v>
      </c>
      <c r="L29" s="65">
        <v>12315.12</v>
      </c>
      <c r="M29" s="65">
        <v>7467.06</v>
      </c>
      <c r="N29" s="65">
        <v>5016.92</v>
      </c>
      <c r="O29" s="65">
        <v>8858.06</v>
      </c>
    </row>
    <row r="30" spans="1:15" ht="15.75">
      <c r="A30">
        <v>23</v>
      </c>
      <c r="B30" s="2" t="s">
        <v>30</v>
      </c>
      <c r="C30" s="69">
        <v>37555</v>
      </c>
      <c r="D30" s="69">
        <v>15840</v>
      </c>
      <c r="E30" s="69">
        <v>33928</v>
      </c>
      <c r="F30" s="69">
        <v>30379</v>
      </c>
      <c r="G30" s="69">
        <v>2096</v>
      </c>
      <c r="H30" s="69">
        <v>1453</v>
      </c>
      <c r="I30" s="69">
        <v>3627</v>
      </c>
      <c r="J30" s="65">
        <v>12203.21</v>
      </c>
      <c r="K30" s="65">
        <v>12502</v>
      </c>
      <c r="L30" s="65">
        <v>13138.58</v>
      </c>
      <c r="M30" s="65">
        <v>7863.91</v>
      </c>
      <c r="N30" s="65">
        <v>5883.36</v>
      </c>
      <c r="O30" s="65">
        <v>9408.2</v>
      </c>
    </row>
    <row r="31" spans="1:15" ht="16.5" thickBot="1">
      <c r="A31">
        <v>24</v>
      </c>
      <c r="B31" s="5" t="s">
        <v>31</v>
      </c>
      <c r="C31" s="70">
        <v>43154</v>
      </c>
      <c r="D31" s="70">
        <v>17944</v>
      </c>
      <c r="E31" s="70">
        <v>38693</v>
      </c>
      <c r="F31" s="70">
        <v>34660</v>
      </c>
      <c r="G31" s="70">
        <v>2510</v>
      </c>
      <c r="H31" s="70">
        <v>1523</v>
      </c>
      <c r="I31" s="70">
        <v>4461</v>
      </c>
      <c r="J31" s="67">
        <v>11897.21</v>
      </c>
      <c r="K31" s="67">
        <v>12197.3</v>
      </c>
      <c r="L31" s="67">
        <v>12812.63</v>
      </c>
      <c r="M31" s="67">
        <v>7790.96</v>
      </c>
      <c r="N31" s="67">
        <v>5455.45</v>
      </c>
      <c r="O31" s="67">
        <v>9294.42</v>
      </c>
    </row>
    <row r="32" spans="2:15" ht="32.25" thickBot="1">
      <c r="B32" s="8" t="s">
        <v>33</v>
      </c>
      <c r="C32" s="9">
        <f aca="true" t="shared" si="0" ref="C32:I32">SUM(C8:C31)</f>
        <v>258611</v>
      </c>
      <c r="D32" s="15">
        <f t="shared" si="0"/>
        <v>84268</v>
      </c>
      <c r="E32" s="9">
        <f t="shared" si="0"/>
        <v>226625</v>
      </c>
      <c r="F32" s="9">
        <f t="shared" si="0"/>
        <v>197805</v>
      </c>
      <c r="G32" s="9">
        <f t="shared" si="0"/>
        <v>15573</v>
      </c>
      <c r="H32" s="9">
        <f t="shared" si="0"/>
        <v>13247</v>
      </c>
      <c r="I32" s="9">
        <f t="shared" si="0"/>
        <v>31986</v>
      </c>
      <c r="J32" s="39">
        <v>11261.47</v>
      </c>
      <c r="K32" s="39">
        <v>11555.35</v>
      </c>
      <c r="L32" s="39">
        <v>12263.05</v>
      </c>
      <c r="M32" s="39">
        <v>7450.96</v>
      </c>
      <c r="N32" s="39">
        <v>5813.09</v>
      </c>
      <c r="O32" s="40">
        <v>9179.39</v>
      </c>
    </row>
    <row r="33" ht="15">
      <c r="J33" s="17"/>
    </row>
    <row r="35" spans="2:8" ht="15.75">
      <c r="B35" s="60"/>
      <c r="C35" s="59"/>
      <c r="D35" s="59"/>
      <c r="E35" s="60"/>
      <c r="F35" s="60"/>
      <c r="G35" s="37"/>
      <c r="H35" s="37"/>
    </row>
    <row r="36" spans="2:6" ht="15.75">
      <c r="B36" s="61"/>
      <c r="C36" s="59"/>
      <c r="D36" s="59"/>
      <c r="E36" s="61"/>
      <c r="F36" s="61"/>
    </row>
    <row r="37" spans="2:6" ht="15.75">
      <c r="B37" s="61"/>
      <c r="C37" s="59"/>
      <c r="D37" s="59"/>
      <c r="E37" s="61"/>
      <c r="F37" s="61"/>
    </row>
    <row r="38" spans="2:6" ht="15.75">
      <c r="B38" s="61"/>
      <c r="C38" s="59"/>
      <c r="D38" s="59"/>
      <c r="E38" s="61"/>
      <c r="F38" s="61"/>
    </row>
    <row r="39" spans="2:6" ht="15.75">
      <c r="B39" s="61"/>
      <c r="C39" s="59"/>
      <c r="D39" s="59"/>
      <c r="E39" s="61"/>
      <c r="F39" s="61"/>
    </row>
    <row r="40" spans="2:6" ht="15.75">
      <c r="B40" s="61"/>
      <c r="C40" s="59"/>
      <c r="D40" s="59"/>
      <c r="E40" s="61"/>
      <c r="F40" s="61"/>
    </row>
    <row r="41" spans="2:6" ht="15">
      <c r="B41" s="61"/>
      <c r="C41" s="61"/>
      <c r="D41" s="61"/>
      <c r="E41" s="61"/>
      <c r="F41" s="61"/>
    </row>
    <row r="42" spans="2:6" ht="15">
      <c r="B42" s="61"/>
      <c r="C42" s="61"/>
      <c r="D42" s="61"/>
      <c r="E42" s="61"/>
      <c r="F42" s="61"/>
    </row>
  </sheetData>
  <sheetProtection/>
  <mergeCells count="14">
    <mergeCell ref="J6:J7"/>
    <mergeCell ref="K6:K7"/>
    <mergeCell ref="L6:L7"/>
    <mergeCell ref="M6:M7"/>
    <mergeCell ref="N6:N7"/>
    <mergeCell ref="O6:O7"/>
    <mergeCell ref="D2:N3"/>
    <mergeCell ref="B5:B7"/>
    <mergeCell ref="C5:I5"/>
    <mergeCell ref="J5:O5"/>
    <mergeCell ref="C6:C7"/>
    <mergeCell ref="D6:D7"/>
    <mergeCell ref="E6:H6"/>
    <mergeCell ref="I6:I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Л.П.</dc:creator>
  <cp:keywords/>
  <dc:description/>
  <cp:lastModifiedBy>Арамхиева Наталья Зориктуевна</cp:lastModifiedBy>
  <cp:lastPrinted>2015-07-22T08:49:38Z</cp:lastPrinted>
  <dcterms:created xsi:type="dcterms:W3CDTF">2014-07-10T06:51:25Z</dcterms:created>
  <dcterms:modified xsi:type="dcterms:W3CDTF">2021-02-11T03:18:16Z</dcterms:modified>
  <cp:category/>
  <cp:version/>
  <cp:contentType/>
  <cp:contentStatus/>
</cp:coreProperties>
</file>