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9690" windowHeight="9270" tabRatio="760" activeTab="12"/>
  </bookViews>
  <sheets>
    <sheet name="01.01.16" sheetId="8" r:id="rId1"/>
    <sheet name="01.02.16" sheetId="9" r:id="rId2"/>
    <sheet name="01.03.16" sheetId="10" r:id="rId3"/>
    <sheet name="01.04.16" sheetId="11" r:id="rId4"/>
    <sheet name="01.05.16" sheetId="12" r:id="rId5"/>
    <sheet name="01.06.16" sheetId="13" r:id="rId6"/>
    <sheet name="01.07.16" sheetId="14" r:id="rId7"/>
    <sheet name="01.08.16" sheetId="17" r:id="rId8"/>
    <sheet name="01.09.16" sheetId="15" r:id="rId9"/>
    <sheet name="01.10.16" sheetId="18" r:id="rId10"/>
    <sheet name="01.11.16" sheetId="19" r:id="rId11"/>
    <sheet name="01.12.2016" sheetId="20" r:id="rId12"/>
    <sheet name="01.01.2017" sheetId="21" r:id="rId13"/>
  </sheets>
  <definedNames>
    <definedName name="Excel_BuiltIn_Print_Area_1" localSheetId="0">'01.01.16'!$A$2:$L$34</definedName>
    <definedName name="Excel_BuiltIn_Print_Area_1" localSheetId="1">'01.02.16'!$A$2:$L$34</definedName>
    <definedName name="Excel_BuiltIn_Print_Titles_1" localSheetId="0">'01.01.16'!$10:$10</definedName>
    <definedName name="Excel_BuiltIn_Print_Titles_1" localSheetId="1">'01.02.16'!$10:$10</definedName>
    <definedName name="_xlnm.Print_Titles" localSheetId="0">'01.01.16'!$A:$B,'01.01.16'!$7:$10</definedName>
    <definedName name="_xlnm.Print_Titles" localSheetId="1">'01.02.16'!$A:$B,'01.02.16'!$7:$10</definedName>
    <definedName name="_xlnm.Print_Area" localSheetId="0">'01.01.16'!$A$1:$V$46</definedName>
    <definedName name="_xlnm.Print_Area" localSheetId="1">'01.02.16'!$A$1:$V$46</definedName>
  </definedNames>
  <calcPr calcId="144525"/>
</workbook>
</file>

<file path=xl/calcChain.xml><?xml version="1.0" encoding="utf-8"?>
<calcChain xmlns="http://schemas.openxmlformats.org/spreadsheetml/2006/main">
  <c r="V39" i="21" l="1"/>
  <c r="U39" i="21"/>
  <c r="T39" i="21"/>
  <c r="S39" i="21"/>
  <c r="R39" i="21"/>
  <c r="Q39" i="21"/>
  <c r="P39" i="21"/>
  <c r="O39" i="21"/>
  <c r="N39" i="21" s="1"/>
  <c r="E39" i="21"/>
  <c r="V38" i="21"/>
  <c r="U38" i="21"/>
  <c r="T38" i="21"/>
  <c r="S38" i="21"/>
  <c r="R38" i="21"/>
  <c r="Q38" i="21"/>
  <c r="P38" i="21"/>
  <c r="O38" i="21"/>
  <c r="N38" i="21" s="1"/>
  <c r="E38" i="21"/>
  <c r="V37" i="21"/>
  <c r="U37" i="21"/>
  <c r="T37" i="21"/>
  <c r="S37" i="21"/>
  <c r="R37" i="21"/>
  <c r="Q37" i="21"/>
  <c r="P37" i="21"/>
  <c r="O37" i="21"/>
  <c r="N37" i="21" s="1"/>
  <c r="E37" i="21"/>
  <c r="V36" i="21"/>
  <c r="U36" i="21"/>
  <c r="T36" i="21"/>
  <c r="S36" i="21"/>
  <c r="R36" i="21"/>
  <c r="Q36" i="21"/>
  <c r="P36" i="21"/>
  <c r="O36" i="21"/>
  <c r="N36" i="21" s="1"/>
  <c r="E36" i="21"/>
  <c r="V35" i="21"/>
  <c r="U35" i="21"/>
  <c r="T35" i="21"/>
  <c r="S35" i="21"/>
  <c r="R35" i="21"/>
  <c r="Q35" i="21"/>
  <c r="P35" i="21"/>
  <c r="O35" i="21"/>
  <c r="N35" i="21" s="1"/>
  <c r="E35" i="21"/>
  <c r="V34" i="21"/>
  <c r="U34" i="21"/>
  <c r="S34" i="21"/>
  <c r="R34" i="21"/>
  <c r="Q34" i="21"/>
  <c r="P34" i="21"/>
  <c r="O34" i="21"/>
  <c r="N34" i="21"/>
  <c r="E34" i="21"/>
  <c r="V33" i="21"/>
  <c r="U33" i="21"/>
  <c r="T33" i="21"/>
  <c r="S33" i="21"/>
  <c r="R33" i="21"/>
  <c r="Q33" i="21"/>
  <c r="P33" i="21"/>
  <c r="O33" i="21"/>
  <c r="N33" i="21"/>
  <c r="E33" i="21"/>
  <c r="V32" i="21"/>
  <c r="U32" i="21"/>
  <c r="T32" i="21"/>
  <c r="S32" i="21"/>
  <c r="R32" i="21"/>
  <c r="Q32" i="21"/>
  <c r="P32" i="21"/>
  <c r="O32" i="21"/>
  <c r="N32" i="21"/>
  <c r="E32" i="21"/>
  <c r="V31" i="21"/>
  <c r="U31" i="21"/>
  <c r="T31" i="21"/>
  <c r="S31" i="21"/>
  <c r="R31" i="21"/>
  <c r="Q31" i="21"/>
  <c r="P31" i="21"/>
  <c r="O31" i="21"/>
  <c r="N31" i="21"/>
  <c r="E31" i="21"/>
  <c r="V30" i="21"/>
  <c r="U30" i="21"/>
  <c r="T30" i="21"/>
  <c r="S30" i="21"/>
  <c r="R30" i="21"/>
  <c r="Q30" i="21"/>
  <c r="P30" i="21"/>
  <c r="O30" i="21"/>
  <c r="N30" i="21"/>
  <c r="E30" i="21"/>
  <c r="V29" i="21"/>
  <c r="U29" i="21"/>
  <c r="T29" i="21"/>
  <c r="S29" i="21"/>
  <c r="R29" i="21"/>
  <c r="Q29" i="21"/>
  <c r="P29" i="21"/>
  <c r="O29" i="21"/>
  <c r="N29" i="21"/>
  <c r="E29" i="21"/>
  <c r="U28" i="21"/>
  <c r="T28" i="21"/>
  <c r="N28" i="21"/>
  <c r="E28" i="21"/>
  <c r="V27" i="21"/>
  <c r="U27" i="21"/>
  <c r="T27" i="21"/>
  <c r="S27" i="21"/>
  <c r="N27" i="21"/>
  <c r="E27" i="21"/>
  <c r="V26" i="21"/>
  <c r="U26" i="21"/>
  <c r="T26" i="21"/>
  <c r="S26" i="21"/>
  <c r="R26" i="21"/>
  <c r="Q26" i="21"/>
  <c r="P26" i="21"/>
  <c r="O26" i="21"/>
  <c r="N26" i="21"/>
  <c r="E26" i="21"/>
  <c r="V25" i="21"/>
  <c r="U25" i="21"/>
  <c r="T25" i="21"/>
  <c r="S25" i="21"/>
  <c r="R25" i="21"/>
  <c r="Q25" i="21"/>
  <c r="P25" i="21"/>
  <c r="O25" i="21"/>
  <c r="N25" i="21"/>
  <c r="E25" i="21"/>
  <c r="V24" i="21"/>
  <c r="U24" i="21"/>
  <c r="T24" i="21"/>
  <c r="S24" i="21"/>
  <c r="R24" i="21"/>
  <c r="Q24" i="21"/>
  <c r="N24" i="21"/>
  <c r="E24" i="21"/>
  <c r="V23" i="21"/>
  <c r="U23" i="21"/>
  <c r="T23" i="21"/>
  <c r="S23" i="21"/>
  <c r="R23" i="21"/>
  <c r="Q23" i="21"/>
  <c r="N23" i="21"/>
  <c r="E23" i="21"/>
  <c r="K22" i="21"/>
  <c r="J22" i="21"/>
  <c r="I22" i="21"/>
  <c r="I16" i="21" s="1"/>
  <c r="I11" i="21" s="1"/>
  <c r="H22" i="21"/>
  <c r="G22" i="21"/>
  <c r="G16" i="21" s="1"/>
  <c r="G11" i="21" s="1"/>
  <c r="F22" i="21"/>
  <c r="E22" i="21"/>
  <c r="D22" i="21"/>
  <c r="C22" i="21"/>
  <c r="R22" i="21" s="1"/>
  <c r="V21" i="21"/>
  <c r="U21" i="21"/>
  <c r="T21" i="21"/>
  <c r="S21" i="21"/>
  <c r="R21" i="21"/>
  <c r="Q21" i="21"/>
  <c r="P21" i="21"/>
  <c r="O21" i="21"/>
  <c r="N21" i="21"/>
  <c r="E21" i="21"/>
  <c r="V20" i="21"/>
  <c r="U20" i="21"/>
  <c r="T20" i="21"/>
  <c r="S20" i="21"/>
  <c r="R20" i="21"/>
  <c r="Q20" i="21"/>
  <c r="P20" i="21"/>
  <c r="O20" i="21"/>
  <c r="N20" i="21"/>
  <c r="E20" i="21"/>
  <c r="V19" i="21"/>
  <c r="U19" i="21"/>
  <c r="T19" i="21"/>
  <c r="S19" i="21"/>
  <c r="N19" i="21"/>
  <c r="E19" i="21"/>
  <c r="V18" i="21"/>
  <c r="U18" i="21"/>
  <c r="T18" i="21"/>
  <c r="S18" i="21"/>
  <c r="N18" i="21"/>
  <c r="E18" i="21"/>
  <c r="M17" i="21"/>
  <c r="M16" i="21" s="1"/>
  <c r="M11" i="21" s="1"/>
  <c r="L17" i="21"/>
  <c r="K17" i="21"/>
  <c r="K16" i="21" s="1"/>
  <c r="K11" i="21" s="1"/>
  <c r="J17" i="21"/>
  <c r="E17" i="21"/>
  <c r="D17" i="21"/>
  <c r="C17" i="21"/>
  <c r="L16" i="21"/>
  <c r="L11" i="21" s="1"/>
  <c r="J16" i="21"/>
  <c r="H16" i="21"/>
  <c r="H11" i="21" s="1"/>
  <c r="F16" i="21"/>
  <c r="D16" i="21"/>
  <c r="V15" i="21"/>
  <c r="T15" i="21"/>
  <c r="S15" i="21"/>
  <c r="R15" i="21"/>
  <c r="Q15" i="21"/>
  <c r="P15" i="21"/>
  <c r="O15" i="21"/>
  <c r="N15" i="21" s="1"/>
  <c r="E15" i="21"/>
  <c r="V14" i="21"/>
  <c r="U14" i="21"/>
  <c r="T14" i="21"/>
  <c r="S14" i="21"/>
  <c r="R14" i="21"/>
  <c r="Q14" i="21"/>
  <c r="P14" i="21"/>
  <c r="O14" i="21"/>
  <c r="N14" i="21" s="1"/>
  <c r="E14" i="21"/>
  <c r="V13" i="21"/>
  <c r="U13" i="21"/>
  <c r="T13" i="21"/>
  <c r="S13" i="21"/>
  <c r="R13" i="21"/>
  <c r="Q13" i="21"/>
  <c r="P13" i="21"/>
  <c r="O13" i="21"/>
  <c r="N13" i="21" s="1"/>
  <c r="E13" i="21"/>
  <c r="M12" i="21"/>
  <c r="L12" i="21"/>
  <c r="K12" i="21"/>
  <c r="J12" i="21"/>
  <c r="I12" i="21"/>
  <c r="H12" i="21"/>
  <c r="G12" i="21"/>
  <c r="F12" i="21"/>
  <c r="D12" i="21"/>
  <c r="D11" i="21" s="1"/>
  <c r="C12" i="21"/>
  <c r="V12" i="21"/>
  <c r="J11" i="21"/>
  <c r="V39" i="20"/>
  <c r="U39" i="20"/>
  <c r="T39" i="20"/>
  <c r="S39" i="20"/>
  <c r="R39" i="20"/>
  <c r="Q39" i="20"/>
  <c r="P39" i="20"/>
  <c r="O39" i="20"/>
  <c r="N39" i="20" s="1"/>
  <c r="E39" i="20"/>
  <c r="V38" i="20"/>
  <c r="U38" i="20"/>
  <c r="T38" i="20"/>
  <c r="S38" i="20"/>
  <c r="R38" i="20"/>
  <c r="Q38" i="20"/>
  <c r="P38" i="20"/>
  <c r="O38" i="20"/>
  <c r="N38" i="20" s="1"/>
  <c r="E38" i="20"/>
  <c r="V37" i="20"/>
  <c r="U37" i="20"/>
  <c r="T37" i="20"/>
  <c r="S37" i="20"/>
  <c r="R37" i="20"/>
  <c r="Q37" i="20"/>
  <c r="P37" i="20"/>
  <c r="O37" i="20"/>
  <c r="N37" i="20" s="1"/>
  <c r="E37" i="20"/>
  <c r="V36" i="20"/>
  <c r="U36" i="20"/>
  <c r="T36" i="20"/>
  <c r="S36" i="20"/>
  <c r="R36" i="20"/>
  <c r="Q36" i="20"/>
  <c r="P36" i="20"/>
  <c r="O36" i="20"/>
  <c r="N36" i="20" s="1"/>
  <c r="E36" i="20"/>
  <c r="V35" i="20"/>
  <c r="U35" i="20"/>
  <c r="T35" i="20"/>
  <c r="S35" i="20"/>
  <c r="R35" i="20"/>
  <c r="Q35" i="20"/>
  <c r="P35" i="20"/>
  <c r="O35" i="20"/>
  <c r="N35" i="20" s="1"/>
  <c r="E35" i="20"/>
  <c r="V34" i="20"/>
  <c r="U34" i="20"/>
  <c r="S34" i="20"/>
  <c r="R34" i="20"/>
  <c r="Q34" i="20"/>
  <c r="P34" i="20"/>
  <c r="O34" i="20"/>
  <c r="N34" i="20"/>
  <c r="E34" i="20"/>
  <c r="V33" i="20"/>
  <c r="U33" i="20"/>
  <c r="T33" i="20"/>
  <c r="S33" i="20"/>
  <c r="R33" i="20"/>
  <c r="Q33" i="20"/>
  <c r="P33" i="20"/>
  <c r="O33" i="20"/>
  <c r="E33" i="20"/>
  <c r="V32" i="20"/>
  <c r="U32" i="20"/>
  <c r="T32" i="20"/>
  <c r="S32" i="20"/>
  <c r="R32" i="20"/>
  <c r="Q32" i="20"/>
  <c r="P32" i="20"/>
  <c r="O32" i="20"/>
  <c r="N32" i="20" s="1"/>
  <c r="E32" i="20"/>
  <c r="V31" i="20"/>
  <c r="U31" i="20"/>
  <c r="T31" i="20"/>
  <c r="S31" i="20"/>
  <c r="R31" i="20"/>
  <c r="Q31" i="20"/>
  <c r="P31" i="20"/>
  <c r="O31" i="20"/>
  <c r="E31" i="20"/>
  <c r="V30" i="20"/>
  <c r="U30" i="20"/>
  <c r="T30" i="20"/>
  <c r="S30" i="20"/>
  <c r="R30" i="20"/>
  <c r="Q30" i="20"/>
  <c r="P30" i="20"/>
  <c r="O30" i="20"/>
  <c r="N30" i="20"/>
  <c r="E30" i="20"/>
  <c r="V29" i="20"/>
  <c r="U29" i="20"/>
  <c r="T29" i="20"/>
  <c r="S29" i="20"/>
  <c r="R29" i="20"/>
  <c r="Q29" i="20"/>
  <c r="P29" i="20"/>
  <c r="O29" i="20"/>
  <c r="E29" i="20"/>
  <c r="U28" i="20"/>
  <c r="T28" i="20"/>
  <c r="N28" i="20" s="1"/>
  <c r="E28" i="20"/>
  <c r="V27" i="20"/>
  <c r="U27" i="20"/>
  <c r="T27" i="20"/>
  <c r="S27" i="20"/>
  <c r="E27" i="20"/>
  <c r="V26" i="20"/>
  <c r="U26" i="20"/>
  <c r="T26" i="20"/>
  <c r="S26" i="20"/>
  <c r="R26" i="20"/>
  <c r="Q26" i="20"/>
  <c r="P26" i="20"/>
  <c r="O26" i="20"/>
  <c r="N26" i="20"/>
  <c r="E26" i="20"/>
  <c r="V25" i="20"/>
  <c r="U25" i="20"/>
  <c r="T25" i="20"/>
  <c r="S25" i="20"/>
  <c r="R25" i="20"/>
  <c r="Q25" i="20"/>
  <c r="P25" i="20"/>
  <c r="O25" i="20"/>
  <c r="E25" i="20"/>
  <c r="V24" i="20"/>
  <c r="U24" i="20"/>
  <c r="T24" i="20"/>
  <c r="S24" i="20"/>
  <c r="R24" i="20"/>
  <c r="Q24" i="20"/>
  <c r="E24" i="20"/>
  <c r="V23" i="20"/>
  <c r="U23" i="20"/>
  <c r="T23" i="20"/>
  <c r="S23" i="20"/>
  <c r="R23" i="20"/>
  <c r="Q23" i="20"/>
  <c r="E23" i="20"/>
  <c r="K22" i="20"/>
  <c r="J22" i="20"/>
  <c r="I22" i="20"/>
  <c r="H22" i="20"/>
  <c r="H16" i="20" s="1"/>
  <c r="G22" i="20"/>
  <c r="F22" i="20"/>
  <c r="D22" i="20"/>
  <c r="C22" i="20"/>
  <c r="U22" i="20"/>
  <c r="V21" i="20"/>
  <c r="U21" i="20"/>
  <c r="T21" i="20"/>
  <c r="S21" i="20"/>
  <c r="R21" i="20"/>
  <c r="Q21" i="20"/>
  <c r="P21" i="20"/>
  <c r="O21" i="20"/>
  <c r="N21" i="20" s="1"/>
  <c r="E21" i="20"/>
  <c r="V20" i="20"/>
  <c r="U20" i="20"/>
  <c r="T20" i="20"/>
  <c r="S20" i="20"/>
  <c r="R20" i="20"/>
  <c r="Q20" i="20"/>
  <c r="P20" i="20"/>
  <c r="O20" i="20"/>
  <c r="E20" i="20"/>
  <c r="V19" i="20"/>
  <c r="U19" i="20"/>
  <c r="T19" i="20"/>
  <c r="S19" i="20"/>
  <c r="N19" i="20"/>
  <c r="E19" i="20"/>
  <c r="V18" i="20"/>
  <c r="U18" i="20"/>
  <c r="T18" i="20"/>
  <c r="S18" i="20"/>
  <c r="E18" i="20"/>
  <c r="M17" i="20"/>
  <c r="L17" i="20"/>
  <c r="L16" i="20" s="1"/>
  <c r="K17" i="20"/>
  <c r="K16" i="20" s="1"/>
  <c r="J17" i="20"/>
  <c r="D17" i="20"/>
  <c r="C17" i="20"/>
  <c r="M16" i="20"/>
  <c r="M11" i="20" s="1"/>
  <c r="I16" i="20"/>
  <c r="G16" i="20"/>
  <c r="F16" i="20"/>
  <c r="D16" i="20"/>
  <c r="D11" i="20" s="1"/>
  <c r="V15" i="20"/>
  <c r="T15" i="20"/>
  <c r="S15" i="20"/>
  <c r="R15" i="20"/>
  <c r="Q15" i="20"/>
  <c r="P15" i="20"/>
  <c r="O15" i="20"/>
  <c r="E15" i="20"/>
  <c r="V14" i="20"/>
  <c r="U14" i="20"/>
  <c r="T14" i="20"/>
  <c r="S14" i="20"/>
  <c r="R14" i="20"/>
  <c r="Q14" i="20"/>
  <c r="P14" i="20"/>
  <c r="O14" i="20"/>
  <c r="E14" i="20"/>
  <c r="V13" i="20"/>
  <c r="U13" i="20"/>
  <c r="T13" i="20"/>
  <c r="S13" i="20"/>
  <c r="R13" i="20"/>
  <c r="Q13" i="20"/>
  <c r="P13" i="20"/>
  <c r="O13" i="20"/>
  <c r="E13" i="20"/>
  <c r="M12" i="20"/>
  <c r="L12" i="20"/>
  <c r="K12" i="20"/>
  <c r="J12" i="20"/>
  <c r="I12" i="20"/>
  <c r="H12" i="20"/>
  <c r="G12" i="20"/>
  <c r="F12" i="20"/>
  <c r="D12" i="20"/>
  <c r="C12" i="20"/>
  <c r="U12" i="20" s="1"/>
  <c r="V39" i="19"/>
  <c r="U39" i="19"/>
  <c r="T39" i="19"/>
  <c r="S39" i="19"/>
  <c r="R39" i="19"/>
  <c r="Q39" i="19"/>
  <c r="P39" i="19"/>
  <c r="O39" i="19"/>
  <c r="N39" i="19"/>
  <c r="E39" i="19"/>
  <c r="V38" i="19"/>
  <c r="U38" i="19"/>
  <c r="T38" i="19"/>
  <c r="S38" i="19"/>
  <c r="R38" i="19"/>
  <c r="Q38" i="19"/>
  <c r="P38" i="19"/>
  <c r="O38" i="19"/>
  <c r="N38" i="19"/>
  <c r="E38" i="19"/>
  <c r="V37" i="19"/>
  <c r="U37" i="19"/>
  <c r="T37" i="19"/>
  <c r="S37" i="19"/>
  <c r="R37" i="19"/>
  <c r="Q37" i="19"/>
  <c r="P37" i="19"/>
  <c r="O37" i="19"/>
  <c r="N37" i="19"/>
  <c r="E37" i="19"/>
  <c r="V36" i="19"/>
  <c r="U36" i="19"/>
  <c r="T36" i="19"/>
  <c r="S36" i="19"/>
  <c r="R36" i="19"/>
  <c r="Q36" i="19"/>
  <c r="P36" i="19"/>
  <c r="O36" i="19"/>
  <c r="N36" i="19"/>
  <c r="E36" i="19"/>
  <c r="V35" i="19"/>
  <c r="U35" i="19"/>
  <c r="T35" i="19"/>
  <c r="S35" i="19"/>
  <c r="R35" i="19"/>
  <c r="Q35" i="19"/>
  <c r="P35" i="19"/>
  <c r="O35" i="19"/>
  <c r="E35" i="19"/>
  <c r="V34" i="19"/>
  <c r="U34" i="19"/>
  <c r="S34" i="19"/>
  <c r="R34" i="19"/>
  <c r="Q34" i="19"/>
  <c r="P34" i="19"/>
  <c r="O34" i="19"/>
  <c r="E34" i="19"/>
  <c r="V33" i="19"/>
  <c r="U33" i="19"/>
  <c r="T33" i="19"/>
  <c r="S33" i="19"/>
  <c r="R33" i="19"/>
  <c r="Q33" i="19"/>
  <c r="P33" i="19"/>
  <c r="O33" i="19"/>
  <c r="E33" i="19"/>
  <c r="V32" i="19"/>
  <c r="U32" i="19"/>
  <c r="T32" i="19"/>
  <c r="S32" i="19"/>
  <c r="R32" i="19"/>
  <c r="Q32" i="19"/>
  <c r="P32" i="19"/>
  <c r="O32" i="19"/>
  <c r="E32" i="19"/>
  <c r="V31" i="19"/>
  <c r="U31" i="19"/>
  <c r="T31" i="19"/>
  <c r="S31" i="19"/>
  <c r="R31" i="19"/>
  <c r="Q31" i="19"/>
  <c r="P31" i="19"/>
  <c r="O31" i="19"/>
  <c r="E31" i="19"/>
  <c r="V30" i="19"/>
  <c r="U30" i="19"/>
  <c r="T30" i="19"/>
  <c r="S30" i="19"/>
  <c r="R30" i="19"/>
  <c r="Q30" i="19"/>
  <c r="P30" i="19"/>
  <c r="O30" i="19"/>
  <c r="E30" i="19"/>
  <c r="V29" i="19"/>
  <c r="U29" i="19"/>
  <c r="T29" i="19"/>
  <c r="S29" i="19"/>
  <c r="R29" i="19"/>
  <c r="Q29" i="19"/>
  <c r="P29" i="19"/>
  <c r="O29" i="19"/>
  <c r="E29" i="19"/>
  <c r="U28" i="19"/>
  <c r="T28" i="19"/>
  <c r="E28" i="19"/>
  <c r="V27" i="19"/>
  <c r="U27" i="19"/>
  <c r="T27" i="19"/>
  <c r="S27" i="19"/>
  <c r="E27" i="19"/>
  <c r="V26" i="19"/>
  <c r="U26" i="19"/>
  <c r="T26" i="19"/>
  <c r="S26" i="19"/>
  <c r="R26" i="19"/>
  <c r="Q26" i="19"/>
  <c r="P26" i="19"/>
  <c r="O26" i="19"/>
  <c r="N26" i="19"/>
  <c r="E26" i="19"/>
  <c r="V25" i="19"/>
  <c r="U25" i="19"/>
  <c r="T25" i="19"/>
  <c r="S25" i="19"/>
  <c r="R25" i="19"/>
  <c r="Q25" i="19"/>
  <c r="P25" i="19"/>
  <c r="O25" i="19"/>
  <c r="E25" i="19"/>
  <c r="V24" i="19"/>
  <c r="U24" i="19"/>
  <c r="T24" i="19"/>
  <c r="S24" i="19"/>
  <c r="R24" i="19"/>
  <c r="Q24" i="19"/>
  <c r="E24" i="19"/>
  <c r="V23" i="19"/>
  <c r="U23" i="19"/>
  <c r="T23" i="19"/>
  <c r="S23" i="19"/>
  <c r="R23" i="19"/>
  <c r="Q23" i="19"/>
  <c r="E23" i="19"/>
  <c r="K22" i="19"/>
  <c r="J22" i="19"/>
  <c r="I22" i="19"/>
  <c r="I16" i="19" s="1"/>
  <c r="H22" i="19"/>
  <c r="H16" i="19" s="1"/>
  <c r="G22" i="19"/>
  <c r="G16" i="19" s="1"/>
  <c r="F22" i="19"/>
  <c r="D22" i="19"/>
  <c r="C22" i="19"/>
  <c r="U22" i="19"/>
  <c r="V21" i="19"/>
  <c r="U21" i="19"/>
  <c r="T21" i="19"/>
  <c r="S21" i="19"/>
  <c r="R21" i="19"/>
  <c r="Q21" i="19"/>
  <c r="P21" i="19"/>
  <c r="O21" i="19"/>
  <c r="E21" i="19"/>
  <c r="V20" i="19"/>
  <c r="U20" i="19"/>
  <c r="T20" i="19"/>
  <c r="S20" i="19"/>
  <c r="R20" i="19"/>
  <c r="Q20" i="19"/>
  <c r="P20" i="19"/>
  <c r="O20" i="19"/>
  <c r="E20" i="19"/>
  <c r="V19" i="19"/>
  <c r="U19" i="19"/>
  <c r="T19" i="19"/>
  <c r="S19" i="19"/>
  <c r="E19" i="19"/>
  <c r="V18" i="19"/>
  <c r="U18" i="19"/>
  <c r="T18" i="19"/>
  <c r="S18" i="19"/>
  <c r="E18" i="19"/>
  <c r="M17" i="19"/>
  <c r="L17" i="19"/>
  <c r="L16" i="19" s="1"/>
  <c r="K17" i="19"/>
  <c r="K16" i="19" s="1"/>
  <c r="J17" i="19"/>
  <c r="D17" i="19"/>
  <c r="D16" i="19"/>
  <c r="C17" i="19"/>
  <c r="U17" i="19"/>
  <c r="M16" i="19"/>
  <c r="M11" i="19"/>
  <c r="V15" i="19"/>
  <c r="T15" i="19"/>
  <c r="S15" i="19"/>
  <c r="R15" i="19"/>
  <c r="Q15" i="19"/>
  <c r="P15" i="19"/>
  <c r="O15" i="19"/>
  <c r="N15" i="19" s="1"/>
  <c r="E15" i="19"/>
  <c r="V14" i="19"/>
  <c r="U14" i="19"/>
  <c r="T14" i="19"/>
  <c r="S14" i="19"/>
  <c r="R14" i="19"/>
  <c r="Q14" i="19"/>
  <c r="P14" i="19"/>
  <c r="O14" i="19"/>
  <c r="E14" i="19"/>
  <c r="V13" i="19"/>
  <c r="U13" i="19"/>
  <c r="T13" i="19"/>
  <c r="S13" i="19"/>
  <c r="R13" i="19"/>
  <c r="Q13" i="19"/>
  <c r="P13" i="19"/>
  <c r="O13" i="19"/>
  <c r="E13" i="19"/>
  <c r="M12" i="19"/>
  <c r="L12" i="19"/>
  <c r="K12" i="19"/>
  <c r="J12" i="19"/>
  <c r="I12" i="19"/>
  <c r="H12" i="19"/>
  <c r="G12" i="19"/>
  <c r="F12" i="19"/>
  <c r="E12" i="19" s="1"/>
  <c r="D12" i="19"/>
  <c r="C12" i="19"/>
  <c r="U12" i="19"/>
  <c r="V39" i="18"/>
  <c r="U39" i="18"/>
  <c r="T39" i="18"/>
  <c r="S39" i="18"/>
  <c r="R39" i="18"/>
  <c r="Q39" i="18"/>
  <c r="P39" i="18"/>
  <c r="O39" i="18"/>
  <c r="N39" i="18" s="1"/>
  <c r="E39" i="18"/>
  <c r="V38" i="18"/>
  <c r="U38" i="18"/>
  <c r="T38" i="18"/>
  <c r="S38" i="18"/>
  <c r="R38" i="18"/>
  <c r="Q38" i="18"/>
  <c r="P38" i="18"/>
  <c r="O38" i="18"/>
  <c r="N38" i="18" s="1"/>
  <c r="E38" i="18"/>
  <c r="V37" i="18"/>
  <c r="U37" i="18"/>
  <c r="T37" i="18"/>
  <c r="S37" i="18"/>
  <c r="R37" i="18"/>
  <c r="Q37" i="18"/>
  <c r="P37" i="18"/>
  <c r="O37" i="18"/>
  <c r="N37" i="18" s="1"/>
  <c r="E37" i="18"/>
  <c r="V36" i="18"/>
  <c r="U36" i="18"/>
  <c r="T36" i="18"/>
  <c r="S36" i="18"/>
  <c r="R36" i="18"/>
  <c r="Q36" i="18"/>
  <c r="P36" i="18"/>
  <c r="O36" i="18"/>
  <c r="N36" i="18" s="1"/>
  <c r="E36" i="18"/>
  <c r="V35" i="18"/>
  <c r="U35" i="18"/>
  <c r="T35" i="18"/>
  <c r="S35" i="18"/>
  <c r="R35" i="18"/>
  <c r="Q35" i="18"/>
  <c r="P35" i="18"/>
  <c r="O35" i="18"/>
  <c r="N35" i="18" s="1"/>
  <c r="E35" i="18"/>
  <c r="V34" i="18"/>
  <c r="U34" i="18"/>
  <c r="S34" i="18"/>
  <c r="R34" i="18"/>
  <c r="Q34" i="18"/>
  <c r="P34" i="18"/>
  <c r="O34" i="18"/>
  <c r="N34" i="18"/>
  <c r="E34" i="18"/>
  <c r="V33" i="18"/>
  <c r="U33" i="18"/>
  <c r="T33" i="18"/>
  <c r="S33" i="18"/>
  <c r="R33" i="18"/>
  <c r="Q33" i="18"/>
  <c r="P33" i="18"/>
  <c r="O33" i="18"/>
  <c r="N33" i="18"/>
  <c r="E33" i="18"/>
  <c r="V32" i="18"/>
  <c r="U32" i="18"/>
  <c r="T32" i="18"/>
  <c r="S32" i="18"/>
  <c r="R32" i="18"/>
  <c r="Q32" i="18"/>
  <c r="P32" i="18"/>
  <c r="O32" i="18"/>
  <c r="N32" i="18"/>
  <c r="E32" i="18"/>
  <c r="V31" i="18"/>
  <c r="U31" i="18"/>
  <c r="T31" i="18"/>
  <c r="S31" i="18"/>
  <c r="R31" i="18"/>
  <c r="Q31" i="18"/>
  <c r="P31" i="18"/>
  <c r="O31" i="18"/>
  <c r="N31" i="18"/>
  <c r="E31" i="18"/>
  <c r="V30" i="18"/>
  <c r="U30" i="18"/>
  <c r="T30" i="18"/>
  <c r="S30" i="18"/>
  <c r="R30" i="18"/>
  <c r="Q30" i="18"/>
  <c r="P30" i="18"/>
  <c r="O30" i="18"/>
  <c r="N30" i="18"/>
  <c r="E30" i="18"/>
  <c r="V29" i="18"/>
  <c r="U29" i="18"/>
  <c r="T29" i="18"/>
  <c r="S29" i="18"/>
  <c r="R29" i="18"/>
  <c r="Q29" i="18"/>
  <c r="P29" i="18"/>
  <c r="O29" i="18"/>
  <c r="N29" i="18"/>
  <c r="E29" i="18"/>
  <c r="U28" i="18"/>
  <c r="T28" i="18"/>
  <c r="N28" i="18"/>
  <c r="E28" i="18"/>
  <c r="V27" i="18"/>
  <c r="U27" i="18"/>
  <c r="T27" i="18"/>
  <c r="S27" i="18"/>
  <c r="N27" i="18"/>
  <c r="E27" i="18"/>
  <c r="V26" i="18"/>
  <c r="U26" i="18"/>
  <c r="T26" i="18"/>
  <c r="S26" i="18"/>
  <c r="R26" i="18"/>
  <c r="Q26" i="18"/>
  <c r="P26" i="18"/>
  <c r="O26" i="18"/>
  <c r="N26" i="18"/>
  <c r="E26" i="18"/>
  <c r="V25" i="18"/>
  <c r="U25" i="18"/>
  <c r="T25" i="18"/>
  <c r="S25" i="18"/>
  <c r="R25" i="18"/>
  <c r="Q25" i="18"/>
  <c r="P25" i="18"/>
  <c r="O25" i="18"/>
  <c r="N25" i="18"/>
  <c r="E25" i="18"/>
  <c r="V24" i="18"/>
  <c r="U24" i="18"/>
  <c r="T24" i="18"/>
  <c r="S24" i="18"/>
  <c r="R24" i="18"/>
  <c r="Q24" i="18"/>
  <c r="N24" i="18"/>
  <c r="E24" i="18"/>
  <c r="V23" i="18"/>
  <c r="U23" i="18"/>
  <c r="T23" i="18"/>
  <c r="S23" i="18"/>
  <c r="R23" i="18"/>
  <c r="Q23" i="18"/>
  <c r="N23" i="18"/>
  <c r="E23" i="18"/>
  <c r="K22" i="18"/>
  <c r="J22" i="18"/>
  <c r="I22" i="18"/>
  <c r="H22" i="18"/>
  <c r="G22" i="18"/>
  <c r="F22" i="18"/>
  <c r="E22" i="18"/>
  <c r="D22" i="18"/>
  <c r="C22" i="18"/>
  <c r="U22" i="18" s="1"/>
  <c r="V21" i="18"/>
  <c r="U21" i="18"/>
  <c r="T21" i="18"/>
  <c r="S21" i="18"/>
  <c r="R21" i="18"/>
  <c r="Q21" i="18"/>
  <c r="P21" i="18"/>
  <c r="O21" i="18"/>
  <c r="N21" i="18"/>
  <c r="E21" i="18"/>
  <c r="V20" i="18"/>
  <c r="U20" i="18"/>
  <c r="T20" i="18"/>
  <c r="S20" i="18"/>
  <c r="R20" i="18"/>
  <c r="Q20" i="18"/>
  <c r="P20" i="18"/>
  <c r="O20" i="18"/>
  <c r="N20" i="18"/>
  <c r="E20" i="18"/>
  <c r="V19" i="18"/>
  <c r="U19" i="18"/>
  <c r="T19" i="18"/>
  <c r="S19" i="18"/>
  <c r="N19" i="18"/>
  <c r="E19" i="18"/>
  <c r="V18" i="18"/>
  <c r="U18" i="18"/>
  <c r="T18" i="18"/>
  <c r="S18" i="18"/>
  <c r="N18" i="18"/>
  <c r="E18" i="18"/>
  <c r="M17" i="18"/>
  <c r="M16" i="18" s="1"/>
  <c r="M11" i="18" s="1"/>
  <c r="L17" i="18"/>
  <c r="K17" i="18"/>
  <c r="K16" i="18" s="1"/>
  <c r="K11" i="18" s="1"/>
  <c r="J17" i="18"/>
  <c r="E17" i="18"/>
  <c r="E16" i="18" s="1"/>
  <c r="D17" i="18"/>
  <c r="C17" i="18"/>
  <c r="U17" i="18" s="1"/>
  <c r="L16" i="18"/>
  <c r="J16" i="18"/>
  <c r="I16" i="18"/>
  <c r="H16" i="18"/>
  <c r="G16" i="18"/>
  <c r="G11" i="18" s="1"/>
  <c r="F16" i="18"/>
  <c r="D16" i="18"/>
  <c r="V15" i="18"/>
  <c r="T15" i="18"/>
  <c r="S15" i="18"/>
  <c r="R15" i="18"/>
  <c r="Q15" i="18"/>
  <c r="P15" i="18"/>
  <c r="O15" i="18"/>
  <c r="N15" i="18" s="1"/>
  <c r="E15" i="18"/>
  <c r="V14" i="18"/>
  <c r="U14" i="18"/>
  <c r="T14" i="18"/>
  <c r="S14" i="18"/>
  <c r="R14" i="18"/>
  <c r="Q14" i="18"/>
  <c r="P14" i="18"/>
  <c r="O14" i="18"/>
  <c r="N14" i="18" s="1"/>
  <c r="E14" i="18"/>
  <c r="V13" i="18"/>
  <c r="U13" i="18"/>
  <c r="T13" i="18"/>
  <c r="S13" i="18"/>
  <c r="R13" i="18"/>
  <c r="Q13" i="18"/>
  <c r="P13" i="18"/>
  <c r="O13" i="18"/>
  <c r="N13" i="18" s="1"/>
  <c r="E13" i="18"/>
  <c r="M12" i="18"/>
  <c r="L12" i="18"/>
  <c r="L11" i="18" s="1"/>
  <c r="K12" i="18"/>
  <c r="J12" i="18"/>
  <c r="J11" i="18" s="1"/>
  <c r="I12" i="18"/>
  <c r="H12" i="18"/>
  <c r="G12" i="18"/>
  <c r="F12" i="18"/>
  <c r="D12" i="18"/>
  <c r="D11" i="18" s="1"/>
  <c r="C12" i="18"/>
  <c r="V12" i="18"/>
  <c r="I11" i="18"/>
  <c r="H11" i="18"/>
  <c r="F11" i="18"/>
  <c r="E27" i="17"/>
  <c r="V39" i="17"/>
  <c r="U39" i="17"/>
  <c r="T39" i="17"/>
  <c r="S39" i="17"/>
  <c r="R39" i="17"/>
  <c r="Q39" i="17"/>
  <c r="P39" i="17"/>
  <c r="O39" i="17"/>
  <c r="N39" i="17"/>
  <c r="E39" i="17"/>
  <c r="V38" i="17"/>
  <c r="U38" i="17"/>
  <c r="T38" i="17"/>
  <c r="S38" i="17"/>
  <c r="R38" i="17"/>
  <c r="Q38" i="17"/>
  <c r="P38" i="17"/>
  <c r="O38" i="17"/>
  <c r="N38" i="17" s="1"/>
  <c r="E38" i="17"/>
  <c r="V37" i="17"/>
  <c r="U37" i="17"/>
  <c r="T37" i="17"/>
  <c r="S37" i="17"/>
  <c r="R37" i="17"/>
  <c r="Q37" i="17"/>
  <c r="P37" i="17"/>
  <c r="O37" i="17"/>
  <c r="N37" i="17"/>
  <c r="E37" i="17"/>
  <c r="V36" i="17"/>
  <c r="U36" i="17"/>
  <c r="T36" i="17"/>
  <c r="S36" i="17"/>
  <c r="R36" i="17"/>
  <c r="Q36" i="17"/>
  <c r="P36" i="17"/>
  <c r="N36" i="17" s="1"/>
  <c r="O36" i="17"/>
  <c r="E36" i="17"/>
  <c r="V35" i="17"/>
  <c r="U35" i="17"/>
  <c r="T35" i="17"/>
  <c r="S35" i="17"/>
  <c r="R35" i="17"/>
  <c r="Q35" i="17"/>
  <c r="P35" i="17"/>
  <c r="O35" i="17"/>
  <c r="N35" i="17" s="1"/>
  <c r="E35" i="17"/>
  <c r="V34" i="17"/>
  <c r="U34" i="17"/>
  <c r="S34" i="17"/>
  <c r="R34" i="17"/>
  <c r="Q34" i="17"/>
  <c r="P34" i="17"/>
  <c r="O34" i="17"/>
  <c r="E34" i="17"/>
  <c r="V33" i="17"/>
  <c r="U33" i="17"/>
  <c r="T33" i="17"/>
  <c r="S33" i="17"/>
  <c r="R33" i="17"/>
  <c r="Q33" i="17"/>
  <c r="P33" i="17"/>
  <c r="O33" i="17"/>
  <c r="E33" i="17"/>
  <c r="V32" i="17"/>
  <c r="U32" i="17"/>
  <c r="T32" i="17"/>
  <c r="S32" i="17"/>
  <c r="R32" i="17"/>
  <c r="Q32" i="17"/>
  <c r="P32" i="17"/>
  <c r="O32" i="17"/>
  <c r="E32" i="17"/>
  <c r="V31" i="17"/>
  <c r="U31" i="17"/>
  <c r="T31" i="17"/>
  <c r="S31" i="17"/>
  <c r="R31" i="17"/>
  <c r="Q31" i="17"/>
  <c r="P31" i="17"/>
  <c r="N31" i="17" s="1"/>
  <c r="O31" i="17"/>
  <c r="E31" i="17"/>
  <c r="V30" i="17"/>
  <c r="U30" i="17"/>
  <c r="T30" i="17"/>
  <c r="S30" i="17"/>
  <c r="R30" i="17"/>
  <c r="Q30" i="17"/>
  <c r="P30" i="17"/>
  <c r="O30" i="17"/>
  <c r="N30" i="17" s="1"/>
  <c r="E30" i="17"/>
  <c r="V29" i="17"/>
  <c r="U29" i="17"/>
  <c r="T29" i="17"/>
  <c r="S29" i="17"/>
  <c r="R29" i="17"/>
  <c r="Q29" i="17"/>
  <c r="P29" i="17"/>
  <c r="O29" i="17"/>
  <c r="E29" i="17"/>
  <c r="U28" i="17"/>
  <c r="T28" i="17"/>
  <c r="N28" i="17" s="1"/>
  <c r="E28" i="17"/>
  <c r="V27" i="17"/>
  <c r="U27" i="17"/>
  <c r="T27" i="17"/>
  <c r="S27" i="17"/>
  <c r="N27" i="17" s="1"/>
  <c r="V26" i="17"/>
  <c r="U26" i="17"/>
  <c r="T26" i="17"/>
  <c r="S26" i="17"/>
  <c r="R26" i="17"/>
  <c r="Q26" i="17"/>
  <c r="P26" i="17"/>
  <c r="N26" i="17" s="1"/>
  <c r="O26" i="17"/>
  <c r="E26" i="17"/>
  <c r="V25" i="17"/>
  <c r="U25" i="17"/>
  <c r="T25" i="17"/>
  <c r="S25" i="17"/>
  <c r="R25" i="17"/>
  <c r="Q25" i="17"/>
  <c r="P25" i="17"/>
  <c r="O25" i="17"/>
  <c r="E25" i="17"/>
  <c r="V24" i="17"/>
  <c r="U24" i="17"/>
  <c r="T24" i="17"/>
  <c r="S24" i="17"/>
  <c r="R24" i="17"/>
  <c r="Q24" i="17"/>
  <c r="N24" i="17"/>
  <c r="E24" i="17"/>
  <c r="V23" i="17"/>
  <c r="U23" i="17"/>
  <c r="T23" i="17"/>
  <c r="S23" i="17"/>
  <c r="R23" i="17"/>
  <c r="N23" i="17" s="1"/>
  <c r="Q23" i="17"/>
  <c r="E23" i="17"/>
  <c r="M22" i="17"/>
  <c r="L22" i="17"/>
  <c r="K22" i="17"/>
  <c r="J22" i="17"/>
  <c r="I22" i="17"/>
  <c r="H22" i="17"/>
  <c r="H16" i="17" s="1"/>
  <c r="G22" i="17"/>
  <c r="F22" i="17"/>
  <c r="D22" i="17"/>
  <c r="C22" i="17"/>
  <c r="U22" i="17"/>
  <c r="V21" i="17"/>
  <c r="U21" i="17"/>
  <c r="T21" i="17"/>
  <c r="S21" i="17"/>
  <c r="R21" i="17"/>
  <c r="Q21" i="17"/>
  <c r="P21" i="17"/>
  <c r="O21" i="17"/>
  <c r="E21" i="17"/>
  <c r="V20" i="17"/>
  <c r="U20" i="17"/>
  <c r="T20" i="17"/>
  <c r="S20" i="17"/>
  <c r="R20" i="17"/>
  <c r="Q20" i="17"/>
  <c r="P20" i="17"/>
  <c r="O20" i="17"/>
  <c r="E20" i="17"/>
  <c r="V19" i="17"/>
  <c r="U19" i="17"/>
  <c r="T19" i="17"/>
  <c r="S19" i="17"/>
  <c r="E19" i="17"/>
  <c r="V18" i="17"/>
  <c r="U18" i="17"/>
  <c r="T18" i="17"/>
  <c r="S18" i="17"/>
  <c r="N18" i="17"/>
  <c r="E18" i="17"/>
  <c r="M17" i="17"/>
  <c r="M16" i="17" s="1"/>
  <c r="L17" i="17"/>
  <c r="K17" i="17"/>
  <c r="K16" i="17" s="1"/>
  <c r="J17" i="17"/>
  <c r="J16" i="17" s="1"/>
  <c r="J11" i="17" s="1"/>
  <c r="D17" i="17"/>
  <c r="D16" i="17" s="1"/>
  <c r="C17" i="17"/>
  <c r="U17" i="17" s="1"/>
  <c r="I16" i="17"/>
  <c r="G16" i="17"/>
  <c r="V15" i="17"/>
  <c r="T15" i="17"/>
  <c r="S15" i="17"/>
  <c r="R15" i="17"/>
  <c r="Q15" i="17"/>
  <c r="P15" i="17"/>
  <c r="N15" i="17" s="1"/>
  <c r="O15" i="17"/>
  <c r="E15" i="17"/>
  <c r="V14" i="17"/>
  <c r="U14" i="17"/>
  <c r="T14" i="17"/>
  <c r="S14" i="17"/>
  <c r="R14" i="17"/>
  <c r="Q14" i="17"/>
  <c r="P14" i="17"/>
  <c r="O14" i="17"/>
  <c r="E14" i="17"/>
  <c r="V13" i="17"/>
  <c r="U13" i="17"/>
  <c r="T13" i="17"/>
  <c r="S13" i="17"/>
  <c r="R13" i="17"/>
  <c r="Q13" i="17"/>
  <c r="P13" i="17"/>
  <c r="O13" i="17"/>
  <c r="N13" i="17"/>
  <c r="E13" i="17"/>
  <c r="M12" i="17"/>
  <c r="M11" i="17" s="1"/>
  <c r="L12" i="17"/>
  <c r="K12" i="17"/>
  <c r="K11" i="17" s="1"/>
  <c r="J12" i="17"/>
  <c r="I12" i="17"/>
  <c r="I11" i="17" s="1"/>
  <c r="H12" i="17"/>
  <c r="G12" i="17"/>
  <c r="G11" i="17" s="1"/>
  <c r="F12" i="17"/>
  <c r="D12" i="17"/>
  <c r="D11" i="17" s="1"/>
  <c r="C12" i="17"/>
  <c r="U12" i="17"/>
  <c r="N34" i="17"/>
  <c r="N29" i="17"/>
  <c r="N33" i="17"/>
  <c r="N32" i="17"/>
  <c r="N25" i="17"/>
  <c r="N20" i="17"/>
  <c r="C16" i="17"/>
  <c r="R16" i="17" s="1"/>
  <c r="N19" i="17"/>
  <c r="N21" i="17"/>
  <c r="E12" i="17"/>
  <c r="N14" i="17"/>
  <c r="T12" i="17"/>
  <c r="V12" i="17"/>
  <c r="O12" i="17"/>
  <c r="Q12" i="17"/>
  <c r="S12" i="17"/>
  <c r="P16" i="17"/>
  <c r="T16" i="17"/>
  <c r="T17" i="17"/>
  <c r="V17" i="17"/>
  <c r="P22" i="17"/>
  <c r="R22" i="17"/>
  <c r="T22" i="17"/>
  <c r="V22" i="17"/>
  <c r="S16" i="17"/>
  <c r="S17" i="17"/>
  <c r="O22" i="17"/>
  <c r="Q22" i="17"/>
  <c r="S22" i="17"/>
  <c r="V39" i="15"/>
  <c r="U39" i="15"/>
  <c r="T39" i="15"/>
  <c r="S39" i="15"/>
  <c r="R39" i="15"/>
  <c r="Q39" i="15"/>
  <c r="P39" i="15"/>
  <c r="O39" i="15"/>
  <c r="N39" i="15" s="1"/>
  <c r="E39" i="15"/>
  <c r="V38" i="15"/>
  <c r="U38" i="15"/>
  <c r="T38" i="15"/>
  <c r="S38" i="15"/>
  <c r="R38" i="15"/>
  <c r="Q38" i="15"/>
  <c r="P38" i="15"/>
  <c r="O38" i="15"/>
  <c r="N38" i="15" s="1"/>
  <c r="E38" i="15"/>
  <c r="V37" i="15"/>
  <c r="U37" i="15"/>
  <c r="T37" i="15"/>
  <c r="S37" i="15"/>
  <c r="R37" i="15"/>
  <c r="Q37" i="15"/>
  <c r="P37" i="15"/>
  <c r="O37" i="15"/>
  <c r="N37" i="15" s="1"/>
  <c r="E37" i="15"/>
  <c r="V36" i="15"/>
  <c r="U36" i="15"/>
  <c r="T36" i="15"/>
  <c r="S36" i="15"/>
  <c r="R36" i="15"/>
  <c r="Q36" i="15"/>
  <c r="P36" i="15"/>
  <c r="O36" i="15"/>
  <c r="N36" i="15" s="1"/>
  <c r="E36" i="15"/>
  <c r="V35" i="15"/>
  <c r="U35" i="15"/>
  <c r="T35" i="15"/>
  <c r="S35" i="15"/>
  <c r="R35" i="15"/>
  <c r="Q35" i="15"/>
  <c r="P35" i="15"/>
  <c r="O35" i="15"/>
  <c r="N35" i="15" s="1"/>
  <c r="E35" i="15"/>
  <c r="V34" i="15"/>
  <c r="U34" i="15"/>
  <c r="S34" i="15"/>
  <c r="R34" i="15"/>
  <c r="Q34" i="15"/>
  <c r="P34" i="15"/>
  <c r="O34" i="15"/>
  <c r="N34" i="15"/>
  <c r="E34" i="15"/>
  <c r="V33" i="15"/>
  <c r="U33" i="15"/>
  <c r="T33" i="15"/>
  <c r="S33" i="15"/>
  <c r="R33" i="15"/>
  <c r="Q33" i="15"/>
  <c r="P33" i="15"/>
  <c r="O33" i="15"/>
  <c r="N33" i="15"/>
  <c r="E33" i="15"/>
  <c r="V32" i="15"/>
  <c r="U32" i="15"/>
  <c r="T32" i="15"/>
  <c r="S32" i="15"/>
  <c r="R32" i="15"/>
  <c r="Q32" i="15"/>
  <c r="P32" i="15"/>
  <c r="O32" i="15"/>
  <c r="N32" i="15"/>
  <c r="E32" i="15"/>
  <c r="V31" i="15"/>
  <c r="U31" i="15"/>
  <c r="T31" i="15"/>
  <c r="S31" i="15"/>
  <c r="R31" i="15"/>
  <c r="Q31" i="15"/>
  <c r="P31" i="15"/>
  <c r="O31" i="15"/>
  <c r="N31" i="15"/>
  <c r="E31" i="15"/>
  <c r="V30" i="15"/>
  <c r="U30" i="15"/>
  <c r="T30" i="15"/>
  <c r="S30" i="15"/>
  <c r="R30" i="15"/>
  <c r="Q30" i="15"/>
  <c r="P30" i="15"/>
  <c r="O30" i="15"/>
  <c r="N30" i="15"/>
  <c r="E30" i="15"/>
  <c r="V29" i="15"/>
  <c r="U29" i="15"/>
  <c r="T29" i="15"/>
  <c r="S29" i="15"/>
  <c r="R29" i="15"/>
  <c r="Q29" i="15"/>
  <c r="P29" i="15"/>
  <c r="O29" i="15"/>
  <c r="N29" i="15"/>
  <c r="E29" i="15"/>
  <c r="U28" i="15"/>
  <c r="T28" i="15"/>
  <c r="N28" i="15"/>
  <c r="E28" i="15"/>
  <c r="V27" i="15"/>
  <c r="U27" i="15"/>
  <c r="T27" i="15"/>
  <c r="S27" i="15"/>
  <c r="N27" i="15"/>
  <c r="E27" i="15"/>
  <c r="V26" i="15"/>
  <c r="U26" i="15"/>
  <c r="T26" i="15"/>
  <c r="S26" i="15"/>
  <c r="R26" i="15"/>
  <c r="Q26" i="15"/>
  <c r="P26" i="15"/>
  <c r="O26" i="15"/>
  <c r="N26" i="15"/>
  <c r="E26" i="15"/>
  <c r="V25" i="15"/>
  <c r="U25" i="15"/>
  <c r="T25" i="15"/>
  <c r="S25" i="15"/>
  <c r="R25" i="15"/>
  <c r="Q25" i="15"/>
  <c r="P25" i="15"/>
  <c r="O25" i="15"/>
  <c r="N25" i="15"/>
  <c r="E25" i="15"/>
  <c r="V24" i="15"/>
  <c r="U24" i="15"/>
  <c r="T24" i="15"/>
  <c r="S24" i="15"/>
  <c r="R24" i="15"/>
  <c r="Q24" i="15"/>
  <c r="N24" i="15"/>
  <c r="E24" i="15"/>
  <c r="V23" i="15"/>
  <c r="U23" i="15"/>
  <c r="T23" i="15"/>
  <c r="S23" i="15"/>
  <c r="R23" i="15"/>
  <c r="Q23" i="15"/>
  <c r="N23" i="15"/>
  <c r="E23" i="15"/>
  <c r="M22" i="15"/>
  <c r="L22" i="15"/>
  <c r="K22" i="15"/>
  <c r="J22" i="15"/>
  <c r="I22" i="15"/>
  <c r="H22" i="15"/>
  <c r="G22" i="15"/>
  <c r="F22" i="15"/>
  <c r="E22" i="15"/>
  <c r="D22" i="15"/>
  <c r="C22" i="15"/>
  <c r="U22" i="15" s="1"/>
  <c r="V21" i="15"/>
  <c r="U21" i="15"/>
  <c r="T21" i="15"/>
  <c r="S21" i="15"/>
  <c r="R21" i="15"/>
  <c r="Q21" i="15"/>
  <c r="P21" i="15"/>
  <c r="O21" i="15"/>
  <c r="N21" i="15"/>
  <c r="E21" i="15"/>
  <c r="V20" i="15"/>
  <c r="U20" i="15"/>
  <c r="T20" i="15"/>
  <c r="S20" i="15"/>
  <c r="R20" i="15"/>
  <c r="Q20" i="15"/>
  <c r="P20" i="15"/>
  <c r="O20" i="15"/>
  <c r="N20" i="15"/>
  <c r="E20" i="15"/>
  <c r="V19" i="15"/>
  <c r="U19" i="15"/>
  <c r="T19" i="15"/>
  <c r="S19" i="15"/>
  <c r="N19" i="15"/>
  <c r="E19" i="15"/>
  <c r="V18" i="15"/>
  <c r="U18" i="15"/>
  <c r="T18" i="15"/>
  <c r="S18" i="15"/>
  <c r="N18" i="15"/>
  <c r="E18" i="15"/>
  <c r="M17" i="15"/>
  <c r="L17" i="15"/>
  <c r="K17" i="15"/>
  <c r="J17" i="15"/>
  <c r="E17" i="15"/>
  <c r="D17" i="15"/>
  <c r="C17" i="15"/>
  <c r="U17" i="15" s="1"/>
  <c r="M16" i="15"/>
  <c r="L16" i="15"/>
  <c r="K16" i="15"/>
  <c r="J16" i="15"/>
  <c r="I16" i="15"/>
  <c r="H16" i="15"/>
  <c r="G16" i="15"/>
  <c r="F16" i="15"/>
  <c r="E16" i="15"/>
  <c r="D16" i="15"/>
  <c r="C16" i="15"/>
  <c r="U16" i="15" s="1"/>
  <c r="V15" i="15"/>
  <c r="T15" i="15"/>
  <c r="S15" i="15"/>
  <c r="R15" i="15"/>
  <c r="Q15" i="15"/>
  <c r="P15" i="15"/>
  <c r="O15" i="15"/>
  <c r="N15" i="15" s="1"/>
  <c r="E15" i="15"/>
  <c r="V14" i="15"/>
  <c r="U14" i="15"/>
  <c r="T14" i="15"/>
  <c r="S14" i="15"/>
  <c r="R14" i="15"/>
  <c r="Q14" i="15"/>
  <c r="P14" i="15"/>
  <c r="O14" i="15"/>
  <c r="N14" i="15" s="1"/>
  <c r="E14" i="15"/>
  <c r="V13" i="15"/>
  <c r="U13" i="15"/>
  <c r="T13" i="15"/>
  <c r="S13" i="15"/>
  <c r="R13" i="15"/>
  <c r="Q13" i="15"/>
  <c r="P13" i="15"/>
  <c r="O13" i="15"/>
  <c r="N13" i="15" s="1"/>
  <c r="E13" i="15"/>
  <c r="M12" i="15"/>
  <c r="L12" i="15"/>
  <c r="L11" i="15" s="1"/>
  <c r="K12" i="15"/>
  <c r="J12" i="15"/>
  <c r="J11" i="15" s="1"/>
  <c r="I12" i="15"/>
  <c r="H12" i="15"/>
  <c r="H11" i="15" s="1"/>
  <c r="G12" i="15"/>
  <c r="F12" i="15"/>
  <c r="E12" i="15" s="1"/>
  <c r="D12" i="15"/>
  <c r="C12" i="15"/>
  <c r="T12" i="15" s="1"/>
  <c r="M11" i="15"/>
  <c r="K11" i="15"/>
  <c r="I11" i="15"/>
  <c r="G11" i="15"/>
  <c r="D11" i="15"/>
  <c r="V39" i="14"/>
  <c r="U39" i="14"/>
  <c r="T39" i="14"/>
  <c r="S39" i="14"/>
  <c r="R39" i="14"/>
  <c r="Q39" i="14"/>
  <c r="P39" i="14"/>
  <c r="O39" i="14"/>
  <c r="N39" i="14" s="1"/>
  <c r="E39" i="14"/>
  <c r="V38" i="14"/>
  <c r="U38" i="14"/>
  <c r="T38" i="14"/>
  <c r="S38" i="14"/>
  <c r="R38" i="14"/>
  <c r="Q38" i="14"/>
  <c r="P38" i="14"/>
  <c r="O38" i="14"/>
  <c r="N38" i="14" s="1"/>
  <c r="E38" i="14"/>
  <c r="V37" i="14"/>
  <c r="U37" i="14"/>
  <c r="T37" i="14"/>
  <c r="S37" i="14"/>
  <c r="R37" i="14"/>
  <c r="Q37" i="14"/>
  <c r="P37" i="14"/>
  <c r="O37" i="14"/>
  <c r="N37" i="14" s="1"/>
  <c r="E37" i="14"/>
  <c r="V36" i="14"/>
  <c r="U36" i="14"/>
  <c r="T36" i="14"/>
  <c r="S36" i="14"/>
  <c r="R36" i="14"/>
  <c r="Q36" i="14"/>
  <c r="P36" i="14"/>
  <c r="O36" i="14"/>
  <c r="N36" i="14" s="1"/>
  <c r="E36" i="14"/>
  <c r="V35" i="14"/>
  <c r="U35" i="14"/>
  <c r="T35" i="14"/>
  <c r="S35" i="14"/>
  <c r="R35" i="14"/>
  <c r="Q35" i="14"/>
  <c r="P35" i="14"/>
  <c r="O35" i="14"/>
  <c r="N35" i="14" s="1"/>
  <c r="E35" i="14"/>
  <c r="V34" i="14"/>
  <c r="U34" i="14"/>
  <c r="S34" i="14"/>
  <c r="R34" i="14"/>
  <c r="Q34" i="14"/>
  <c r="P34" i="14"/>
  <c r="O34" i="14"/>
  <c r="N34" i="14"/>
  <c r="E34" i="14"/>
  <c r="V33" i="14"/>
  <c r="U33" i="14"/>
  <c r="T33" i="14"/>
  <c r="S33" i="14"/>
  <c r="R33" i="14"/>
  <c r="Q33" i="14"/>
  <c r="P33" i="14"/>
  <c r="O33" i="14"/>
  <c r="N33" i="14"/>
  <c r="E33" i="14"/>
  <c r="V32" i="14"/>
  <c r="U32" i="14"/>
  <c r="T32" i="14"/>
  <c r="S32" i="14"/>
  <c r="R32" i="14"/>
  <c r="Q32" i="14"/>
  <c r="P32" i="14"/>
  <c r="O32" i="14"/>
  <c r="N32" i="14"/>
  <c r="E32" i="14"/>
  <c r="V31" i="14"/>
  <c r="U31" i="14"/>
  <c r="T31" i="14"/>
  <c r="S31" i="14"/>
  <c r="R31" i="14"/>
  <c r="Q31" i="14"/>
  <c r="P31" i="14"/>
  <c r="O31" i="14"/>
  <c r="N31" i="14"/>
  <c r="E31" i="14"/>
  <c r="V30" i="14"/>
  <c r="U30" i="14"/>
  <c r="T30" i="14"/>
  <c r="S30" i="14"/>
  <c r="R30" i="14"/>
  <c r="Q30" i="14"/>
  <c r="P30" i="14"/>
  <c r="O30" i="14"/>
  <c r="N30" i="14"/>
  <c r="E30" i="14"/>
  <c r="V29" i="14"/>
  <c r="U29" i="14"/>
  <c r="T29" i="14"/>
  <c r="S29" i="14"/>
  <c r="R29" i="14"/>
  <c r="Q29" i="14"/>
  <c r="P29" i="14"/>
  <c r="O29" i="14"/>
  <c r="N29" i="14"/>
  <c r="E29" i="14"/>
  <c r="U28" i="14"/>
  <c r="T28" i="14"/>
  <c r="N28" i="14"/>
  <c r="E28" i="14"/>
  <c r="V27" i="14"/>
  <c r="U27" i="14"/>
  <c r="T27" i="14"/>
  <c r="S27" i="14"/>
  <c r="N27" i="14"/>
  <c r="E27" i="14"/>
  <c r="V26" i="14"/>
  <c r="U26" i="14"/>
  <c r="T26" i="14"/>
  <c r="S26" i="14"/>
  <c r="R26" i="14"/>
  <c r="Q26" i="14"/>
  <c r="P26" i="14"/>
  <c r="O26" i="14"/>
  <c r="N26" i="14"/>
  <c r="E26" i="14"/>
  <c r="V25" i="14"/>
  <c r="U25" i="14"/>
  <c r="T25" i="14"/>
  <c r="S25" i="14"/>
  <c r="R25" i="14"/>
  <c r="Q25" i="14"/>
  <c r="P25" i="14"/>
  <c r="O25" i="14"/>
  <c r="N25" i="14"/>
  <c r="E25" i="14"/>
  <c r="V24" i="14"/>
  <c r="U24" i="14"/>
  <c r="T24" i="14"/>
  <c r="S24" i="14"/>
  <c r="R24" i="14"/>
  <c r="Q24" i="14"/>
  <c r="N24" i="14"/>
  <c r="E24" i="14"/>
  <c r="V23" i="14"/>
  <c r="U23" i="14"/>
  <c r="T23" i="14"/>
  <c r="S23" i="14"/>
  <c r="R23" i="14"/>
  <c r="Q23" i="14"/>
  <c r="N23" i="14"/>
  <c r="E23" i="14"/>
  <c r="M22" i="14"/>
  <c r="L22" i="14"/>
  <c r="K22" i="14"/>
  <c r="J22" i="14"/>
  <c r="I22" i="14"/>
  <c r="I16" i="14" s="1"/>
  <c r="I11" i="14" s="1"/>
  <c r="H22" i="14"/>
  <c r="G22" i="14"/>
  <c r="F22" i="14"/>
  <c r="E22" i="14"/>
  <c r="D22" i="14"/>
  <c r="C22" i="14"/>
  <c r="V22" i="14" s="1"/>
  <c r="V21" i="14"/>
  <c r="U21" i="14"/>
  <c r="T21" i="14"/>
  <c r="S21" i="14"/>
  <c r="R21" i="14"/>
  <c r="Q21" i="14"/>
  <c r="P21" i="14"/>
  <c r="O21" i="14"/>
  <c r="N21" i="14"/>
  <c r="E21" i="14"/>
  <c r="V20" i="14"/>
  <c r="U20" i="14"/>
  <c r="T20" i="14"/>
  <c r="S20" i="14"/>
  <c r="R20" i="14"/>
  <c r="Q20" i="14"/>
  <c r="P20" i="14"/>
  <c r="O20" i="14"/>
  <c r="N20" i="14"/>
  <c r="E20" i="14"/>
  <c r="V19" i="14"/>
  <c r="U19" i="14"/>
  <c r="T19" i="14"/>
  <c r="S19" i="14"/>
  <c r="N19" i="14"/>
  <c r="E19" i="14"/>
  <c r="V18" i="14"/>
  <c r="U18" i="14"/>
  <c r="T18" i="14"/>
  <c r="S18" i="14"/>
  <c r="N18" i="14"/>
  <c r="E18" i="14"/>
  <c r="M17" i="14"/>
  <c r="V17" i="14" s="1"/>
  <c r="L17" i="14"/>
  <c r="K17" i="14"/>
  <c r="J17" i="14"/>
  <c r="E17" i="14"/>
  <c r="D17" i="14"/>
  <c r="D16" i="14" s="1"/>
  <c r="D11" i="14" s="1"/>
  <c r="C17" i="14"/>
  <c r="T17" i="14" s="1"/>
  <c r="U17" i="14"/>
  <c r="L16" i="14"/>
  <c r="K16" i="14"/>
  <c r="J16" i="14"/>
  <c r="J11" i="14"/>
  <c r="H16" i="14"/>
  <c r="G16" i="14"/>
  <c r="F16" i="14"/>
  <c r="F11" i="14"/>
  <c r="V15" i="14"/>
  <c r="T15" i="14"/>
  <c r="S15" i="14"/>
  <c r="R15" i="14"/>
  <c r="Q15" i="14"/>
  <c r="P15" i="14"/>
  <c r="O15" i="14"/>
  <c r="N15" i="14"/>
  <c r="E15" i="14"/>
  <c r="V14" i="14"/>
  <c r="U14" i="14"/>
  <c r="T14" i="14"/>
  <c r="S14" i="14"/>
  <c r="R14" i="14"/>
  <c r="Q14" i="14"/>
  <c r="P14" i="14"/>
  <c r="O14" i="14"/>
  <c r="N14" i="14"/>
  <c r="E14" i="14"/>
  <c r="V13" i="14"/>
  <c r="U13" i="14"/>
  <c r="T13" i="14"/>
  <c r="S13" i="14"/>
  <c r="R13" i="14"/>
  <c r="Q13" i="14"/>
  <c r="P13" i="14"/>
  <c r="O13" i="14"/>
  <c r="N13" i="14"/>
  <c r="E13" i="14"/>
  <c r="M12" i="14"/>
  <c r="L12" i="14"/>
  <c r="L11" i="14" s="1"/>
  <c r="K12" i="14"/>
  <c r="K11" i="14" s="1"/>
  <c r="J12" i="14"/>
  <c r="I12" i="14"/>
  <c r="H12" i="14"/>
  <c r="H11" i="14" s="1"/>
  <c r="G12" i="14"/>
  <c r="G11" i="14" s="1"/>
  <c r="F12" i="14"/>
  <c r="E12" i="14"/>
  <c r="D12" i="14"/>
  <c r="C12" i="14"/>
  <c r="V12" i="14" s="1"/>
  <c r="I12" i="10"/>
  <c r="H12" i="10"/>
  <c r="V39" i="10"/>
  <c r="U39" i="10"/>
  <c r="T39" i="10"/>
  <c r="S39" i="10"/>
  <c r="R39" i="10"/>
  <c r="Q39" i="10"/>
  <c r="P39" i="10"/>
  <c r="O39" i="10"/>
  <c r="E39" i="10"/>
  <c r="V38" i="10"/>
  <c r="U38" i="10"/>
  <c r="T38" i="10"/>
  <c r="S38" i="10"/>
  <c r="R38" i="10"/>
  <c r="Q38" i="10"/>
  <c r="P38" i="10"/>
  <c r="O38" i="10"/>
  <c r="N38" i="10" s="1"/>
  <c r="E38" i="10"/>
  <c r="V37" i="10"/>
  <c r="U37" i="10"/>
  <c r="T37" i="10"/>
  <c r="S37" i="10"/>
  <c r="R37" i="10"/>
  <c r="Q37" i="10"/>
  <c r="P37" i="10"/>
  <c r="O37" i="10"/>
  <c r="E37" i="10"/>
  <c r="V36" i="10"/>
  <c r="U36" i="10"/>
  <c r="T36" i="10"/>
  <c r="S36" i="10"/>
  <c r="R36" i="10"/>
  <c r="Q36" i="10"/>
  <c r="P36" i="10"/>
  <c r="O36" i="10"/>
  <c r="E36" i="10"/>
  <c r="V35" i="10"/>
  <c r="U35" i="10"/>
  <c r="T35" i="10"/>
  <c r="S35" i="10"/>
  <c r="R35" i="10"/>
  <c r="Q35" i="10"/>
  <c r="P35" i="10"/>
  <c r="O35" i="10"/>
  <c r="E35" i="10"/>
  <c r="V34" i="10"/>
  <c r="U34" i="10"/>
  <c r="S34" i="10"/>
  <c r="R34" i="10"/>
  <c r="Q34" i="10"/>
  <c r="P34" i="10"/>
  <c r="O34" i="10"/>
  <c r="E34" i="10"/>
  <c r="V33" i="10"/>
  <c r="U33" i="10"/>
  <c r="T33" i="10"/>
  <c r="S33" i="10"/>
  <c r="R33" i="10"/>
  <c r="Q33" i="10"/>
  <c r="P33" i="10"/>
  <c r="O33" i="10"/>
  <c r="E33" i="10"/>
  <c r="V32" i="10"/>
  <c r="U32" i="10"/>
  <c r="T32" i="10"/>
  <c r="S32" i="10"/>
  <c r="R32" i="10"/>
  <c r="Q32" i="10"/>
  <c r="P32" i="10"/>
  <c r="O32" i="10"/>
  <c r="E32" i="10"/>
  <c r="V31" i="10"/>
  <c r="U31" i="10"/>
  <c r="T31" i="10"/>
  <c r="S31" i="10"/>
  <c r="R31" i="10"/>
  <c r="Q31" i="10"/>
  <c r="P31" i="10"/>
  <c r="O31" i="10"/>
  <c r="E31" i="10"/>
  <c r="V30" i="10"/>
  <c r="U30" i="10"/>
  <c r="T30" i="10"/>
  <c r="S30" i="10"/>
  <c r="R30" i="10"/>
  <c r="Q30" i="10"/>
  <c r="P30" i="10"/>
  <c r="O30" i="10"/>
  <c r="E30" i="10"/>
  <c r="V29" i="10"/>
  <c r="U29" i="10"/>
  <c r="T29" i="10"/>
  <c r="S29" i="10"/>
  <c r="R29" i="10"/>
  <c r="Q29" i="10"/>
  <c r="P29" i="10"/>
  <c r="O29" i="10"/>
  <c r="E29" i="10"/>
  <c r="U28" i="10"/>
  <c r="T28" i="10"/>
  <c r="E28" i="10"/>
  <c r="V27" i="10"/>
  <c r="U27" i="10"/>
  <c r="T27" i="10"/>
  <c r="S27" i="10"/>
  <c r="N27" i="10"/>
  <c r="E27" i="10"/>
  <c r="V26" i="10"/>
  <c r="U26" i="10"/>
  <c r="T26" i="10"/>
  <c r="S26" i="10"/>
  <c r="R26" i="10"/>
  <c r="Q26" i="10"/>
  <c r="P26" i="10"/>
  <c r="O26" i="10"/>
  <c r="E26" i="10"/>
  <c r="V25" i="10"/>
  <c r="U25" i="10"/>
  <c r="T25" i="10"/>
  <c r="S25" i="10"/>
  <c r="R25" i="10"/>
  <c r="Q25" i="10"/>
  <c r="P25" i="10"/>
  <c r="O25" i="10"/>
  <c r="E25" i="10"/>
  <c r="V24" i="10"/>
  <c r="U24" i="10"/>
  <c r="T24" i="10"/>
  <c r="S24" i="10"/>
  <c r="R24" i="10"/>
  <c r="Q24" i="10"/>
  <c r="E24" i="10"/>
  <c r="V23" i="10"/>
  <c r="U23" i="10"/>
  <c r="T23" i="10"/>
  <c r="S23" i="10"/>
  <c r="R23" i="10"/>
  <c r="Q23" i="10"/>
  <c r="E23" i="10"/>
  <c r="M22" i="10"/>
  <c r="L22" i="10"/>
  <c r="K22" i="10"/>
  <c r="J22" i="10"/>
  <c r="I22" i="10"/>
  <c r="I16" i="10" s="1"/>
  <c r="H22" i="10"/>
  <c r="H16" i="10" s="1"/>
  <c r="G22" i="10"/>
  <c r="G16" i="10" s="1"/>
  <c r="F22" i="10"/>
  <c r="D22" i="10"/>
  <c r="C22" i="10"/>
  <c r="U22" i="10" s="1"/>
  <c r="V21" i="10"/>
  <c r="U21" i="10"/>
  <c r="T21" i="10"/>
  <c r="S21" i="10"/>
  <c r="R21" i="10"/>
  <c r="Q21" i="10"/>
  <c r="P21" i="10"/>
  <c r="O21" i="10"/>
  <c r="E21" i="10"/>
  <c r="V20" i="10"/>
  <c r="U20" i="10"/>
  <c r="T20" i="10"/>
  <c r="S20" i="10"/>
  <c r="R20" i="10"/>
  <c r="Q20" i="10"/>
  <c r="P20" i="10"/>
  <c r="O20" i="10"/>
  <c r="E20" i="10"/>
  <c r="V19" i="10"/>
  <c r="U19" i="10"/>
  <c r="T19" i="10"/>
  <c r="S19" i="10"/>
  <c r="E19" i="10"/>
  <c r="V18" i="10"/>
  <c r="U18" i="10"/>
  <c r="T18" i="10"/>
  <c r="S18" i="10"/>
  <c r="E18" i="10"/>
  <c r="M17" i="10"/>
  <c r="L17" i="10"/>
  <c r="K17" i="10"/>
  <c r="K16" i="10" s="1"/>
  <c r="J17" i="10"/>
  <c r="D17" i="10"/>
  <c r="D16" i="10" s="1"/>
  <c r="C17" i="10"/>
  <c r="T17" i="10" s="1"/>
  <c r="V15" i="10"/>
  <c r="T15" i="10"/>
  <c r="S15" i="10"/>
  <c r="R15" i="10"/>
  <c r="Q15" i="10"/>
  <c r="P15" i="10"/>
  <c r="O15" i="10"/>
  <c r="E15" i="10"/>
  <c r="V14" i="10"/>
  <c r="U14" i="10"/>
  <c r="T14" i="10"/>
  <c r="S14" i="10"/>
  <c r="R14" i="10"/>
  <c r="Q14" i="10"/>
  <c r="P14" i="10"/>
  <c r="O14" i="10"/>
  <c r="E14" i="10"/>
  <c r="V13" i="10"/>
  <c r="U13" i="10"/>
  <c r="T13" i="10"/>
  <c r="S13" i="10"/>
  <c r="R13" i="10"/>
  <c r="Q13" i="10"/>
  <c r="P13" i="10"/>
  <c r="O13" i="10"/>
  <c r="E13" i="10"/>
  <c r="M12" i="10"/>
  <c r="L12" i="10"/>
  <c r="K12" i="10"/>
  <c r="J12" i="10"/>
  <c r="G12" i="10"/>
  <c r="F12" i="10"/>
  <c r="D12" i="10"/>
  <c r="C12" i="10"/>
  <c r="R12" i="10"/>
  <c r="N31" i="10"/>
  <c r="N24" i="10"/>
  <c r="N30" i="10"/>
  <c r="C16" i="10"/>
  <c r="V17" i="10"/>
  <c r="P22" i="10"/>
  <c r="T22" i="10"/>
  <c r="Q22" i="10"/>
  <c r="V39" i="9"/>
  <c r="U39" i="9"/>
  <c r="T39" i="9"/>
  <c r="S39" i="9"/>
  <c r="R39" i="9"/>
  <c r="Q39" i="9"/>
  <c r="P39" i="9"/>
  <c r="O39" i="9"/>
  <c r="N39" i="9" s="1"/>
  <c r="E39" i="9"/>
  <c r="V38" i="9"/>
  <c r="U38" i="9"/>
  <c r="T38" i="9"/>
  <c r="S38" i="9"/>
  <c r="R38" i="9"/>
  <c r="Q38" i="9"/>
  <c r="P38" i="9"/>
  <c r="O38" i="9"/>
  <c r="N38" i="9" s="1"/>
  <c r="E38" i="9"/>
  <c r="V37" i="9"/>
  <c r="U37" i="9"/>
  <c r="T37" i="9"/>
  <c r="S37" i="9"/>
  <c r="R37" i="9"/>
  <c r="Q37" i="9"/>
  <c r="P37" i="9"/>
  <c r="O37" i="9"/>
  <c r="N37" i="9" s="1"/>
  <c r="E37" i="9"/>
  <c r="V36" i="9"/>
  <c r="U36" i="9"/>
  <c r="T36" i="9"/>
  <c r="S36" i="9"/>
  <c r="R36" i="9"/>
  <c r="Q36" i="9"/>
  <c r="P36" i="9"/>
  <c r="O36" i="9"/>
  <c r="N36" i="9" s="1"/>
  <c r="E36" i="9"/>
  <c r="V35" i="9"/>
  <c r="U35" i="9"/>
  <c r="T35" i="9"/>
  <c r="S35" i="9"/>
  <c r="R35" i="9"/>
  <c r="Q35" i="9"/>
  <c r="P35" i="9"/>
  <c r="O35" i="9"/>
  <c r="N35" i="9" s="1"/>
  <c r="E35" i="9"/>
  <c r="V34" i="9"/>
  <c r="U34" i="9"/>
  <c r="S34" i="9"/>
  <c r="R34" i="9"/>
  <c r="Q34" i="9"/>
  <c r="P34" i="9"/>
  <c r="O34" i="9"/>
  <c r="N34" i="9"/>
  <c r="E34" i="9"/>
  <c r="V33" i="9"/>
  <c r="U33" i="9"/>
  <c r="T33" i="9"/>
  <c r="S33" i="9"/>
  <c r="R33" i="9"/>
  <c r="Q33" i="9"/>
  <c r="P33" i="9"/>
  <c r="O33" i="9"/>
  <c r="N33" i="9"/>
  <c r="E33" i="9"/>
  <c r="V32" i="9"/>
  <c r="U32" i="9"/>
  <c r="T32" i="9"/>
  <c r="S32" i="9"/>
  <c r="R32" i="9"/>
  <c r="Q32" i="9"/>
  <c r="P32" i="9"/>
  <c r="O32" i="9"/>
  <c r="N32" i="9"/>
  <c r="E32" i="9"/>
  <c r="V31" i="9"/>
  <c r="U31" i="9"/>
  <c r="T31" i="9"/>
  <c r="S31" i="9"/>
  <c r="R31" i="9"/>
  <c r="Q31" i="9"/>
  <c r="P31" i="9"/>
  <c r="O31" i="9"/>
  <c r="N31" i="9"/>
  <c r="E31" i="9"/>
  <c r="V30" i="9"/>
  <c r="U30" i="9"/>
  <c r="T30" i="9"/>
  <c r="S30" i="9"/>
  <c r="R30" i="9"/>
  <c r="Q30" i="9"/>
  <c r="P30" i="9"/>
  <c r="O30" i="9"/>
  <c r="N30" i="9"/>
  <c r="E30" i="9"/>
  <c r="V29" i="9"/>
  <c r="U29" i="9"/>
  <c r="T29" i="9"/>
  <c r="S29" i="9"/>
  <c r="R29" i="9"/>
  <c r="Q29" i="9"/>
  <c r="P29" i="9"/>
  <c r="O29" i="9"/>
  <c r="N29" i="9"/>
  <c r="E29" i="9"/>
  <c r="U28" i="9"/>
  <c r="T28" i="9"/>
  <c r="N28" i="9"/>
  <c r="E28" i="9"/>
  <c r="V27" i="9"/>
  <c r="U27" i="9"/>
  <c r="T27" i="9"/>
  <c r="S27" i="9"/>
  <c r="N27" i="9"/>
  <c r="E27" i="9"/>
  <c r="V26" i="9"/>
  <c r="U26" i="9"/>
  <c r="T26" i="9"/>
  <c r="S26" i="9"/>
  <c r="R26" i="9"/>
  <c r="Q26" i="9"/>
  <c r="P26" i="9"/>
  <c r="O26" i="9"/>
  <c r="N26" i="9"/>
  <c r="E26" i="9"/>
  <c r="V25" i="9"/>
  <c r="U25" i="9"/>
  <c r="T25" i="9"/>
  <c r="S25" i="9"/>
  <c r="R25" i="9"/>
  <c r="Q25" i="9"/>
  <c r="P25" i="9"/>
  <c r="O25" i="9"/>
  <c r="N25" i="9"/>
  <c r="E25" i="9"/>
  <c r="V24" i="9"/>
  <c r="U24" i="9"/>
  <c r="T24" i="9"/>
  <c r="S24" i="9"/>
  <c r="R24" i="9"/>
  <c r="Q24" i="9"/>
  <c r="N24" i="9"/>
  <c r="E24" i="9"/>
  <c r="V23" i="9"/>
  <c r="U23" i="9"/>
  <c r="T23" i="9"/>
  <c r="S23" i="9"/>
  <c r="R23" i="9"/>
  <c r="Q23" i="9"/>
  <c r="N23" i="9"/>
  <c r="E23" i="9"/>
  <c r="M22" i="9"/>
  <c r="L22" i="9"/>
  <c r="K22" i="9"/>
  <c r="J22" i="9"/>
  <c r="I22" i="9"/>
  <c r="H22" i="9"/>
  <c r="G22" i="9"/>
  <c r="F22" i="9"/>
  <c r="E22" i="9"/>
  <c r="D22" i="9"/>
  <c r="C22" i="9"/>
  <c r="U22" i="9" s="1"/>
  <c r="V21" i="9"/>
  <c r="U21" i="9"/>
  <c r="T21" i="9"/>
  <c r="S21" i="9"/>
  <c r="R21" i="9"/>
  <c r="Q21" i="9"/>
  <c r="P21" i="9"/>
  <c r="O21" i="9"/>
  <c r="N21" i="9"/>
  <c r="E21" i="9"/>
  <c r="V20" i="9"/>
  <c r="U20" i="9"/>
  <c r="T20" i="9"/>
  <c r="S20" i="9"/>
  <c r="R20" i="9"/>
  <c r="Q20" i="9"/>
  <c r="P20" i="9"/>
  <c r="O20" i="9"/>
  <c r="N20" i="9"/>
  <c r="E20" i="9"/>
  <c r="V19" i="9"/>
  <c r="U19" i="9"/>
  <c r="T19" i="9"/>
  <c r="S19" i="9"/>
  <c r="N19" i="9"/>
  <c r="E19" i="9"/>
  <c r="V18" i="9"/>
  <c r="U18" i="9"/>
  <c r="T18" i="9"/>
  <c r="S18" i="9"/>
  <c r="N18" i="9"/>
  <c r="E18" i="9"/>
  <c r="M17" i="9"/>
  <c r="L17" i="9"/>
  <c r="K17" i="9"/>
  <c r="K16" i="9" s="1"/>
  <c r="E16" i="9" s="1"/>
  <c r="J17" i="9"/>
  <c r="E17" i="9"/>
  <c r="D17" i="9"/>
  <c r="C17" i="9"/>
  <c r="U17" i="9" s="1"/>
  <c r="M16" i="9"/>
  <c r="L16" i="9"/>
  <c r="J16" i="9"/>
  <c r="I16" i="9"/>
  <c r="H16" i="9"/>
  <c r="G16" i="9"/>
  <c r="F16" i="9"/>
  <c r="D16" i="9"/>
  <c r="C16" i="9"/>
  <c r="U16" i="9" s="1"/>
  <c r="V15" i="9"/>
  <c r="T15" i="9"/>
  <c r="S15" i="9"/>
  <c r="R15" i="9"/>
  <c r="Q15" i="9"/>
  <c r="P15" i="9"/>
  <c r="O15" i="9"/>
  <c r="N15" i="9" s="1"/>
  <c r="E15" i="9"/>
  <c r="V14" i="9"/>
  <c r="U14" i="9"/>
  <c r="T14" i="9"/>
  <c r="S14" i="9"/>
  <c r="R14" i="9"/>
  <c r="Q14" i="9"/>
  <c r="P14" i="9"/>
  <c r="O14" i="9"/>
  <c r="N14" i="9" s="1"/>
  <c r="E14" i="9"/>
  <c r="V13" i="9"/>
  <c r="U13" i="9"/>
  <c r="T13" i="9"/>
  <c r="S13" i="9"/>
  <c r="R13" i="9"/>
  <c r="Q13" i="9"/>
  <c r="P13" i="9"/>
  <c r="O13" i="9"/>
  <c r="N13" i="9" s="1"/>
  <c r="E13" i="9"/>
  <c r="M12" i="9"/>
  <c r="M11" i="9" s="1"/>
  <c r="L12" i="9"/>
  <c r="K12" i="9"/>
  <c r="K11" i="9" s="1"/>
  <c r="J12" i="9"/>
  <c r="J11" i="9" s="1"/>
  <c r="I12" i="9"/>
  <c r="I11" i="9" s="1"/>
  <c r="H12" i="9"/>
  <c r="G12" i="9"/>
  <c r="G11" i="9" s="1"/>
  <c r="F12" i="9"/>
  <c r="E12" i="9" s="1"/>
  <c r="D12" i="9"/>
  <c r="C12" i="9"/>
  <c r="T12" i="9" s="1"/>
  <c r="L11" i="9"/>
  <c r="H11" i="9"/>
  <c r="D11" i="9"/>
  <c r="V39" i="8"/>
  <c r="U39" i="8"/>
  <c r="T39" i="8"/>
  <c r="S39" i="8"/>
  <c r="R39" i="8"/>
  <c r="Q39" i="8"/>
  <c r="P39" i="8"/>
  <c r="O39" i="8"/>
  <c r="N39" i="8" s="1"/>
  <c r="E39" i="8"/>
  <c r="V38" i="8"/>
  <c r="U38" i="8"/>
  <c r="T38" i="8"/>
  <c r="S38" i="8"/>
  <c r="R38" i="8"/>
  <c r="Q38" i="8"/>
  <c r="P38" i="8"/>
  <c r="O38" i="8"/>
  <c r="N38" i="8" s="1"/>
  <c r="E38" i="8"/>
  <c r="V37" i="8"/>
  <c r="U37" i="8"/>
  <c r="T37" i="8"/>
  <c r="S37" i="8"/>
  <c r="R37" i="8"/>
  <c r="Q37" i="8"/>
  <c r="P37" i="8"/>
  <c r="O37" i="8"/>
  <c r="N37" i="8" s="1"/>
  <c r="E37" i="8"/>
  <c r="V36" i="8"/>
  <c r="U36" i="8"/>
  <c r="T36" i="8"/>
  <c r="S36" i="8"/>
  <c r="R36" i="8"/>
  <c r="Q36" i="8"/>
  <c r="P36" i="8"/>
  <c r="O36" i="8"/>
  <c r="N36" i="8" s="1"/>
  <c r="E36" i="8"/>
  <c r="V35" i="8"/>
  <c r="U35" i="8"/>
  <c r="T35" i="8"/>
  <c r="S35" i="8"/>
  <c r="R35" i="8"/>
  <c r="Q35" i="8"/>
  <c r="P35" i="8"/>
  <c r="O35" i="8"/>
  <c r="N35" i="8" s="1"/>
  <c r="E35" i="8"/>
  <c r="V34" i="8"/>
  <c r="U34" i="8"/>
  <c r="S34" i="8"/>
  <c r="R34" i="8"/>
  <c r="Q34" i="8"/>
  <c r="P34" i="8"/>
  <c r="O34" i="8"/>
  <c r="N34" i="8"/>
  <c r="E34" i="8"/>
  <c r="V33" i="8"/>
  <c r="U33" i="8"/>
  <c r="T33" i="8"/>
  <c r="S33" i="8"/>
  <c r="R33" i="8"/>
  <c r="Q33" i="8"/>
  <c r="P33" i="8"/>
  <c r="O33" i="8"/>
  <c r="N33" i="8"/>
  <c r="E33" i="8"/>
  <c r="V32" i="8"/>
  <c r="U32" i="8"/>
  <c r="T32" i="8"/>
  <c r="S32" i="8"/>
  <c r="R32" i="8"/>
  <c r="Q32" i="8"/>
  <c r="P32" i="8"/>
  <c r="O32" i="8"/>
  <c r="N32" i="8"/>
  <c r="E32" i="8"/>
  <c r="V31" i="8"/>
  <c r="U31" i="8"/>
  <c r="T31" i="8"/>
  <c r="S31" i="8"/>
  <c r="R31" i="8"/>
  <c r="Q31" i="8"/>
  <c r="P31" i="8"/>
  <c r="O31" i="8"/>
  <c r="N31" i="8"/>
  <c r="E31" i="8"/>
  <c r="V30" i="8"/>
  <c r="U30" i="8"/>
  <c r="T30" i="8"/>
  <c r="S30" i="8"/>
  <c r="R30" i="8"/>
  <c r="Q30" i="8"/>
  <c r="P30" i="8"/>
  <c r="O30" i="8"/>
  <c r="N30" i="8"/>
  <c r="E30" i="8"/>
  <c r="V29" i="8"/>
  <c r="U29" i="8"/>
  <c r="T29" i="8"/>
  <c r="S29" i="8"/>
  <c r="R29" i="8"/>
  <c r="Q29" i="8"/>
  <c r="P29" i="8"/>
  <c r="O29" i="8"/>
  <c r="N29" i="8"/>
  <c r="E29" i="8"/>
  <c r="U28" i="8"/>
  <c r="T28" i="8"/>
  <c r="N28" i="8"/>
  <c r="E28" i="8"/>
  <c r="V27" i="8"/>
  <c r="U27" i="8"/>
  <c r="T27" i="8"/>
  <c r="S27" i="8"/>
  <c r="N27" i="8"/>
  <c r="E27" i="8"/>
  <c r="V26" i="8"/>
  <c r="U26" i="8"/>
  <c r="T26" i="8"/>
  <c r="S26" i="8"/>
  <c r="R26" i="8"/>
  <c r="Q26" i="8"/>
  <c r="P26" i="8"/>
  <c r="O26" i="8"/>
  <c r="N26" i="8"/>
  <c r="E26" i="8"/>
  <c r="V25" i="8"/>
  <c r="U25" i="8"/>
  <c r="T25" i="8"/>
  <c r="S25" i="8"/>
  <c r="R25" i="8"/>
  <c r="Q25" i="8"/>
  <c r="P25" i="8"/>
  <c r="O25" i="8"/>
  <c r="N25" i="8"/>
  <c r="E25" i="8"/>
  <c r="V24" i="8"/>
  <c r="U24" i="8"/>
  <c r="T24" i="8"/>
  <c r="S24" i="8"/>
  <c r="R24" i="8"/>
  <c r="Q24" i="8"/>
  <c r="N24" i="8"/>
  <c r="E24" i="8"/>
  <c r="V23" i="8"/>
  <c r="U23" i="8"/>
  <c r="T23" i="8"/>
  <c r="S23" i="8"/>
  <c r="R23" i="8"/>
  <c r="Q23" i="8"/>
  <c r="N23" i="8"/>
  <c r="E23" i="8"/>
  <c r="M22" i="8"/>
  <c r="L22" i="8"/>
  <c r="K22" i="8"/>
  <c r="J22" i="8"/>
  <c r="I22" i="8"/>
  <c r="H22" i="8"/>
  <c r="G22" i="8"/>
  <c r="F22" i="8"/>
  <c r="E22" i="8"/>
  <c r="D22" i="8"/>
  <c r="C22" i="8"/>
  <c r="U22" i="8" s="1"/>
  <c r="V21" i="8"/>
  <c r="U21" i="8"/>
  <c r="T21" i="8"/>
  <c r="S21" i="8"/>
  <c r="R21" i="8"/>
  <c r="Q21" i="8"/>
  <c r="P21" i="8"/>
  <c r="O21" i="8"/>
  <c r="N21" i="8"/>
  <c r="E21" i="8"/>
  <c r="V20" i="8"/>
  <c r="U20" i="8"/>
  <c r="T20" i="8"/>
  <c r="S20" i="8"/>
  <c r="R20" i="8"/>
  <c r="Q20" i="8"/>
  <c r="P20" i="8"/>
  <c r="O20" i="8"/>
  <c r="N20" i="8"/>
  <c r="E20" i="8"/>
  <c r="V19" i="8"/>
  <c r="U19" i="8"/>
  <c r="T19" i="8"/>
  <c r="S19" i="8"/>
  <c r="N19" i="8" s="1"/>
  <c r="E19" i="8"/>
  <c r="V18" i="8"/>
  <c r="U18" i="8"/>
  <c r="T18" i="8"/>
  <c r="S18" i="8"/>
  <c r="N18" i="8" s="1"/>
  <c r="E18" i="8"/>
  <c r="M17" i="8"/>
  <c r="L17" i="8"/>
  <c r="K17" i="8"/>
  <c r="J17" i="8"/>
  <c r="E17" i="8" s="1"/>
  <c r="E16" i="8" s="1"/>
  <c r="D17" i="8"/>
  <c r="C17" i="8"/>
  <c r="U17" i="8"/>
  <c r="M16" i="8"/>
  <c r="L16" i="8"/>
  <c r="K16" i="8"/>
  <c r="J16" i="8"/>
  <c r="I16" i="8"/>
  <c r="H16" i="8"/>
  <c r="G16" i="8"/>
  <c r="F16" i="8"/>
  <c r="D16" i="8"/>
  <c r="C16" i="8"/>
  <c r="U16" i="8"/>
  <c r="V15" i="8"/>
  <c r="T15" i="8"/>
  <c r="S15" i="8"/>
  <c r="R15" i="8"/>
  <c r="Q15" i="8"/>
  <c r="P15" i="8"/>
  <c r="O15" i="8"/>
  <c r="N15" i="8"/>
  <c r="E15" i="8"/>
  <c r="V14" i="8"/>
  <c r="U14" i="8"/>
  <c r="T14" i="8"/>
  <c r="S14" i="8"/>
  <c r="R14" i="8"/>
  <c r="Q14" i="8"/>
  <c r="P14" i="8"/>
  <c r="O14" i="8"/>
  <c r="N14" i="8"/>
  <c r="E14" i="8"/>
  <c r="V13" i="8"/>
  <c r="U13" i="8"/>
  <c r="T13" i="8"/>
  <c r="S13" i="8"/>
  <c r="R13" i="8"/>
  <c r="Q13" i="8"/>
  <c r="P13" i="8"/>
  <c r="O13" i="8"/>
  <c r="N13" i="8"/>
  <c r="E13" i="8"/>
  <c r="M12" i="8"/>
  <c r="M11" i="8" s="1"/>
  <c r="L12" i="8"/>
  <c r="K12" i="8"/>
  <c r="K11" i="8" s="1"/>
  <c r="J12" i="8"/>
  <c r="I12" i="8"/>
  <c r="I11" i="8" s="1"/>
  <c r="H12" i="8"/>
  <c r="G12" i="8"/>
  <c r="G11" i="8" s="1"/>
  <c r="F12" i="8"/>
  <c r="E12" i="8"/>
  <c r="E11" i="8" s="1"/>
  <c r="D12" i="8"/>
  <c r="D11" i="8" s="1"/>
  <c r="C12" i="8"/>
  <c r="T12" i="8" s="1"/>
  <c r="U12" i="8"/>
  <c r="L11" i="8"/>
  <c r="J11" i="8"/>
  <c r="H11" i="8"/>
  <c r="F11" i="8"/>
  <c r="C11" i="8"/>
  <c r="V11" i="8" s="1"/>
  <c r="O12" i="8"/>
  <c r="Q12" i="8"/>
  <c r="S12" i="8"/>
  <c r="P16" i="8"/>
  <c r="R16" i="8"/>
  <c r="T16" i="8"/>
  <c r="V16" i="8"/>
  <c r="T17" i="8"/>
  <c r="V17" i="8"/>
  <c r="P22" i="8"/>
  <c r="R22" i="8"/>
  <c r="T22" i="8"/>
  <c r="V22" i="8"/>
  <c r="O16" i="8"/>
  <c r="Q16" i="8"/>
  <c r="S16" i="8"/>
  <c r="S17" i="8"/>
  <c r="N17" i="8"/>
  <c r="O22" i="8"/>
  <c r="Q22" i="8"/>
  <c r="S22" i="8"/>
  <c r="N22" i="8" s="1"/>
  <c r="N16" i="8"/>
  <c r="T11" i="8"/>
  <c r="P11" i="8"/>
  <c r="S11" i="8"/>
  <c r="O11" i="8"/>
  <c r="C11" i="9"/>
  <c r="V11" i="9" s="1"/>
  <c r="O12" i="9"/>
  <c r="Q12" i="9"/>
  <c r="S12" i="9"/>
  <c r="P16" i="9"/>
  <c r="R16" i="9"/>
  <c r="T16" i="9"/>
  <c r="V16" i="9"/>
  <c r="T17" i="9"/>
  <c r="V17" i="9"/>
  <c r="P22" i="9"/>
  <c r="N22" i="9" s="1"/>
  <c r="R22" i="9"/>
  <c r="T22" i="9"/>
  <c r="V22" i="9"/>
  <c r="O16" i="9"/>
  <c r="Q16" i="9"/>
  <c r="S16" i="9"/>
  <c r="S17" i="9"/>
  <c r="N17" i="9"/>
  <c r="O22" i="9"/>
  <c r="Q22" i="9"/>
  <c r="S22" i="9"/>
  <c r="N16" i="9"/>
  <c r="T11" i="9"/>
  <c r="P11" i="9"/>
  <c r="S11" i="9"/>
  <c r="E17" i="10"/>
  <c r="E16" i="10" s="1"/>
  <c r="N18" i="10"/>
  <c r="Q16" i="10"/>
  <c r="V12" i="10"/>
  <c r="Q12" i="10"/>
  <c r="U12" i="10"/>
  <c r="N14" i="10"/>
  <c r="M16" i="10"/>
  <c r="V16" i="10"/>
  <c r="N20" i="10"/>
  <c r="J16" i="10"/>
  <c r="J11" i="10" s="1"/>
  <c r="N28" i="10"/>
  <c r="N39" i="10"/>
  <c r="N29" i="10"/>
  <c r="N37" i="10"/>
  <c r="N21" i="10"/>
  <c r="E12" i="10"/>
  <c r="K11" i="10"/>
  <c r="N23" i="10"/>
  <c r="N32" i="10"/>
  <c r="N33" i="10"/>
  <c r="N34" i="10"/>
  <c r="N36" i="10"/>
  <c r="N35" i="10"/>
  <c r="I11" i="10"/>
  <c r="E22" i="10"/>
  <c r="N25" i="10"/>
  <c r="N26" i="10"/>
  <c r="R16" i="10"/>
  <c r="H11" i="10"/>
  <c r="F16" i="10"/>
  <c r="F11" i="10"/>
  <c r="L16" i="10"/>
  <c r="S22" i="10"/>
  <c r="O22" i="10"/>
  <c r="S16" i="10"/>
  <c r="V22" i="10"/>
  <c r="R22" i="10"/>
  <c r="U16" i="10"/>
  <c r="U17" i="10"/>
  <c r="N19" i="10"/>
  <c r="P16" i="10"/>
  <c r="G11" i="10"/>
  <c r="D11" i="10"/>
  <c r="C11" i="10"/>
  <c r="R11" i="10" s="1"/>
  <c r="T16" i="10"/>
  <c r="N13" i="10"/>
  <c r="N15" i="10"/>
  <c r="T12" i="10"/>
  <c r="P12" i="10"/>
  <c r="S12" i="10"/>
  <c r="O12" i="10"/>
  <c r="O16" i="10"/>
  <c r="M11" i="10"/>
  <c r="P11" i="10"/>
  <c r="N22" i="10"/>
  <c r="N16" i="10"/>
  <c r="L11" i="10"/>
  <c r="U11" i="10"/>
  <c r="T11" i="10"/>
  <c r="N12" i="10"/>
  <c r="O12" i="14"/>
  <c r="Q12" i="14"/>
  <c r="S12" i="14"/>
  <c r="U12" i="14"/>
  <c r="P12" i="14"/>
  <c r="R12" i="14"/>
  <c r="T12" i="14"/>
  <c r="S17" i="14"/>
  <c r="N17" i="14"/>
  <c r="O22" i="14"/>
  <c r="Q22" i="14"/>
  <c r="S22" i="14"/>
  <c r="N12" i="14"/>
  <c r="N17" i="17"/>
  <c r="N22" i="17"/>
  <c r="O12" i="15"/>
  <c r="Q12" i="15"/>
  <c r="S12" i="15"/>
  <c r="P16" i="15"/>
  <c r="R16" i="15"/>
  <c r="T16" i="15"/>
  <c r="V16" i="15"/>
  <c r="T17" i="15"/>
  <c r="V17" i="15"/>
  <c r="P22" i="15"/>
  <c r="N22" i="15" s="1"/>
  <c r="R22" i="15"/>
  <c r="T22" i="15"/>
  <c r="V22" i="15"/>
  <c r="O16" i="15"/>
  <c r="Q16" i="15"/>
  <c r="S16" i="15"/>
  <c r="S17" i="15"/>
  <c r="N17" i="15"/>
  <c r="O22" i="15"/>
  <c r="Q22" i="15"/>
  <c r="S22" i="15"/>
  <c r="N16" i="15"/>
  <c r="O12" i="18"/>
  <c r="Q12" i="18"/>
  <c r="S12" i="18"/>
  <c r="U12" i="18"/>
  <c r="T17" i="18"/>
  <c r="V17" i="18"/>
  <c r="P22" i="18"/>
  <c r="R22" i="18"/>
  <c r="T22" i="18"/>
  <c r="V22" i="18"/>
  <c r="P12" i="18"/>
  <c r="R12" i="18"/>
  <c r="T12" i="18"/>
  <c r="S17" i="18"/>
  <c r="N17" i="18"/>
  <c r="O22" i="18"/>
  <c r="Q22" i="18"/>
  <c r="S22" i="18"/>
  <c r="N22" i="18"/>
  <c r="N12" i="18"/>
  <c r="N29" i="19"/>
  <c r="N31" i="19"/>
  <c r="N33" i="19"/>
  <c r="N23" i="19"/>
  <c r="N27" i="19"/>
  <c r="E17" i="19"/>
  <c r="H11" i="19"/>
  <c r="N19" i="19"/>
  <c r="N21" i="19"/>
  <c r="N13" i="19"/>
  <c r="K11" i="19"/>
  <c r="L11" i="19"/>
  <c r="G11" i="19"/>
  <c r="I11" i="19"/>
  <c r="R12" i="19"/>
  <c r="N14" i="19"/>
  <c r="D11" i="19"/>
  <c r="N34" i="19"/>
  <c r="N35" i="19"/>
  <c r="C16" i="19"/>
  <c r="C11" i="19" s="1"/>
  <c r="N24" i="19"/>
  <c r="N28" i="19"/>
  <c r="N30" i="19"/>
  <c r="N32" i="19"/>
  <c r="J16" i="19"/>
  <c r="N18" i="19"/>
  <c r="N20" i="19"/>
  <c r="P12" i="19"/>
  <c r="T12" i="19"/>
  <c r="V12" i="19"/>
  <c r="O12" i="19"/>
  <c r="N12" i="19" s="1"/>
  <c r="Q12" i="19"/>
  <c r="S12" i="19"/>
  <c r="T17" i="19"/>
  <c r="V17" i="19"/>
  <c r="P22" i="19"/>
  <c r="N22" i="19" s="1"/>
  <c r="R22" i="19"/>
  <c r="T22" i="19"/>
  <c r="V22" i="19"/>
  <c r="S17" i="19"/>
  <c r="O22" i="19"/>
  <c r="Q22" i="19"/>
  <c r="S22" i="19"/>
  <c r="Q16" i="19"/>
  <c r="P16" i="19"/>
  <c r="J11" i="19"/>
  <c r="N17" i="19"/>
  <c r="E22" i="20"/>
  <c r="N24" i="20"/>
  <c r="N13" i="20"/>
  <c r="N15" i="20"/>
  <c r="F11" i="20"/>
  <c r="H11" i="20"/>
  <c r="N14" i="20"/>
  <c r="R12" i="20"/>
  <c r="N18" i="20"/>
  <c r="J16" i="20"/>
  <c r="J11" i="20"/>
  <c r="L11" i="20"/>
  <c r="N23" i="20"/>
  <c r="N25" i="20"/>
  <c r="N27" i="20"/>
  <c r="N29" i="20"/>
  <c r="N31" i="20"/>
  <c r="N33" i="20"/>
  <c r="C16" i="20"/>
  <c r="U16" i="20"/>
  <c r="N20" i="20"/>
  <c r="E12" i="20"/>
  <c r="G11" i="20"/>
  <c r="I11" i="20"/>
  <c r="V12" i="20"/>
  <c r="P12" i="20"/>
  <c r="T12" i="20"/>
  <c r="C11" i="20"/>
  <c r="O11" i="20" s="1"/>
  <c r="O12" i="20"/>
  <c r="Q12" i="20"/>
  <c r="S12" i="20"/>
  <c r="P16" i="20"/>
  <c r="T17" i="20"/>
  <c r="V17" i="20"/>
  <c r="P22" i="20"/>
  <c r="N22" i="20" s="1"/>
  <c r="R22" i="20"/>
  <c r="T22" i="20"/>
  <c r="V22" i="20"/>
  <c r="S17" i="20"/>
  <c r="O22" i="20"/>
  <c r="Q22" i="20"/>
  <c r="S22" i="20"/>
  <c r="O16" i="20"/>
  <c r="N16" i="20" s="1"/>
  <c r="S16" i="20"/>
  <c r="T16" i="20"/>
  <c r="Q16" i="20"/>
  <c r="V16" i="20"/>
  <c r="R16" i="20"/>
  <c r="N12" i="20"/>
  <c r="V11" i="20"/>
  <c r="R11" i="20"/>
  <c r="U11" i="20"/>
  <c r="Q11" i="20"/>
  <c r="O12" i="21"/>
  <c r="Q12" i="21"/>
  <c r="S12" i="21"/>
  <c r="U12" i="21"/>
  <c r="P12" i="21"/>
  <c r="R12" i="21"/>
  <c r="T12" i="21"/>
  <c r="S17" i="21"/>
  <c r="O22" i="21"/>
  <c r="Q22" i="21"/>
  <c r="S22" i="21"/>
  <c r="N12" i="21"/>
  <c r="E11" i="10" l="1"/>
  <c r="U11" i="19"/>
  <c r="V11" i="19"/>
  <c r="T11" i="19"/>
  <c r="R11" i="19"/>
  <c r="Q11" i="19"/>
  <c r="P11" i="19"/>
  <c r="S11" i="19"/>
  <c r="S11" i="20"/>
  <c r="P11" i="20"/>
  <c r="T16" i="19"/>
  <c r="S16" i="19"/>
  <c r="R16" i="19"/>
  <c r="V16" i="19"/>
  <c r="U16" i="19"/>
  <c r="O11" i="10"/>
  <c r="Q11" i="10"/>
  <c r="S11" i="10"/>
  <c r="V11" i="10"/>
  <c r="Q11" i="9"/>
  <c r="U11" i="9"/>
  <c r="R11" i="9"/>
  <c r="Q11" i="8"/>
  <c r="N11" i="8" s="1"/>
  <c r="U11" i="8"/>
  <c r="R11" i="8"/>
  <c r="R12" i="8"/>
  <c r="V12" i="8"/>
  <c r="F11" i="9"/>
  <c r="O11" i="9" s="1"/>
  <c r="N11" i="9" s="1"/>
  <c r="U12" i="9"/>
  <c r="R12" i="9"/>
  <c r="V12" i="9"/>
  <c r="S17" i="10"/>
  <c r="N17" i="10" s="1"/>
  <c r="C16" i="14"/>
  <c r="M16" i="14"/>
  <c r="M11" i="14" s="1"/>
  <c r="U22" i="14"/>
  <c r="P22" i="14"/>
  <c r="T22" i="14"/>
  <c r="C11" i="15"/>
  <c r="F11" i="15"/>
  <c r="E11" i="15" s="1"/>
  <c r="U12" i="15"/>
  <c r="R12" i="15"/>
  <c r="V12" i="15"/>
  <c r="Q16" i="17"/>
  <c r="V16" i="17"/>
  <c r="R12" i="17"/>
  <c r="P12" i="17"/>
  <c r="N12" i="17" s="1"/>
  <c r="C11" i="17"/>
  <c r="H11" i="17"/>
  <c r="E17" i="17"/>
  <c r="L16" i="17"/>
  <c r="E22" i="17"/>
  <c r="F16" i="17"/>
  <c r="E12" i="18"/>
  <c r="E11" i="18" s="1"/>
  <c r="C16" i="18"/>
  <c r="N25" i="19"/>
  <c r="K11" i="20"/>
  <c r="T11" i="20" s="1"/>
  <c r="U17" i="20"/>
  <c r="N17" i="20" s="1"/>
  <c r="E17" i="20"/>
  <c r="E16" i="20" s="1"/>
  <c r="E11" i="20" s="1"/>
  <c r="F11" i="21"/>
  <c r="E12" i="21"/>
  <c r="C16" i="21"/>
  <c r="T17" i="21"/>
  <c r="U17" i="21"/>
  <c r="V17" i="21"/>
  <c r="P12" i="8"/>
  <c r="N12" i="8" s="1"/>
  <c r="P12" i="9"/>
  <c r="N12" i="9" s="1"/>
  <c r="R22" i="14"/>
  <c r="P12" i="15"/>
  <c r="N12" i="15" s="1"/>
  <c r="E22" i="19"/>
  <c r="E16" i="19" s="1"/>
  <c r="F16" i="19"/>
  <c r="E16" i="21"/>
  <c r="T22" i="21"/>
  <c r="P22" i="21"/>
  <c r="U22" i="21"/>
  <c r="V22" i="21"/>
  <c r="N11" i="20" l="1"/>
  <c r="N22" i="21"/>
  <c r="U16" i="18"/>
  <c r="C11" i="18"/>
  <c r="P16" i="18"/>
  <c r="T16" i="18"/>
  <c r="O16" i="18"/>
  <c r="S16" i="18"/>
  <c r="R16" i="18"/>
  <c r="V16" i="18"/>
  <c r="Q16" i="18"/>
  <c r="F11" i="17"/>
  <c r="O16" i="17"/>
  <c r="L11" i="17"/>
  <c r="U16" i="17"/>
  <c r="V11" i="15"/>
  <c r="R11" i="15"/>
  <c r="U11" i="15"/>
  <c r="T11" i="15"/>
  <c r="P11" i="15"/>
  <c r="Q11" i="15"/>
  <c r="O11" i="15"/>
  <c r="S11" i="15"/>
  <c r="N22" i="14"/>
  <c r="E16" i="14"/>
  <c r="E11" i="14" s="1"/>
  <c r="R16" i="21"/>
  <c r="U16" i="21"/>
  <c r="T16" i="21"/>
  <c r="P16" i="21"/>
  <c r="V16" i="21"/>
  <c r="Q16" i="21"/>
  <c r="O16" i="21"/>
  <c r="S16" i="21"/>
  <c r="O16" i="19"/>
  <c r="N16" i="19" s="1"/>
  <c r="F11" i="19"/>
  <c r="O11" i="19" s="1"/>
  <c r="N11" i="19" s="1"/>
  <c r="N17" i="21"/>
  <c r="E11" i="21"/>
  <c r="C11" i="21"/>
  <c r="E16" i="17"/>
  <c r="E11" i="17" s="1"/>
  <c r="U11" i="17"/>
  <c r="R11" i="17"/>
  <c r="S11" i="17"/>
  <c r="T11" i="17"/>
  <c r="Q11" i="17"/>
  <c r="P11" i="17"/>
  <c r="O11" i="17"/>
  <c r="V11" i="17"/>
  <c r="T16" i="14"/>
  <c r="P16" i="14"/>
  <c r="U16" i="14"/>
  <c r="C11" i="14"/>
  <c r="V16" i="14"/>
  <c r="R16" i="14"/>
  <c r="O16" i="14"/>
  <c r="S16" i="14"/>
  <c r="Q16" i="14"/>
  <c r="E11" i="9"/>
  <c r="N11" i="10"/>
  <c r="V11" i="14" l="1"/>
  <c r="O11" i="14"/>
  <c r="S11" i="14"/>
  <c r="P11" i="14"/>
  <c r="T11" i="14"/>
  <c r="Q11" i="14"/>
  <c r="U11" i="14"/>
  <c r="R11" i="14"/>
  <c r="N16" i="17"/>
  <c r="N16" i="18"/>
  <c r="E11" i="19"/>
  <c r="N16" i="14"/>
  <c r="N11" i="17"/>
  <c r="V11" i="21"/>
  <c r="Q11" i="21"/>
  <c r="P11" i="21"/>
  <c r="O11" i="21"/>
  <c r="S11" i="21"/>
  <c r="R11" i="21"/>
  <c r="U11" i="21"/>
  <c r="T11" i="21"/>
  <c r="N16" i="21"/>
  <c r="N11" i="15"/>
  <c r="P11" i="18"/>
  <c r="V11" i="18"/>
  <c r="O11" i="18"/>
  <c r="S11" i="18"/>
  <c r="T11" i="18"/>
  <c r="Q11" i="18"/>
  <c r="U11" i="18"/>
  <c r="R11" i="18"/>
  <c r="N11" i="21" l="1"/>
  <c r="N11" i="14"/>
  <c r="N11" i="18"/>
</calcChain>
</file>

<file path=xl/sharedStrings.xml><?xml version="1.0" encoding="utf-8"?>
<sst xmlns="http://schemas.openxmlformats.org/spreadsheetml/2006/main" count="1616" uniqueCount="81">
  <si>
    <t>форма №94(ПЕНСИИ)-краткая</t>
  </si>
  <si>
    <t>Наименование показателей</t>
  </si>
  <si>
    <t>Номер строки</t>
  </si>
  <si>
    <t xml:space="preserve">Численность пенсионеров, человек </t>
  </si>
  <si>
    <t>Сумма назначенных пенсий, рублей</t>
  </si>
  <si>
    <t>Средний размер пенсии, рублей</t>
  </si>
  <si>
    <t xml:space="preserve"> Всего</t>
  </si>
  <si>
    <t>из них работающих</t>
  </si>
  <si>
    <t>Всего</t>
  </si>
  <si>
    <t>По государственному пенсионному обеспечению</t>
  </si>
  <si>
    <t>Всего (стр.2 + стр.6)</t>
  </si>
  <si>
    <t>- по старости</t>
  </si>
  <si>
    <t>- по инвалидности</t>
  </si>
  <si>
    <t>- по случаю потери кормильца</t>
  </si>
  <si>
    <t>Х</t>
  </si>
  <si>
    <t>Пенсии военнослужащих и членов их семей (стр.8+ стр.9)</t>
  </si>
  <si>
    <t>Пенсии пострадавших в результате радиационных или техногенных катастроф и членов их семей</t>
  </si>
  <si>
    <t>Пенсии федеральных государственных гражданских служащих</t>
  </si>
  <si>
    <t>Пенсии космонавтов и членов их семей (стр.13+ стр.14+ стр.15)</t>
  </si>
  <si>
    <t>- за выслугу лет</t>
  </si>
  <si>
    <t>Пенсии летчиков-испытателей</t>
  </si>
  <si>
    <t>Социальные пенсии</t>
  </si>
  <si>
    <r>
      <t xml:space="preserve">Справочно:     из данных строки 1        - получатели двух пенсий:                                                                                   </t>
    </r>
    <r>
      <rPr>
        <sz val="12"/>
        <rFont val="Times New Roman"/>
        <family val="1"/>
      </rPr>
      <t xml:space="preserve"> - пенсии инвалидов вследствие военной травмы</t>
    </r>
  </si>
  <si>
    <t xml:space="preserve"> - пенсии участников Великой Отечественной войны</t>
  </si>
  <si>
    <t xml:space="preserve">- пенсии вдов военнослужащих, погибших в период прохождения военной службы по призыву вследствие военной травмы, не вступивших в новый брак </t>
  </si>
  <si>
    <t>- пенсии родителей погибших военнослужащих</t>
  </si>
  <si>
    <t>- пенсии граждан, награжденных  знаком "Жителю блокадного Ленинграда"</t>
  </si>
  <si>
    <r>
      <t>Из строки 1</t>
    </r>
    <r>
      <rPr>
        <sz val="12"/>
        <rFont val="Times New Roman"/>
        <family val="1"/>
      </rPr>
      <t xml:space="preserve"> - пенсии по предложению органов службы занятости (Закон Российской Федерации от 19.04.1991 № 1032-1)</t>
    </r>
  </si>
  <si>
    <t>фиксированная выплата к страховой пенсии</t>
  </si>
  <si>
    <t>Страховые пенсии (стр.3+ стр.4+ стр.5)</t>
  </si>
  <si>
    <t>сумма валоризации</t>
  </si>
  <si>
    <t>Накопительная пенсия</t>
  </si>
  <si>
    <t>Страховая пенсия</t>
  </si>
  <si>
    <t>- получатели накопительной пенсии</t>
  </si>
  <si>
    <t>Повышение до размера пенсии по состоянию на 31.12.2014 для пенсионеров, пенсия которым назначена с учетом закона от 21.07.2014 № 208-ФЗ</t>
  </si>
  <si>
    <t>из них женщины в возрасте до 54 лет включительно, мужчины в возрасте до 59 лет включительно</t>
  </si>
  <si>
    <r>
      <t xml:space="preserve">Из строки 1: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- получатели срочной пенсионной выплаты</t>
    </r>
  </si>
  <si>
    <t>5=6+7+8+9+10+11+12+13</t>
  </si>
  <si>
    <t>14=15+16+17+18+19+20+21+22</t>
  </si>
  <si>
    <t>повышение  фиксированной выплаты</t>
  </si>
  <si>
    <t xml:space="preserve"> сумма возмещения за иные периоды, засчитанные в страховой стаж (нестраховые периоды)</t>
  </si>
  <si>
    <t>из строки 25 получатели накопительной части пенсии по инвалидности</t>
  </si>
  <si>
    <r>
      <rPr>
        <b/>
        <u/>
        <sz val="12"/>
        <rFont val="Times New Roman"/>
        <family val="1"/>
        <charset val="204"/>
      </rPr>
      <t xml:space="preserve"> Из строки 1</t>
    </r>
    <r>
      <rPr>
        <sz val="12"/>
        <rFont val="Times New Roman"/>
        <family val="1"/>
        <charset val="204"/>
      </rPr>
      <t xml:space="preserve"> - получатели страховой пенсии по старости - женщины в возрасте до 54 лет включительно, мужчины в возрасте до 59 лет включительно (ст.30 -33 Федерального закона от 28.12.2013 № 400 - ФЗ "О страховых пенсиях"</t>
    </r>
  </si>
  <si>
    <t xml:space="preserve"> Сведения о численности пенсионеров и суммах назначенных им пенсий</t>
  </si>
  <si>
    <t>Управляющий отделением ПФР</t>
  </si>
  <si>
    <t>Е.К. Ханхалаев</t>
  </si>
  <si>
    <t xml:space="preserve"> </t>
  </si>
  <si>
    <t>Аюна Валерьевна Цырендоржиева /8-03-1332 КСПД</t>
  </si>
  <si>
    <t>Исполнитель /телефон</t>
  </si>
  <si>
    <t>X</t>
  </si>
  <si>
    <t>К.В. Шомоев</t>
  </si>
  <si>
    <t>Начальник бюджетного отдела</t>
  </si>
  <si>
    <t>Л.Б. Невская</t>
  </si>
  <si>
    <t xml:space="preserve">Представляется в БД на 10 день </t>
  </si>
  <si>
    <t>после отчетного квартала</t>
  </si>
  <si>
    <t>по _Республике_Бурятия_</t>
  </si>
  <si>
    <t>(наименование региона)</t>
  </si>
  <si>
    <t>страховая пенсия без учета фиксированной выплаты, повышения  фиксированной выплаты, суммы валоризации и нестраховых периодов</t>
  </si>
  <si>
    <t>Пенсии по государственному пенсионному обеспечению (стр.7+ стр.10+ стр.11+ стр.12+ стр.16+ стр.17+ стр.18)</t>
  </si>
  <si>
    <t>Пенсионеры-бывшие народные депутаты Российской Федерации созыва 1990-1995 г.г.  и их помощники (Указ Президента РФ от 23.09.93 № 1435)</t>
  </si>
  <si>
    <t>19</t>
  </si>
  <si>
    <t>И.о. начальника бюджетного отдела</t>
  </si>
  <si>
    <t>Т.Е. Давыдова</t>
  </si>
  <si>
    <t>по состоянию на _01 января_ 2016_года</t>
  </si>
  <si>
    <t>по состоянию на _01 февраля_ 2016_года</t>
  </si>
  <si>
    <t>по состоянию на _01 апреля_ 2016_года</t>
  </si>
  <si>
    <t>по состоянию на _01 марта_ 2016_года</t>
  </si>
  <si>
    <t>по состоянию на _01 мая_ 2016_года</t>
  </si>
  <si>
    <t>Зам управляющего отделением ПФР</t>
  </si>
  <si>
    <t>по состоянию на _01 июля_ 2016_года</t>
  </si>
  <si>
    <t>по состоянию на _01 сентября_ 2016_года</t>
  </si>
  <si>
    <t>Жикураева Людмила Николаевна /8-3012-29-12-57</t>
  </si>
  <si>
    <t>по состоянию на _01 августа_ 2016_года</t>
  </si>
  <si>
    <t>по состоянию на _01 октября_ 2016_года</t>
  </si>
  <si>
    <t>Людмила Николаевна Жикураева /8-03-12-57 КСПД</t>
  </si>
  <si>
    <t>по состоянию на _01 ноября_ 2016_года</t>
  </si>
  <si>
    <t>по _Республике_Бурятия</t>
  </si>
  <si>
    <t>по состоянию на _01 декабря_ 2016_года</t>
  </si>
  <si>
    <t>по состоянию на _01 января_ 2017_года</t>
  </si>
  <si>
    <t>Заместитель управляющего</t>
  </si>
  <si>
    <t>Аюна Валерьевна Цырендоржиева/8-03-1332 КСПД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</si>
</sst>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;[Red]\-#,##0;;"/>
  </numFmts>
  <fonts count="15">
    <font>
      <sz val="12"/>
      <name val="TimesET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ET"/>
      <charset val="204"/>
    </font>
    <font>
      <sz val="14"/>
      <name val="Times New Roman"/>
      <family val="1"/>
    </font>
    <font>
      <sz val="20"/>
      <name val="Times New Roman"/>
      <family val="1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3" fillId="0" borderId="0"/>
    <xf numFmtId="0" fontId="12" fillId="0" borderId="0"/>
    <xf numFmtId="0" fontId="11" fillId="0" borderId="0" applyNumberFormat="0" applyFont="0" applyFill="0" applyBorder="0" applyAlignment="0" applyProtection="0"/>
  </cellStyleXfs>
  <cellXfs count="109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49" fontId="5" fillId="0" borderId="1" xfId="0" applyNumberFormat="1" applyFont="1" applyFill="1" applyBorder="1" applyAlignment="1" applyProtection="1">
      <alignment horizontal="left" vertical="top" wrapText="1" indent="1"/>
    </xf>
    <xf numFmtId="164" fontId="1" fillId="0" borderId="0" xfId="0" applyNumberFormat="1" applyFont="1" applyFill="1"/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3" fontId="9" fillId="0" borderId="0" xfId="0" applyNumberFormat="1" applyFont="1" applyFill="1" applyBorder="1" applyAlignment="1"/>
    <xf numFmtId="0" fontId="1" fillId="0" borderId="0" xfId="0" applyFont="1" applyFill="1" applyAlignment="1"/>
    <xf numFmtId="3" fontId="1" fillId="0" borderId="1" xfId="0" applyNumberFormat="1" applyFont="1" applyFill="1" applyBorder="1"/>
    <xf numFmtId="164" fontId="1" fillId="0" borderId="1" xfId="0" applyNumberFormat="1" applyFont="1" applyFill="1" applyBorder="1"/>
    <xf numFmtId="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/>
    </xf>
    <xf numFmtId="165" fontId="5" fillId="0" borderId="1" xfId="0" applyNumberFormat="1" applyFont="1" applyFill="1" applyBorder="1" applyAlignment="1" applyProtection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/>
    <xf numFmtId="3" fontId="1" fillId="2" borderId="1" xfId="0" applyNumberFormat="1" applyFont="1" applyFill="1" applyBorder="1"/>
    <xf numFmtId="3" fontId="1" fillId="3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3" fontId="1" fillId="0" borderId="1" xfId="3" applyNumberFormat="1" applyFont="1" applyFill="1" applyBorder="1"/>
    <xf numFmtId="164" fontId="1" fillId="0" borderId="1" xfId="3" applyNumberFormat="1" applyFont="1" applyFill="1" applyBorder="1"/>
    <xf numFmtId="4" fontId="1" fillId="0" borderId="1" xfId="3" applyNumberFormat="1" applyFont="1" applyFill="1" applyBorder="1" applyAlignment="1">
      <alignment horizontal="center"/>
    </xf>
    <xf numFmtId="164" fontId="1" fillId="0" borderId="1" xfId="3" applyNumberFormat="1" applyFont="1" applyFill="1" applyBorder="1" applyAlignment="1">
      <alignment horizontal="right"/>
    </xf>
    <xf numFmtId="164" fontId="1" fillId="0" borderId="1" xfId="3" applyNumberFormat="1" applyFont="1" applyFill="1" applyBorder="1" applyAlignment="1">
      <alignment horizontal="center"/>
    </xf>
    <xf numFmtId="165" fontId="5" fillId="0" borderId="1" xfId="3" applyNumberFormat="1" applyFont="1" applyFill="1" applyBorder="1" applyAlignment="1" applyProtection="1"/>
    <xf numFmtId="0" fontId="5" fillId="0" borderId="1" xfId="3" applyFont="1" applyFill="1" applyBorder="1" applyAlignment="1">
      <alignment horizontal="center"/>
    </xf>
    <xf numFmtId="4" fontId="5" fillId="0" borderId="1" xfId="3" applyNumberFormat="1" applyFont="1" applyFill="1" applyBorder="1" applyAlignment="1">
      <alignment horizontal="center"/>
    </xf>
    <xf numFmtId="0" fontId="1" fillId="0" borderId="1" xfId="3" applyFont="1" applyFill="1" applyBorder="1" applyAlignment="1">
      <alignment horizontal="center"/>
    </xf>
    <xf numFmtId="4" fontId="1" fillId="0" borderId="1" xfId="3" applyNumberFormat="1" applyFont="1" applyFill="1" applyBorder="1"/>
    <xf numFmtId="164" fontId="9" fillId="0" borderId="0" xfId="0" applyNumberFormat="1" applyFont="1" applyFill="1" applyBorder="1" applyAlignment="1"/>
    <xf numFmtId="164" fontId="10" fillId="0" borderId="0" xfId="0" applyNumberFormat="1" applyFont="1" applyFill="1" applyBorder="1" applyAlignment="1"/>
    <xf numFmtId="164" fontId="1" fillId="4" borderId="1" xfId="3" applyNumberFormat="1" applyFont="1" applyFill="1" applyBorder="1"/>
    <xf numFmtId="4" fontId="1" fillId="4" borderId="1" xfId="3" applyNumberFormat="1" applyFont="1" applyFill="1" applyBorder="1"/>
    <xf numFmtId="3" fontId="1" fillId="2" borderId="1" xfId="0" applyNumberFormat="1" applyFont="1" applyFill="1" applyBorder="1"/>
    <xf numFmtId="164" fontId="1" fillId="2" borderId="1" xfId="0" applyNumberFormat="1" applyFont="1" applyFill="1" applyBorder="1"/>
    <xf numFmtId="3" fontId="1" fillId="3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4" fontId="5" fillId="0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164" fontId="1" fillId="2" borderId="1" xfId="0" applyNumberFormat="1" applyFont="1" applyFill="1" applyBorder="1"/>
    <xf numFmtId="3" fontId="1" fillId="3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3" fontId="1" fillId="2" borderId="1" xfId="0" applyNumberFormat="1" applyFont="1" applyFill="1" applyBorder="1"/>
    <xf numFmtId="164" fontId="1" fillId="2" borderId="1" xfId="0" applyNumberFormat="1" applyFont="1" applyFill="1" applyBorder="1"/>
    <xf numFmtId="3" fontId="1" fillId="3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/>
    <xf numFmtId="4" fontId="9" fillId="0" borderId="0" xfId="0" applyNumberFormat="1" applyFont="1" applyFill="1" applyBorder="1" applyAlignment="1"/>
    <xf numFmtId="3" fontId="10" fillId="0" borderId="0" xfId="0" applyNumberFormat="1" applyFont="1" applyFill="1" applyBorder="1" applyAlignment="1">
      <alignment wrapText="1"/>
    </xf>
    <xf numFmtId="4" fontId="1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2" fontId="10" fillId="0" borderId="0" xfId="0" applyNumberFormat="1" applyFont="1" applyFill="1" applyBorder="1" applyAlignment="1"/>
    <xf numFmtId="2" fontId="9" fillId="0" borderId="0" xfId="0" applyNumberFormat="1" applyFont="1" applyFill="1" applyBorder="1" applyAlignment="1"/>
    <xf numFmtId="1" fontId="0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30"/>
  <sheetViews>
    <sheetView showGridLines="0" zoomScale="60" zoomScaleNormal="60" zoomScaleSheetLayoutView="55" workbookViewId="0">
      <selection activeCell="G18" sqref="G18"/>
    </sheetView>
  </sheetViews>
  <sheetFormatPr defaultColWidth="8.875" defaultRowHeight="15.75"/>
  <cols>
    <col min="1" max="1" width="37.25" style="1" customWidth="1"/>
    <col min="2" max="2" width="3.875" style="2" customWidth="1"/>
    <col min="3" max="4" width="9" style="2" customWidth="1"/>
    <col min="5" max="5" width="16.625" style="3" customWidth="1"/>
    <col min="6" max="7" width="14.875" style="4" customWidth="1"/>
    <col min="8" max="8" width="16.125" style="4" customWidth="1"/>
    <col min="9" max="9" width="14.875" style="4" customWidth="1"/>
    <col min="10" max="10" width="12.625" style="4" customWidth="1"/>
    <col min="11" max="11" width="10.75" style="4" customWidth="1"/>
    <col min="12" max="12" width="14.875" style="2" customWidth="1"/>
    <col min="13" max="13" width="12.375" style="2" customWidth="1"/>
    <col min="14" max="14" width="14.625" style="2" customWidth="1"/>
    <col min="15" max="16" width="16.25" style="2" customWidth="1"/>
    <col min="17" max="17" width="20" style="2" customWidth="1"/>
    <col min="18" max="19" width="13.25" style="2" customWidth="1"/>
    <col min="20" max="20" width="14.5" style="2" customWidth="1"/>
    <col min="21" max="21" width="17.5" style="2" customWidth="1"/>
    <col min="22" max="22" width="15.875" style="2" customWidth="1"/>
    <col min="23" max="16384" width="8.875" style="2"/>
  </cols>
  <sheetData>
    <row r="1" spans="1:22">
      <c r="K1" s="32" t="s">
        <v>0</v>
      </c>
    </row>
    <row r="2" spans="1:22">
      <c r="A2" s="1" t="s">
        <v>53</v>
      </c>
      <c r="C2" s="108" t="s">
        <v>43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22">
      <c r="A3" s="1" t="s">
        <v>54</v>
      </c>
      <c r="C3" s="105" t="s">
        <v>63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22">
      <c r="C4" s="97" t="s">
        <v>55</v>
      </c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22" ht="14.25" customHeight="1">
      <c r="C5" s="98" t="s">
        <v>56</v>
      </c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22" ht="12" customHeight="1">
      <c r="L6" s="5"/>
      <c r="M6" s="5"/>
    </row>
    <row r="7" spans="1:22" ht="30.75" customHeight="1">
      <c r="A7" s="90" t="s">
        <v>1</v>
      </c>
      <c r="B7" s="100" t="s">
        <v>2</v>
      </c>
      <c r="C7" s="103" t="s">
        <v>3</v>
      </c>
      <c r="D7" s="104"/>
      <c r="E7" s="94" t="s">
        <v>4</v>
      </c>
      <c r="F7" s="95"/>
      <c r="G7" s="95"/>
      <c r="H7" s="95"/>
      <c r="I7" s="95"/>
      <c r="J7" s="95"/>
      <c r="K7" s="95"/>
      <c r="L7" s="95"/>
      <c r="M7" s="96"/>
      <c r="N7" s="94" t="s">
        <v>5</v>
      </c>
      <c r="O7" s="95"/>
      <c r="P7" s="95"/>
      <c r="Q7" s="95"/>
      <c r="R7" s="95"/>
      <c r="S7" s="95"/>
      <c r="T7" s="95"/>
      <c r="U7" s="95"/>
      <c r="V7" s="96"/>
    </row>
    <row r="8" spans="1:22" ht="19.5" customHeight="1">
      <c r="A8" s="99"/>
      <c r="B8" s="101"/>
      <c r="C8" s="90" t="s">
        <v>6</v>
      </c>
      <c r="D8" s="92" t="s">
        <v>7</v>
      </c>
      <c r="E8" s="90" t="s">
        <v>8</v>
      </c>
      <c r="F8" s="103" t="s">
        <v>32</v>
      </c>
      <c r="G8" s="106"/>
      <c r="H8" s="106"/>
      <c r="I8" s="106"/>
      <c r="J8" s="104"/>
      <c r="K8" s="92" t="s">
        <v>31</v>
      </c>
      <c r="L8" s="92" t="s">
        <v>9</v>
      </c>
      <c r="M8" s="92" t="s">
        <v>34</v>
      </c>
      <c r="N8" s="92" t="s">
        <v>8</v>
      </c>
      <c r="O8" s="103" t="s">
        <v>32</v>
      </c>
      <c r="P8" s="106"/>
      <c r="Q8" s="106"/>
      <c r="R8" s="106"/>
      <c r="S8" s="104"/>
      <c r="T8" s="88" t="s">
        <v>31</v>
      </c>
      <c r="U8" s="92" t="s">
        <v>9</v>
      </c>
      <c r="V8" s="92" t="s">
        <v>34</v>
      </c>
    </row>
    <row r="9" spans="1:22" ht="171.75" customHeight="1">
      <c r="A9" s="91"/>
      <c r="B9" s="102"/>
      <c r="C9" s="91"/>
      <c r="D9" s="93"/>
      <c r="E9" s="91"/>
      <c r="F9" s="24" t="s">
        <v>28</v>
      </c>
      <c r="G9" s="24" t="s">
        <v>39</v>
      </c>
      <c r="H9" s="24" t="s">
        <v>57</v>
      </c>
      <c r="I9" s="24" t="s">
        <v>30</v>
      </c>
      <c r="J9" s="23" t="s">
        <v>40</v>
      </c>
      <c r="K9" s="93"/>
      <c r="L9" s="93"/>
      <c r="M9" s="93"/>
      <c r="N9" s="93"/>
      <c r="O9" s="24" t="s">
        <v>28</v>
      </c>
      <c r="P9" s="24" t="s">
        <v>39</v>
      </c>
      <c r="Q9" s="24" t="s">
        <v>57</v>
      </c>
      <c r="R9" s="24" t="s">
        <v>30</v>
      </c>
      <c r="S9" s="23" t="s">
        <v>40</v>
      </c>
      <c r="T9" s="89"/>
      <c r="U9" s="93"/>
      <c r="V9" s="93"/>
    </row>
    <row r="10" spans="1:22" ht="32.25" customHeight="1">
      <c r="A10" s="6">
        <v>1</v>
      </c>
      <c r="B10" s="6">
        <v>2</v>
      </c>
      <c r="C10" s="7">
        <v>3</v>
      </c>
      <c r="D10" s="8">
        <v>4</v>
      </c>
      <c r="E10" s="8" t="s">
        <v>37</v>
      </c>
      <c r="F10" s="6">
        <v>6</v>
      </c>
      <c r="G10" s="6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25" t="s">
        <v>38</v>
      </c>
      <c r="O10" s="6">
        <v>15</v>
      </c>
      <c r="P10" s="6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6">
        <v>22</v>
      </c>
    </row>
    <row r="11" spans="1:22" ht="32.25" customHeight="1">
      <c r="A11" s="13" t="s">
        <v>10</v>
      </c>
      <c r="B11" s="10">
        <v>1</v>
      </c>
      <c r="C11" s="33">
        <f>C12+C16</f>
        <v>260796</v>
      </c>
      <c r="D11" s="33">
        <f>D12+D16</f>
        <v>84893</v>
      </c>
      <c r="E11" s="43">
        <f>IF(SUM(F11:M11)=(E12+E16),(E12+E16),0)</f>
        <v>2934326421.5200005</v>
      </c>
      <c r="F11" s="34">
        <f>F12+F16</f>
        <v>954358065.83000004</v>
      </c>
      <c r="G11" s="34">
        <f t="shared" ref="G11:M11" si="0">G12+G16</f>
        <v>187099933</v>
      </c>
      <c r="H11" s="34">
        <f t="shared" si="0"/>
        <v>1194807652.8399999</v>
      </c>
      <c r="I11" s="34">
        <f t="shared" si="0"/>
        <v>289568055.10000002</v>
      </c>
      <c r="J11" s="34">
        <f t="shared" si="0"/>
        <v>5445838.6500000004</v>
      </c>
      <c r="K11" s="34">
        <f t="shared" si="0"/>
        <v>63355.3</v>
      </c>
      <c r="L11" s="34">
        <f>L12+L16</f>
        <v>302983520.79999995</v>
      </c>
      <c r="M11" s="34">
        <f t="shared" si="0"/>
        <v>0</v>
      </c>
      <c r="N11" s="35">
        <f>SUM(O11:V11)</f>
        <v>11251.409999999998</v>
      </c>
      <c r="O11" s="35">
        <f t="shared" ref="O11:V26" si="1">ROUND(IF($C11=0,0,F11/$C11),2)</f>
        <v>3659.4</v>
      </c>
      <c r="P11" s="35">
        <f t="shared" si="1"/>
        <v>717.42</v>
      </c>
      <c r="Q11" s="35">
        <f t="shared" si="1"/>
        <v>4581.3900000000003</v>
      </c>
      <c r="R11" s="35">
        <f t="shared" si="1"/>
        <v>1110.32</v>
      </c>
      <c r="S11" s="35">
        <f t="shared" si="1"/>
        <v>20.88</v>
      </c>
      <c r="T11" s="35">
        <f t="shared" si="1"/>
        <v>0.24</v>
      </c>
      <c r="U11" s="35">
        <f t="shared" si="1"/>
        <v>1161.76</v>
      </c>
      <c r="V11" s="35">
        <f t="shared" si="1"/>
        <v>0</v>
      </c>
    </row>
    <row r="12" spans="1:22" ht="21" customHeight="1">
      <c r="A12" s="13" t="s">
        <v>29</v>
      </c>
      <c r="B12" s="10">
        <v>2</v>
      </c>
      <c r="C12" s="44">
        <f>SUM(C13:C15)</f>
        <v>228376</v>
      </c>
      <c r="D12" s="44">
        <f>SUM(D13:D15)</f>
        <v>83812</v>
      </c>
      <c r="E12" s="43">
        <f>IF(SUM(F12:M12)=SUM(E13:E15),SUM(E13:E15),0)</f>
        <v>2636743115.4200006</v>
      </c>
      <c r="F12" s="43">
        <f t="shared" ref="F12:M12" si="2">SUM(F13:F15)</f>
        <v>952185996.98000002</v>
      </c>
      <c r="G12" s="43">
        <f t="shared" si="2"/>
        <v>186956589.38999999</v>
      </c>
      <c r="H12" s="43">
        <f t="shared" si="2"/>
        <v>1190240144.3299999</v>
      </c>
      <c r="I12" s="43">
        <f t="shared" si="2"/>
        <v>288646857.06</v>
      </c>
      <c r="J12" s="43">
        <f t="shared" si="2"/>
        <v>5443372.71</v>
      </c>
      <c r="K12" s="43">
        <f t="shared" si="2"/>
        <v>63355.3</v>
      </c>
      <c r="L12" s="43">
        <f t="shared" si="2"/>
        <v>13206799.65</v>
      </c>
      <c r="M12" s="43">
        <f t="shared" si="2"/>
        <v>0</v>
      </c>
      <c r="N12" s="35">
        <f t="shared" ref="N12:N39" si="3">SUM(O12:V12)</f>
        <v>11545.640000000001</v>
      </c>
      <c r="O12" s="35">
        <f t="shared" si="1"/>
        <v>4169.38</v>
      </c>
      <c r="P12" s="35">
        <f t="shared" si="1"/>
        <v>818.64</v>
      </c>
      <c r="Q12" s="35">
        <f t="shared" si="1"/>
        <v>5211.76</v>
      </c>
      <c r="R12" s="35">
        <f t="shared" si="1"/>
        <v>1263.9100000000001</v>
      </c>
      <c r="S12" s="35">
        <f t="shared" si="1"/>
        <v>23.84</v>
      </c>
      <c r="T12" s="35">
        <f t="shared" si="1"/>
        <v>0.28000000000000003</v>
      </c>
      <c r="U12" s="35">
        <f t="shared" si="1"/>
        <v>57.83</v>
      </c>
      <c r="V12" s="35">
        <f t="shared" si="1"/>
        <v>0</v>
      </c>
    </row>
    <row r="13" spans="1:22" ht="21" customHeight="1">
      <c r="A13" s="9" t="s">
        <v>11</v>
      </c>
      <c r="B13" s="10">
        <v>3</v>
      </c>
      <c r="C13" s="33">
        <v>199349</v>
      </c>
      <c r="D13" s="33">
        <v>79465</v>
      </c>
      <c r="E13" s="43">
        <f>SUM(F13:M13)</f>
        <v>2442901781.8800006</v>
      </c>
      <c r="F13" s="34">
        <v>873846748.54999995</v>
      </c>
      <c r="G13" s="34">
        <v>167385946.19</v>
      </c>
      <c r="H13" s="34">
        <v>1108674343.3099999</v>
      </c>
      <c r="I13" s="34">
        <v>275349337</v>
      </c>
      <c r="J13" s="34">
        <v>4398143.5199999996</v>
      </c>
      <c r="K13" s="34">
        <v>63355.3</v>
      </c>
      <c r="L13" s="34">
        <v>13183908.01</v>
      </c>
      <c r="M13" s="34">
        <v>0</v>
      </c>
      <c r="N13" s="35">
        <f t="shared" si="3"/>
        <v>12254.38</v>
      </c>
      <c r="O13" s="35">
        <f t="shared" si="1"/>
        <v>4383.5</v>
      </c>
      <c r="P13" s="35">
        <f t="shared" si="1"/>
        <v>839.66</v>
      </c>
      <c r="Q13" s="35">
        <f t="shared" si="1"/>
        <v>5561.47</v>
      </c>
      <c r="R13" s="35">
        <f t="shared" si="1"/>
        <v>1381.24</v>
      </c>
      <c r="S13" s="35">
        <f t="shared" si="1"/>
        <v>22.06</v>
      </c>
      <c r="T13" s="35">
        <f t="shared" si="1"/>
        <v>0.32</v>
      </c>
      <c r="U13" s="35">
        <f t="shared" si="1"/>
        <v>66.13</v>
      </c>
      <c r="V13" s="35">
        <f t="shared" si="1"/>
        <v>0</v>
      </c>
    </row>
    <row r="14" spans="1:22" ht="21" customHeight="1">
      <c r="A14" s="9" t="s">
        <v>12</v>
      </c>
      <c r="B14" s="10">
        <v>4</v>
      </c>
      <c r="C14" s="33">
        <v>15532</v>
      </c>
      <c r="D14" s="33">
        <v>4274</v>
      </c>
      <c r="E14" s="43">
        <f>SUM(F14:M14)</f>
        <v>115718239.06</v>
      </c>
      <c r="F14" s="34">
        <v>48760907.430000007</v>
      </c>
      <c r="G14" s="34">
        <v>18445657.140000001</v>
      </c>
      <c r="H14" s="34">
        <v>43148940.899999991</v>
      </c>
      <c r="I14" s="34">
        <v>4686453.45</v>
      </c>
      <c r="J14" s="34">
        <v>653388.50000000023</v>
      </c>
      <c r="K14" s="34">
        <v>0</v>
      </c>
      <c r="L14" s="34">
        <v>22891.64</v>
      </c>
      <c r="M14" s="34">
        <v>0</v>
      </c>
      <c r="N14" s="35">
        <f t="shared" si="3"/>
        <v>7450.31</v>
      </c>
      <c r="O14" s="35">
        <f t="shared" si="1"/>
        <v>3139.38</v>
      </c>
      <c r="P14" s="35">
        <f t="shared" si="1"/>
        <v>1187.5899999999999</v>
      </c>
      <c r="Q14" s="35">
        <f t="shared" si="1"/>
        <v>2778.07</v>
      </c>
      <c r="R14" s="35">
        <f t="shared" si="1"/>
        <v>301.73</v>
      </c>
      <c r="S14" s="35">
        <f t="shared" si="1"/>
        <v>42.07</v>
      </c>
      <c r="T14" s="35">
        <f t="shared" si="1"/>
        <v>0</v>
      </c>
      <c r="U14" s="35">
        <f t="shared" si="1"/>
        <v>1.47</v>
      </c>
      <c r="V14" s="35">
        <f t="shared" si="1"/>
        <v>0</v>
      </c>
    </row>
    <row r="15" spans="1:22" ht="21" customHeight="1">
      <c r="A15" s="9" t="s">
        <v>13</v>
      </c>
      <c r="B15" s="10">
        <v>5</v>
      </c>
      <c r="C15" s="33">
        <v>13495</v>
      </c>
      <c r="D15" s="33">
        <v>73</v>
      </c>
      <c r="E15" s="43">
        <f>SUM(F15:K15)+M15</f>
        <v>78123094.480000004</v>
      </c>
      <c r="F15" s="34">
        <v>29578341</v>
      </c>
      <c r="G15" s="34">
        <v>1124986.06</v>
      </c>
      <c r="H15" s="34">
        <v>38416860.120000005</v>
      </c>
      <c r="I15" s="34">
        <v>8611066.6099999994</v>
      </c>
      <c r="J15" s="34">
        <v>391840.69000000006</v>
      </c>
      <c r="K15" s="34">
        <v>0</v>
      </c>
      <c r="L15" s="11">
        <v>0</v>
      </c>
      <c r="M15" s="36">
        <v>0</v>
      </c>
      <c r="N15" s="35">
        <f t="shared" si="3"/>
        <v>5789.04</v>
      </c>
      <c r="O15" s="35">
        <f t="shared" si="1"/>
        <v>2191.8000000000002</v>
      </c>
      <c r="P15" s="35">
        <f t="shared" si="1"/>
        <v>83.36</v>
      </c>
      <c r="Q15" s="35">
        <f t="shared" si="1"/>
        <v>2846.75</v>
      </c>
      <c r="R15" s="35">
        <f t="shared" si="1"/>
        <v>638.09</v>
      </c>
      <c r="S15" s="35">
        <f t="shared" si="1"/>
        <v>29.04</v>
      </c>
      <c r="T15" s="35">
        <f t="shared" si="1"/>
        <v>0</v>
      </c>
      <c r="U15" s="11" t="s">
        <v>14</v>
      </c>
      <c r="V15" s="35">
        <f t="shared" si="1"/>
        <v>0</v>
      </c>
    </row>
    <row r="16" spans="1:22" ht="66" customHeight="1">
      <c r="A16" s="13" t="s">
        <v>58</v>
      </c>
      <c r="B16" s="10">
        <v>6</v>
      </c>
      <c r="C16" s="44">
        <f>C17+C20+C21+C22+C26+C27+C28</f>
        <v>32420</v>
      </c>
      <c r="D16" s="44">
        <f>D17+D20+D21+D22+D26+D27+D28</f>
        <v>1081</v>
      </c>
      <c r="E16" s="43">
        <f>IF(SUM(F16:M16)=(E17+E20+E21+E22+E26+E27+E28),(E17+E20+E21+E22+E26+E27+E28),0)</f>
        <v>297583306.09999996</v>
      </c>
      <c r="F16" s="43">
        <f>F20+F21+F22+F26</f>
        <v>2172068.8499999996</v>
      </c>
      <c r="G16" s="43">
        <f>G20+G21+G22+G26</f>
        <v>143343.61000000002</v>
      </c>
      <c r="H16" s="43">
        <f>H20+H21+H22+H26</f>
        <v>4567508.51</v>
      </c>
      <c r="I16" s="43">
        <f>I20+I21+I22+I26</f>
        <v>921198.03999999992</v>
      </c>
      <c r="J16" s="43">
        <f>J17+J20+J21+J22+J26+J27</f>
        <v>2465.94</v>
      </c>
      <c r="K16" s="43">
        <f>K17+K20+K21+K22+K26+K27+K28</f>
        <v>0</v>
      </c>
      <c r="L16" s="43">
        <f>L17+L20+L21+L22+L26+L27+L28</f>
        <v>289776721.14999998</v>
      </c>
      <c r="M16" s="43">
        <f>M17+M20+M21+M22+M26+M27</f>
        <v>0</v>
      </c>
      <c r="N16" s="35">
        <f t="shared" si="3"/>
        <v>9179.0099999999984</v>
      </c>
      <c r="O16" s="35">
        <f t="shared" si="1"/>
        <v>67</v>
      </c>
      <c r="P16" s="35">
        <f t="shared" si="1"/>
        <v>4.42</v>
      </c>
      <c r="Q16" s="35">
        <f t="shared" si="1"/>
        <v>140.88999999999999</v>
      </c>
      <c r="R16" s="35">
        <f t="shared" si="1"/>
        <v>28.41</v>
      </c>
      <c r="S16" s="35">
        <f t="shared" si="1"/>
        <v>0.08</v>
      </c>
      <c r="T16" s="35">
        <f t="shared" si="1"/>
        <v>0</v>
      </c>
      <c r="U16" s="35">
        <f t="shared" si="1"/>
        <v>8938.2099999999991</v>
      </c>
      <c r="V16" s="35">
        <f t="shared" si="1"/>
        <v>0</v>
      </c>
    </row>
    <row r="17" spans="1:22" ht="35.25" customHeight="1">
      <c r="A17" s="13" t="s">
        <v>15</v>
      </c>
      <c r="B17" s="10">
        <v>7</v>
      </c>
      <c r="C17" s="45">
        <f>SUM(C18:C19)</f>
        <v>319</v>
      </c>
      <c r="D17" s="45">
        <f>SUM(D18:D19)</f>
        <v>33</v>
      </c>
      <c r="E17" s="43">
        <f>SUM(F17:M17)</f>
        <v>4074306.3600000013</v>
      </c>
      <c r="F17" s="46" t="s">
        <v>14</v>
      </c>
      <c r="G17" s="46" t="s">
        <v>14</v>
      </c>
      <c r="H17" s="46" t="s">
        <v>14</v>
      </c>
      <c r="I17" s="46" t="s">
        <v>14</v>
      </c>
      <c r="J17" s="47">
        <f>SUM(J18:J19)</f>
        <v>0</v>
      </c>
      <c r="K17" s="47">
        <f>SUM(K18:K19)</f>
        <v>0</v>
      </c>
      <c r="L17" s="47">
        <f>SUM(L18:L19)</f>
        <v>4074306.3600000013</v>
      </c>
      <c r="M17" s="47">
        <f>SUM(M18:M19)</f>
        <v>0</v>
      </c>
      <c r="N17" s="35">
        <f t="shared" si="3"/>
        <v>12772.12</v>
      </c>
      <c r="O17" s="11" t="s">
        <v>14</v>
      </c>
      <c r="P17" s="11" t="s">
        <v>14</v>
      </c>
      <c r="Q17" s="11" t="s">
        <v>14</v>
      </c>
      <c r="R17" s="11" t="s">
        <v>14</v>
      </c>
      <c r="S17" s="35">
        <f t="shared" si="1"/>
        <v>0</v>
      </c>
      <c r="T17" s="35">
        <f t="shared" si="1"/>
        <v>0</v>
      </c>
      <c r="U17" s="35">
        <f t="shared" si="1"/>
        <v>12772.12</v>
      </c>
      <c r="V17" s="35">
        <f t="shared" si="1"/>
        <v>0</v>
      </c>
    </row>
    <row r="18" spans="1:22" ht="21" customHeight="1">
      <c r="A18" s="9" t="s">
        <v>12</v>
      </c>
      <c r="B18" s="10">
        <v>8</v>
      </c>
      <c r="C18" s="33">
        <v>287</v>
      </c>
      <c r="D18" s="33">
        <v>31</v>
      </c>
      <c r="E18" s="43">
        <f>SUM(F18:M18)</f>
        <v>3716624.5000000009</v>
      </c>
      <c r="F18" s="12" t="s">
        <v>14</v>
      </c>
      <c r="G18" s="12" t="s">
        <v>14</v>
      </c>
      <c r="H18" s="12" t="s">
        <v>14</v>
      </c>
      <c r="I18" s="12" t="s">
        <v>14</v>
      </c>
      <c r="J18" s="12">
        <v>0</v>
      </c>
      <c r="K18" s="34">
        <v>0</v>
      </c>
      <c r="L18" s="34">
        <v>3716624.5000000009</v>
      </c>
      <c r="M18" s="34">
        <v>0</v>
      </c>
      <c r="N18" s="35">
        <f t="shared" si="3"/>
        <v>12949.91</v>
      </c>
      <c r="O18" s="11" t="s">
        <v>14</v>
      </c>
      <c r="P18" s="11" t="s">
        <v>14</v>
      </c>
      <c r="Q18" s="11" t="s">
        <v>14</v>
      </c>
      <c r="R18" s="11" t="s">
        <v>14</v>
      </c>
      <c r="S18" s="35">
        <f t="shared" si="1"/>
        <v>0</v>
      </c>
      <c r="T18" s="35">
        <f t="shared" si="1"/>
        <v>0</v>
      </c>
      <c r="U18" s="35">
        <f t="shared" si="1"/>
        <v>12949.91</v>
      </c>
      <c r="V18" s="35">
        <f t="shared" si="1"/>
        <v>0</v>
      </c>
    </row>
    <row r="19" spans="1:22" ht="21" customHeight="1">
      <c r="A19" s="9" t="s">
        <v>13</v>
      </c>
      <c r="B19" s="10">
        <v>9</v>
      </c>
      <c r="C19" s="33">
        <v>32</v>
      </c>
      <c r="D19" s="33">
        <v>2</v>
      </c>
      <c r="E19" s="43">
        <f t="shared" ref="E19:E39" si="4">SUM(F19:M19)</f>
        <v>357681.8600000001</v>
      </c>
      <c r="F19" s="12" t="s">
        <v>14</v>
      </c>
      <c r="G19" s="12" t="s">
        <v>14</v>
      </c>
      <c r="H19" s="12" t="s">
        <v>14</v>
      </c>
      <c r="I19" s="12" t="s">
        <v>14</v>
      </c>
      <c r="J19" s="12">
        <v>0</v>
      </c>
      <c r="K19" s="34">
        <v>0</v>
      </c>
      <c r="L19" s="34">
        <v>357681.8600000001</v>
      </c>
      <c r="M19" s="34">
        <v>0</v>
      </c>
      <c r="N19" s="35">
        <f t="shared" si="3"/>
        <v>11177.56</v>
      </c>
      <c r="O19" s="11" t="s">
        <v>14</v>
      </c>
      <c r="P19" s="11" t="s">
        <v>14</v>
      </c>
      <c r="Q19" s="11" t="s">
        <v>14</v>
      </c>
      <c r="R19" s="11" t="s">
        <v>14</v>
      </c>
      <c r="S19" s="35">
        <f t="shared" si="1"/>
        <v>0</v>
      </c>
      <c r="T19" s="35">
        <f t="shared" si="1"/>
        <v>0</v>
      </c>
      <c r="U19" s="35">
        <f t="shared" si="1"/>
        <v>11177.56</v>
      </c>
      <c r="V19" s="35">
        <f t="shared" si="1"/>
        <v>0</v>
      </c>
    </row>
    <row r="20" spans="1:22" ht="54" customHeight="1">
      <c r="A20" s="13" t="s">
        <v>16</v>
      </c>
      <c r="B20" s="10">
        <v>10</v>
      </c>
      <c r="C20" s="33">
        <v>62</v>
      </c>
      <c r="D20" s="33">
        <v>17</v>
      </c>
      <c r="E20" s="43">
        <f t="shared" si="4"/>
        <v>891088.67000000016</v>
      </c>
      <c r="F20" s="34">
        <v>17534.36</v>
      </c>
      <c r="G20" s="34">
        <v>1461.2</v>
      </c>
      <c r="H20" s="34">
        <v>14151.82</v>
      </c>
      <c r="I20" s="34">
        <v>2060.1099999999997</v>
      </c>
      <c r="J20" s="34">
        <v>447.03</v>
      </c>
      <c r="K20" s="34">
        <v>0</v>
      </c>
      <c r="L20" s="34">
        <v>855434.15000000014</v>
      </c>
      <c r="M20" s="34">
        <v>0</v>
      </c>
      <c r="N20" s="35">
        <f t="shared" si="3"/>
        <v>14372.41</v>
      </c>
      <c r="O20" s="35">
        <f>ROUND(IF($C20=0,0,F20/$C20),2)</f>
        <v>282.81</v>
      </c>
      <c r="P20" s="35">
        <f>ROUND(IF($C20=0,0,G20/$C20),2)</f>
        <v>23.57</v>
      </c>
      <c r="Q20" s="35">
        <f>ROUND(IF($C20=0,0,H20/$C20),2)</f>
        <v>228.26</v>
      </c>
      <c r="R20" s="35">
        <f>ROUND(IF($C20=0,0,I20/$C20),2)</f>
        <v>33.229999999999997</v>
      </c>
      <c r="S20" s="35">
        <f t="shared" si="1"/>
        <v>7.21</v>
      </c>
      <c r="T20" s="35">
        <f t="shared" si="1"/>
        <v>0</v>
      </c>
      <c r="U20" s="35">
        <f t="shared" si="1"/>
        <v>13797.33</v>
      </c>
      <c r="V20" s="35">
        <f t="shared" si="1"/>
        <v>0</v>
      </c>
    </row>
    <row r="21" spans="1:22" ht="42.75" customHeight="1">
      <c r="A21" s="13" t="s">
        <v>17</v>
      </c>
      <c r="B21" s="10">
        <v>11</v>
      </c>
      <c r="C21" s="33">
        <v>480</v>
      </c>
      <c r="D21" s="33">
        <v>131</v>
      </c>
      <c r="E21" s="43">
        <f t="shared" si="4"/>
        <v>7360823.9299999997</v>
      </c>
      <c r="F21" s="34">
        <v>2101931.4099999997</v>
      </c>
      <c r="G21" s="34">
        <v>136037.62</v>
      </c>
      <c r="H21" s="34">
        <v>4136384.99</v>
      </c>
      <c r="I21" s="34">
        <v>730109.96</v>
      </c>
      <c r="J21" s="34">
        <v>2018.91</v>
      </c>
      <c r="K21" s="34">
        <v>0</v>
      </c>
      <c r="L21" s="34">
        <v>254341.03999999998</v>
      </c>
      <c r="M21" s="34">
        <v>0</v>
      </c>
      <c r="N21" s="35">
        <f t="shared" si="3"/>
        <v>15335.049999999997</v>
      </c>
      <c r="O21" s="35">
        <f>ROUND(IF($C21=0,0,F21/$C21),2)</f>
        <v>4379.0200000000004</v>
      </c>
      <c r="P21" s="35">
        <f>ROUND(IF($C21=0,0,G21/$C21),2)</f>
        <v>283.41000000000003</v>
      </c>
      <c r="Q21" s="35">
        <f t="shared" ref="Q21:R26" si="5">ROUND(IF($C21=0,0,H21/$C21),2)</f>
        <v>8617.4699999999993</v>
      </c>
      <c r="R21" s="35">
        <f t="shared" si="5"/>
        <v>1521.06</v>
      </c>
      <c r="S21" s="35">
        <f t="shared" si="1"/>
        <v>4.21</v>
      </c>
      <c r="T21" s="35">
        <f t="shared" si="1"/>
        <v>0</v>
      </c>
      <c r="U21" s="35">
        <f t="shared" si="1"/>
        <v>529.88</v>
      </c>
      <c r="V21" s="35">
        <f t="shared" si="1"/>
        <v>0</v>
      </c>
    </row>
    <row r="22" spans="1:22" ht="43.5" customHeight="1">
      <c r="A22" s="13" t="s">
        <v>18</v>
      </c>
      <c r="B22" s="10">
        <v>12</v>
      </c>
      <c r="C22" s="45">
        <f>SUM(C23:C25)</f>
        <v>0</v>
      </c>
      <c r="D22" s="45">
        <f>SUM(D23:D25)</f>
        <v>0</v>
      </c>
      <c r="E22" s="43">
        <f>SUM(F22:M22)</f>
        <v>0</v>
      </c>
      <c r="F22" s="47">
        <f t="shared" ref="F22:M22" si="6">SUM(F23:F25)</f>
        <v>0</v>
      </c>
      <c r="G22" s="47">
        <f t="shared" si="6"/>
        <v>0</v>
      </c>
      <c r="H22" s="47">
        <f t="shared" si="6"/>
        <v>0</v>
      </c>
      <c r="I22" s="47">
        <f t="shared" si="6"/>
        <v>0</v>
      </c>
      <c r="J22" s="47">
        <f t="shared" si="6"/>
        <v>0</v>
      </c>
      <c r="K22" s="47">
        <f t="shared" si="6"/>
        <v>0</v>
      </c>
      <c r="L22" s="47">
        <f t="shared" si="6"/>
        <v>0</v>
      </c>
      <c r="M22" s="47">
        <f t="shared" si="6"/>
        <v>0</v>
      </c>
      <c r="N22" s="35">
        <f t="shared" si="3"/>
        <v>0</v>
      </c>
      <c r="O22" s="35">
        <f>ROUND(IF($C22=0,0,F22/$C22),2)</f>
        <v>0</v>
      </c>
      <c r="P22" s="35">
        <f>ROUND(IF($C22=0,0,G22/$C22),2)</f>
        <v>0</v>
      </c>
      <c r="Q22" s="35">
        <f t="shared" si="5"/>
        <v>0</v>
      </c>
      <c r="R22" s="35">
        <f t="shared" si="5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</row>
    <row r="23" spans="1:22" ht="21" customHeight="1">
      <c r="A23" s="9" t="s">
        <v>19</v>
      </c>
      <c r="B23" s="10">
        <v>13</v>
      </c>
      <c r="C23" s="33">
        <v>0</v>
      </c>
      <c r="D23" s="33">
        <v>0</v>
      </c>
      <c r="E23" s="43">
        <f t="shared" si="4"/>
        <v>0</v>
      </c>
      <c r="F23" s="12" t="s">
        <v>14</v>
      </c>
      <c r="G23" s="12" t="s">
        <v>14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5">
        <f t="shared" si="3"/>
        <v>0</v>
      </c>
      <c r="O23" s="11" t="s">
        <v>14</v>
      </c>
      <c r="P23" s="11" t="s">
        <v>14</v>
      </c>
      <c r="Q23" s="35">
        <f t="shared" si="5"/>
        <v>0</v>
      </c>
      <c r="R23" s="35">
        <f t="shared" si="5"/>
        <v>0</v>
      </c>
      <c r="S23" s="35">
        <f t="shared" si="1"/>
        <v>0</v>
      </c>
      <c r="T23" s="35">
        <f t="shared" si="1"/>
        <v>0</v>
      </c>
      <c r="U23" s="35">
        <f t="shared" si="1"/>
        <v>0</v>
      </c>
      <c r="V23" s="35">
        <f t="shared" si="1"/>
        <v>0</v>
      </c>
    </row>
    <row r="24" spans="1:22" ht="21" customHeight="1">
      <c r="A24" s="9" t="s">
        <v>12</v>
      </c>
      <c r="B24" s="10">
        <v>14</v>
      </c>
      <c r="C24" s="33">
        <v>0</v>
      </c>
      <c r="D24" s="33">
        <v>0</v>
      </c>
      <c r="E24" s="43">
        <f t="shared" si="4"/>
        <v>0</v>
      </c>
      <c r="F24" s="12" t="s">
        <v>14</v>
      </c>
      <c r="G24" s="12" t="s">
        <v>14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5">
        <f t="shared" si="3"/>
        <v>0</v>
      </c>
      <c r="O24" s="11" t="s">
        <v>14</v>
      </c>
      <c r="P24" s="11" t="s">
        <v>14</v>
      </c>
      <c r="Q24" s="35">
        <f t="shared" si="5"/>
        <v>0</v>
      </c>
      <c r="R24" s="35">
        <f t="shared" si="5"/>
        <v>0</v>
      </c>
      <c r="S24" s="35">
        <f t="shared" si="1"/>
        <v>0</v>
      </c>
      <c r="T24" s="35">
        <f t="shared" si="1"/>
        <v>0</v>
      </c>
      <c r="U24" s="35">
        <f t="shared" si="1"/>
        <v>0</v>
      </c>
      <c r="V24" s="35">
        <f t="shared" si="1"/>
        <v>0</v>
      </c>
    </row>
    <row r="25" spans="1:22" ht="21" customHeight="1">
      <c r="A25" s="9" t="s">
        <v>13</v>
      </c>
      <c r="B25" s="10">
        <v>15</v>
      </c>
      <c r="C25" s="33">
        <v>0</v>
      </c>
      <c r="D25" s="33">
        <v>0</v>
      </c>
      <c r="E25" s="43">
        <f t="shared" si="4"/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5">
        <f t="shared" si="3"/>
        <v>0</v>
      </c>
      <c r="O25" s="35">
        <f>ROUND(IF($C25=0,0,F25/$C25),2)</f>
        <v>0</v>
      </c>
      <c r="P25" s="35">
        <f>ROUND(IF($C25=0,0,G25/$C25),2)</f>
        <v>0</v>
      </c>
      <c r="Q25" s="35">
        <f t="shared" si="5"/>
        <v>0</v>
      </c>
      <c r="R25" s="35">
        <f t="shared" si="5"/>
        <v>0</v>
      </c>
      <c r="S25" s="35">
        <f t="shared" si="1"/>
        <v>0</v>
      </c>
      <c r="T25" s="35">
        <f t="shared" si="1"/>
        <v>0</v>
      </c>
      <c r="U25" s="35">
        <f t="shared" si="1"/>
        <v>0</v>
      </c>
      <c r="V25" s="35">
        <f t="shared" si="1"/>
        <v>0</v>
      </c>
    </row>
    <row r="26" spans="1:22" ht="21" customHeight="1">
      <c r="A26" s="14" t="s">
        <v>20</v>
      </c>
      <c r="B26" s="10">
        <v>16</v>
      </c>
      <c r="C26" s="33">
        <v>12</v>
      </c>
      <c r="D26" s="33">
        <v>2</v>
      </c>
      <c r="E26" s="43">
        <f t="shared" si="4"/>
        <v>1213322.67</v>
      </c>
      <c r="F26" s="34">
        <v>52603.08</v>
      </c>
      <c r="G26" s="34">
        <v>5844.79</v>
      </c>
      <c r="H26" s="34">
        <v>416971.69999999995</v>
      </c>
      <c r="I26" s="34">
        <v>189027.96999999997</v>
      </c>
      <c r="J26" s="34">
        <v>0</v>
      </c>
      <c r="K26" s="34">
        <v>0</v>
      </c>
      <c r="L26" s="34">
        <v>548875.13</v>
      </c>
      <c r="M26" s="34">
        <v>0</v>
      </c>
      <c r="N26" s="35">
        <f t="shared" si="3"/>
        <v>101110.22</v>
      </c>
      <c r="O26" s="35">
        <f>ROUND(IF($C26=0,0,F26/$C26),2)</f>
        <v>4383.59</v>
      </c>
      <c r="P26" s="35">
        <f>ROUND(IF($C26=0,0,G26/$C26),2)</f>
        <v>487.07</v>
      </c>
      <c r="Q26" s="35">
        <f t="shared" si="5"/>
        <v>34747.64</v>
      </c>
      <c r="R26" s="35">
        <f t="shared" si="5"/>
        <v>15752.33</v>
      </c>
      <c r="S26" s="35">
        <f t="shared" si="1"/>
        <v>0</v>
      </c>
      <c r="T26" s="35">
        <f>ROUND(IF($C26=0,0,K26/$C26),2)</f>
        <v>0</v>
      </c>
      <c r="U26" s="35">
        <f t="shared" si="1"/>
        <v>45739.59</v>
      </c>
      <c r="V26" s="35">
        <f t="shared" si="1"/>
        <v>0</v>
      </c>
    </row>
    <row r="27" spans="1:22" ht="21" customHeight="1">
      <c r="A27" s="13" t="s">
        <v>21</v>
      </c>
      <c r="B27" s="10">
        <v>17</v>
      </c>
      <c r="C27" s="33">
        <v>31544</v>
      </c>
      <c r="D27" s="33">
        <v>896</v>
      </c>
      <c r="E27" s="43">
        <f t="shared" si="4"/>
        <v>283907157.83999997</v>
      </c>
      <c r="F27" s="12" t="s">
        <v>14</v>
      </c>
      <c r="G27" s="12" t="s">
        <v>14</v>
      </c>
      <c r="H27" s="12" t="s">
        <v>14</v>
      </c>
      <c r="I27" s="12" t="s">
        <v>14</v>
      </c>
      <c r="J27" s="12">
        <v>0</v>
      </c>
      <c r="K27" s="34">
        <v>0</v>
      </c>
      <c r="L27" s="34">
        <v>283907157.83999997</v>
      </c>
      <c r="M27" s="34">
        <v>0</v>
      </c>
      <c r="N27" s="35">
        <f t="shared" si="3"/>
        <v>9000.35</v>
      </c>
      <c r="O27" s="11" t="s">
        <v>14</v>
      </c>
      <c r="P27" s="11" t="s">
        <v>14</v>
      </c>
      <c r="Q27" s="11" t="s">
        <v>14</v>
      </c>
      <c r="R27" s="11" t="s">
        <v>14</v>
      </c>
      <c r="S27" s="35">
        <f t="shared" ref="S27:U39" si="7">ROUND(IF($C27=0,0,J27/$C27),2)</f>
        <v>0</v>
      </c>
      <c r="T27" s="35">
        <f>ROUND(IF($C27=0,0,K27/$C27),2)</f>
        <v>0</v>
      </c>
      <c r="U27" s="35">
        <f>ROUND(IF($C27=0,0,L27/$C27),2)</f>
        <v>9000.35</v>
      </c>
      <c r="V27" s="35">
        <f>ROUND(IF($C27=0,0,M27/$C27),2)</f>
        <v>0</v>
      </c>
    </row>
    <row r="28" spans="1:22" s="20" customFormat="1" ht="68.25" customHeight="1">
      <c r="A28" s="37" t="s">
        <v>59</v>
      </c>
      <c r="B28" s="38">
        <v>18</v>
      </c>
      <c r="C28" s="39">
        <v>3</v>
      </c>
      <c r="D28" s="39">
        <v>2</v>
      </c>
      <c r="E28" s="43">
        <f t="shared" si="4"/>
        <v>136606.63</v>
      </c>
      <c r="F28" s="40" t="s">
        <v>49</v>
      </c>
      <c r="G28" s="40" t="s">
        <v>49</v>
      </c>
      <c r="H28" s="40" t="s">
        <v>49</v>
      </c>
      <c r="I28" s="40" t="s">
        <v>49</v>
      </c>
      <c r="J28" s="40" t="s">
        <v>49</v>
      </c>
      <c r="K28" s="34">
        <v>0</v>
      </c>
      <c r="L28" s="40">
        <v>136606.63</v>
      </c>
      <c r="M28" s="40" t="s">
        <v>14</v>
      </c>
      <c r="N28" s="35">
        <f t="shared" si="3"/>
        <v>45535.54</v>
      </c>
      <c r="O28" s="40" t="s">
        <v>49</v>
      </c>
      <c r="P28" s="40" t="s">
        <v>49</v>
      </c>
      <c r="Q28" s="40" t="s">
        <v>49</v>
      </c>
      <c r="R28" s="40" t="s">
        <v>49</v>
      </c>
      <c r="S28" s="40" t="s">
        <v>49</v>
      </c>
      <c r="T28" s="35">
        <f>ROUND(IF($C28=0,0,K28/$C28),2)</f>
        <v>0</v>
      </c>
      <c r="U28" s="35">
        <f>ROUND(IF($C28=0,0,L28/$C28),2)</f>
        <v>45535.54</v>
      </c>
      <c r="V28" s="40" t="s">
        <v>14</v>
      </c>
    </row>
    <row r="29" spans="1:22" ht="70.5" customHeight="1">
      <c r="A29" s="15" t="s">
        <v>22</v>
      </c>
      <c r="B29" s="16" t="s">
        <v>60</v>
      </c>
      <c r="C29" s="33">
        <v>142</v>
      </c>
      <c r="D29" s="33">
        <v>19</v>
      </c>
      <c r="E29" s="43">
        <f t="shared" si="4"/>
        <v>4437051.41</v>
      </c>
      <c r="F29" s="34">
        <v>622469.77999999991</v>
      </c>
      <c r="G29" s="34">
        <v>458961.89999999997</v>
      </c>
      <c r="H29" s="34">
        <v>876433.04</v>
      </c>
      <c r="I29" s="34">
        <v>390549.70999999996</v>
      </c>
      <c r="J29" s="34">
        <v>165.96</v>
      </c>
      <c r="K29" s="34">
        <v>0</v>
      </c>
      <c r="L29" s="34">
        <v>2088471.02</v>
      </c>
      <c r="M29" s="34">
        <v>0</v>
      </c>
      <c r="N29" s="35">
        <f t="shared" si="3"/>
        <v>31246.84</v>
      </c>
      <c r="O29" s="35">
        <f>ROUND(IF($C29=0,0,F29/$C29),2)</f>
        <v>4383.59</v>
      </c>
      <c r="P29" s="35">
        <f>ROUND(IF($C29=0,0,G29/$C29),2)</f>
        <v>3232.13</v>
      </c>
      <c r="Q29" s="35">
        <f>ROUND(IF($C29=0,0,H29/$C29),2)</f>
        <v>6172.06</v>
      </c>
      <c r="R29" s="35">
        <f>ROUND(IF($C29=0,0,I29/$C29),2)</f>
        <v>2750.35</v>
      </c>
      <c r="S29" s="35">
        <f>ROUND(IF($C29=0,0,J29/$C29),2)</f>
        <v>1.17</v>
      </c>
      <c r="T29" s="35">
        <f>ROUND(IF($C29=0,0,K29/$C29),2)</f>
        <v>0</v>
      </c>
      <c r="U29" s="35">
        <f>ROUND(IF($C29=0,0,L29/$C29),2)</f>
        <v>14707.54</v>
      </c>
      <c r="V29" s="35">
        <f t="shared" ref="V29:V39" si="8">ROUND(IF($C29=0,0,M29/$C29),2)</f>
        <v>0</v>
      </c>
    </row>
    <row r="30" spans="1:22" ht="37.5" customHeight="1">
      <c r="A30" s="17" t="s">
        <v>23</v>
      </c>
      <c r="B30" s="18">
        <v>20</v>
      </c>
      <c r="C30" s="33">
        <v>481</v>
      </c>
      <c r="D30" s="33">
        <v>5</v>
      </c>
      <c r="E30" s="43">
        <f t="shared" si="4"/>
        <v>16379035.370000001</v>
      </c>
      <c r="F30" s="34">
        <v>2108506.79</v>
      </c>
      <c r="G30" s="34">
        <v>2192617.5700000003</v>
      </c>
      <c r="H30" s="34">
        <v>3485293.79</v>
      </c>
      <c r="I30" s="34">
        <v>1776738.4899999998</v>
      </c>
      <c r="J30" s="34">
        <v>5708.4700000000012</v>
      </c>
      <c r="K30" s="34">
        <v>0</v>
      </c>
      <c r="L30" s="34">
        <v>6810170.2599999998</v>
      </c>
      <c r="M30" s="34">
        <v>0</v>
      </c>
      <c r="N30" s="35">
        <f t="shared" si="3"/>
        <v>34052.050000000003</v>
      </c>
      <c r="O30" s="35">
        <f t="shared" ref="O30:R38" si="9">ROUND(IF($C30=0,0,F30/$C30),2)</f>
        <v>4383.59</v>
      </c>
      <c r="P30" s="35">
        <f t="shared" si="9"/>
        <v>4558.46</v>
      </c>
      <c r="Q30" s="35">
        <f t="shared" si="9"/>
        <v>7245.93</v>
      </c>
      <c r="R30" s="35">
        <f t="shared" si="9"/>
        <v>3693.84</v>
      </c>
      <c r="S30" s="35">
        <f t="shared" si="7"/>
        <v>11.87</v>
      </c>
      <c r="T30" s="35">
        <f t="shared" si="7"/>
        <v>0</v>
      </c>
      <c r="U30" s="35">
        <f t="shared" si="7"/>
        <v>14158.36</v>
      </c>
      <c r="V30" s="35">
        <f t="shared" si="8"/>
        <v>0</v>
      </c>
    </row>
    <row r="31" spans="1:22" ht="88.5" customHeight="1">
      <c r="A31" s="9" t="s">
        <v>24</v>
      </c>
      <c r="B31" s="10">
        <v>21</v>
      </c>
      <c r="C31" s="33">
        <v>19</v>
      </c>
      <c r="D31" s="33">
        <v>0</v>
      </c>
      <c r="E31" s="43">
        <f t="shared" si="4"/>
        <v>487449.94999999995</v>
      </c>
      <c r="F31" s="34">
        <v>83288.210000000006</v>
      </c>
      <c r="G31" s="34">
        <v>83288.210000000006</v>
      </c>
      <c r="H31" s="34">
        <v>73014.02</v>
      </c>
      <c r="I31" s="34">
        <v>30014.310000000005</v>
      </c>
      <c r="J31" s="34">
        <v>374.62</v>
      </c>
      <c r="K31" s="34">
        <v>0</v>
      </c>
      <c r="L31" s="34">
        <v>217470.58</v>
      </c>
      <c r="M31" s="34">
        <v>0</v>
      </c>
      <c r="N31" s="35">
        <f t="shared" si="3"/>
        <v>25655.260000000002</v>
      </c>
      <c r="O31" s="35">
        <f t="shared" si="9"/>
        <v>4383.59</v>
      </c>
      <c r="P31" s="35">
        <f t="shared" si="9"/>
        <v>4383.59</v>
      </c>
      <c r="Q31" s="35">
        <f t="shared" si="9"/>
        <v>3842.84</v>
      </c>
      <c r="R31" s="35">
        <f t="shared" si="9"/>
        <v>1579.7</v>
      </c>
      <c r="S31" s="35">
        <f t="shared" si="7"/>
        <v>19.72</v>
      </c>
      <c r="T31" s="35">
        <f t="shared" si="7"/>
        <v>0</v>
      </c>
      <c r="U31" s="35">
        <f t="shared" si="7"/>
        <v>11445.82</v>
      </c>
      <c r="V31" s="35">
        <f t="shared" si="8"/>
        <v>0</v>
      </c>
    </row>
    <row r="32" spans="1:22" ht="39.75" customHeight="1">
      <c r="A32" s="9" t="s">
        <v>25</v>
      </c>
      <c r="B32" s="10">
        <v>22</v>
      </c>
      <c r="C32" s="33">
        <v>369</v>
      </c>
      <c r="D32" s="33">
        <v>56</v>
      </c>
      <c r="E32" s="43">
        <f t="shared" si="4"/>
        <v>8316145.2100000009</v>
      </c>
      <c r="F32" s="34">
        <v>1613161.13</v>
      </c>
      <c r="G32" s="34">
        <v>438797.60999999987</v>
      </c>
      <c r="H32" s="34">
        <v>1754679.07</v>
      </c>
      <c r="I32" s="34">
        <v>542568.21</v>
      </c>
      <c r="J32" s="34">
        <v>8832.11</v>
      </c>
      <c r="K32" s="34">
        <v>0</v>
      </c>
      <c r="L32" s="34">
        <v>3958107.0800000005</v>
      </c>
      <c r="M32" s="34">
        <v>0</v>
      </c>
      <c r="N32" s="35">
        <f t="shared" si="3"/>
        <v>22536.98</v>
      </c>
      <c r="O32" s="35">
        <f t="shared" si="9"/>
        <v>4371.71</v>
      </c>
      <c r="P32" s="35">
        <f t="shared" si="9"/>
        <v>1189.1500000000001</v>
      </c>
      <c r="Q32" s="35">
        <f t="shared" si="9"/>
        <v>4755.2299999999996</v>
      </c>
      <c r="R32" s="35">
        <f t="shared" si="9"/>
        <v>1470.37</v>
      </c>
      <c r="S32" s="35">
        <f t="shared" si="7"/>
        <v>23.94</v>
      </c>
      <c r="T32" s="35">
        <f t="shared" si="7"/>
        <v>0</v>
      </c>
      <c r="U32" s="35">
        <f t="shared" si="7"/>
        <v>10726.58</v>
      </c>
      <c r="V32" s="35">
        <f t="shared" si="8"/>
        <v>0</v>
      </c>
    </row>
    <row r="33" spans="1:22" ht="54.75" customHeight="1">
      <c r="A33" s="9" t="s">
        <v>26</v>
      </c>
      <c r="B33" s="10">
        <v>23</v>
      </c>
      <c r="C33" s="33">
        <v>13</v>
      </c>
      <c r="D33" s="33">
        <v>0</v>
      </c>
      <c r="E33" s="43">
        <f t="shared" si="4"/>
        <v>325676.63</v>
      </c>
      <c r="F33" s="34">
        <v>56986.67</v>
      </c>
      <c r="G33" s="34">
        <v>27616.620000000003</v>
      </c>
      <c r="H33" s="34">
        <v>94193.81</v>
      </c>
      <c r="I33" s="34">
        <v>37867.08</v>
      </c>
      <c r="J33" s="34">
        <v>277.21000000000004</v>
      </c>
      <c r="K33" s="34">
        <v>0</v>
      </c>
      <c r="L33" s="34">
        <v>108735.24</v>
      </c>
      <c r="M33" s="34">
        <v>0</v>
      </c>
      <c r="N33" s="35">
        <f t="shared" si="3"/>
        <v>25052.05</v>
      </c>
      <c r="O33" s="35">
        <f t="shared" si="9"/>
        <v>4383.59</v>
      </c>
      <c r="P33" s="35">
        <f t="shared" si="9"/>
        <v>2124.36</v>
      </c>
      <c r="Q33" s="35">
        <f t="shared" si="9"/>
        <v>7245.68</v>
      </c>
      <c r="R33" s="35">
        <f t="shared" si="9"/>
        <v>2912.85</v>
      </c>
      <c r="S33" s="35">
        <f t="shared" si="7"/>
        <v>21.32</v>
      </c>
      <c r="T33" s="35">
        <f t="shared" si="7"/>
        <v>0</v>
      </c>
      <c r="U33" s="35">
        <f t="shared" si="7"/>
        <v>8364.25</v>
      </c>
      <c r="V33" s="35">
        <f t="shared" si="8"/>
        <v>0</v>
      </c>
    </row>
    <row r="34" spans="1:22" ht="66" customHeight="1">
      <c r="A34" s="19" t="s">
        <v>27</v>
      </c>
      <c r="B34" s="10">
        <v>24</v>
      </c>
      <c r="C34" s="33">
        <v>456</v>
      </c>
      <c r="D34" s="10" t="s">
        <v>14</v>
      </c>
      <c r="E34" s="43">
        <f t="shared" si="4"/>
        <v>4527235.9099999992</v>
      </c>
      <c r="F34" s="34">
        <v>1998917.0399999998</v>
      </c>
      <c r="G34" s="34">
        <v>94831.859999999986</v>
      </c>
      <c r="H34" s="34">
        <v>2109371.54</v>
      </c>
      <c r="I34" s="34">
        <v>302617.66000000003</v>
      </c>
      <c r="J34" s="34">
        <v>21497.809999999998</v>
      </c>
      <c r="K34" s="12" t="s">
        <v>14</v>
      </c>
      <c r="L34" s="34">
        <v>0</v>
      </c>
      <c r="M34" s="34">
        <v>0</v>
      </c>
      <c r="N34" s="35">
        <f t="shared" si="3"/>
        <v>9928.14</v>
      </c>
      <c r="O34" s="35">
        <f t="shared" si="9"/>
        <v>4383.59</v>
      </c>
      <c r="P34" s="35">
        <f t="shared" si="9"/>
        <v>207.96</v>
      </c>
      <c r="Q34" s="35">
        <f t="shared" si="9"/>
        <v>4625.8100000000004</v>
      </c>
      <c r="R34" s="35">
        <f t="shared" si="9"/>
        <v>663.64</v>
      </c>
      <c r="S34" s="35">
        <f t="shared" si="7"/>
        <v>47.14</v>
      </c>
      <c r="T34" s="12" t="s">
        <v>14</v>
      </c>
      <c r="U34" s="35">
        <f t="shared" si="7"/>
        <v>0</v>
      </c>
      <c r="V34" s="35">
        <f t="shared" si="8"/>
        <v>0</v>
      </c>
    </row>
    <row r="35" spans="1:22" s="20" customFormat="1" ht="47.25">
      <c r="A35" s="41" t="s">
        <v>36</v>
      </c>
      <c r="B35" s="40">
        <v>25</v>
      </c>
      <c r="C35" s="33">
        <v>40</v>
      </c>
      <c r="D35" s="33">
        <v>24</v>
      </c>
      <c r="E35" s="43">
        <f t="shared" si="4"/>
        <v>400275.16</v>
      </c>
      <c r="F35" s="34">
        <v>175343.59999999998</v>
      </c>
      <c r="G35" s="34">
        <v>11397.36</v>
      </c>
      <c r="H35" s="35">
        <v>161788.81</v>
      </c>
      <c r="I35" s="34">
        <v>15713.220000000001</v>
      </c>
      <c r="J35" s="35">
        <v>2655.88</v>
      </c>
      <c r="K35" s="34">
        <v>33376.289999999994</v>
      </c>
      <c r="L35" s="34">
        <v>0</v>
      </c>
      <c r="M35" s="34">
        <v>0</v>
      </c>
      <c r="N35" s="35">
        <f t="shared" si="3"/>
        <v>10006.879999999999</v>
      </c>
      <c r="O35" s="35">
        <f t="shared" si="9"/>
        <v>4383.59</v>
      </c>
      <c r="P35" s="35">
        <f t="shared" si="9"/>
        <v>284.93</v>
      </c>
      <c r="Q35" s="35">
        <f t="shared" si="9"/>
        <v>4044.72</v>
      </c>
      <c r="R35" s="35">
        <f t="shared" si="9"/>
        <v>392.83</v>
      </c>
      <c r="S35" s="35">
        <f t="shared" si="7"/>
        <v>66.400000000000006</v>
      </c>
      <c r="T35" s="35">
        <f>ROUND(IF($C35=0,0,K35/$C35),2)</f>
        <v>834.41</v>
      </c>
      <c r="U35" s="35">
        <f t="shared" si="7"/>
        <v>0</v>
      </c>
      <c r="V35" s="35">
        <f t="shared" si="8"/>
        <v>0</v>
      </c>
    </row>
    <row r="36" spans="1:22" s="20" customFormat="1" ht="21" customHeight="1">
      <c r="A36" s="42" t="s">
        <v>33</v>
      </c>
      <c r="B36" s="40">
        <v>26</v>
      </c>
      <c r="C36" s="33">
        <v>46</v>
      </c>
      <c r="D36" s="33">
        <v>40</v>
      </c>
      <c r="E36" s="43">
        <f t="shared" si="4"/>
        <v>503607.09</v>
      </c>
      <c r="F36" s="34">
        <v>201645.13999999998</v>
      </c>
      <c r="G36" s="34">
        <v>33315.360000000001</v>
      </c>
      <c r="H36" s="34">
        <v>225201.55000000002</v>
      </c>
      <c r="I36" s="34">
        <v>12457.79</v>
      </c>
      <c r="J36" s="34">
        <v>1008.24</v>
      </c>
      <c r="K36" s="34">
        <v>29979.010000000002</v>
      </c>
      <c r="L36" s="34">
        <v>0</v>
      </c>
      <c r="M36" s="34">
        <v>0</v>
      </c>
      <c r="N36" s="35">
        <f t="shared" si="3"/>
        <v>10947.989999999998</v>
      </c>
      <c r="O36" s="35">
        <f t="shared" si="9"/>
        <v>4383.59</v>
      </c>
      <c r="P36" s="35">
        <f t="shared" si="9"/>
        <v>724.25</v>
      </c>
      <c r="Q36" s="35">
        <f t="shared" si="9"/>
        <v>4895.6899999999996</v>
      </c>
      <c r="R36" s="35">
        <f t="shared" si="9"/>
        <v>270.82</v>
      </c>
      <c r="S36" s="35">
        <f t="shared" si="7"/>
        <v>21.92</v>
      </c>
      <c r="T36" s="35">
        <f>ROUND(IF($C36=0,0,K36/$C36),2)</f>
        <v>651.72</v>
      </c>
      <c r="U36" s="35">
        <f t="shared" si="7"/>
        <v>0</v>
      </c>
      <c r="V36" s="35">
        <f t="shared" si="8"/>
        <v>0</v>
      </c>
    </row>
    <row r="37" spans="1:22" s="20" customFormat="1" ht="52.5" customHeight="1">
      <c r="A37" s="21" t="s">
        <v>35</v>
      </c>
      <c r="B37" s="40">
        <v>27</v>
      </c>
      <c r="C37" s="33">
        <v>41</v>
      </c>
      <c r="D37" s="33">
        <v>38</v>
      </c>
      <c r="E37" s="43">
        <f t="shared" si="4"/>
        <v>453959.27</v>
      </c>
      <c r="F37" s="34">
        <v>179727.18999999997</v>
      </c>
      <c r="G37" s="34">
        <v>33315.360000000001</v>
      </c>
      <c r="H37" s="34">
        <v>199388.12000000002</v>
      </c>
      <c r="I37" s="34">
        <v>11053.66</v>
      </c>
      <c r="J37" s="34">
        <v>636.55000000000007</v>
      </c>
      <c r="K37" s="34">
        <v>29838.39</v>
      </c>
      <c r="L37" s="34">
        <v>0</v>
      </c>
      <c r="M37" s="34">
        <v>0</v>
      </c>
      <c r="N37" s="35">
        <f t="shared" si="3"/>
        <v>11072.18</v>
      </c>
      <c r="O37" s="35">
        <f>ROUND(IF($C37=0,0,F37/$C37),2)</f>
        <v>4383.59</v>
      </c>
      <c r="P37" s="35">
        <f t="shared" si="9"/>
        <v>812.57</v>
      </c>
      <c r="Q37" s="35">
        <f t="shared" si="9"/>
        <v>4863.12</v>
      </c>
      <c r="R37" s="35">
        <f t="shared" si="9"/>
        <v>269.60000000000002</v>
      </c>
      <c r="S37" s="35">
        <f t="shared" si="7"/>
        <v>15.53</v>
      </c>
      <c r="T37" s="35">
        <f>ROUND(IF($C37=0,0,K37/$C37),2)</f>
        <v>727.77</v>
      </c>
      <c r="U37" s="35">
        <f t="shared" si="7"/>
        <v>0</v>
      </c>
      <c r="V37" s="35">
        <f t="shared" si="8"/>
        <v>0</v>
      </c>
    </row>
    <row r="38" spans="1:22" s="20" customFormat="1" ht="48.75" customHeight="1">
      <c r="A38" s="21" t="s">
        <v>41</v>
      </c>
      <c r="B38" s="40">
        <v>28</v>
      </c>
      <c r="C38" s="33">
        <v>0</v>
      </c>
      <c r="D38" s="33">
        <v>0</v>
      </c>
      <c r="E38" s="43">
        <f t="shared" si="4"/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5">
        <f t="shared" si="3"/>
        <v>0</v>
      </c>
      <c r="O38" s="35">
        <f>ROUND(IF($C38=0,0,F38/$C38),2)</f>
        <v>0</v>
      </c>
      <c r="P38" s="35">
        <f t="shared" si="9"/>
        <v>0</v>
      </c>
      <c r="Q38" s="35">
        <f t="shared" si="9"/>
        <v>0</v>
      </c>
      <c r="R38" s="35">
        <f t="shared" si="9"/>
        <v>0</v>
      </c>
      <c r="S38" s="35">
        <f>ROUND(IF($C38=0,0,J38/$C38),2)</f>
        <v>0</v>
      </c>
      <c r="T38" s="35">
        <f>ROUND(IF($C38=0,0,K38/$C38),2)</f>
        <v>0</v>
      </c>
      <c r="U38" s="35">
        <f t="shared" si="7"/>
        <v>0</v>
      </c>
      <c r="V38" s="35">
        <f t="shared" si="8"/>
        <v>0</v>
      </c>
    </row>
    <row r="39" spans="1:22" ht="117.75" customHeight="1">
      <c r="A39" s="21" t="s">
        <v>42</v>
      </c>
      <c r="B39" s="40">
        <v>29</v>
      </c>
      <c r="C39" s="33">
        <v>18612</v>
      </c>
      <c r="D39" s="33">
        <v>12914</v>
      </c>
      <c r="E39" s="43">
        <f t="shared" si="4"/>
        <v>217899090.53999996</v>
      </c>
      <c r="F39" s="34">
        <v>81582993.48999998</v>
      </c>
      <c r="G39" s="34">
        <v>18246266.499999996</v>
      </c>
      <c r="H39" s="34">
        <v>104056903.05</v>
      </c>
      <c r="I39" s="34">
        <v>12687771.08</v>
      </c>
      <c r="J39" s="34">
        <v>1038665.89</v>
      </c>
      <c r="K39" s="34">
        <v>36590.18</v>
      </c>
      <c r="L39" s="34">
        <v>249900.34999999998</v>
      </c>
      <c r="M39" s="34">
        <v>0</v>
      </c>
      <c r="N39" s="35">
        <f t="shared" si="3"/>
        <v>11707.460000000001</v>
      </c>
      <c r="O39" s="35">
        <f>ROUND(IF($C39=0,0,F39/$C39),2)</f>
        <v>4383.3500000000004</v>
      </c>
      <c r="P39" s="35">
        <f>ROUND(IF($C39=0,0,G39/$C39),2)</f>
        <v>980.35</v>
      </c>
      <c r="Q39" s="35">
        <f>ROUND(IF($C39=0,0,H39/$C39),2)</f>
        <v>5590.85</v>
      </c>
      <c r="R39" s="35">
        <f>ROUND(IF($C39=0,0,I39/$C39),2)</f>
        <v>681.7</v>
      </c>
      <c r="S39" s="35">
        <f t="shared" si="7"/>
        <v>55.81</v>
      </c>
      <c r="T39" s="35">
        <f>ROUND(IF($C39=0,0,K39/$C39),2)</f>
        <v>1.97</v>
      </c>
      <c r="U39" s="35">
        <f t="shared" si="7"/>
        <v>13.43</v>
      </c>
      <c r="V39" s="35">
        <f t="shared" si="8"/>
        <v>0</v>
      </c>
    </row>
    <row r="40" spans="1:22" ht="17.25" customHeight="1">
      <c r="E40" s="2"/>
      <c r="F40" s="2"/>
      <c r="G40" s="2"/>
      <c r="H40" s="2"/>
      <c r="I40" s="2"/>
      <c r="J40" s="2"/>
      <c r="K40" s="22"/>
    </row>
    <row r="41" spans="1:22" ht="26.25">
      <c r="A41" s="107" t="s">
        <v>44</v>
      </c>
      <c r="B41" s="107"/>
      <c r="C41" s="107"/>
      <c r="D41" s="107"/>
      <c r="E41" s="27"/>
      <c r="F41" s="27"/>
      <c r="G41" s="27"/>
      <c r="H41" s="27"/>
      <c r="I41" s="27"/>
      <c r="J41" s="27"/>
      <c r="K41" s="27"/>
      <c r="L41" s="27"/>
      <c r="M41" s="28" t="s">
        <v>45</v>
      </c>
    </row>
    <row r="42" spans="1:22" ht="12.75" customHeight="1">
      <c r="A42" s="26"/>
      <c r="B42" s="27"/>
      <c r="C42" s="29"/>
      <c r="D42" s="29"/>
      <c r="E42" s="27"/>
      <c r="F42" s="27"/>
      <c r="G42" s="27"/>
      <c r="H42" s="27"/>
      <c r="I42" s="27"/>
      <c r="J42" s="27"/>
      <c r="K42" s="27"/>
      <c r="L42" s="27"/>
      <c r="M42" s="27"/>
    </row>
    <row r="43" spans="1:22" ht="26.25">
      <c r="A43" s="107" t="s">
        <v>51</v>
      </c>
      <c r="B43" s="107"/>
      <c r="C43" s="107"/>
      <c r="D43" s="29"/>
      <c r="E43" s="27"/>
      <c r="F43" s="27"/>
      <c r="G43" s="27"/>
      <c r="H43" s="27"/>
      <c r="I43" s="27"/>
      <c r="J43" s="27"/>
      <c r="K43" s="27"/>
      <c r="L43" s="27"/>
      <c r="M43" s="28" t="s">
        <v>52</v>
      </c>
    </row>
    <row r="44" spans="1:22" ht="13.5" customHeight="1">
      <c r="A44" s="27" t="s">
        <v>46</v>
      </c>
      <c r="B44" s="27"/>
      <c r="C44" s="29"/>
      <c r="D44" s="29"/>
      <c r="E44" s="27"/>
      <c r="F44" s="27"/>
      <c r="G44" s="27"/>
      <c r="H44" s="27"/>
      <c r="I44" s="27"/>
      <c r="J44" s="27"/>
      <c r="K44" s="27"/>
      <c r="L44" s="27"/>
      <c r="M44" s="27"/>
    </row>
    <row r="45" spans="1:22" ht="18.75">
      <c r="A45" s="30" t="s">
        <v>47</v>
      </c>
      <c r="B45" s="30"/>
      <c r="C45" s="31"/>
      <c r="D45" s="31"/>
      <c r="E45" s="30"/>
      <c r="F45" s="30"/>
      <c r="G45" s="30"/>
      <c r="H45" s="30"/>
      <c r="I45" s="30"/>
      <c r="J45" s="30"/>
      <c r="K45" s="30"/>
      <c r="L45" s="30"/>
      <c r="M45" s="30"/>
    </row>
    <row r="46" spans="1:22" ht="18.75">
      <c r="A46" s="30" t="s">
        <v>48</v>
      </c>
      <c r="B46" s="30"/>
      <c r="C46" s="31"/>
      <c r="D46" s="31"/>
      <c r="E46" s="30"/>
      <c r="F46" s="30"/>
      <c r="G46" s="30"/>
      <c r="H46" s="30"/>
      <c r="I46" s="30"/>
      <c r="J46" s="30"/>
      <c r="K46" s="30"/>
      <c r="L46" s="30"/>
      <c r="M46" s="30"/>
    </row>
    <row r="47" spans="1:22">
      <c r="E47" s="2"/>
      <c r="F47" s="2"/>
      <c r="G47" s="2"/>
      <c r="H47" s="2"/>
      <c r="I47" s="2"/>
      <c r="J47" s="2"/>
      <c r="K47" s="2"/>
    </row>
    <row r="48" spans="1:22">
      <c r="E48" s="2"/>
      <c r="F48" s="2"/>
      <c r="G48" s="2"/>
      <c r="H48" s="2"/>
      <c r="I48" s="2"/>
      <c r="J48" s="2"/>
      <c r="K48" s="2"/>
    </row>
    <row r="49" spans="5:11">
      <c r="E49" s="2"/>
      <c r="F49" s="2"/>
      <c r="G49" s="2"/>
      <c r="H49" s="2"/>
      <c r="I49" s="2"/>
      <c r="J49" s="2"/>
      <c r="K49" s="2"/>
    </row>
    <row r="50" spans="5:11">
      <c r="E50" s="2"/>
      <c r="F50" s="2"/>
      <c r="G50" s="2"/>
      <c r="H50" s="2"/>
      <c r="I50" s="2"/>
      <c r="J50" s="2"/>
      <c r="K50" s="2"/>
    </row>
    <row r="51" spans="5:11">
      <c r="E51" s="2"/>
      <c r="F51" s="2"/>
      <c r="G51" s="2"/>
      <c r="H51" s="2"/>
      <c r="I51" s="2"/>
      <c r="J51" s="2"/>
      <c r="K51" s="2"/>
    </row>
    <row r="52" spans="5:11">
      <c r="E52" s="2"/>
      <c r="F52" s="2"/>
      <c r="G52" s="2"/>
      <c r="H52" s="2"/>
      <c r="I52" s="2"/>
      <c r="J52" s="2"/>
      <c r="K52" s="2"/>
    </row>
    <row r="53" spans="5:11">
      <c r="E53" s="2"/>
      <c r="F53" s="2"/>
      <c r="G53" s="2"/>
      <c r="H53" s="2"/>
      <c r="I53" s="2"/>
      <c r="J53" s="2"/>
      <c r="K53" s="2"/>
    </row>
    <row r="54" spans="5:11">
      <c r="E54" s="2"/>
      <c r="F54" s="2"/>
      <c r="G54" s="2"/>
      <c r="H54" s="2"/>
      <c r="I54" s="2"/>
      <c r="J54" s="2"/>
      <c r="K54" s="2"/>
    </row>
    <row r="55" spans="5:11">
      <c r="E55" s="2"/>
      <c r="F55" s="2"/>
      <c r="G55" s="2"/>
      <c r="H55" s="2"/>
      <c r="I55" s="2"/>
      <c r="J55" s="2"/>
      <c r="K55" s="2"/>
    </row>
    <row r="56" spans="5:11">
      <c r="E56" s="2"/>
      <c r="F56" s="2"/>
      <c r="G56" s="2"/>
      <c r="H56" s="2"/>
      <c r="I56" s="2"/>
      <c r="J56" s="2"/>
      <c r="K56" s="2"/>
    </row>
    <row r="57" spans="5:11">
      <c r="E57" s="2"/>
      <c r="F57" s="2"/>
      <c r="G57" s="2"/>
      <c r="H57" s="2"/>
      <c r="I57" s="2"/>
      <c r="J57" s="2"/>
      <c r="K57" s="2"/>
    </row>
    <row r="58" spans="5:11">
      <c r="E58" s="2"/>
      <c r="F58" s="2"/>
      <c r="G58" s="2"/>
      <c r="H58" s="2"/>
      <c r="I58" s="2"/>
      <c r="J58" s="2"/>
      <c r="K58" s="2"/>
    </row>
    <row r="59" spans="5:11">
      <c r="E59" s="2"/>
      <c r="F59" s="2"/>
      <c r="G59" s="2"/>
      <c r="H59" s="2"/>
      <c r="I59" s="2"/>
      <c r="J59" s="2"/>
      <c r="K59" s="2"/>
    </row>
    <row r="60" spans="5:11">
      <c r="E60" s="2"/>
      <c r="F60" s="2"/>
      <c r="G60" s="2"/>
      <c r="H60" s="2"/>
      <c r="I60" s="2"/>
      <c r="J60" s="2"/>
      <c r="K60" s="2"/>
    </row>
    <row r="61" spans="5:11">
      <c r="E61" s="2"/>
      <c r="F61" s="2"/>
      <c r="G61" s="2"/>
      <c r="H61" s="2"/>
      <c r="I61" s="2"/>
      <c r="J61" s="2"/>
      <c r="K61" s="2"/>
    </row>
    <row r="62" spans="5:11">
      <c r="E62" s="2"/>
      <c r="F62" s="2"/>
      <c r="G62" s="2"/>
      <c r="H62" s="2"/>
      <c r="I62" s="2"/>
      <c r="J62" s="2"/>
      <c r="K62" s="2"/>
    </row>
    <row r="63" spans="5:11">
      <c r="E63" s="2"/>
      <c r="F63" s="2"/>
      <c r="G63" s="2"/>
      <c r="H63" s="2"/>
      <c r="I63" s="2"/>
      <c r="J63" s="2"/>
      <c r="K63" s="2"/>
    </row>
    <row r="64" spans="5:11">
      <c r="E64" s="2"/>
      <c r="F64" s="2"/>
      <c r="G64" s="2"/>
      <c r="H64" s="2"/>
      <c r="I64" s="2"/>
      <c r="J64" s="2"/>
      <c r="K64" s="2"/>
    </row>
    <row r="65" spans="5:11">
      <c r="E65" s="2"/>
      <c r="F65" s="2"/>
      <c r="G65" s="2"/>
      <c r="H65" s="2"/>
      <c r="I65" s="2"/>
      <c r="J65" s="2"/>
      <c r="K65" s="2"/>
    </row>
    <row r="66" spans="5:11">
      <c r="E66" s="2"/>
      <c r="F66" s="2"/>
      <c r="G66" s="2"/>
      <c r="H66" s="2"/>
      <c r="I66" s="2"/>
      <c r="J66" s="2"/>
      <c r="K66" s="2"/>
    </row>
    <row r="67" spans="5:11">
      <c r="E67" s="2"/>
      <c r="F67" s="2"/>
      <c r="G67" s="2"/>
      <c r="H67" s="2"/>
      <c r="I67" s="2"/>
      <c r="J67" s="2"/>
      <c r="K67" s="2"/>
    </row>
    <row r="68" spans="5:11">
      <c r="E68" s="2"/>
      <c r="F68" s="2"/>
      <c r="G68" s="2"/>
      <c r="H68" s="2"/>
      <c r="I68" s="2"/>
      <c r="J68" s="2"/>
      <c r="K68" s="2"/>
    </row>
    <row r="69" spans="5:11">
      <c r="E69" s="2"/>
      <c r="F69" s="2"/>
      <c r="G69" s="2"/>
      <c r="H69" s="2"/>
      <c r="I69" s="2"/>
      <c r="J69" s="2"/>
      <c r="K69" s="2"/>
    </row>
    <row r="70" spans="5:11">
      <c r="E70" s="2"/>
      <c r="F70" s="2"/>
      <c r="G70" s="2"/>
      <c r="H70" s="2"/>
      <c r="I70" s="2"/>
      <c r="J70" s="2"/>
      <c r="K70" s="2"/>
    </row>
    <row r="71" spans="5:11">
      <c r="E71" s="2"/>
      <c r="F71" s="2"/>
      <c r="G71" s="2"/>
      <c r="H71" s="2"/>
      <c r="I71" s="2"/>
      <c r="J71" s="2"/>
      <c r="K71" s="2"/>
    </row>
    <row r="72" spans="5:11">
      <c r="E72" s="2"/>
      <c r="F72" s="2"/>
      <c r="G72" s="2"/>
      <c r="H72" s="2"/>
      <c r="I72" s="2"/>
      <c r="J72" s="2"/>
      <c r="K72" s="2"/>
    </row>
    <row r="73" spans="5:11">
      <c r="E73" s="2"/>
      <c r="F73" s="2"/>
      <c r="G73" s="2"/>
      <c r="H73" s="2"/>
      <c r="I73" s="2"/>
      <c r="J73" s="2"/>
      <c r="K73" s="2"/>
    </row>
    <row r="74" spans="5:11">
      <c r="E74" s="2"/>
      <c r="F74" s="2"/>
      <c r="G74" s="2"/>
      <c r="H74" s="2"/>
      <c r="I74" s="2"/>
      <c r="J74" s="2"/>
      <c r="K74" s="2"/>
    </row>
    <row r="75" spans="5:11">
      <c r="E75" s="2"/>
      <c r="F75" s="2"/>
      <c r="G75" s="2"/>
      <c r="H75" s="2"/>
      <c r="I75" s="2"/>
      <c r="J75" s="2"/>
      <c r="K75" s="2"/>
    </row>
    <row r="76" spans="5:11">
      <c r="E76" s="2"/>
      <c r="F76" s="2"/>
      <c r="G76" s="2"/>
      <c r="H76" s="2"/>
      <c r="I76" s="2"/>
      <c r="J76" s="2"/>
      <c r="K76" s="2"/>
    </row>
    <row r="77" spans="5:11">
      <c r="E77" s="2"/>
      <c r="F77" s="2"/>
      <c r="G77" s="2"/>
      <c r="H77" s="2"/>
      <c r="I77" s="2"/>
      <c r="J77" s="2"/>
      <c r="K77" s="2"/>
    </row>
    <row r="78" spans="5:11">
      <c r="E78" s="2"/>
      <c r="F78" s="2"/>
      <c r="G78" s="2"/>
      <c r="H78" s="2"/>
      <c r="I78" s="2"/>
      <c r="J78" s="2"/>
      <c r="K78" s="2"/>
    </row>
    <row r="79" spans="5:11">
      <c r="E79" s="2"/>
      <c r="F79" s="2"/>
      <c r="G79" s="2"/>
      <c r="H79" s="2"/>
      <c r="I79" s="2"/>
      <c r="J79" s="2"/>
      <c r="K79" s="2"/>
    </row>
    <row r="80" spans="5:11">
      <c r="E80" s="2"/>
      <c r="F80" s="2"/>
      <c r="G80" s="2"/>
      <c r="H80" s="2"/>
      <c r="I80" s="2"/>
      <c r="J80" s="2"/>
      <c r="K80" s="2"/>
    </row>
    <row r="81" spans="5:11">
      <c r="E81" s="2"/>
      <c r="F81" s="2"/>
      <c r="G81" s="2"/>
      <c r="H81" s="2"/>
      <c r="I81" s="2"/>
      <c r="J81" s="2"/>
      <c r="K81" s="2"/>
    </row>
    <row r="82" spans="5:11">
      <c r="E82" s="2"/>
      <c r="F82" s="2"/>
      <c r="G82" s="2"/>
      <c r="H82" s="2"/>
      <c r="I82" s="2"/>
      <c r="J82" s="2"/>
      <c r="K82" s="2"/>
    </row>
    <row r="83" spans="5:11">
      <c r="E83" s="2"/>
      <c r="F83" s="2"/>
      <c r="G83" s="2"/>
      <c r="H83" s="2"/>
      <c r="I83" s="2"/>
      <c r="J83" s="2"/>
      <c r="K83" s="2"/>
    </row>
    <row r="84" spans="5:11">
      <c r="E84" s="2"/>
      <c r="F84" s="2"/>
      <c r="G84" s="2"/>
      <c r="H84" s="2"/>
      <c r="I84" s="2"/>
      <c r="J84" s="2"/>
      <c r="K84" s="2"/>
    </row>
    <row r="85" spans="5:11">
      <c r="E85" s="2"/>
      <c r="F85" s="2"/>
      <c r="G85" s="2"/>
      <c r="H85" s="2"/>
      <c r="I85" s="2"/>
      <c r="J85" s="2"/>
      <c r="K85" s="2"/>
    </row>
    <row r="86" spans="5:11">
      <c r="E86" s="2"/>
      <c r="F86" s="2"/>
      <c r="G86" s="2"/>
      <c r="H86" s="2"/>
      <c r="I86" s="2"/>
      <c r="J86" s="2"/>
      <c r="K86" s="2"/>
    </row>
    <row r="87" spans="5:11">
      <c r="E87" s="2"/>
      <c r="F87" s="2"/>
      <c r="G87" s="2"/>
      <c r="H87" s="2"/>
      <c r="I87" s="2"/>
      <c r="J87" s="2"/>
      <c r="K87" s="2"/>
    </row>
    <row r="88" spans="5:11">
      <c r="E88" s="2"/>
      <c r="F88" s="2"/>
      <c r="G88" s="2"/>
      <c r="H88" s="2"/>
      <c r="I88" s="2"/>
      <c r="J88" s="2"/>
      <c r="K88" s="2"/>
    </row>
    <row r="89" spans="5:11">
      <c r="E89" s="2"/>
      <c r="F89" s="2"/>
      <c r="G89" s="2"/>
      <c r="H89" s="2"/>
      <c r="I89" s="2"/>
      <c r="J89" s="2"/>
      <c r="K89" s="2"/>
    </row>
    <row r="90" spans="5:11">
      <c r="E90" s="2"/>
      <c r="F90" s="2"/>
      <c r="G90" s="2"/>
      <c r="H90" s="2"/>
      <c r="I90" s="2"/>
      <c r="J90" s="2"/>
      <c r="K90" s="2"/>
    </row>
    <row r="91" spans="5:11">
      <c r="E91" s="2"/>
      <c r="F91" s="2"/>
      <c r="G91" s="2"/>
      <c r="H91" s="2"/>
      <c r="I91" s="2"/>
      <c r="J91" s="2"/>
      <c r="K91" s="2"/>
    </row>
    <row r="92" spans="5:11">
      <c r="E92" s="2"/>
      <c r="F92" s="2"/>
      <c r="G92" s="2"/>
      <c r="H92" s="2"/>
      <c r="I92" s="2"/>
      <c r="J92" s="2"/>
      <c r="K92" s="2"/>
    </row>
    <row r="93" spans="5:11">
      <c r="E93" s="2"/>
      <c r="F93" s="2"/>
      <c r="G93" s="2"/>
      <c r="H93" s="2"/>
      <c r="I93" s="2"/>
      <c r="J93" s="2"/>
      <c r="K93" s="2"/>
    </row>
    <row r="94" spans="5:11">
      <c r="E94" s="2"/>
      <c r="F94" s="2"/>
      <c r="G94" s="2"/>
      <c r="H94" s="2"/>
      <c r="I94" s="2"/>
      <c r="J94" s="2"/>
      <c r="K94" s="2"/>
    </row>
    <row r="95" spans="5:11">
      <c r="E95" s="2"/>
      <c r="F95" s="2"/>
      <c r="G95" s="2"/>
      <c r="H95" s="2"/>
      <c r="I95" s="2"/>
      <c r="J95" s="2"/>
      <c r="K95" s="2"/>
    </row>
    <row r="96" spans="5:11">
      <c r="E96" s="2"/>
      <c r="F96" s="2"/>
      <c r="G96" s="2"/>
      <c r="H96" s="2"/>
      <c r="I96" s="2"/>
      <c r="J96" s="2"/>
      <c r="K96" s="2"/>
    </row>
    <row r="97" spans="5:11">
      <c r="E97" s="2"/>
      <c r="F97" s="2"/>
      <c r="G97" s="2"/>
      <c r="H97" s="2"/>
      <c r="I97" s="2"/>
      <c r="J97" s="2"/>
      <c r="K97" s="2"/>
    </row>
    <row r="98" spans="5:11">
      <c r="E98" s="2"/>
      <c r="F98" s="2"/>
      <c r="G98" s="2"/>
      <c r="H98" s="2"/>
      <c r="I98" s="2"/>
      <c r="J98" s="2"/>
      <c r="K98" s="2"/>
    </row>
    <row r="99" spans="5:11">
      <c r="E99" s="2"/>
      <c r="F99" s="2"/>
      <c r="G99" s="2"/>
      <c r="H99" s="2"/>
      <c r="I99" s="2"/>
      <c r="J99" s="2"/>
      <c r="K99" s="2"/>
    </row>
    <row r="100" spans="5:11">
      <c r="E100" s="2"/>
      <c r="F100" s="2"/>
      <c r="G100" s="2"/>
      <c r="H100" s="2"/>
      <c r="I100" s="2"/>
      <c r="J100" s="2"/>
      <c r="K100" s="2"/>
    </row>
    <row r="101" spans="5:11">
      <c r="E101" s="2"/>
      <c r="F101" s="2"/>
      <c r="G101" s="2"/>
      <c r="H101" s="2"/>
      <c r="I101" s="2"/>
      <c r="J101" s="2"/>
      <c r="K101" s="2"/>
    </row>
    <row r="102" spans="5:11">
      <c r="E102" s="2"/>
      <c r="F102" s="2"/>
      <c r="G102" s="2"/>
      <c r="H102" s="2"/>
      <c r="I102" s="2"/>
      <c r="J102" s="2"/>
      <c r="K102" s="2"/>
    </row>
    <row r="103" spans="5:11">
      <c r="E103" s="2"/>
      <c r="F103" s="2"/>
      <c r="G103" s="2"/>
      <c r="H103" s="2"/>
      <c r="I103" s="2"/>
      <c r="J103" s="2"/>
      <c r="K103" s="2"/>
    </row>
    <row r="104" spans="5:11">
      <c r="E104" s="2"/>
      <c r="F104" s="2"/>
      <c r="G104" s="2"/>
      <c r="H104" s="2"/>
      <c r="I104" s="2"/>
      <c r="J104" s="2"/>
      <c r="K104" s="2"/>
    </row>
    <row r="105" spans="5:11">
      <c r="E105" s="2"/>
      <c r="F105" s="2"/>
      <c r="G105" s="2"/>
      <c r="H105" s="2"/>
      <c r="I105" s="2"/>
      <c r="J105" s="2"/>
      <c r="K105" s="2"/>
    </row>
    <row r="106" spans="5:11">
      <c r="E106" s="2"/>
      <c r="F106" s="2"/>
      <c r="G106" s="2"/>
      <c r="H106" s="2"/>
      <c r="I106" s="2"/>
      <c r="J106" s="2"/>
      <c r="K106" s="2"/>
    </row>
    <row r="107" spans="5:11">
      <c r="E107" s="2"/>
      <c r="F107" s="2"/>
      <c r="G107" s="2"/>
      <c r="H107" s="2"/>
      <c r="I107" s="2"/>
      <c r="J107" s="2"/>
      <c r="K107" s="2"/>
    </row>
    <row r="108" spans="5:11">
      <c r="E108" s="2"/>
      <c r="F108" s="2"/>
      <c r="G108" s="2"/>
      <c r="H108" s="2"/>
      <c r="I108" s="2"/>
      <c r="J108" s="2"/>
      <c r="K108" s="2"/>
    </row>
    <row r="109" spans="5:11">
      <c r="E109" s="2"/>
      <c r="F109" s="2"/>
      <c r="G109" s="2"/>
      <c r="H109" s="2"/>
      <c r="I109" s="2"/>
      <c r="J109" s="2"/>
      <c r="K109" s="2"/>
    </row>
    <row r="110" spans="5:11">
      <c r="E110" s="2"/>
      <c r="F110" s="2"/>
      <c r="G110" s="2"/>
      <c r="H110" s="2"/>
      <c r="I110" s="2"/>
      <c r="J110" s="2"/>
      <c r="K110" s="2"/>
    </row>
    <row r="111" spans="5:11">
      <c r="E111" s="2"/>
      <c r="F111" s="2"/>
      <c r="G111" s="2"/>
      <c r="H111" s="2"/>
      <c r="I111" s="2"/>
      <c r="J111" s="2"/>
      <c r="K111" s="2"/>
    </row>
    <row r="112" spans="5:11">
      <c r="E112" s="2"/>
      <c r="F112" s="2"/>
      <c r="G112" s="2"/>
      <c r="H112" s="2"/>
      <c r="I112" s="2"/>
      <c r="J112" s="2"/>
      <c r="K112" s="2"/>
    </row>
    <row r="113" spans="5:11">
      <c r="E113" s="2"/>
      <c r="F113" s="2"/>
      <c r="G113" s="2"/>
      <c r="H113" s="2"/>
      <c r="I113" s="2"/>
      <c r="J113" s="2"/>
      <c r="K113" s="2"/>
    </row>
    <row r="114" spans="5:11">
      <c r="E114" s="2"/>
      <c r="F114" s="2"/>
      <c r="G114" s="2"/>
      <c r="H114" s="2"/>
      <c r="I114" s="2"/>
      <c r="J114" s="2"/>
      <c r="K114" s="2"/>
    </row>
    <row r="115" spans="5:11">
      <c r="E115" s="2"/>
      <c r="F115" s="2"/>
      <c r="G115" s="2"/>
      <c r="H115" s="2"/>
      <c r="I115" s="2"/>
      <c r="J115" s="2"/>
      <c r="K115" s="2"/>
    </row>
    <row r="116" spans="5:11">
      <c r="E116" s="2"/>
      <c r="F116" s="2"/>
      <c r="G116" s="2"/>
      <c r="H116" s="2"/>
      <c r="I116" s="2"/>
      <c r="J116" s="2"/>
      <c r="K116" s="2"/>
    </row>
    <row r="117" spans="5:11">
      <c r="E117" s="2"/>
      <c r="F117" s="2"/>
      <c r="G117" s="2"/>
      <c r="H117" s="2"/>
      <c r="I117" s="2"/>
      <c r="J117" s="2"/>
      <c r="K117" s="2"/>
    </row>
    <row r="118" spans="5:11">
      <c r="E118" s="2"/>
      <c r="F118" s="2"/>
      <c r="G118" s="2"/>
      <c r="H118" s="2"/>
      <c r="I118" s="2"/>
      <c r="J118" s="2"/>
      <c r="K118" s="2"/>
    </row>
    <row r="119" spans="5:11">
      <c r="E119" s="2"/>
      <c r="F119" s="2"/>
      <c r="G119" s="2"/>
      <c r="H119" s="2"/>
      <c r="I119" s="2"/>
      <c r="J119" s="2"/>
      <c r="K119" s="2"/>
    </row>
    <row r="120" spans="5:11">
      <c r="E120" s="2"/>
      <c r="F120" s="2"/>
      <c r="G120" s="2"/>
      <c r="H120" s="2"/>
      <c r="I120" s="2"/>
      <c r="J120" s="2"/>
      <c r="K120" s="2"/>
    </row>
    <row r="121" spans="5:11">
      <c r="E121" s="2"/>
      <c r="F121" s="2"/>
      <c r="G121" s="2"/>
      <c r="H121" s="2"/>
      <c r="I121" s="2"/>
      <c r="J121" s="2"/>
      <c r="K121" s="2"/>
    </row>
    <row r="122" spans="5:11">
      <c r="E122" s="2"/>
      <c r="F122" s="2"/>
      <c r="G122" s="2"/>
      <c r="H122" s="2"/>
      <c r="I122" s="2"/>
      <c r="J122" s="2"/>
      <c r="K122" s="2"/>
    </row>
    <row r="123" spans="5:11">
      <c r="E123" s="2"/>
      <c r="F123" s="2"/>
      <c r="G123" s="2"/>
      <c r="H123" s="2"/>
      <c r="I123" s="2"/>
      <c r="J123" s="2"/>
      <c r="K123" s="2"/>
    </row>
    <row r="124" spans="5:11">
      <c r="E124" s="2"/>
      <c r="F124" s="2"/>
      <c r="G124" s="2"/>
      <c r="H124" s="2"/>
      <c r="I124" s="2"/>
      <c r="J124" s="2"/>
      <c r="K124" s="2"/>
    </row>
    <row r="125" spans="5:11">
      <c r="E125" s="2"/>
      <c r="F125" s="2"/>
      <c r="G125" s="2"/>
      <c r="H125" s="2"/>
      <c r="I125" s="2"/>
      <c r="J125" s="2"/>
      <c r="K125" s="2"/>
    </row>
    <row r="126" spans="5:11">
      <c r="E126" s="2"/>
      <c r="F126" s="2"/>
      <c r="G126" s="2"/>
      <c r="H126" s="2"/>
      <c r="I126" s="2"/>
      <c r="J126" s="2"/>
      <c r="K126" s="2"/>
    </row>
    <row r="127" spans="5:11">
      <c r="E127" s="2"/>
      <c r="F127" s="2"/>
      <c r="G127" s="2"/>
      <c r="H127" s="2"/>
      <c r="I127" s="2"/>
      <c r="J127" s="2"/>
      <c r="K127" s="2"/>
    </row>
    <row r="128" spans="5:11">
      <c r="E128" s="2"/>
      <c r="F128" s="2"/>
      <c r="G128" s="2"/>
      <c r="H128" s="2"/>
      <c r="I128" s="2"/>
      <c r="J128" s="2"/>
      <c r="K128" s="2"/>
    </row>
    <row r="129" spans="5:11">
      <c r="E129" s="2"/>
      <c r="F129" s="2"/>
      <c r="G129" s="2"/>
      <c r="H129" s="2"/>
      <c r="I129" s="2"/>
      <c r="J129" s="2"/>
      <c r="K129" s="2"/>
    </row>
    <row r="130" spans="5:11">
      <c r="E130" s="2"/>
      <c r="F130" s="2"/>
      <c r="G130" s="2"/>
      <c r="H130" s="2"/>
      <c r="I130" s="2"/>
      <c r="J130" s="2"/>
      <c r="K130" s="2"/>
    </row>
    <row r="131" spans="5:11">
      <c r="E131" s="2"/>
      <c r="F131" s="2"/>
      <c r="G131" s="2"/>
      <c r="H131" s="2"/>
      <c r="I131" s="2"/>
      <c r="J131" s="2"/>
      <c r="K131" s="2"/>
    </row>
    <row r="132" spans="5:11">
      <c r="E132" s="2"/>
      <c r="F132" s="2"/>
      <c r="G132" s="2"/>
      <c r="H132" s="2"/>
      <c r="I132" s="2"/>
      <c r="J132" s="2"/>
      <c r="K132" s="2"/>
    </row>
    <row r="133" spans="5:11">
      <c r="E133" s="2"/>
      <c r="F133" s="2"/>
      <c r="G133" s="2"/>
      <c r="H133" s="2"/>
      <c r="I133" s="2"/>
      <c r="J133" s="2"/>
      <c r="K133" s="2"/>
    </row>
    <row r="134" spans="5:11">
      <c r="E134" s="2"/>
      <c r="F134" s="2"/>
      <c r="G134" s="2"/>
      <c r="H134" s="2"/>
      <c r="I134" s="2"/>
      <c r="J134" s="2"/>
      <c r="K134" s="2"/>
    </row>
    <row r="135" spans="5:11">
      <c r="E135" s="2"/>
      <c r="F135" s="2"/>
      <c r="G135" s="2"/>
      <c r="H135" s="2"/>
      <c r="I135" s="2"/>
      <c r="J135" s="2"/>
      <c r="K135" s="2"/>
    </row>
    <row r="136" spans="5:11">
      <c r="E136" s="2"/>
      <c r="F136" s="2"/>
      <c r="G136" s="2"/>
      <c r="H136" s="2"/>
      <c r="I136" s="2"/>
      <c r="J136" s="2"/>
      <c r="K136" s="2"/>
    </row>
    <row r="137" spans="5:11">
      <c r="E137" s="2"/>
      <c r="F137" s="2"/>
      <c r="G137" s="2"/>
      <c r="H137" s="2"/>
      <c r="I137" s="2"/>
      <c r="J137" s="2"/>
      <c r="K137" s="2"/>
    </row>
    <row r="138" spans="5:11">
      <c r="E138" s="2"/>
      <c r="F138" s="2"/>
      <c r="G138" s="2"/>
      <c r="H138" s="2"/>
      <c r="I138" s="2"/>
      <c r="J138" s="2"/>
      <c r="K138" s="2"/>
    </row>
    <row r="139" spans="5:11">
      <c r="E139" s="2"/>
      <c r="F139" s="2"/>
      <c r="G139" s="2"/>
      <c r="H139" s="2"/>
      <c r="I139" s="2"/>
      <c r="J139" s="2"/>
      <c r="K139" s="2"/>
    </row>
    <row r="140" spans="5:11">
      <c r="E140" s="2"/>
      <c r="F140" s="2"/>
      <c r="G140" s="2"/>
      <c r="H140" s="2"/>
      <c r="I140" s="2"/>
      <c r="J140" s="2"/>
      <c r="K140" s="2"/>
    </row>
    <row r="141" spans="5:11">
      <c r="E141" s="2"/>
      <c r="F141" s="2"/>
      <c r="G141" s="2"/>
      <c r="H141" s="2"/>
      <c r="I141" s="2"/>
      <c r="J141" s="2"/>
      <c r="K141" s="2"/>
    </row>
    <row r="142" spans="5:11">
      <c r="E142" s="2"/>
      <c r="F142" s="2"/>
      <c r="G142" s="2"/>
      <c r="H142" s="2"/>
      <c r="I142" s="2"/>
      <c r="J142" s="2"/>
      <c r="K142" s="2"/>
    </row>
    <row r="143" spans="5:11">
      <c r="E143" s="2"/>
      <c r="F143" s="2"/>
      <c r="G143" s="2"/>
      <c r="H143" s="2"/>
      <c r="I143" s="2"/>
      <c r="J143" s="2"/>
      <c r="K143" s="2"/>
    </row>
    <row r="144" spans="5:11">
      <c r="E144" s="2"/>
      <c r="F144" s="2"/>
      <c r="G144" s="2"/>
      <c r="H144" s="2"/>
      <c r="I144" s="2"/>
      <c r="J144" s="2"/>
      <c r="K144" s="2"/>
    </row>
    <row r="145" spans="5:11">
      <c r="E145" s="2"/>
      <c r="F145" s="2"/>
      <c r="G145" s="2"/>
      <c r="H145" s="2"/>
      <c r="I145" s="2"/>
      <c r="J145" s="2"/>
      <c r="K145" s="2"/>
    </row>
    <row r="146" spans="5:11">
      <c r="E146" s="2"/>
      <c r="F146" s="2"/>
      <c r="G146" s="2"/>
      <c r="H146" s="2"/>
      <c r="I146" s="2"/>
      <c r="J146" s="2"/>
      <c r="K146" s="2"/>
    </row>
    <row r="147" spans="5:11">
      <c r="E147" s="2"/>
      <c r="F147" s="2"/>
      <c r="G147" s="2"/>
      <c r="H147" s="2"/>
      <c r="I147" s="2"/>
      <c r="J147" s="2"/>
      <c r="K147" s="2"/>
    </row>
    <row r="148" spans="5:11">
      <c r="E148" s="2"/>
      <c r="F148" s="2"/>
      <c r="G148" s="2"/>
      <c r="H148" s="2"/>
      <c r="I148" s="2"/>
      <c r="J148" s="2"/>
      <c r="K148" s="2"/>
    </row>
    <row r="149" spans="5:11">
      <c r="E149" s="2"/>
      <c r="F149" s="2"/>
      <c r="G149" s="2"/>
      <c r="H149" s="2"/>
      <c r="I149" s="2"/>
      <c r="J149" s="2"/>
      <c r="K149" s="2"/>
    </row>
    <row r="150" spans="5:11">
      <c r="E150" s="2"/>
      <c r="F150" s="2"/>
      <c r="G150" s="2"/>
      <c r="H150" s="2"/>
      <c r="I150" s="2"/>
      <c r="J150" s="2"/>
      <c r="K150" s="2"/>
    </row>
    <row r="151" spans="5:11">
      <c r="E151" s="2"/>
      <c r="F151" s="2"/>
      <c r="G151" s="2"/>
      <c r="H151" s="2"/>
      <c r="I151" s="2"/>
      <c r="J151" s="2"/>
      <c r="K151" s="2"/>
    </row>
    <row r="152" spans="5:11">
      <c r="E152" s="2"/>
      <c r="F152" s="2"/>
      <c r="G152" s="2"/>
      <c r="H152" s="2"/>
      <c r="I152" s="2"/>
      <c r="J152" s="2"/>
      <c r="K152" s="2"/>
    </row>
    <row r="153" spans="5:11">
      <c r="E153" s="2"/>
      <c r="F153" s="2"/>
      <c r="G153" s="2"/>
      <c r="H153" s="2"/>
      <c r="I153" s="2"/>
      <c r="J153" s="2"/>
      <c r="K153" s="2"/>
    </row>
    <row r="154" spans="5:11">
      <c r="E154" s="2"/>
      <c r="F154" s="2"/>
      <c r="G154" s="2"/>
      <c r="H154" s="2"/>
      <c r="I154" s="2"/>
      <c r="J154" s="2"/>
      <c r="K154" s="2"/>
    </row>
    <row r="155" spans="5:11">
      <c r="E155" s="2"/>
      <c r="F155" s="2"/>
      <c r="G155" s="2"/>
      <c r="H155" s="2"/>
      <c r="I155" s="2"/>
      <c r="J155" s="2"/>
      <c r="K155" s="2"/>
    </row>
    <row r="156" spans="5:11">
      <c r="E156" s="2"/>
      <c r="F156" s="2"/>
      <c r="G156" s="2"/>
      <c r="H156" s="2"/>
      <c r="I156" s="2"/>
      <c r="J156" s="2"/>
      <c r="K156" s="2"/>
    </row>
    <row r="157" spans="5:11">
      <c r="E157" s="2"/>
      <c r="F157" s="2"/>
      <c r="G157" s="2"/>
      <c r="H157" s="2"/>
      <c r="I157" s="2"/>
      <c r="J157" s="2"/>
      <c r="K157" s="2"/>
    </row>
    <row r="158" spans="5:11">
      <c r="E158" s="2"/>
      <c r="F158" s="2"/>
      <c r="G158" s="2"/>
      <c r="H158" s="2"/>
      <c r="I158" s="2"/>
      <c r="J158" s="2"/>
      <c r="K158" s="2"/>
    </row>
    <row r="159" spans="5:11">
      <c r="E159" s="2"/>
      <c r="F159" s="2"/>
      <c r="G159" s="2"/>
      <c r="H159" s="2"/>
      <c r="I159" s="2"/>
      <c r="J159" s="2"/>
      <c r="K159" s="2"/>
    </row>
    <row r="160" spans="5:11">
      <c r="E160" s="2"/>
      <c r="F160" s="2"/>
      <c r="G160" s="2"/>
      <c r="H160" s="2"/>
      <c r="I160" s="2"/>
      <c r="J160" s="2"/>
      <c r="K160" s="2"/>
    </row>
    <row r="161" spans="5:11">
      <c r="E161" s="2"/>
      <c r="F161" s="2"/>
      <c r="G161" s="2"/>
      <c r="H161" s="2"/>
      <c r="I161" s="2"/>
      <c r="J161" s="2"/>
      <c r="K161" s="2"/>
    </row>
    <row r="162" spans="5:11">
      <c r="E162" s="2"/>
      <c r="F162" s="2"/>
      <c r="G162" s="2"/>
      <c r="H162" s="2"/>
      <c r="I162" s="2"/>
      <c r="J162" s="2"/>
      <c r="K162" s="2"/>
    </row>
    <row r="163" spans="5:11">
      <c r="E163" s="2"/>
      <c r="F163" s="2"/>
      <c r="G163" s="2"/>
      <c r="H163" s="2"/>
      <c r="I163" s="2"/>
      <c r="J163" s="2"/>
      <c r="K163" s="2"/>
    </row>
    <row r="164" spans="5:11">
      <c r="E164" s="2"/>
      <c r="F164" s="2"/>
      <c r="G164" s="2"/>
      <c r="H164" s="2"/>
      <c r="I164" s="2"/>
      <c r="J164" s="2"/>
      <c r="K164" s="2"/>
    </row>
    <row r="165" spans="5:11">
      <c r="E165" s="2"/>
      <c r="F165" s="2"/>
      <c r="G165" s="2"/>
      <c r="H165" s="2"/>
      <c r="I165" s="2"/>
      <c r="J165" s="2"/>
      <c r="K165" s="2"/>
    </row>
    <row r="166" spans="5:11">
      <c r="E166" s="2"/>
      <c r="F166" s="2"/>
      <c r="G166" s="2"/>
      <c r="H166" s="2"/>
      <c r="I166" s="2"/>
      <c r="J166" s="2"/>
      <c r="K166" s="2"/>
    </row>
    <row r="167" spans="5:11">
      <c r="E167" s="2"/>
      <c r="F167" s="2"/>
      <c r="G167" s="2"/>
      <c r="H167" s="2"/>
      <c r="I167" s="2"/>
      <c r="J167" s="2"/>
      <c r="K167" s="2"/>
    </row>
    <row r="168" spans="5:11">
      <c r="E168" s="2"/>
      <c r="F168" s="2"/>
      <c r="G168" s="2"/>
      <c r="H168" s="2"/>
      <c r="I168" s="2"/>
      <c r="J168" s="2"/>
      <c r="K168" s="2"/>
    </row>
    <row r="169" spans="5:11">
      <c r="E169" s="2"/>
      <c r="F169" s="2"/>
      <c r="G169" s="2"/>
      <c r="H169" s="2"/>
      <c r="I169" s="2"/>
      <c r="J169" s="2"/>
      <c r="K169" s="2"/>
    </row>
    <row r="170" spans="5:11">
      <c r="E170" s="2"/>
      <c r="F170" s="2"/>
      <c r="G170" s="2"/>
      <c r="H170" s="2"/>
      <c r="I170" s="2"/>
      <c r="J170" s="2"/>
      <c r="K170" s="2"/>
    </row>
    <row r="171" spans="5:11">
      <c r="E171" s="2"/>
      <c r="F171" s="2"/>
      <c r="G171" s="2"/>
      <c r="H171" s="2"/>
      <c r="I171" s="2"/>
      <c r="J171" s="2"/>
      <c r="K171" s="2"/>
    </row>
    <row r="172" spans="5:11">
      <c r="E172" s="2"/>
      <c r="F172" s="2"/>
      <c r="G172" s="2"/>
      <c r="H172" s="2"/>
      <c r="I172" s="2"/>
      <c r="J172" s="2"/>
      <c r="K172" s="2"/>
    </row>
    <row r="173" spans="5:11">
      <c r="E173" s="2"/>
      <c r="F173" s="2"/>
      <c r="G173" s="2"/>
      <c r="H173" s="2"/>
      <c r="I173" s="2"/>
      <c r="J173" s="2"/>
      <c r="K173" s="2"/>
    </row>
    <row r="174" spans="5:11">
      <c r="E174" s="2"/>
      <c r="F174" s="2"/>
      <c r="G174" s="2"/>
      <c r="H174" s="2"/>
      <c r="I174" s="2"/>
      <c r="J174" s="2"/>
      <c r="K174" s="2"/>
    </row>
    <row r="175" spans="5:11">
      <c r="E175" s="2"/>
      <c r="F175" s="2"/>
      <c r="G175" s="2"/>
      <c r="H175" s="2"/>
      <c r="I175" s="2"/>
      <c r="J175" s="2"/>
      <c r="K175" s="2"/>
    </row>
    <row r="176" spans="5:11">
      <c r="E176" s="2"/>
      <c r="F176" s="2"/>
      <c r="G176" s="2"/>
      <c r="H176" s="2"/>
      <c r="I176" s="2"/>
      <c r="J176" s="2"/>
      <c r="K176" s="2"/>
    </row>
    <row r="177" spans="5:11">
      <c r="E177" s="2"/>
      <c r="F177" s="2"/>
      <c r="G177" s="2"/>
      <c r="H177" s="2"/>
      <c r="I177" s="2"/>
      <c r="J177" s="2"/>
      <c r="K177" s="2"/>
    </row>
    <row r="178" spans="5:11">
      <c r="E178" s="2"/>
      <c r="F178" s="2"/>
      <c r="G178" s="2"/>
      <c r="H178" s="2"/>
      <c r="I178" s="2"/>
      <c r="J178" s="2"/>
      <c r="K178" s="2"/>
    </row>
    <row r="179" spans="5:11">
      <c r="E179" s="2"/>
      <c r="F179" s="2"/>
      <c r="G179" s="2"/>
      <c r="H179" s="2"/>
      <c r="I179" s="2"/>
      <c r="J179" s="2"/>
      <c r="K179" s="2"/>
    </row>
    <row r="180" spans="5:11">
      <c r="E180" s="2"/>
      <c r="F180" s="2"/>
      <c r="G180" s="2"/>
      <c r="H180" s="2"/>
      <c r="I180" s="2"/>
      <c r="J180" s="2"/>
      <c r="K180" s="2"/>
    </row>
    <row r="181" spans="5:11">
      <c r="E181" s="2"/>
      <c r="F181" s="2"/>
      <c r="G181" s="2"/>
      <c r="H181" s="2"/>
      <c r="I181" s="2"/>
      <c r="J181" s="2"/>
      <c r="K181" s="2"/>
    </row>
    <row r="182" spans="5:11">
      <c r="E182" s="2"/>
      <c r="F182" s="2"/>
      <c r="G182" s="2"/>
      <c r="H182" s="2"/>
      <c r="I182" s="2"/>
      <c r="J182" s="2"/>
      <c r="K182" s="2"/>
    </row>
    <row r="183" spans="5:11">
      <c r="E183" s="2"/>
      <c r="F183" s="2"/>
      <c r="G183" s="2"/>
      <c r="H183" s="2"/>
      <c r="I183" s="2"/>
      <c r="J183" s="2"/>
      <c r="K183" s="2"/>
    </row>
    <row r="184" spans="5:11">
      <c r="E184" s="2"/>
      <c r="F184" s="2"/>
      <c r="G184" s="2"/>
      <c r="H184" s="2"/>
      <c r="I184" s="2"/>
      <c r="J184" s="2"/>
      <c r="K184" s="2"/>
    </row>
    <row r="185" spans="5:11">
      <c r="E185" s="2"/>
      <c r="F185" s="2"/>
      <c r="G185" s="2"/>
      <c r="H185" s="2"/>
      <c r="I185" s="2"/>
      <c r="J185" s="2"/>
      <c r="K185" s="2"/>
    </row>
    <row r="186" spans="5:11">
      <c r="E186" s="2"/>
      <c r="F186" s="2"/>
      <c r="G186" s="2"/>
      <c r="H186" s="2"/>
      <c r="I186" s="2"/>
      <c r="J186" s="2"/>
      <c r="K186" s="2"/>
    </row>
    <row r="187" spans="5:11">
      <c r="E187" s="2"/>
      <c r="F187" s="2"/>
      <c r="G187" s="2"/>
      <c r="H187" s="2"/>
      <c r="I187" s="2"/>
      <c r="J187" s="2"/>
      <c r="K187" s="2"/>
    </row>
    <row r="188" spans="5:11">
      <c r="E188" s="2"/>
      <c r="F188" s="2"/>
      <c r="G188" s="2"/>
      <c r="H188" s="2"/>
      <c r="I188" s="2"/>
      <c r="J188" s="2"/>
      <c r="K188" s="2"/>
    </row>
    <row r="189" spans="5:11">
      <c r="E189" s="2"/>
      <c r="F189" s="2"/>
      <c r="G189" s="2"/>
      <c r="H189" s="2"/>
      <c r="I189" s="2"/>
      <c r="J189" s="2"/>
      <c r="K189" s="2"/>
    </row>
    <row r="190" spans="5:11">
      <c r="E190" s="2"/>
      <c r="F190" s="2"/>
      <c r="G190" s="2"/>
      <c r="H190" s="2"/>
      <c r="I190" s="2"/>
      <c r="J190" s="2"/>
      <c r="K190" s="2"/>
    </row>
    <row r="191" spans="5:11">
      <c r="E191" s="2"/>
      <c r="F191" s="2"/>
      <c r="G191" s="2"/>
      <c r="H191" s="2"/>
      <c r="I191" s="2"/>
      <c r="J191" s="2"/>
      <c r="K191" s="2"/>
    </row>
    <row r="192" spans="5:11">
      <c r="E192" s="2"/>
      <c r="F192" s="2"/>
      <c r="G192" s="2"/>
      <c r="H192" s="2"/>
      <c r="I192" s="2"/>
      <c r="J192" s="2"/>
      <c r="K192" s="2"/>
    </row>
    <row r="193" spans="5:11">
      <c r="E193" s="2"/>
      <c r="F193" s="2"/>
      <c r="G193" s="2"/>
      <c r="H193" s="2"/>
      <c r="I193" s="2"/>
      <c r="J193" s="2"/>
      <c r="K193" s="2"/>
    </row>
    <row r="194" spans="5:11">
      <c r="E194" s="2"/>
      <c r="F194" s="2"/>
      <c r="G194" s="2"/>
      <c r="H194" s="2"/>
      <c r="I194" s="2"/>
      <c r="J194" s="2"/>
      <c r="K194" s="2"/>
    </row>
    <row r="195" spans="5:11">
      <c r="E195" s="2"/>
      <c r="F195" s="2"/>
      <c r="G195" s="2"/>
      <c r="H195" s="2"/>
      <c r="I195" s="2"/>
      <c r="J195" s="2"/>
      <c r="K195" s="2"/>
    </row>
    <row r="196" spans="5:11">
      <c r="E196" s="2"/>
      <c r="F196" s="2"/>
      <c r="G196" s="2"/>
      <c r="H196" s="2"/>
      <c r="I196" s="2"/>
      <c r="J196" s="2"/>
      <c r="K196" s="2"/>
    </row>
    <row r="197" spans="5:11">
      <c r="E197" s="2"/>
      <c r="F197" s="2"/>
      <c r="G197" s="2"/>
      <c r="H197" s="2"/>
      <c r="I197" s="2"/>
      <c r="J197" s="2"/>
      <c r="K197" s="2"/>
    </row>
    <row r="198" spans="5:11">
      <c r="E198" s="2"/>
      <c r="F198" s="2"/>
      <c r="G198" s="2"/>
      <c r="H198" s="2"/>
      <c r="I198" s="2"/>
      <c r="J198" s="2"/>
      <c r="K198" s="2"/>
    </row>
    <row r="199" spans="5:11">
      <c r="E199" s="2"/>
      <c r="F199" s="2"/>
      <c r="G199" s="2"/>
      <c r="H199" s="2"/>
      <c r="I199" s="2"/>
      <c r="J199" s="2"/>
      <c r="K199" s="2"/>
    </row>
    <row r="200" spans="5:11">
      <c r="E200" s="2"/>
      <c r="F200" s="2"/>
      <c r="G200" s="2"/>
      <c r="H200" s="2"/>
      <c r="I200" s="2"/>
      <c r="J200" s="2"/>
      <c r="K200" s="2"/>
    </row>
    <row r="201" spans="5:11">
      <c r="E201" s="2"/>
      <c r="F201" s="2"/>
      <c r="G201" s="2"/>
      <c r="H201" s="2"/>
      <c r="I201" s="2"/>
      <c r="J201" s="2"/>
      <c r="K201" s="2"/>
    </row>
    <row r="202" spans="5:11">
      <c r="E202" s="2"/>
      <c r="F202" s="2"/>
      <c r="G202" s="2"/>
      <c r="H202" s="2"/>
      <c r="I202" s="2"/>
      <c r="J202" s="2"/>
      <c r="K202" s="2"/>
    </row>
    <row r="203" spans="5:11">
      <c r="E203" s="2"/>
      <c r="F203" s="2"/>
      <c r="G203" s="2"/>
      <c r="H203" s="2"/>
      <c r="I203" s="2"/>
      <c r="J203" s="2"/>
      <c r="K203" s="2"/>
    </row>
    <row r="204" spans="5:11">
      <c r="E204" s="2"/>
      <c r="F204" s="2"/>
      <c r="G204" s="2"/>
      <c r="H204" s="2"/>
      <c r="I204" s="2"/>
      <c r="J204" s="2"/>
      <c r="K204" s="2"/>
    </row>
    <row r="205" spans="5:11">
      <c r="E205" s="2"/>
      <c r="F205" s="2"/>
      <c r="G205" s="2"/>
      <c r="H205" s="2"/>
      <c r="I205" s="2"/>
      <c r="J205" s="2"/>
      <c r="K205" s="2"/>
    </row>
    <row r="206" spans="5:11">
      <c r="E206" s="2"/>
      <c r="F206" s="2"/>
      <c r="G206" s="2"/>
      <c r="H206" s="2"/>
      <c r="I206" s="2"/>
      <c r="J206" s="2"/>
      <c r="K206" s="2"/>
    </row>
    <row r="207" spans="5:11">
      <c r="E207" s="2"/>
      <c r="F207" s="2"/>
      <c r="G207" s="2"/>
      <c r="H207" s="2"/>
      <c r="I207" s="2"/>
      <c r="J207" s="2"/>
      <c r="K207" s="2"/>
    </row>
    <row r="208" spans="5:11">
      <c r="E208" s="2"/>
      <c r="F208" s="2"/>
      <c r="G208" s="2"/>
      <c r="H208" s="2"/>
      <c r="I208" s="2"/>
      <c r="J208" s="2"/>
      <c r="K208" s="2"/>
    </row>
    <row r="209" spans="5:11">
      <c r="E209" s="2"/>
      <c r="F209" s="2"/>
      <c r="G209" s="2"/>
      <c r="H209" s="2"/>
      <c r="I209" s="2"/>
      <c r="J209" s="2"/>
      <c r="K209" s="2"/>
    </row>
    <row r="210" spans="5:11">
      <c r="E210" s="2"/>
      <c r="F210" s="2"/>
      <c r="G210" s="2"/>
      <c r="H210" s="2"/>
      <c r="I210" s="2"/>
      <c r="J210" s="2"/>
      <c r="K210" s="2"/>
    </row>
    <row r="211" spans="5:11">
      <c r="E211" s="2"/>
      <c r="F211" s="2"/>
      <c r="G211" s="2"/>
      <c r="H211" s="2"/>
      <c r="I211" s="2"/>
      <c r="J211" s="2"/>
      <c r="K211" s="2"/>
    </row>
    <row r="212" spans="5:11">
      <c r="E212" s="2"/>
      <c r="F212" s="2"/>
      <c r="G212" s="2"/>
      <c r="H212" s="2"/>
      <c r="I212" s="2"/>
      <c r="J212" s="2"/>
      <c r="K212" s="2"/>
    </row>
    <row r="213" spans="5:11">
      <c r="E213" s="2"/>
      <c r="F213" s="2"/>
      <c r="G213" s="2"/>
      <c r="H213" s="2"/>
      <c r="I213" s="2"/>
      <c r="J213" s="2"/>
      <c r="K213" s="2"/>
    </row>
    <row r="214" spans="5:11">
      <c r="E214" s="2"/>
      <c r="F214" s="2"/>
      <c r="G214" s="2"/>
      <c r="H214" s="2"/>
      <c r="I214" s="2"/>
      <c r="J214" s="2"/>
      <c r="K214" s="2"/>
    </row>
    <row r="215" spans="5:11">
      <c r="E215" s="2"/>
      <c r="F215" s="2"/>
      <c r="G215" s="2"/>
      <c r="H215" s="2"/>
      <c r="I215" s="2"/>
      <c r="J215" s="2"/>
      <c r="K215" s="2"/>
    </row>
    <row r="216" spans="5:11">
      <c r="E216" s="2"/>
      <c r="F216" s="2"/>
      <c r="G216" s="2"/>
      <c r="H216" s="2"/>
      <c r="I216" s="2"/>
      <c r="J216" s="2"/>
      <c r="K216" s="2"/>
    </row>
    <row r="217" spans="5:11">
      <c r="E217" s="2"/>
      <c r="F217" s="2"/>
      <c r="G217" s="2"/>
      <c r="H217" s="2"/>
      <c r="I217" s="2"/>
      <c r="J217" s="2"/>
      <c r="K217" s="2"/>
    </row>
    <row r="218" spans="5:11">
      <c r="E218" s="2"/>
      <c r="F218" s="2"/>
      <c r="G218" s="2"/>
      <c r="H218" s="2"/>
      <c r="I218" s="2"/>
      <c r="J218" s="2"/>
      <c r="K218" s="2"/>
    </row>
    <row r="219" spans="5:11">
      <c r="E219" s="2"/>
      <c r="F219" s="2"/>
      <c r="G219" s="2"/>
      <c r="H219" s="2"/>
      <c r="I219" s="2"/>
      <c r="J219" s="2"/>
      <c r="K219" s="2"/>
    </row>
    <row r="220" spans="5:11">
      <c r="E220" s="2"/>
      <c r="F220" s="2"/>
      <c r="G220" s="2"/>
      <c r="H220" s="2"/>
      <c r="I220" s="2"/>
      <c r="J220" s="2"/>
      <c r="K220" s="2"/>
    </row>
    <row r="221" spans="5:11">
      <c r="E221" s="2"/>
      <c r="F221" s="2"/>
      <c r="G221" s="2"/>
      <c r="H221" s="2"/>
      <c r="I221" s="2"/>
      <c r="J221" s="2"/>
      <c r="K221" s="2"/>
    </row>
    <row r="222" spans="5:11">
      <c r="E222" s="2"/>
      <c r="F222" s="2"/>
      <c r="G222" s="2"/>
      <c r="H222" s="2"/>
      <c r="I222" s="2"/>
      <c r="J222" s="2"/>
      <c r="K222" s="2"/>
    </row>
    <row r="223" spans="5:11">
      <c r="E223" s="2"/>
      <c r="F223" s="2"/>
      <c r="G223" s="2"/>
      <c r="H223" s="2"/>
      <c r="I223" s="2"/>
      <c r="J223" s="2"/>
      <c r="K223" s="2"/>
    </row>
    <row r="224" spans="5:11">
      <c r="E224" s="2"/>
      <c r="F224" s="2"/>
      <c r="G224" s="2"/>
      <c r="H224" s="2"/>
      <c r="I224" s="2"/>
      <c r="J224" s="2"/>
      <c r="K224" s="2"/>
    </row>
    <row r="225" spans="5:11">
      <c r="E225" s="2"/>
      <c r="F225" s="2"/>
      <c r="G225" s="2"/>
      <c r="H225" s="2"/>
      <c r="I225" s="2"/>
      <c r="J225" s="2"/>
      <c r="K225" s="2"/>
    </row>
    <row r="226" spans="5:11">
      <c r="E226" s="2"/>
      <c r="F226" s="2"/>
      <c r="G226" s="2"/>
      <c r="H226" s="2"/>
      <c r="I226" s="2"/>
      <c r="J226" s="2"/>
      <c r="K226" s="2"/>
    </row>
    <row r="227" spans="5:11">
      <c r="E227" s="2"/>
      <c r="F227" s="2"/>
      <c r="G227" s="2"/>
      <c r="H227" s="2"/>
      <c r="I227" s="2"/>
      <c r="J227" s="2"/>
      <c r="K227" s="2"/>
    </row>
    <row r="228" spans="5:11">
      <c r="E228" s="2"/>
      <c r="F228" s="2"/>
      <c r="G228" s="2"/>
      <c r="H228" s="2"/>
      <c r="I228" s="2"/>
      <c r="J228" s="2"/>
      <c r="K228" s="2"/>
    </row>
    <row r="229" spans="5:11">
      <c r="E229" s="2"/>
      <c r="F229" s="2"/>
      <c r="G229" s="2"/>
      <c r="H229" s="2"/>
      <c r="I229" s="2"/>
      <c r="J229" s="2"/>
      <c r="K229" s="2"/>
    </row>
    <row r="230" spans="5:11">
      <c r="E230" s="2"/>
      <c r="F230" s="2"/>
      <c r="G230" s="2"/>
      <c r="H230" s="2"/>
      <c r="I230" s="2"/>
      <c r="J230" s="2"/>
      <c r="K230" s="2"/>
    </row>
    <row r="231" spans="5:11">
      <c r="E231" s="2"/>
      <c r="F231" s="2"/>
      <c r="G231" s="2"/>
      <c r="H231" s="2"/>
      <c r="I231" s="2"/>
      <c r="J231" s="2"/>
      <c r="K231" s="2"/>
    </row>
    <row r="232" spans="5:11">
      <c r="E232" s="2"/>
      <c r="F232" s="2"/>
      <c r="G232" s="2"/>
      <c r="H232" s="2"/>
      <c r="I232" s="2"/>
      <c r="J232" s="2"/>
      <c r="K232" s="2"/>
    </row>
    <row r="233" spans="5:11">
      <c r="E233" s="2"/>
      <c r="F233" s="2"/>
      <c r="G233" s="2"/>
      <c r="H233" s="2"/>
      <c r="I233" s="2"/>
      <c r="J233" s="2"/>
      <c r="K233" s="2"/>
    </row>
    <row r="234" spans="5:11">
      <c r="E234" s="2"/>
      <c r="F234" s="2"/>
      <c r="G234" s="2"/>
      <c r="H234" s="2"/>
      <c r="I234" s="2"/>
      <c r="J234" s="2"/>
      <c r="K234" s="2"/>
    </row>
    <row r="235" spans="5:11">
      <c r="E235" s="2"/>
      <c r="F235" s="2"/>
      <c r="G235" s="2"/>
      <c r="H235" s="2"/>
      <c r="I235" s="2"/>
      <c r="J235" s="2"/>
      <c r="K235" s="2"/>
    </row>
    <row r="236" spans="5:11">
      <c r="E236" s="2"/>
      <c r="F236" s="2"/>
      <c r="G236" s="2"/>
      <c r="H236" s="2"/>
      <c r="I236" s="2"/>
      <c r="J236" s="2"/>
      <c r="K236" s="2"/>
    </row>
    <row r="237" spans="5:11">
      <c r="E237" s="2"/>
      <c r="F237" s="2"/>
      <c r="G237" s="2"/>
      <c r="H237" s="2"/>
      <c r="I237" s="2"/>
      <c r="J237" s="2"/>
      <c r="K237" s="2"/>
    </row>
    <row r="238" spans="5:11">
      <c r="E238" s="2"/>
      <c r="F238" s="2"/>
      <c r="G238" s="2"/>
      <c r="H238" s="2"/>
      <c r="I238" s="2"/>
      <c r="J238" s="2"/>
      <c r="K238" s="2"/>
    </row>
    <row r="239" spans="5:11">
      <c r="E239" s="2"/>
      <c r="F239" s="2"/>
      <c r="G239" s="2"/>
      <c r="H239" s="2"/>
      <c r="I239" s="2"/>
      <c r="J239" s="2"/>
      <c r="K239" s="2"/>
    </row>
    <row r="240" spans="5:11">
      <c r="E240" s="2"/>
      <c r="F240" s="2"/>
      <c r="G240" s="2"/>
      <c r="H240" s="2"/>
      <c r="I240" s="2"/>
      <c r="J240" s="2"/>
      <c r="K240" s="2"/>
    </row>
    <row r="241" spans="5:11">
      <c r="E241" s="2"/>
      <c r="F241" s="2"/>
      <c r="G241" s="2"/>
      <c r="H241" s="2"/>
      <c r="I241" s="2"/>
      <c r="J241" s="2"/>
      <c r="K241" s="2"/>
    </row>
    <row r="242" spans="5:11">
      <c r="E242" s="2"/>
      <c r="F242" s="2"/>
      <c r="G242" s="2"/>
      <c r="H242" s="2"/>
      <c r="I242" s="2"/>
      <c r="J242" s="2"/>
      <c r="K242" s="2"/>
    </row>
    <row r="243" spans="5:11">
      <c r="E243" s="2"/>
      <c r="F243" s="2"/>
      <c r="G243" s="2"/>
      <c r="H243" s="2"/>
      <c r="I243" s="2"/>
      <c r="J243" s="2"/>
      <c r="K243" s="2"/>
    </row>
    <row r="244" spans="5:11">
      <c r="E244" s="2"/>
      <c r="F244" s="2"/>
      <c r="G244" s="2"/>
      <c r="H244" s="2"/>
      <c r="I244" s="2"/>
      <c r="J244" s="2"/>
      <c r="K244" s="2"/>
    </row>
    <row r="245" spans="5:11">
      <c r="E245" s="2"/>
      <c r="F245" s="2"/>
      <c r="G245" s="2"/>
      <c r="H245" s="2"/>
      <c r="I245" s="2"/>
      <c r="J245" s="2"/>
      <c r="K245" s="2"/>
    </row>
    <row r="246" spans="5:11">
      <c r="E246" s="2"/>
      <c r="F246" s="2"/>
      <c r="G246" s="2"/>
      <c r="H246" s="2"/>
      <c r="I246" s="2"/>
      <c r="J246" s="2"/>
      <c r="K246" s="2"/>
    </row>
    <row r="247" spans="5:11">
      <c r="E247" s="2"/>
      <c r="F247" s="2"/>
      <c r="G247" s="2"/>
      <c r="H247" s="2"/>
      <c r="I247" s="2"/>
      <c r="J247" s="2"/>
      <c r="K247" s="2"/>
    </row>
    <row r="248" spans="5:11">
      <c r="E248" s="2"/>
      <c r="F248" s="2"/>
      <c r="G248" s="2"/>
      <c r="H248" s="2"/>
      <c r="I248" s="2"/>
      <c r="J248" s="2"/>
      <c r="K248" s="2"/>
    </row>
    <row r="249" spans="5:11">
      <c r="E249" s="2"/>
      <c r="F249" s="2"/>
      <c r="G249" s="2"/>
      <c r="H249" s="2"/>
      <c r="I249" s="2"/>
      <c r="J249" s="2"/>
      <c r="K249" s="2"/>
    </row>
    <row r="250" spans="5:11">
      <c r="E250" s="2"/>
      <c r="F250" s="2"/>
      <c r="G250" s="2"/>
      <c r="H250" s="2"/>
      <c r="I250" s="2"/>
      <c r="J250" s="2"/>
      <c r="K250" s="2"/>
    </row>
    <row r="251" spans="5:11">
      <c r="E251" s="2"/>
      <c r="F251" s="2"/>
      <c r="G251" s="2"/>
      <c r="H251" s="2"/>
      <c r="I251" s="2"/>
      <c r="J251" s="2"/>
      <c r="K251" s="2"/>
    </row>
    <row r="252" spans="5:11">
      <c r="E252" s="2"/>
      <c r="F252" s="2"/>
      <c r="G252" s="2"/>
      <c r="H252" s="2"/>
      <c r="I252" s="2"/>
      <c r="J252" s="2"/>
      <c r="K252" s="2"/>
    </row>
    <row r="253" spans="5:11">
      <c r="E253" s="2"/>
      <c r="F253" s="2"/>
      <c r="G253" s="2"/>
      <c r="H253" s="2"/>
      <c r="I253" s="2"/>
      <c r="J253" s="2"/>
      <c r="K253" s="2"/>
    </row>
    <row r="254" spans="5:11">
      <c r="E254" s="2"/>
      <c r="F254" s="2"/>
      <c r="G254" s="2"/>
      <c r="H254" s="2"/>
      <c r="I254" s="2"/>
      <c r="J254" s="2"/>
      <c r="K254" s="2"/>
    </row>
    <row r="255" spans="5:11">
      <c r="E255" s="2"/>
      <c r="F255" s="2"/>
      <c r="G255" s="2"/>
      <c r="H255" s="2"/>
      <c r="I255" s="2"/>
      <c r="J255" s="2"/>
      <c r="K255" s="2"/>
    </row>
    <row r="256" spans="5:11">
      <c r="E256" s="2"/>
      <c r="F256" s="2"/>
      <c r="G256" s="2"/>
      <c r="H256" s="2"/>
      <c r="I256" s="2"/>
      <c r="J256" s="2"/>
      <c r="K256" s="2"/>
    </row>
    <row r="257" spans="5:11">
      <c r="E257" s="2"/>
      <c r="F257" s="2"/>
      <c r="G257" s="2"/>
      <c r="H257" s="2"/>
      <c r="I257" s="2"/>
      <c r="J257" s="2"/>
      <c r="K257" s="2"/>
    </row>
    <row r="258" spans="5:11">
      <c r="E258" s="2"/>
      <c r="F258" s="2"/>
      <c r="G258" s="2"/>
      <c r="H258" s="2"/>
      <c r="I258" s="2"/>
      <c r="J258" s="2"/>
      <c r="K258" s="2"/>
    </row>
    <row r="259" spans="5:11">
      <c r="E259" s="2"/>
      <c r="F259" s="2"/>
      <c r="G259" s="2"/>
      <c r="H259" s="2"/>
      <c r="I259" s="2"/>
      <c r="J259" s="2"/>
      <c r="K259" s="2"/>
    </row>
    <row r="260" spans="5:11">
      <c r="E260" s="2"/>
      <c r="F260" s="2"/>
      <c r="G260" s="2"/>
      <c r="H260" s="2"/>
      <c r="I260" s="2"/>
      <c r="J260" s="2"/>
      <c r="K260" s="2"/>
    </row>
    <row r="261" spans="5:11">
      <c r="E261" s="2"/>
      <c r="F261" s="2"/>
      <c r="G261" s="2"/>
      <c r="H261" s="2"/>
      <c r="I261" s="2"/>
      <c r="J261" s="2"/>
      <c r="K261" s="2"/>
    </row>
    <row r="262" spans="5:11">
      <c r="E262" s="2"/>
      <c r="F262" s="2"/>
      <c r="G262" s="2"/>
      <c r="H262" s="2"/>
      <c r="I262" s="2"/>
      <c r="J262" s="2"/>
      <c r="K262" s="2"/>
    </row>
    <row r="263" spans="5:11">
      <c r="E263" s="2"/>
      <c r="F263" s="2"/>
      <c r="G263" s="2"/>
      <c r="H263" s="2"/>
      <c r="I263" s="2"/>
      <c r="J263" s="2"/>
      <c r="K263" s="2"/>
    </row>
    <row r="264" spans="5:11">
      <c r="E264" s="2"/>
      <c r="F264" s="2"/>
      <c r="G264" s="2"/>
      <c r="H264" s="2"/>
      <c r="I264" s="2"/>
      <c r="J264" s="2"/>
      <c r="K264" s="2"/>
    </row>
    <row r="265" spans="5:11">
      <c r="E265" s="2"/>
      <c r="F265" s="2"/>
      <c r="G265" s="2"/>
      <c r="H265" s="2"/>
      <c r="I265" s="2"/>
      <c r="J265" s="2"/>
      <c r="K265" s="2"/>
    </row>
    <row r="266" spans="5:11">
      <c r="E266" s="2"/>
      <c r="F266" s="2"/>
      <c r="G266" s="2"/>
      <c r="H266" s="2"/>
      <c r="I266" s="2"/>
      <c r="J266" s="2"/>
      <c r="K266" s="2"/>
    </row>
    <row r="267" spans="5:11">
      <c r="E267" s="2"/>
      <c r="F267" s="2"/>
      <c r="G267" s="2"/>
      <c r="H267" s="2"/>
      <c r="I267" s="2"/>
      <c r="J267" s="2"/>
      <c r="K267" s="2"/>
    </row>
    <row r="268" spans="5:11">
      <c r="E268" s="2"/>
      <c r="F268" s="2"/>
      <c r="G268" s="2"/>
      <c r="H268" s="2"/>
      <c r="I268" s="2"/>
      <c r="J268" s="2"/>
      <c r="K268" s="2"/>
    </row>
    <row r="269" spans="5:11">
      <c r="E269" s="2"/>
      <c r="F269" s="2"/>
      <c r="G269" s="2"/>
      <c r="H269" s="2"/>
      <c r="I269" s="2"/>
      <c r="J269" s="2"/>
      <c r="K269" s="2"/>
    </row>
    <row r="270" spans="5:11">
      <c r="E270" s="2"/>
      <c r="F270" s="2"/>
      <c r="G270" s="2"/>
      <c r="H270" s="2"/>
      <c r="I270" s="2"/>
      <c r="J270" s="2"/>
      <c r="K270" s="2"/>
    </row>
    <row r="271" spans="5:11">
      <c r="E271" s="2"/>
      <c r="F271" s="2"/>
      <c r="G271" s="2"/>
      <c r="H271" s="2"/>
      <c r="I271" s="2"/>
      <c r="J271" s="2"/>
      <c r="K271" s="2"/>
    </row>
    <row r="272" spans="5:11">
      <c r="E272" s="2"/>
      <c r="F272" s="2"/>
      <c r="G272" s="2"/>
      <c r="H272" s="2"/>
      <c r="I272" s="2"/>
      <c r="J272" s="2"/>
      <c r="K272" s="2"/>
    </row>
    <row r="273" spans="5:11">
      <c r="E273" s="2"/>
      <c r="F273" s="2"/>
      <c r="G273" s="2"/>
      <c r="H273" s="2"/>
      <c r="I273" s="2"/>
      <c r="J273" s="2"/>
      <c r="K273" s="2"/>
    </row>
    <row r="274" spans="5:11">
      <c r="E274" s="2"/>
      <c r="F274" s="2"/>
      <c r="G274" s="2"/>
      <c r="H274" s="2"/>
      <c r="I274" s="2"/>
      <c r="J274" s="2"/>
      <c r="K274" s="2"/>
    </row>
    <row r="275" spans="5:11">
      <c r="E275" s="2"/>
      <c r="F275" s="2"/>
      <c r="G275" s="2"/>
      <c r="H275" s="2"/>
      <c r="I275" s="2"/>
      <c r="J275" s="2"/>
      <c r="K275" s="2"/>
    </row>
    <row r="276" spans="5:11">
      <c r="E276" s="2"/>
      <c r="F276" s="2"/>
      <c r="G276" s="2"/>
      <c r="H276" s="2"/>
      <c r="I276" s="2"/>
      <c r="J276" s="2"/>
      <c r="K276" s="2"/>
    </row>
    <row r="277" spans="5:11">
      <c r="E277" s="2"/>
      <c r="F277" s="2"/>
      <c r="G277" s="2"/>
      <c r="H277" s="2"/>
      <c r="I277" s="2"/>
      <c r="J277" s="2"/>
      <c r="K277" s="2"/>
    </row>
    <row r="278" spans="5:11">
      <c r="E278" s="2"/>
      <c r="F278" s="2"/>
      <c r="G278" s="2"/>
      <c r="H278" s="2"/>
      <c r="I278" s="2"/>
      <c r="J278" s="2"/>
      <c r="K278" s="2"/>
    </row>
    <row r="279" spans="5:11">
      <c r="E279" s="2"/>
      <c r="F279" s="2"/>
      <c r="G279" s="2"/>
      <c r="H279" s="2"/>
      <c r="I279" s="2"/>
      <c r="J279" s="2"/>
      <c r="K279" s="2"/>
    </row>
    <row r="280" spans="5:11">
      <c r="E280" s="2"/>
      <c r="F280" s="2"/>
      <c r="G280" s="2"/>
      <c r="H280" s="2"/>
      <c r="I280" s="2"/>
      <c r="J280" s="2"/>
      <c r="K280" s="2"/>
    </row>
    <row r="281" spans="5:11">
      <c r="E281" s="2"/>
      <c r="F281" s="2"/>
      <c r="G281" s="2"/>
      <c r="H281" s="2"/>
      <c r="I281" s="2"/>
      <c r="J281" s="2"/>
      <c r="K281" s="2"/>
    </row>
    <row r="282" spans="5:11">
      <c r="E282" s="2"/>
      <c r="F282" s="2"/>
      <c r="G282" s="2"/>
      <c r="H282" s="2"/>
      <c r="I282" s="2"/>
      <c r="J282" s="2"/>
      <c r="K282" s="2"/>
    </row>
    <row r="283" spans="5:11">
      <c r="E283" s="2"/>
      <c r="F283" s="2"/>
      <c r="G283" s="2"/>
      <c r="H283" s="2"/>
      <c r="I283" s="2"/>
      <c r="J283" s="2"/>
      <c r="K283" s="2"/>
    </row>
    <row r="284" spans="5:11">
      <c r="E284" s="2"/>
      <c r="F284" s="2"/>
      <c r="G284" s="2"/>
      <c r="H284" s="2"/>
      <c r="I284" s="2"/>
      <c r="J284" s="2"/>
      <c r="K284" s="2"/>
    </row>
    <row r="285" spans="5:11">
      <c r="E285" s="2"/>
      <c r="F285" s="2"/>
      <c r="G285" s="2"/>
      <c r="H285" s="2"/>
      <c r="I285" s="2"/>
      <c r="J285" s="2"/>
      <c r="K285" s="2"/>
    </row>
    <row r="286" spans="5:11">
      <c r="E286" s="2"/>
      <c r="F286" s="2"/>
      <c r="G286" s="2"/>
      <c r="H286" s="2"/>
      <c r="I286" s="2"/>
      <c r="J286" s="2"/>
      <c r="K286" s="2"/>
    </row>
    <row r="287" spans="5:11">
      <c r="E287" s="2"/>
      <c r="F287" s="2"/>
      <c r="G287" s="2"/>
      <c r="H287" s="2"/>
      <c r="I287" s="2"/>
      <c r="J287" s="2"/>
      <c r="K287" s="2"/>
    </row>
    <row r="288" spans="5:11">
      <c r="E288" s="2"/>
      <c r="F288" s="2"/>
      <c r="G288" s="2"/>
      <c r="H288" s="2"/>
      <c r="I288" s="2"/>
      <c r="J288" s="2"/>
      <c r="K288" s="2"/>
    </row>
    <row r="289" spans="5:11">
      <c r="E289" s="2"/>
      <c r="F289" s="2"/>
      <c r="G289" s="2"/>
      <c r="H289" s="2"/>
      <c r="I289" s="2"/>
      <c r="J289" s="2"/>
      <c r="K289" s="2"/>
    </row>
    <row r="290" spans="5:11">
      <c r="E290" s="2"/>
      <c r="F290" s="2"/>
      <c r="G290" s="2"/>
      <c r="H290" s="2"/>
      <c r="I290" s="2"/>
      <c r="J290" s="2"/>
      <c r="K290" s="2"/>
    </row>
    <row r="291" spans="5:11">
      <c r="E291" s="2"/>
      <c r="F291" s="2"/>
      <c r="G291" s="2"/>
      <c r="H291" s="2"/>
      <c r="I291" s="2"/>
      <c r="J291" s="2"/>
      <c r="K291" s="2"/>
    </row>
    <row r="292" spans="5:11">
      <c r="E292" s="2"/>
      <c r="F292" s="2"/>
      <c r="G292" s="2"/>
      <c r="H292" s="2"/>
      <c r="I292" s="2"/>
      <c r="J292" s="2"/>
      <c r="K292" s="2"/>
    </row>
    <row r="293" spans="5:11">
      <c r="E293" s="2"/>
      <c r="F293" s="2"/>
      <c r="G293" s="2"/>
      <c r="H293" s="2"/>
      <c r="I293" s="2"/>
      <c r="J293" s="2"/>
      <c r="K293" s="2"/>
    </row>
    <row r="294" spans="5:11">
      <c r="E294" s="2"/>
      <c r="F294" s="2"/>
      <c r="G294" s="2"/>
      <c r="H294" s="2"/>
      <c r="I294" s="2"/>
      <c r="J294" s="2"/>
      <c r="K294" s="2"/>
    </row>
    <row r="295" spans="5:11">
      <c r="E295" s="2"/>
      <c r="F295" s="2"/>
      <c r="G295" s="2"/>
      <c r="H295" s="2"/>
      <c r="I295" s="2"/>
      <c r="J295" s="2"/>
      <c r="K295" s="2"/>
    </row>
    <row r="296" spans="5:11">
      <c r="E296" s="2"/>
      <c r="F296" s="2"/>
      <c r="G296" s="2"/>
      <c r="H296" s="2"/>
      <c r="I296" s="2"/>
      <c r="J296" s="2"/>
      <c r="K296" s="2"/>
    </row>
    <row r="297" spans="5:11">
      <c r="E297" s="2"/>
      <c r="F297" s="2"/>
      <c r="G297" s="2"/>
      <c r="H297" s="2"/>
      <c r="I297" s="2"/>
      <c r="J297" s="2"/>
      <c r="K297" s="2"/>
    </row>
    <row r="298" spans="5:11">
      <c r="E298" s="2"/>
      <c r="F298" s="2"/>
      <c r="G298" s="2"/>
      <c r="H298" s="2"/>
      <c r="I298" s="2"/>
      <c r="J298" s="2"/>
      <c r="K298" s="2"/>
    </row>
    <row r="299" spans="5:11">
      <c r="E299" s="2"/>
      <c r="F299" s="2"/>
      <c r="G299" s="2"/>
      <c r="H299" s="2"/>
      <c r="I299" s="2"/>
      <c r="J299" s="2"/>
      <c r="K299" s="2"/>
    </row>
    <row r="300" spans="5:11">
      <c r="E300" s="2"/>
      <c r="F300" s="2"/>
      <c r="G300" s="2"/>
      <c r="H300" s="2"/>
      <c r="I300" s="2"/>
      <c r="J300" s="2"/>
      <c r="K300" s="2"/>
    </row>
    <row r="301" spans="5:11">
      <c r="E301" s="2"/>
      <c r="F301" s="2"/>
      <c r="G301" s="2"/>
      <c r="H301" s="2"/>
      <c r="I301" s="2"/>
      <c r="J301" s="2"/>
      <c r="K301" s="2"/>
    </row>
    <row r="302" spans="5:11">
      <c r="E302" s="2"/>
      <c r="F302" s="2"/>
      <c r="G302" s="2"/>
      <c r="H302" s="2"/>
      <c r="I302" s="2"/>
      <c r="J302" s="2"/>
      <c r="K302" s="2"/>
    </row>
    <row r="303" spans="5:11">
      <c r="E303" s="2"/>
      <c r="F303" s="2"/>
      <c r="G303" s="2"/>
      <c r="H303" s="2"/>
      <c r="I303" s="2"/>
      <c r="J303" s="2"/>
      <c r="K303" s="2"/>
    </row>
    <row r="304" spans="5:11">
      <c r="E304" s="2"/>
      <c r="F304" s="2"/>
      <c r="G304" s="2"/>
      <c r="H304" s="2"/>
      <c r="I304" s="2"/>
      <c r="J304" s="2"/>
      <c r="K304" s="2"/>
    </row>
    <row r="305" spans="5:11">
      <c r="E305" s="2"/>
      <c r="F305" s="2"/>
      <c r="G305" s="2"/>
      <c r="H305" s="2"/>
      <c r="I305" s="2"/>
      <c r="J305" s="2"/>
      <c r="K305" s="2"/>
    </row>
    <row r="306" spans="5:11">
      <c r="E306" s="2"/>
      <c r="F306" s="2"/>
      <c r="G306" s="2"/>
      <c r="H306" s="2"/>
      <c r="I306" s="2"/>
      <c r="J306" s="2"/>
      <c r="K306" s="2"/>
    </row>
    <row r="307" spans="5:11">
      <c r="E307" s="2"/>
      <c r="F307" s="2"/>
      <c r="G307" s="2"/>
      <c r="H307" s="2"/>
      <c r="I307" s="2"/>
      <c r="J307" s="2"/>
      <c r="K307" s="2"/>
    </row>
    <row r="308" spans="5:11">
      <c r="E308" s="2"/>
      <c r="F308" s="2"/>
      <c r="G308" s="2"/>
      <c r="H308" s="2"/>
      <c r="I308" s="2"/>
      <c r="J308" s="2"/>
      <c r="K308" s="2"/>
    </row>
    <row r="309" spans="5:11">
      <c r="E309" s="2"/>
      <c r="F309" s="2"/>
      <c r="G309" s="2"/>
      <c r="H309" s="2"/>
      <c r="I309" s="2"/>
      <c r="J309" s="2"/>
      <c r="K309" s="2"/>
    </row>
    <row r="310" spans="5:11">
      <c r="E310" s="2"/>
      <c r="F310" s="2"/>
      <c r="G310" s="2"/>
      <c r="H310" s="2"/>
      <c r="I310" s="2"/>
      <c r="J310" s="2"/>
      <c r="K310" s="2"/>
    </row>
    <row r="311" spans="5:11">
      <c r="E311" s="2"/>
      <c r="F311" s="2"/>
      <c r="G311" s="2"/>
      <c r="H311" s="2"/>
      <c r="I311" s="2"/>
      <c r="J311" s="2"/>
      <c r="K311" s="2"/>
    </row>
    <row r="312" spans="5:11">
      <c r="E312" s="2"/>
      <c r="F312" s="2"/>
      <c r="G312" s="2"/>
      <c r="H312" s="2"/>
      <c r="I312" s="2"/>
      <c r="J312" s="2"/>
      <c r="K312" s="2"/>
    </row>
    <row r="313" spans="5:11">
      <c r="E313" s="2"/>
      <c r="F313" s="2"/>
      <c r="G313" s="2"/>
      <c r="H313" s="2"/>
      <c r="I313" s="2"/>
      <c r="J313" s="2"/>
      <c r="K313" s="2"/>
    </row>
    <row r="314" spans="5:11">
      <c r="E314" s="2"/>
      <c r="F314" s="2"/>
      <c r="G314" s="2"/>
      <c r="H314" s="2"/>
      <c r="I314" s="2"/>
      <c r="J314" s="2"/>
      <c r="K314" s="2"/>
    </row>
    <row r="315" spans="5:11">
      <c r="E315" s="2"/>
      <c r="F315" s="2"/>
      <c r="G315" s="2"/>
      <c r="H315" s="2"/>
      <c r="I315" s="2"/>
      <c r="J315" s="2"/>
      <c r="K315" s="2"/>
    </row>
    <row r="316" spans="5:11">
      <c r="E316" s="2"/>
      <c r="F316" s="2"/>
      <c r="G316" s="2"/>
      <c r="H316" s="2"/>
      <c r="I316" s="2"/>
      <c r="J316" s="2"/>
      <c r="K316" s="2"/>
    </row>
    <row r="317" spans="5:11">
      <c r="E317" s="2"/>
      <c r="F317" s="2"/>
      <c r="G317" s="2"/>
      <c r="H317" s="2"/>
      <c r="I317" s="2"/>
      <c r="J317" s="2"/>
      <c r="K317" s="2"/>
    </row>
    <row r="318" spans="5:11">
      <c r="E318" s="2"/>
      <c r="F318" s="2"/>
      <c r="G318" s="2"/>
      <c r="H318" s="2"/>
      <c r="I318" s="2"/>
      <c r="J318" s="2"/>
      <c r="K318" s="2"/>
    </row>
    <row r="319" spans="5:11">
      <c r="E319" s="2"/>
      <c r="F319" s="2"/>
      <c r="G319" s="2"/>
      <c r="H319" s="2"/>
      <c r="I319" s="2"/>
      <c r="J319" s="2"/>
      <c r="K319" s="2"/>
    </row>
    <row r="320" spans="5:11">
      <c r="E320" s="2"/>
      <c r="F320" s="2"/>
      <c r="G320" s="2"/>
      <c r="H320" s="2"/>
      <c r="I320" s="2"/>
      <c r="J320" s="2"/>
      <c r="K320" s="2"/>
    </row>
    <row r="321" spans="5:11">
      <c r="E321" s="2"/>
      <c r="F321" s="2"/>
      <c r="G321" s="2"/>
      <c r="H321" s="2"/>
      <c r="I321" s="2"/>
      <c r="J321" s="2"/>
      <c r="K321" s="2"/>
    </row>
    <row r="322" spans="5:11">
      <c r="E322" s="2"/>
      <c r="F322" s="2"/>
      <c r="G322" s="2"/>
      <c r="H322" s="2"/>
      <c r="I322" s="2"/>
      <c r="J322" s="2"/>
      <c r="K322" s="2"/>
    </row>
    <row r="323" spans="5:11">
      <c r="E323" s="2"/>
      <c r="F323" s="2"/>
      <c r="G323" s="2"/>
      <c r="H323" s="2"/>
      <c r="I323" s="2"/>
      <c r="J323" s="2"/>
      <c r="K323" s="2"/>
    </row>
    <row r="324" spans="5:11">
      <c r="E324" s="2"/>
      <c r="F324" s="2"/>
      <c r="G324" s="2"/>
      <c r="H324" s="2"/>
      <c r="I324" s="2"/>
      <c r="J324" s="2"/>
      <c r="K324" s="2"/>
    </row>
    <row r="325" spans="5:11">
      <c r="E325" s="2"/>
      <c r="F325" s="2"/>
      <c r="G325" s="2"/>
      <c r="H325" s="2"/>
      <c r="I325" s="2"/>
      <c r="J325" s="2"/>
      <c r="K325" s="2"/>
    </row>
    <row r="326" spans="5:11">
      <c r="E326" s="2"/>
      <c r="F326" s="2"/>
      <c r="G326" s="2"/>
      <c r="H326" s="2"/>
      <c r="I326" s="2"/>
      <c r="J326" s="2"/>
      <c r="K326" s="2"/>
    </row>
    <row r="327" spans="5:11">
      <c r="E327" s="2"/>
      <c r="F327" s="2"/>
      <c r="G327" s="2"/>
      <c r="H327" s="2"/>
      <c r="I327" s="2"/>
      <c r="J327" s="2"/>
      <c r="K327" s="2"/>
    </row>
    <row r="328" spans="5:11">
      <c r="E328" s="2"/>
      <c r="F328" s="2"/>
      <c r="G328" s="2"/>
      <c r="H328" s="2"/>
      <c r="I328" s="2"/>
      <c r="J328" s="2"/>
      <c r="K328" s="2"/>
    </row>
    <row r="329" spans="5:11">
      <c r="E329" s="2"/>
      <c r="F329" s="2"/>
      <c r="G329" s="2"/>
      <c r="H329" s="2"/>
      <c r="I329" s="2"/>
      <c r="J329" s="2"/>
      <c r="K329" s="2"/>
    </row>
    <row r="330" spans="5:11">
      <c r="E330" s="2"/>
      <c r="F330" s="2"/>
      <c r="G330" s="2"/>
      <c r="H330" s="2"/>
      <c r="I330" s="2"/>
      <c r="J330" s="2"/>
      <c r="K330" s="2"/>
    </row>
    <row r="331" spans="5:11">
      <c r="E331" s="2"/>
      <c r="F331" s="2"/>
      <c r="G331" s="2"/>
      <c r="H331" s="2"/>
      <c r="I331" s="2"/>
      <c r="J331" s="2"/>
      <c r="K331" s="2"/>
    </row>
    <row r="332" spans="5:11">
      <c r="E332" s="2"/>
      <c r="F332" s="2"/>
      <c r="G332" s="2"/>
      <c r="H332" s="2"/>
      <c r="I332" s="2"/>
      <c r="J332" s="2"/>
      <c r="K332" s="2"/>
    </row>
    <row r="333" spans="5:11">
      <c r="E333" s="2"/>
      <c r="F333" s="2"/>
      <c r="G333" s="2"/>
      <c r="H333" s="2"/>
      <c r="I333" s="2"/>
      <c r="J333" s="2"/>
      <c r="K333" s="2"/>
    </row>
    <row r="334" spans="5:11">
      <c r="E334" s="2"/>
      <c r="F334" s="2"/>
      <c r="G334" s="2"/>
      <c r="H334" s="2"/>
      <c r="I334" s="2"/>
      <c r="J334" s="2"/>
      <c r="K334" s="2"/>
    </row>
    <row r="335" spans="5:11">
      <c r="E335" s="2"/>
      <c r="F335" s="2"/>
      <c r="G335" s="2"/>
      <c r="H335" s="2"/>
      <c r="I335" s="2"/>
      <c r="J335" s="2"/>
      <c r="K335" s="2"/>
    </row>
    <row r="336" spans="5:11">
      <c r="E336" s="2"/>
      <c r="F336" s="2"/>
      <c r="G336" s="2"/>
      <c r="H336" s="2"/>
      <c r="I336" s="2"/>
      <c r="J336" s="2"/>
      <c r="K336" s="2"/>
    </row>
    <row r="337" spans="5:11">
      <c r="E337" s="2"/>
      <c r="F337" s="2"/>
      <c r="G337" s="2"/>
      <c r="H337" s="2"/>
      <c r="I337" s="2"/>
      <c r="J337" s="2"/>
      <c r="K337" s="2"/>
    </row>
    <row r="338" spans="5:11">
      <c r="E338" s="2"/>
      <c r="F338" s="2"/>
      <c r="G338" s="2"/>
      <c r="H338" s="2"/>
      <c r="I338" s="2"/>
      <c r="J338" s="2"/>
      <c r="K338" s="2"/>
    </row>
    <row r="339" spans="5:11">
      <c r="E339" s="2"/>
      <c r="F339" s="2"/>
      <c r="G339" s="2"/>
      <c r="H339" s="2"/>
      <c r="I339" s="2"/>
      <c r="J339" s="2"/>
      <c r="K339" s="2"/>
    </row>
    <row r="340" spans="5:11">
      <c r="E340" s="2"/>
      <c r="F340" s="2"/>
      <c r="G340" s="2"/>
      <c r="H340" s="2"/>
      <c r="I340" s="2"/>
      <c r="J340" s="2"/>
      <c r="K340" s="2"/>
    </row>
    <row r="341" spans="5:11">
      <c r="E341" s="2"/>
      <c r="F341" s="2"/>
      <c r="G341" s="2"/>
      <c r="H341" s="2"/>
      <c r="I341" s="2"/>
      <c r="J341" s="2"/>
      <c r="K341" s="2"/>
    </row>
    <row r="342" spans="5:11">
      <c r="E342" s="2"/>
      <c r="F342" s="2"/>
      <c r="G342" s="2"/>
      <c r="H342" s="2"/>
      <c r="I342" s="2"/>
      <c r="J342" s="2"/>
      <c r="K342" s="2"/>
    </row>
    <row r="343" spans="5:11">
      <c r="E343" s="2"/>
      <c r="F343" s="2"/>
      <c r="G343" s="2"/>
      <c r="H343" s="2"/>
      <c r="I343" s="2"/>
      <c r="J343" s="2"/>
      <c r="K343" s="2"/>
    </row>
    <row r="344" spans="5:11">
      <c r="E344" s="2"/>
      <c r="F344" s="2"/>
      <c r="G344" s="2"/>
      <c r="H344" s="2"/>
      <c r="I344" s="2"/>
      <c r="J344" s="2"/>
      <c r="K344" s="2"/>
    </row>
    <row r="345" spans="5:11">
      <c r="E345" s="2"/>
      <c r="F345" s="2"/>
      <c r="G345" s="2"/>
      <c r="H345" s="2"/>
      <c r="I345" s="2"/>
      <c r="J345" s="2"/>
      <c r="K345" s="2"/>
    </row>
    <row r="346" spans="5:11">
      <c r="E346" s="2"/>
      <c r="F346" s="2"/>
      <c r="G346" s="2"/>
      <c r="H346" s="2"/>
      <c r="I346" s="2"/>
      <c r="J346" s="2"/>
      <c r="K346" s="2"/>
    </row>
    <row r="347" spans="5:11">
      <c r="E347" s="2"/>
      <c r="F347" s="2"/>
      <c r="G347" s="2"/>
      <c r="H347" s="2"/>
      <c r="I347" s="2"/>
      <c r="J347" s="2"/>
      <c r="K347" s="2"/>
    </row>
    <row r="348" spans="5:11">
      <c r="E348" s="2"/>
      <c r="F348" s="2"/>
      <c r="G348" s="2"/>
      <c r="H348" s="2"/>
      <c r="I348" s="2"/>
      <c r="J348" s="2"/>
      <c r="K348" s="2"/>
    </row>
    <row r="349" spans="5:11">
      <c r="E349" s="2"/>
      <c r="F349" s="2"/>
      <c r="G349" s="2"/>
      <c r="H349" s="2"/>
      <c r="I349" s="2"/>
      <c r="J349" s="2"/>
      <c r="K349" s="2"/>
    </row>
    <row r="350" spans="5:11">
      <c r="E350" s="2"/>
      <c r="F350" s="2"/>
      <c r="G350" s="2"/>
      <c r="H350" s="2"/>
      <c r="I350" s="2"/>
      <c r="J350" s="2"/>
      <c r="K350" s="2"/>
    </row>
    <row r="351" spans="5:11">
      <c r="E351" s="2"/>
      <c r="F351" s="2"/>
      <c r="G351" s="2"/>
      <c r="H351" s="2"/>
      <c r="I351" s="2"/>
      <c r="J351" s="2"/>
      <c r="K351" s="2"/>
    </row>
    <row r="352" spans="5:11">
      <c r="E352" s="2"/>
      <c r="F352" s="2"/>
      <c r="G352" s="2"/>
      <c r="H352" s="2"/>
      <c r="I352" s="2"/>
      <c r="J352" s="2"/>
      <c r="K352" s="2"/>
    </row>
    <row r="353" spans="5:11">
      <c r="E353" s="2"/>
      <c r="F353" s="2"/>
      <c r="G353" s="2"/>
      <c r="H353" s="2"/>
      <c r="I353" s="2"/>
      <c r="J353" s="2"/>
      <c r="K353" s="2"/>
    </row>
    <row r="354" spans="5:11">
      <c r="E354" s="2"/>
      <c r="F354" s="2"/>
      <c r="G354" s="2"/>
      <c r="H354" s="2"/>
      <c r="I354" s="2"/>
      <c r="J354" s="2"/>
      <c r="K354" s="2"/>
    </row>
    <row r="355" spans="5:11">
      <c r="E355" s="2"/>
      <c r="F355" s="2"/>
      <c r="G355" s="2"/>
      <c r="H355" s="2"/>
      <c r="I355" s="2"/>
      <c r="J355" s="2"/>
      <c r="K355" s="2"/>
    </row>
    <row r="356" spans="5:11">
      <c r="E356" s="2"/>
      <c r="F356" s="2"/>
      <c r="G356" s="2"/>
      <c r="H356" s="2"/>
      <c r="I356" s="2"/>
      <c r="J356" s="2"/>
      <c r="K356" s="2"/>
    </row>
    <row r="357" spans="5:11">
      <c r="E357" s="2"/>
      <c r="F357" s="2"/>
      <c r="G357" s="2"/>
      <c r="H357" s="2"/>
      <c r="I357" s="2"/>
      <c r="J357" s="2"/>
      <c r="K357" s="2"/>
    </row>
    <row r="358" spans="5:11">
      <c r="E358" s="2"/>
      <c r="F358" s="2"/>
      <c r="G358" s="2"/>
      <c r="H358" s="2"/>
      <c r="I358" s="2"/>
      <c r="J358" s="2"/>
      <c r="K358" s="2"/>
    </row>
    <row r="359" spans="5:11">
      <c r="E359" s="2"/>
      <c r="F359" s="2"/>
      <c r="G359" s="2"/>
      <c r="H359" s="2"/>
      <c r="I359" s="2"/>
      <c r="J359" s="2"/>
      <c r="K359" s="2"/>
    </row>
    <row r="360" spans="5:11">
      <c r="E360" s="2"/>
      <c r="F360" s="2"/>
      <c r="G360" s="2"/>
      <c r="H360" s="2"/>
      <c r="I360" s="2"/>
      <c r="J360" s="2"/>
      <c r="K360" s="2"/>
    </row>
    <row r="361" spans="5:11">
      <c r="E361" s="2"/>
      <c r="F361" s="2"/>
      <c r="G361" s="2"/>
      <c r="H361" s="2"/>
      <c r="I361" s="2"/>
      <c r="J361" s="2"/>
      <c r="K361" s="2"/>
    </row>
    <row r="362" spans="5:11">
      <c r="E362" s="2"/>
      <c r="F362" s="2"/>
      <c r="G362" s="2"/>
      <c r="H362" s="2"/>
      <c r="I362" s="2"/>
      <c r="J362" s="2"/>
      <c r="K362" s="2"/>
    </row>
    <row r="363" spans="5:11">
      <c r="E363" s="2"/>
      <c r="F363" s="2"/>
      <c r="G363" s="2"/>
      <c r="H363" s="2"/>
      <c r="I363" s="2"/>
      <c r="J363" s="2"/>
      <c r="K363" s="2"/>
    </row>
    <row r="364" spans="5:11">
      <c r="E364" s="2"/>
      <c r="F364" s="2"/>
      <c r="G364" s="2"/>
      <c r="H364" s="2"/>
      <c r="I364" s="2"/>
      <c r="J364" s="2"/>
      <c r="K364" s="2"/>
    </row>
    <row r="365" spans="5:11">
      <c r="E365" s="2"/>
      <c r="F365" s="2"/>
      <c r="G365" s="2"/>
      <c r="H365" s="2"/>
      <c r="I365" s="2"/>
      <c r="J365" s="2"/>
      <c r="K365" s="2"/>
    </row>
    <row r="366" spans="5:11">
      <c r="E366" s="2"/>
      <c r="F366" s="2"/>
      <c r="G366" s="2"/>
      <c r="H366" s="2"/>
      <c r="I366" s="2"/>
      <c r="J366" s="2"/>
      <c r="K366" s="2"/>
    </row>
    <row r="367" spans="5:11">
      <c r="E367" s="2"/>
      <c r="F367" s="2"/>
      <c r="G367" s="2"/>
      <c r="H367" s="2"/>
      <c r="I367" s="2"/>
      <c r="J367" s="2"/>
      <c r="K367" s="2"/>
    </row>
    <row r="368" spans="5:11">
      <c r="E368" s="2"/>
      <c r="F368" s="2"/>
      <c r="G368" s="2"/>
      <c r="H368" s="2"/>
      <c r="I368" s="2"/>
      <c r="J368" s="2"/>
      <c r="K368" s="2"/>
    </row>
    <row r="369" spans="5:11">
      <c r="E369" s="2"/>
      <c r="F369" s="2"/>
      <c r="G369" s="2"/>
      <c r="H369" s="2"/>
      <c r="I369" s="2"/>
      <c r="J369" s="2"/>
      <c r="K369" s="2"/>
    </row>
    <row r="370" spans="5:11">
      <c r="E370" s="2"/>
      <c r="F370" s="2"/>
      <c r="G370" s="2"/>
      <c r="H370" s="2"/>
      <c r="I370" s="2"/>
      <c r="J370" s="2"/>
      <c r="K370" s="2"/>
    </row>
    <row r="371" spans="5:11">
      <c r="E371" s="2"/>
      <c r="F371" s="2"/>
      <c r="G371" s="2"/>
      <c r="H371" s="2"/>
      <c r="I371" s="2"/>
      <c r="J371" s="2"/>
      <c r="K371" s="2"/>
    </row>
    <row r="372" spans="5:11">
      <c r="E372" s="2"/>
      <c r="F372" s="2"/>
      <c r="G372" s="2"/>
      <c r="H372" s="2"/>
      <c r="I372" s="2"/>
      <c r="J372" s="2"/>
      <c r="K372" s="2"/>
    </row>
    <row r="373" spans="5:11">
      <c r="E373" s="2"/>
      <c r="F373" s="2"/>
      <c r="G373" s="2"/>
      <c r="H373" s="2"/>
      <c r="I373" s="2"/>
      <c r="J373" s="2"/>
      <c r="K373" s="2"/>
    </row>
    <row r="374" spans="5:11">
      <c r="E374" s="2"/>
      <c r="F374" s="2"/>
      <c r="G374" s="2"/>
      <c r="H374" s="2"/>
      <c r="I374" s="2"/>
      <c r="J374" s="2"/>
      <c r="K374" s="2"/>
    </row>
    <row r="375" spans="5:11">
      <c r="E375" s="2"/>
      <c r="F375" s="2"/>
      <c r="G375" s="2"/>
      <c r="H375" s="2"/>
      <c r="I375" s="2"/>
      <c r="J375" s="2"/>
      <c r="K375" s="2"/>
    </row>
    <row r="376" spans="5:11">
      <c r="E376" s="2"/>
      <c r="F376" s="2"/>
      <c r="G376" s="2"/>
      <c r="H376" s="2"/>
      <c r="I376" s="2"/>
      <c r="J376" s="2"/>
      <c r="K376" s="2"/>
    </row>
    <row r="377" spans="5:11">
      <c r="E377" s="2"/>
      <c r="F377" s="2"/>
      <c r="G377" s="2"/>
      <c r="H377" s="2"/>
      <c r="I377" s="2"/>
      <c r="J377" s="2"/>
      <c r="K377" s="2"/>
    </row>
    <row r="378" spans="5:11">
      <c r="E378" s="2"/>
      <c r="F378" s="2"/>
      <c r="G378" s="2"/>
      <c r="H378" s="2"/>
      <c r="I378" s="2"/>
      <c r="J378" s="2"/>
      <c r="K378" s="2"/>
    </row>
    <row r="379" spans="5:11">
      <c r="E379" s="2"/>
      <c r="F379" s="2"/>
      <c r="G379" s="2"/>
      <c r="H379" s="2"/>
      <c r="I379" s="2"/>
      <c r="J379" s="2"/>
      <c r="K379" s="2"/>
    </row>
    <row r="380" spans="5:11">
      <c r="E380" s="2"/>
      <c r="F380" s="2"/>
      <c r="G380" s="2"/>
      <c r="H380" s="2"/>
      <c r="I380" s="2"/>
      <c r="J380" s="2"/>
      <c r="K380" s="2"/>
    </row>
    <row r="381" spans="5:11">
      <c r="E381" s="2"/>
      <c r="F381" s="2"/>
      <c r="G381" s="2"/>
      <c r="H381" s="2"/>
      <c r="I381" s="2"/>
      <c r="J381" s="2"/>
      <c r="K381" s="2"/>
    </row>
    <row r="382" spans="5:11">
      <c r="E382" s="2"/>
      <c r="F382" s="2"/>
      <c r="G382" s="2"/>
      <c r="H382" s="2"/>
      <c r="I382" s="2"/>
      <c r="J382" s="2"/>
      <c r="K382" s="2"/>
    </row>
    <row r="383" spans="5:11">
      <c r="E383" s="2"/>
      <c r="F383" s="2"/>
      <c r="G383" s="2"/>
      <c r="H383" s="2"/>
      <c r="I383" s="2"/>
      <c r="J383" s="2"/>
      <c r="K383" s="2"/>
    </row>
    <row r="384" spans="5:11">
      <c r="E384" s="2"/>
      <c r="F384" s="2"/>
      <c r="G384" s="2"/>
      <c r="H384" s="2"/>
      <c r="I384" s="2"/>
      <c r="J384" s="2"/>
      <c r="K384" s="2"/>
    </row>
    <row r="385" spans="5:11">
      <c r="E385" s="2"/>
      <c r="F385" s="2"/>
      <c r="G385" s="2"/>
      <c r="H385" s="2"/>
      <c r="I385" s="2"/>
      <c r="J385" s="2"/>
      <c r="K385" s="2"/>
    </row>
    <row r="386" spans="5:11">
      <c r="E386" s="2"/>
      <c r="F386" s="2"/>
      <c r="G386" s="2"/>
      <c r="H386" s="2"/>
      <c r="I386" s="2"/>
      <c r="J386" s="2"/>
      <c r="K386" s="2"/>
    </row>
    <row r="387" spans="5:11">
      <c r="E387" s="2"/>
      <c r="F387" s="2"/>
      <c r="G387" s="2"/>
      <c r="H387" s="2"/>
      <c r="I387" s="2"/>
      <c r="J387" s="2"/>
      <c r="K387" s="2"/>
    </row>
    <row r="388" spans="5:11">
      <c r="E388" s="2"/>
      <c r="F388" s="2"/>
      <c r="G388" s="2"/>
      <c r="H388" s="2"/>
      <c r="I388" s="2"/>
      <c r="J388" s="2"/>
      <c r="K388" s="2"/>
    </row>
    <row r="389" spans="5:11">
      <c r="E389" s="2"/>
      <c r="F389" s="2"/>
      <c r="G389" s="2"/>
      <c r="H389" s="2"/>
      <c r="I389" s="2"/>
      <c r="J389" s="2"/>
      <c r="K389" s="2"/>
    </row>
    <row r="390" spans="5:11">
      <c r="E390" s="2"/>
      <c r="F390" s="2"/>
      <c r="G390" s="2"/>
      <c r="H390" s="2"/>
      <c r="I390" s="2"/>
      <c r="J390" s="2"/>
      <c r="K390" s="2"/>
    </row>
    <row r="391" spans="5:11">
      <c r="E391" s="2"/>
      <c r="F391" s="2"/>
      <c r="G391" s="2"/>
      <c r="H391" s="2"/>
      <c r="I391" s="2"/>
      <c r="J391" s="2"/>
      <c r="K391" s="2"/>
    </row>
    <row r="392" spans="5:11">
      <c r="E392" s="2"/>
      <c r="F392" s="2"/>
      <c r="G392" s="2"/>
      <c r="H392" s="2"/>
      <c r="I392" s="2"/>
      <c r="J392" s="2"/>
      <c r="K392" s="2"/>
    </row>
    <row r="393" spans="5:11">
      <c r="E393" s="2"/>
      <c r="F393" s="2"/>
      <c r="G393" s="2"/>
      <c r="H393" s="2"/>
      <c r="I393" s="2"/>
      <c r="J393" s="2"/>
      <c r="K393" s="2"/>
    </row>
    <row r="394" spans="5:11">
      <c r="E394" s="2"/>
      <c r="F394" s="2"/>
      <c r="G394" s="2"/>
      <c r="H394" s="2"/>
      <c r="I394" s="2"/>
      <c r="J394" s="2"/>
      <c r="K394" s="2"/>
    </row>
    <row r="395" spans="5:11">
      <c r="E395" s="2"/>
      <c r="F395" s="2"/>
      <c r="G395" s="2"/>
      <c r="H395" s="2"/>
      <c r="I395" s="2"/>
      <c r="J395" s="2"/>
      <c r="K395" s="2"/>
    </row>
    <row r="396" spans="5:11">
      <c r="E396" s="2"/>
      <c r="F396" s="2"/>
      <c r="G396" s="2"/>
      <c r="H396" s="2"/>
      <c r="I396" s="2"/>
      <c r="J396" s="2"/>
      <c r="K396" s="2"/>
    </row>
    <row r="397" spans="5:11">
      <c r="E397" s="2"/>
      <c r="F397" s="2"/>
      <c r="G397" s="2"/>
      <c r="H397" s="2"/>
      <c r="I397" s="2"/>
      <c r="J397" s="2"/>
      <c r="K397" s="2"/>
    </row>
    <row r="398" spans="5:11">
      <c r="E398" s="2"/>
      <c r="F398" s="2"/>
      <c r="G398" s="2"/>
      <c r="H398" s="2"/>
      <c r="I398" s="2"/>
      <c r="J398" s="2"/>
      <c r="K398" s="2"/>
    </row>
    <row r="399" spans="5:11">
      <c r="E399" s="2"/>
      <c r="F399" s="2"/>
      <c r="G399" s="2"/>
      <c r="H399" s="2"/>
      <c r="I399" s="2"/>
      <c r="J399" s="2"/>
      <c r="K399" s="2"/>
    </row>
    <row r="400" spans="5:11">
      <c r="E400" s="2"/>
      <c r="F400" s="2"/>
      <c r="G400" s="2"/>
      <c r="H400" s="2"/>
      <c r="I400" s="2"/>
      <c r="J400" s="2"/>
      <c r="K400" s="2"/>
    </row>
    <row r="401" spans="5:11">
      <c r="E401" s="2"/>
      <c r="F401" s="2"/>
      <c r="G401" s="2"/>
      <c r="H401" s="2"/>
      <c r="I401" s="2"/>
      <c r="J401" s="2"/>
      <c r="K401" s="2"/>
    </row>
    <row r="402" spans="5:11">
      <c r="E402" s="2"/>
      <c r="F402" s="2"/>
      <c r="G402" s="2"/>
      <c r="H402" s="2"/>
      <c r="I402" s="2"/>
      <c r="J402" s="2"/>
      <c r="K402" s="2"/>
    </row>
    <row r="403" spans="5:11">
      <c r="E403" s="2"/>
      <c r="F403" s="2"/>
      <c r="G403" s="2"/>
      <c r="H403" s="2"/>
      <c r="I403" s="2"/>
      <c r="J403" s="2"/>
      <c r="K403" s="2"/>
    </row>
    <row r="404" spans="5:11">
      <c r="E404" s="2"/>
      <c r="F404" s="2"/>
      <c r="G404" s="2"/>
      <c r="H404" s="2"/>
      <c r="I404" s="2"/>
      <c r="J404" s="2"/>
      <c r="K404" s="2"/>
    </row>
    <row r="405" spans="5:11">
      <c r="E405" s="2"/>
      <c r="F405" s="2"/>
      <c r="G405" s="2"/>
      <c r="H405" s="2"/>
      <c r="I405" s="2"/>
      <c r="J405" s="2"/>
      <c r="K405" s="2"/>
    </row>
    <row r="406" spans="5:11">
      <c r="E406" s="2"/>
      <c r="F406" s="2"/>
      <c r="G406" s="2"/>
      <c r="H406" s="2"/>
      <c r="I406" s="2"/>
      <c r="J406" s="2"/>
      <c r="K406" s="2"/>
    </row>
    <row r="407" spans="5:11">
      <c r="E407" s="2"/>
      <c r="F407" s="2"/>
      <c r="G407" s="2"/>
      <c r="H407" s="2"/>
      <c r="I407" s="2"/>
      <c r="J407" s="2"/>
      <c r="K407" s="2"/>
    </row>
    <row r="408" spans="5:11">
      <c r="E408" s="2"/>
      <c r="F408" s="2"/>
      <c r="G408" s="2"/>
      <c r="H408" s="2"/>
      <c r="I408" s="2"/>
      <c r="J408" s="2"/>
      <c r="K408" s="2"/>
    </row>
    <row r="409" spans="5:11">
      <c r="E409" s="2"/>
      <c r="F409" s="2"/>
      <c r="G409" s="2"/>
      <c r="H409" s="2"/>
      <c r="I409" s="2"/>
      <c r="J409" s="2"/>
      <c r="K409" s="2"/>
    </row>
    <row r="410" spans="5:11">
      <c r="E410" s="2"/>
      <c r="F410" s="2"/>
      <c r="G410" s="2"/>
      <c r="H410" s="2"/>
      <c r="I410" s="2"/>
      <c r="J410" s="2"/>
      <c r="K410" s="2"/>
    </row>
    <row r="411" spans="5:11">
      <c r="E411" s="2"/>
      <c r="F411" s="2"/>
      <c r="G411" s="2"/>
      <c r="H411" s="2"/>
      <c r="I411" s="2"/>
      <c r="J411" s="2"/>
      <c r="K411" s="2"/>
    </row>
    <row r="412" spans="5:11">
      <c r="E412" s="2"/>
      <c r="F412" s="2"/>
      <c r="G412" s="2"/>
      <c r="H412" s="2"/>
      <c r="I412" s="2"/>
      <c r="J412" s="2"/>
      <c r="K412" s="2"/>
    </row>
    <row r="413" spans="5:11">
      <c r="E413" s="2"/>
      <c r="F413" s="2"/>
      <c r="G413" s="2"/>
      <c r="H413" s="2"/>
      <c r="I413" s="2"/>
      <c r="J413" s="2"/>
      <c r="K413" s="2"/>
    </row>
    <row r="414" spans="5:11">
      <c r="E414" s="2"/>
      <c r="F414" s="2"/>
      <c r="G414" s="2"/>
      <c r="H414" s="2"/>
      <c r="I414" s="2"/>
      <c r="J414" s="2"/>
      <c r="K414" s="2"/>
    </row>
    <row r="415" spans="5:11">
      <c r="E415" s="2"/>
      <c r="F415" s="2"/>
      <c r="G415" s="2"/>
      <c r="H415" s="2"/>
      <c r="I415" s="2"/>
      <c r="J415" s="2"/>
      <c r="K415" s="2"/>
    </row>
    <row r="416" spans="5:11">
      <c r="E416" s="2"/>
      <c r="F416" s="2"/>
      <c r="G416" s="2"/>
      <c r="H416" s="2"/>
      <c r="I416" s="2"/>
      <c r="J416" s="2"/>
      <c r="K416" s="2"/>
    </row>
    <row r="417" spans="5:11">
      <c r="E417" s="2"/>
      <c r="F417" s="2"/>
      <c r="G417" s="2"/>
      <c r="H417" s="2"/>
      <c r="I417" s="2"/>
      <c r="J417" s="2"/>
      <c r="K417" s="2"/>
    </row>
    <row r="418" spans="5:11">
      <c r="E418" s="2"/>
      <c r="F418" s="2"/>
      <c r="G418" s="2"/>
      <c r="H418" s="2"/>
      <c r="I418" s="2"/>
      <c r="J418" s="2"/>
      <c r="K418" s="2"/>
    </row>
    <row r="419" spans="5:11">
      <c r="E419" s="2"/>
      <c r="F419" s="2"/>
      <c r="G419" s="2"/>
      <c r="H419" s="2"/>
      <c r="I419" s="2"/>
      <c r="J419" s="2"/>
      <c r="K419" s="2"/>
    </row>
    <row r="420" spans="5:11">
      <c r="E420" s="2"/>
      <c r="F420" s="2"/>
      <c r="G420" s="2"/>
      <c r="H420" s="2"/>
      <c r="I420" s="2"/>
      <c r="J420" s="2"/>
      <c r="K420" s="2"/>
    </row>
    <row r="421" spans="5:11">
      <c r="E421" s="2"/>
      <c r="F421" s="2"/>
      <c r="G421" s="2"/>
      <c r="H421" s="2"/>
      <c r="I421" s="2"/>
      <c r="J421" s="2"/>
      <c r="K421" s="2"/>
    </row>
    <row r="422" spans="5:11">
      <c r="E422" s="2"/>
      <c r="F422" s="2"/>
      <c r="G422" s="2"/>
      <c r="H422" s="2"/>
      <c r="I422" s="2"/>
      <c r="J422" s="2"/>
      <c r="K422" s="2"/>
    </row>
    <row r="423" spans="5:11">
      <c r="E423" s="2"/>
      <c r="F423" s="2"/>
      <c r="G423" s="2"/>
      <c r="H423" s="2"/>
      <c r="I423" s="2"/>
      <c r="J423" s="2"/>
      <c r="K423" s="2"/>
    </row>
    <row r="424" spans="5:11">
      <c r="E424" s="2"/>
      <c r="F424" s="2"/>
      <c r="G424" s="2"/>
      <c r="H424" s="2"/>
      <c r="I424" s="2"/>
      <c r="J424" s="2"/>
      <c r="K424" s="2"/>
    </row>
    <row r="425" spans="5:11">
      <c r="E425" s="2"/>
      <c r="F425" s="2"/>
      <c r="G425" s="2"/>
      <c r="H425" s="2"/>
      <c r="I425" s="2"/>
      <c r="J425" s="2"/>
      <c r="K425" s="2"/>
    </row>
    <row r="426" spans="5:11">
      <c r="E426" s="2"/>
      <c r="F426" s="2"/>
      <c r="G426" s="2"/>
      <c r="H426" s="2"/>
      <c r="I426" s="2"/>
      <c r="J426" s="2"/>
      <c r="K426" s="2"/>
    </row>
    <row r="427" spans="5:11">
      <c r="E427" s="2"/>
      <c r="F427" s="2"/>
      <c r="G427" s="2"/>
      <c r="H427" s="2"/>
      <c r="I427" s="2"/>
      <c r="J427" s="2"/>
      <c r="K427" s="2"/>
    </row>
    <row r="428" spans="5:11">
      <c r="E428" s="2"/>
      <c r="F428" s="2"/>
      <c r="G428" s="2"/>
      <c r="H428" s="2"/>
      <c r="I428" s="2"/>
      <c r="J428" s="2"/>
      <c r="K428" s="2"/>
    </row>
    <row r="429" spans="5:11">
      <c r="E429" s="2"/>
      <c r="F429" s="2"/>
      <c r="G429" s="2"/>
      <c r="H429" s="2"/>
      <c r="I429" s="2"/>
      <c r="J429" s="2"/>
      <c r="K429" s="2"/>
    </row>
    <row r="430" spans="5:11">
      <c r="E430" s="2"/>
      <c r="F430" s="2"/>
      <c r="G430" s="2"/>
      <c r="H430" s="2"/>
      <c r="I430" s="2"/>
      <c r="J430" s="2"/>
      <c r="K430" s="2"/>
    </row>
    <row r="431" spans="5:11">
      <c r="E431" s="2"/>
      <c r="F431" s="2"/>
      <c r="G431" s="2"/>
      <c r="H431" s="2"/>
      <c r="I431" s="2"/>
      <c r="J431" s="2"/>
      <c r="K431" s="2"/>
    </row>
    <row r="432" spans="5:11">
      <c r="E432" s="2"/>
      <c r="F432" s="2"/>
      <c r="G432" s="2"/>
      <c r="H432" s="2"/>
      <c r="I432" s="2"/>
      <c r="J432" s="2"/>
      <c r="K432" s="2"/>
    </row>
    <row r="433" spans="5:11">
      <c r="E433" s="2"/>
      <c r="F433" s="2"/>
      <c r="G433" s="2"/>
      <c r="H433" s="2"/>
      <c r="I433" s="2"/>
      <c r="J433" s="2"/>
      <c r="K433" s="2"/>
    </row>
    <row r="434" spans="5:11">
      <c r="E434" s="2"/>
      <c r="F434" s="2"/>
      <c r="G434" s="2"/>
      <c r="H434" s="2"/>
      <c r="I434" s="2"/>
      <c r="J434" s="2"/>
      <c r="K434" s="2"/>
    </row>
    <row r="435" spans="5:11">
      <c r="E435" s="2"/>
      <c r="F435" s="2"/>
      <c r="G435" s="2"/>
      <c r="H435" s="2"/>
      <c r="I435" s="2"/>
      <c r="J435" s="2"/>
      <c r="K435" s="2"/>
    </row>
    <row r="436" spans="5:11">
      <c r="E436" s="2"/>
      <c r="F436" s="2"/>
      <c r="G436" s="2"/>
      <c r="H436" s="2"/>
      <c r="I436" s="2"/>
      <c r="J436" s="2"/>
      <c r="K436" s="2"/>
    </row>
    <row r="437" spans="5:11">
      <c r="E437" s="2"/>
      <c r="F437" s="2"/>
      <c r="G437" s="2"/>
      <c r="H437" s="2"/>
      <c r="I437" s="2"/>
      <c r="J437" s="2"/>
      <c r="K437" s="2"/>
    </row>
    <row r="438" spans="5:11">
      <c r="E438" s="2"/>
      <c r="F438" s="2"/>
      <c r="G438" s="2"/>
      <c r="H438" s="2"/>
      <c r="I438" s="2"/>
      <c r="J438" s="2"/>
      <c r="K438" s="2"/>
    </row>
    <row r="439" spans="5:11">
      <c r="E439" s="2"/>
      <c r="F439" s="2"/>
      <c r="G439" s="2"/>
      <c r="H439" s="2"/>
      <c r="I439" s="2"/>
      <c r="J439" s="2"/>
      <c r="K439" s="2"/>
    </row>
    <row r="440" spans="5:11">
      <c r="E440" s="2"/>
      <c r="F440" s="2"/>
      <c r="G440" s="2"/>
      <c r="H440" s="2"/>
      <c r="I440" s="2"/>
      <c r="J440" s="2"/>
      <c r="K440" s="2"/>
    </row>
    <row r="441" spans="5:11">
      <c r="E441" s="2"/>
      <c r="F441" s="2"/>
      <c r="G441" s="2"/>
      <c r="H441" s="2"/>
      <c r="I441" s="2"/>
      <c r="J441" s="2"/>
      <c r="K441" s="2"/>
    </row>
    <row r="442" spans="5:11">
      <c r="E442" s="2"/>
      <c r="F442" s="2"/>
      <c r="G442" s="2"/>
      <c r="H442" s="2"/>
      <c r="I442" s="2"/>
      <c r="J442" s="2"/>
      <c r="K442" s="2"/>
    </row>
    <row r="443" spans="5:11">
      <c r="E443" s="2"/>
      <c r="F443" s="2"/>
      <c r="G443" s="2"/>
      <c r="H443" s="2"/>
      <c r="I443" s="2"/>
      <c r="J443" s="2"/>
      <c r="K443" s="2"/>
    </row>
    <row r="444" spans="5:11">
      <c r="E444" s="2"/>
      <c r="F444" s="2"/>
      <c r="G444" s="2"/>
      <c r="H444" s="2"/>
      <c r="I444" s="2"/>
      <c r="J444" s="2"/>
      <c r="K444" s="2"/>
    </row>
    <row r="445" spans="5:11">
      <c r="E445" s="2"/>
      <c r="F445" s="2"/>
      <c r="G445" s="2"/>
      <c r="H445" s="2"/>
      <c r="I445" s="2"/>
      <c r="J445" s="2"/>
      <c r="K445" s="2"/>
    </row>
    <row r="446" spans="5:11">
      <c r="E446" s="2"/>
      <c r="F446" s="2"/>
      <c r="G446" s="2"/>
      <c r="H446" s="2"/>
      <c r="I446" s="2"/>
      <c r="J446" s="2"/>
      <c r="K446" s="2"/>
    </row>
    <row r="447" spans="5:11">
      <c r="E447" s="2"/>
      <c r="F447" s="2"/>
      <c r="G447" s="2"/>
      <c r="H447" s="2"/>
      <c r="I447" s="2"/>
      <c r="J447" s="2"/>
      <c r="K447" s="2"/>
    </row>
    <row r="448" spans="5:11">
      <c r="E448" s="2"/>
      <c r="F448" s="2"/>
      <c r="G448" s="2"/>
      <c r="H448" s="2"/>
      <c r="I448" s="2"/>
      <c r="J448" s="2"/>
      <c r="K448" s="2"/>
    </row>
    <row r="449" spans="5:11">
      <c r="E449" s="2"/>
      <c r="F449" s="2"/>
      <c r="G449" s="2"/>
      <c r="H449" s="2"/>
      <c r="I449" s="2"/>
      <c r="J449" s="2"/>
      <c r="K449" s="2"/>
    </row>
    <row r="450" spans="5:11">
      <c r="E450" s="2"/>
      <c r="F450" s="2"/>
      <c r="G450" s="2"/>
      <c r="H450" s="2"/>
      <c r="I450" s="2"/>
      <c r="J450" s="2"/>
      <c r="K450" s="2"/>
    </row>
    <row r="451" spans="5:11">
      <c r="E451" s="2"/>
      <c r="F451" s="2"/>
      <c r="G451" s="2"/>
      <c r="H451" s="2"/>
      <c r="I451" s="2"/>
      <c r="J451" s="2"/>
      <c r="K451" s="2"/>
    </row>
    <row r="452" spans="5:11">
      <c r="E452" s="2"/>
      <c r="F452" s="2"/>
      <c r="G452" s="2"/>
      <c r="H452" s="2"/>
      <c r="I452" s="2"/>
      <c r="J452" s="2"/>
      <c r="K452" s="2"/>
    </row>
    <row r="453" spans="5:11">
      <c r="E453" s="2"/>
      <c r="F453" s="2"/>
      <c r="G453" s="2"/>
      <c r="H453" s="2"/>
      <c r="I453" s="2"/>
      <c r="J453" s="2"/>
      <c r="K453" s="2"/>
    </row>
    <row r="454" spans="5:11">
      <c r="E454" s="2"/>
      <c r="F454" s="2"/>
      <c r="G454" s="2"/>
      <c r="H454" s="2"/>
      <c r="I454" s="2"/>
      <c r="J454" s="2"/>
      <c r="K454" s="2"/>
    </row>
    <row r="455" spans="5:11">
      <c r="E455" s="2"/>
      <c r="F455" s="2"/>
      <c r="G455" s="2"/>
      <c r="H455" s="2"/>
      <c r="I455" s="2"/>
      <c r="J455" s="2"/>
      <c r="K455" s="2"/>
    </row>
    <row r="456" spans="5:11">
      <c r="E456" s="2"/>
      <c r="F456" s="2"/>
      <c r="G456" s="2"/>
      <c r="H456" s="2"/>
      <c r="I456" s="2"/>
      <c r="J456" s="2"/>
      <c r="K456" s="2"/>
    </row>
    <row r="457" spans="5:11">
      <c r="E457" s="2"/>
      <c r="F457" s="2"/>
      <c r="G457" s="2"/>
      <c r="H457" s="2"/>
      <c r="I457" s="2"/>
      <c r="J457" s="2"/>
      <c r="K457" s="2"/>
    </row>
    <row r="458" spans="5:11">
      <c r="E458" s="2"/>
      <c r="F458" s="2"/>
      <c r="G458" s="2"/>
      <c r="H458" s="2"/>
      <c r="I458" s="2"/>
      <c r="J458" s="2"/>
      <c r="K458" s="2"/>
    </row>
    <row r="459" spans="5:11">
      <c r="E459" s="2"/>
      <c r="F459" s="2"/>
      <c r="G459" s="2"/>
      <c r="H459" s="2"/>
      <c r="I459" s="2"/>
      <c r="J459" s="2"/>
      <c r="K459" s="2"/>
    </row>
    <row r="460" spans="5:11">
      <c r="E460" s="2"/>
      <c r="F460" s="2"/>
      <c r="G460" s="2"/>
      <c r="H460" s="2"/>
      <c r="I460" s="2"/>
      <c r="J460" s="2"/>
      <c r="K460" s="2"/>
    </row>
    <row r="461" spans="5:11">
      <c r="E461" s="2"/>
      <c r="F461" s="2"/>
      <c r="G461" s="2"/>
      <c r="H461" s="2"/>
      <c r="I461" s="2"/>
      <c r="J461" s="2"/>
      <c r="K461" s="2"/>
    </row>
    <row r="462" spans="5:11">
      <c r="E462" s="2"/>
      <c r="F462" s="2"/>
      <c r="G462" s="2"/>
      <c r="H462" s="2"/>
      <c r="I462" s="2"/>
      <c r="J462" s="2"/>
      <c r="K462" s="2"/>
    </row>
    <row r="463" spans="5:11">
      <c r="E463" s="2"/>
      <c r="F463" s="2"/>
      <c r="G463" s="2"/>
      <c r="H463" s="2"/>
      <c r="I463" s="2"/>
      <c r="J463" s="2"/>
      <c r="K463" s="2"/>
    </row>
    <row r="464" spans="5:11">
      <c r="E464" s="2"/>
      <c r="F464" s="2"/>
      <c r="G464" s="2"/>
      <c r="H464" s="2"/>
      <c r="I464" s="2"/>
      <c r="J464" s="2"/>
      <c r="K464" s="2"/>
    </row>
    <row r="465" spans="5:11">
      <c r="E465" s="2"/>
      <c r="F465" s="2"/>
      <c r="G465" s="2"/>
      <c r="H465" s="2"/>
      <c r="I465" s="2"/>
      <c r="J465" s="2"/>
      <c r="K465" s="2"/>
    </row>
    <row r="466" spans="5:11">
      <c r="E466" s="2"/>
      <c r="F466" s="2"/>
      <c r="G466" s="2"/>
      <c r="H466" s="2"/>
      <c r="I466" s="2"/>
      <c r="J466" s="2"/>
      <c r="K466" s="2"/>
    </row>
    <row r="467" spans="5:11">
      <c r="E467" s="2"/>
      <c r="F467" s="2"/>
      <c r="G467" s="2"/>
      <c r="H467" s="2"/>
      <c r="I467" s="2"/>
      <c r="J467" s="2"/>
      <c r="K467" s="2"/>
    </row>
    <row r="468" spans="5:11">
      <c r="E468" s="2"/>
      <c r="F468" s="2"/>
      <c r="G468" s="2"/>
      <c r="H468" s="2"/>
      <c r="I468" s="2"/>
      <c r="J468" s="2"/>
      <c r="K468" s="2"/>
    </row>
    <row r="469" spans="5:11">
      <c r="E469" s="2"/>
      <c r="F469" s="2"/>
      <c r="G469" s="2"/>
      <c r="H469" s="2"/>
      <c r="I469" s="2"/>
      <c r="J469" s="2"/>
      <c r="K469" s="2"/>
    </row>
    <row r="470" spans="5:11">
      <c r="E470" s="2"/>
      <c r="F470" s="2"/>
      <c r="G470" s="2"/>
      <c r="H470" s="2"/>
      <c r="I470" s="2"/>
      <c r="J470" s="2"/>
      <c r="K470" s="2"/>
    </row>
    <row r="471" spans="5:11">
      <c r="E471" s="2"/>
      <c r="F471" s="2"/>
      <c r="G471" s="2"/>
      <c r="H471" s="2"/>
      <c r="I471" s="2"/>
      <c r="J471" s="2"/>
      <c r="K471" s="2"/>
    </row>
    <row r="472" spans="5:11">
      <c r="E472" s="2"/>
      <c r="F472" s="2"/>
      <c r="G472" s="2"/>
      <c r="H472" s="2"/>
      <c r="I472" s="2"/>
      <c r="J472" s="2"/>
      <c r="K472" s="2"/>
    </row>
    <row r="473" spans="5:11">
      <c r="E473" s="2"/>
      <c r="F473" s="2"/>
      <c r="G473" s="2"/>
      <c r="H473" s="2"/>
      <c r="I473" s="2"/>
      <c r="J473" s="2"/>
      <c r="K473" s="2"/>
    </row>
    <row r="474" spans="5:11">
      <c r="E474" s="2"/>
      <c r="F474" s="2"/>
      <c r="G474" s="2"/>
      <c r="H474" s="2"/>
      <c r="I474" s="2"/>
      <c r="J474" s="2"/>
      <c r="K474" s="2"/>
    </row>
    <row r="475" spans="5:11">
      <c r="E475" s="2"/>
      <c r="F475" s="2"/>
      <c r="G475" s="2"/>
      <c r="H475" s="2"/>
      <c r="I475" s="2"/>
      <c r="J475" s="2"/>
      <c r="K475" s="2"/>
    </row>
    <row r="476" spans="5:11">
      <c r="E476" s="2"/>
      <c r="F476" s="2"/>
      <c r="G476" s="2"/>
      <c r="H476" s="2"/>
      <c r="I476" s="2"/>
      <c r="J476" s="2"/>
      <c r="K476" s="2"/>
    </row>
    <row r="477" spans="5:11">
      <c r="E477" s="2"/>
      <c r="F477" s="2"/>
      <c r="G477" s="2"/>
      <c r="H477" s="2"/>
      <c r="I477" s="2"/>
      <c r="J477" s="2"/>
      <c r="K477" s="2"/>
    </row>
    <row r="478" spans="5:11">
      <c r="E478" s="2"/>
      <c r="F478" s="2"/>
      <c r="G478" s="2"/>
      <c r="H478" s="2"/>
      <c r="I478" s="2"/>
      <c r="J478" s="2"/>
      <c r="K478" s="2"/>
    </row>
    <row r="479" spans="5:11">
      <c r="E479" s="2"/>
      <c r="F479" s="2"/>
      <c r="G479" s="2"/>
      <c r="H479" s="2"/>
      <c r="I479" s="2"/>
      <c r="J479" s="2"/>
      <c r="K479" s="2"/>
    </row>
    <row r="480" spans="5:11">
      <c r="E480" s="2"/>
      <c r="F480" s="2"/>
      <c r="G480" s="2"/>
      <c r="H480" s="2"/>
      <c r="I480" s="2"/>
      <c r="J480" s="2"/>
      <c r="K480" s="2"/>
    </row>
    <row r="481" spans="5:11">
      <c r="E481" s="2"/>
      <c r="F481" s="2"/>
      <c r="G481" s="2"/>
      <c r="H481" s="2"/>
      <c r="I481" s="2"/>
      <c r="J481" s="2"/>
      <c r="K481" s="2"/>
    </row>
    <row r="482" spans="5:11">
      <c r="E482" s="2"/>
      <c r="F482" s="2"/>
      <c r="G482" s="2"/>
      <c r="H482" s="2"/>
      <c r="I482" s="2"/>
      <c r="J482" s="2"/>
      <c r="K482" s="2"/>
    </row>
    <row r="483" spans="5:11">
      <c r="E483" s="2"/>
      <c r="F483" s="2"/>
      <c r="G483" s="2"/>
      <c r="H483" s="2"/>
      <c r="I483" s="2"/>
      <c r="J483" s="2"/>
      <c r="K483" s="2"/>
    </row>
    <row r="484" spans="5:11">
      <c r="E484" s="2"/>
      <c r="F484" s="2"/>
      <c r="G484" s="2"/>
      <c r="H484" s="2"/>
      <c r="I484" s="2"/>
      <c r="J484" s="2"/>
      <c r="K484" s="2"/>
    </row>
    <row r="485" spans="5:11">
      <c r="E485" s="2"/>
      <c r="F485" s="2"/>
      <c r="G485" s="2"/>
      <c r="H485" s="2"/>
      <c r="I485" s="2"/>
      <c r="J485" s="2"/>
      <c r="K485" s="2"/>
    </row>
    <row r="486" spans="5:11">
      <c r="E486" s="2"/>
      <c r="F486" s="2"/>
      <c r="G486" s="2"/>
      <c r="H486" s="2"/>
      <c r="I486" s="2"/>
      <c r="J486" s="2"/>
      <c r="K486" s="2"/>
    </row>
    <row r="487" spans="5:11">
      <c r="E487" s="2"/>
      <c r="F487" s="2"/>
      <c r="G487" s="2"/>
      <c r="H487" s="2"/>
      <c r="I487" s="2"/>
      <c r="J487" s="2"/>
      <c r="K487" s="2"/>
    </row>
    <row r="488" spans="5:11">
      <c r="E488" s="2"/>
      <c r="F488" s="2"/>
      <c r="G488" s="2"/>
      <c r="H488" s="2"/>
      <c r="I488" s="2"/>
      <c r="J488" s="2"/>
      <c r="K488" s="2"/>
    </row>
    <row r="489" spans="5:11">
      <c r="E489" s="2"/>
      <c r="F489" s="2"/>
      <c r="G489" s="2"/>
      <c r="H489" s="2"/>
      <c r="I489" s="2"/>
      <c r="J489" s="2"/>
      <c r="K489" s="2"/>
    </row>
    <row r="490" spans="5:11">
      <c r="E490" s="2"/>
      <c r="F490" s="2"/>
      <c r="G490" s="2"/>
      <c r="H490" s="2"/>
      <c r="I490" s="2"/>
      <c r="J490" s="2"/>
      <c r="K490" s="2"/>
    </row>
    <row r="491" spans="5:11">
      <c r="E491" s="2"/>
      <c r="F491" s="2"/>
      <c r="G491" s="2"/>
      <c r="H491" s="2"/>
      <c r="I491" s="2"/>
      <c r="J491" s="2"/>
      <c r="K491" s="2"/>
    </row>
    <row r="492" spans="5:11">
      <c r="E492" s="2"/>
      <c r="F492" s="2"/>
      <c r="G492" s="2"/>
      <c r="H492" s="2"/>
      <c r="I492" s="2"/>
      <c r="J492" s="2"/>
      <c r="K492" s="2"/>
    </row>
    <row r="493" spans="5:11">
      <c r="E493" s="2"/>
      <c r="F493" s="2"/>
      <c r="G493" s="2"/>
      <c r="H493" s="2"/>
      <c r="I493" s="2"/>
      <c r="J493" s="2"/>
      <c r="K493" s="2"/>
    </row>
    <row r="494" spans="5:11">
      <c r="E494" s="2"/>
      <c r="F494" s="2"/>
      <c r="G494" s="2"/>
      <c r="H494" s="2"/>
      <c r="I494" s="2"/>
      <c r="J494" s="2"/>
      <c r="K494" s="2"/>
    </row>
    <row r="495" spans="5:11">
      <c r="E495" s="2"/>
      <c r="F495" s="2"/>
      <c r="G495" s="2"/>
      <c r="H495" s="2"/>
      <c r="I495" s="2"/>
      <c r="J495" s="2"/>
      <c r="K495" s="2"/>
    </row>
    <row r="496" spans="5:11">
      <c r="E496" s="2"/>
      <c r="F496" s="2"/>
      <c r="G496" s="2"/>
      <c r="H496" s="2"/>
      <c r="I496" s="2"/>
      <c r="J496" s="2"/>
      <c r="K496" s="2"/>
    </row>
    <row r="497" spans="5:11">
      <c r="E497" s="2"/>
      <c r="F497" s="2"/>
      <c r="G497" s="2"/>
      <c r="H497" s="2"/>
      <c r="I497" s="2"/>
      <c r="J497" s="2"/>
      <c r="K497" s="2"/>
    </row>
    <row r="498" spans="5:11">
      <c r="E498" s="2"/>
      <c r="F498" s="2"/>
      <c r="G498" s="2"/>
      <c r="H498" s="2"/>
      <c r="I498" s="2"/>
      <c r="J498" s="2"/>
      <c r="K498" s="2"/>
    </row>
    <row r="499" spans="5:11">
      <c r="E499" s="2"/>
      <c r="F499" s="2"/>
      <c r="G499" s="2"/>
      <c r="H499" s="2"/>
      <c r="I499" s="2"/>
      <c r="J499" s="2"/>
      <c r="K499" s="2"/>
    </row>
    <row r="500" spans="5:11">
      <c r="E500" s="2"/>
      <c r="F500" s="2"/>
      <c r="G500" s="2"/>
      <c r="H500" s="2"/>
      <c r="I500" s="2"/>
      <c r="J500" s="2"/>
      <c r="K500" s="2"/>
    </row>
    <row r="501" spans="5:11">
      <c r="E501" s="2"/>
      <c r="F501" s="2"/>
      <c r="G501" s="2"/>
      <c r="H501" s="2"/>
      <c r="I501" s="2"/>
      <c r="J501" s="2"/>
      <c r="K501" s="2"/>
    </row>
    <row r="502" spans="5:11">
      <c r="E502" s="2"/>
      <c r="F502" s="2"/>
      <c r="G502" s="2"/>
      <c r="H502" s="2"/>
      <c r="I502" s="2"/>
      <c r="J502" s="2"/>
      <c r="K502" s="2"/>
    </row>
    <row r="503" spans="5:11">
      <c r="E503" s="2"/>
      <c r="F503" s="2"/>
      <c r="G503" s="2"/>
      <c r="H503" s="2"/>
      <c r="I503" s="2"/>
      <c r="J503" s="2"/>
      <c r="K503" s="2"/>
    </row>
    <row r="504" spans="5:11">
      <c r="E504" s="2"/>
      <c r="F504" s="2"/>
      <c r="G504" s="2"/>
      <c r="H504" s="2"/>
      <c r="I504" s="2"/>
      <c r="J504" s="2"/>
      <c r="K504" s="2"/>
    </row>
    <row r="505" spans="5:11">
      <c r="E505" s="2"/>
      <c r="F505" s="2"/>
      <c r="G505" s="2"/>
      <c r="H505" s="2"/>
      <c r="I505" s="2"/>
      <c r="J505" s="2"/>
      <c r="K505" s="2"/>
    </row>
    <row r="506" spans="5:11">
      <c r="E506" s="2"/>
      <c r="F506" s="2"/>
      <c r="G506" s="2"/>
      <c r="H506" s="2"/>
      <c r="I506" s="2"/>
      <c r="J506" s="2"/>
      <c r="K506" s="2"/>
    </row>
    <row r="507" spans="5:11">
      <c r="E507" s="2"/>
      <c r="F507" s="2"/>
      <c r="G507" s="2"/>
      <c r="H507" s="2"/>
      <c r="I507" s="2"/>
      <c r="J507" s="2"/>
      <c r="K507" s="2"/>
    </row>
    <row r="508" spans="5:11">
      <c r="E508" s="2"/>
      <c r="F508" s="2"/>
      <c r="G508" s="2"/>
      <c r="H508" s="2"/>
      <c r="I508" s="2"/>
      <c r="J508" s="2"/>
      <c r="K508" s="2"/>
    </row>
    <row r="509" spans="5:11">
      <c r="E509" s="2"/>
      <c r="F509" s="2"/>
      <c r="G509" s="2"/>
      <c r="H509" s="2"/>
      <c r="I509" s="2"/>
      <c r="J509" s="2"/>
      <c r="K509" s="2"/>
    </row>
    <row r="510" spans="5:11">
      <c r="E510" s="2"/>
      <c r="F510" s="2"/>
      <c r="G510" s="2"/>
      <c r="H510" s="2"/>
      <c r="I510" s="2"/>
      <c r="J510" s="2"/>
      <c r="K510" s="2"/>
    </row>
    <row r="511" spans="5:11">
      <c r="E511" s="2"/>
      <c r="F511" s="2"/>
      <c r="G511" s="2"/>
      <c r="H511" s="2"/>
      <c r="I511" s="2"/>
      <c r="J511" s="2"/>
      <c r="K511" s="2"/>
    </row>
    <row r="512" spans="5:11">
      <c r="E512" s="2"/>
      <c r="F512" s="2"/>
      <c r="G512" s="2"/>
      <c r="H512" s="2"/>
      <c r="I512" s="2"/>
      <c r="J512" s="2"/>
      <c r="K512" s="2"/>
    </row>
    <row r="513" spans="5:11">
      <c r="E513" s="2"/>
      <c r="F513" s="2"/>
      <c r="G513" s="2"/>
      <c r="H513" s="2"/>
      <c r="I513" s="2"/>
      <c r="J513" s="2"/>
      <c r="K513" s="2"/>
    </row>
    <row r="514" spans="5:11">
      <c r="E514" s="2"/>
      <c r="F514" s="2"/>
      <c r="G514" s="2"/>
      <c r="H514" s="2"/>
      <c r="I514" s="2"/>
      <c r="J514" s="2"/>
      <c r="K514" s="2"/>
    </row>
    <row r="515" spans="5:11">
      <c r="E515" s="2"/>
      <c r="F515" s="2"/>
      <c r="G515" s="2"/>
      <c r="H515" s="2"/>
      <c r="I515" s="2"/>
      <c r="J515" s="2"/>
      <c r="K515" s="2"/>
    </row>
    <row r="516" spans="5:11">
      <c r="E516" s="2"/>
      <c r="F516" s="2"/>
      <c r="G516" s="2"/>
      <c r="H516" s="2"/>
      <c r="I516" s="2"/>
      <c r="J516" s="2"/>
      <c r="K516" s="2"/>
    </row>
    <row r="517" spans="5:11">
      <c r="E517" s="2"/>
      <c r="F517" s="2"/>
      <c r="G517" s="2"/>
      <c r="H517" s="2"/>
      <c r="I517" s="2"/>
      <c r="J517" s="2"/>
      <c r="K517" s="2"/>
    </row>
    <row r="518" spans="5:11">
      <c r="E518" s="2"/>
      <c r="F518" s="2"/>
      <c r="G518" s="2"/>
      <c r="H518" s="2"/>
      <c r="I518" s="2"/>
      <c r="J518" s="2"/>
      <c r="K518" s="2"/>
    </row>
    <row r="519" spans="5:11">
      <c r="E519" s="2"/>
      <c r="F519" s="2"/>
      <c r="G519" s="2"/>
      <c r="H519" s="2"/>
      <c r="I519" s="2"/>
      <c r="J519" s="2"/>
      <c r="K519" s="2"/>
    </row>
    <row r="520" spans="5:11">
      <c r="E520" s="2"/>
      <c r="F520" s="2"/>
      <c r="G520" s="2"/>
      <c r="H520" s="2"/>
      <c r="I520" s="2"/>
      <c r="J520" s="2"/>
      <c r="K520" s="2"/>
    </row>
    <row r="521" spans="5:11">
      <c r="E521" s="2"/>
      <c r="F521" s="2"/>
      <c r="G521" s="2"/>
      <c r="H521" s="2"/>
      <c r="I521" s="2"/>
      <c r="J521" s="2"/>
      <c r="K521" s="2"/>
    </row>
    <row r="522" spans="5:11">
      <c r="E522" s="2"/>
      <c r="F522" s="2"/>
      <c r="G522" s="2"/>
      <c r="H522" s="2"/>
      <c r="I522" s="2"/>
      <c r="J522" s="2"/>
      <c r="K522" s="2"/>
    </row>
    <row r="523" spans="5:11">
      <c r="E523" s="2"/>
      <c r="F523" s="2"/>
      <c r="G523" s="2"/>
      <c r="H523" s="2"/>
      <c r="I523" s="2"/>
      <c r="J523" s="2"/>
      <c r="K523" s="2"/>
    </row>
    <row r="524" spans="5:11">
      <c r="E524" s="2"/>
      <c r="F524" s="2"/>
      <c r="G524" s="2"/>
      <c r="H524" s="2"/>
      <c r="I524" s="2"/>
      <c r="J524" s="2"/>
      <c r="K524" s="2"/>
    </row>
    <row r="525" spans="5:11">
      <c r="E525" s="2"/>
      <c r="F525" s="2"/>
      <c r="G525" s="2"/>
      <c r="H525" s="2"/>
      <c r="I525" s="2"/>
      <c r="J525" s="2"/>
      <c r="K525" s="2"/>
    </row>
    <row r="526" spans="5:11">
      <c r="E526" s="2"/>
      <c r="F526" s="2"/>
      <c r="G526" s="2"/>
      <c r="H526" s="2"/>
      <c r="I526" s="2"/>
      <c r="J526" s="2"/>
      <c r="K526" s="2"/>
    </row>
    <row r="527" spans="5:11">
      <c r="E527" s="2"/>
      <c r="F527" s="2"/>
      <c r="G527" s="2"/>
      <c r="H527" s="2"/>
      <c r="I527" s="2"/>
      <c r="J527" s="2"/>
      <c r="K527" s="2"/>
    </row>
    <row r="528" spans="5:11">
      <c r="E528" s="2"/>
      <c r="F528" s="2"/>
      <c r="G528" s="2"/>
      <c r="H528" s="2"/>
      <c r="I528" s="2"/>
      <c r="J528" s="2"/>
      <c r="K528" s="2"/>
    </row>
    <row r="529" spans="5:11">
      <c r="E529" s="2"/>
      <c r="F529" s="2"/>
      <c r="G529" s="2"/>
      <c r="H529" s="2"/>
      <c r="I529" s="2"/>
      <c r="J529" s="2"/>
      <c r="K529" s="2"/>
    </row>
    <row r="530" spans="5:11">
      <c r="E530" s="2"/>
      <c r="F530" s="2"/>
      <c r="G530" s="2"/>
      <c r="H530" s="2"/>
      <c r="I530" s="2"/>
      <c r="J530" s="2"/>
      <c r="K530" s="2"/>
    </row>
    <row r="531" spans="5:11">
      <c r="E531" s="2"/>
      <c r="F531" s="2"/>
      <c r="G531" s="2"/>
      <c r="H531" s="2"/>
      <c r="I531" s="2"/>
      <c r="J531" s="2"/>
      <c r="K531" s="2"/>
    </row>
    <row r="532" spans="5:11">
      <c r="E532" s="2"/>
      <c r="F532" s="2"/>
      <c r="G532" s="2"/>
      <c r="H532" s="2"/>
      <c r="I532" s="2"/>
      <c r="J532" s="2"/>
      <c r="K532" s="2"/>
    </row>
    <row r="533" spans="5:11">
      <c r="E533" s="2"/>
      <c r="F533" s="2"/>
      <c r="G533" s="2"/>
      <c r="H533" s="2"/>
      <c r="I533" s="2"/>
      <c r="J533" s="2"/>
      <c r="K533" s="2"/>
    </row>
    <row r="534" spans="5:11">
      <c r="E534" s="2"/>
      <c r="F534" s="2"/>
      <c r="G534" s="2"/>
      <c r="H534" s="2"/>
      <c r="I534" s="2"/>
      <c r="J534" s="2"/>
      <c r="K534" s="2"/>
    </row>
    <row r="535" spans="5:11">
      <c r="E535" s="2"/>
      <c r="F535" s="2"/>
      <c r="G535" s="2"/>
      <c r="H535" s="2"/>
      <c r="I535" s="2"/>
      <c r="J535" s="2"/>
      <c r="K535" s="2"/>
    </row>
    <row r="536" spans="5:11">
      <c r="E536" s="2"/>
      <c r="F536" s="2"/>
      <c r="G536" s="2"/>
      <c r="H536" s="2"/>
      <c r="I536" s="2"/>
      <c r="J536" s="2"/>
      <c r="K536" s="2"/>
    </row>
    <row r="537" spans="5:11">
      <c r="E537" s="2"/>
      <c r="F537" s="2"/>
      <c r="G537" s="2"/>
      <c r="H537" s="2"/>
      <c r="I537" s="2"/>
      <c r="J537" s="2"/>
      <c r="K537" s="2"/>
    </row>
    <row r="538" spans="5:11">
      <c r="E538" s="2"/>
      <c r="F538" s="2"/>
      <c r="G538" s="2"/>
      <c r="H538" s="2"/>
      <c r="I538" s="2"/>
      <c r="J538" s="2"/>
      <c r="K538" s="2"/>
    </row>
    <row r="539" spans="5:11">
      <c r="E539" s="2"/>
      <c r="F539" s="2"/>
      <c r="G539" s="2"/>
      <c r="H539" s="2"/>
      <c r="I539" s="2"/>
      <c r="J539" s="2"/>
      <c r="K539" s="2"/>
    </row>
    <row r="540" spans="5:11">
      <c r="E540" s="2"/>
      <c r="F540" s="2"/>
      <c r="G540" s="2"/>
      <c r="H540" s="2"/>
      <c r="I540" s="2"/>
      <c r="J540" s="2"/>
      <c r="K540" s="2"/>
    </row>
    <row r="541" spans="5:11">
      <c r="E541" s="2"/>
      <c r="F541" s="2"/>
      <c r="G541" s="2"/>
      <c r="H541" s="2"/>
      <c r="I541" s="2"/>
      <c r="J541" s="2"/>
      <c r="K541" s="2"/>
    </row>
    <row r="542" spans="5:11">
      <c r="E542" s="2"/>
      <c r="F542" s="2"/>
      <c r="G542" s="2"/>
      <c r="H542" s="2"/>
      <c r="I542" s="2"/>
      <c r="J542" s="2"/>
      <c r="K542" s="2"/>
    </row>
    <row r="543" spans="5:11">
      <c r="E543" s="2"/>
      <c r="F543" s="2"/>
      <c r="G543" s="2"/>
      <c r="H543" s="2"/>
      <c r="I543" s="2"/>
      <c r="J543" s="2"/>
      <c r="K543" s="2"/>
    </row>
    <row r="544" spans="5:11">
      <c r="E544" s="2"/>
      <c r="F544" s="2"/>
      <c r="G544" s="2"/>
      <c r="H544" s="2"/>
      <c r="I544" s="2"/>
      <c r="J544" s="2"/>
      <c r="K544" s="2"/>
    </row>
    <row r="545" spans="5:11">
      <c r="E545" s="2"/>
      <c r="F545" s="2"/>
      <c r="G545" s="2"/>
      <c r="H545" s="2"/>
      <c r="I545" s="2"/>
      <c r="J545" s="2"/>
      <c r="K545" s="2"/>
    </row>
    <row r="546" spans="5:11">
      <c r="E546" s="2"/>
      <c r="F546" s="2"/>
      <c r="G546" s="2"/>
      <c r="H546" s="2"/>
      <c r="I546" s="2"/>
      <c r="J546" s="2"/>
      <c r="K546" s="2"/>
    </row>
    <row r="547" spans="5:11">
      <c r="E547" s="2"/>
      <c r="F547" s="2"/>
      <c r="G547" s="2"/>
      <c r="H547" s="2"/>
      <c r="I547" s="2"/>
      <c r="J547" s="2"/>
      <c r="K547" s="2"/>
    </row>
    <row r="548" spans="5:11">
      <c r="E548" s="2"/>
      <c r="F548" s="2"/>
      <c r="G548" s="2"/>
      <c r="H548" s="2"/>
      <c r="I548" s="2"/>
      <c r="J548" s="2"/>
      <c r="K548" s="2"/>
    </row>
    <row r="549" spans="5:11">
      <c r="E549" s="2"/>
      <c r="F549" s="2"/>
      <c r="G549" s="2"/>
      <c r="H549" s="2"/>
      <c r="I549" s="2"/>
      <c r="J549" s="2"/>
      <c r="K549" s="2"/>
    </row>
    <row r="550" spans="5:11">
      <c r="E550" s="2"/>
      <c r="F550" s="2"/>
      <c r="G550" s="2"/>
      <c r="H550" s="2"/>
      <c r="I550" s="2"/>
      <c r="J550" s="2"/>
      <c r="K550" s="2"/>
    </row>
    <row r="551" spans="5:11">
      <c r="E551" s="2"/>
      <c r="F551" s="2"/>
      <c r="G551" s="2"/>
      <c r="H551" s="2"/>
      <c r="I551" s="2"/>
      <c r="J551" s="2"/>
      <c r="K551" s="2"/>
    </row>
    <row r="552" spans="5:11">
      <c r="E552" s="2"/>
      <c r="F552" s="2"/>
      <c r="G552" s="2"/>
      <c r="H552" s="2"/>
      <c r="I552" s="2"/>
      <c r="J552" s="2"/>
      <c r="K552" s="2"/>
    </row>
    <row r="553" spans="5:11">
      <c r="E553" s="2"/>
      <c r="F553" s="2"/>
      <c r="G553" s="2"/>
      <c r="H553" s="2"/>
      <c r="I553" s="2"/>
      <c r="J553" s="2"/>
      <c r="K553" s="2"/>
    </row>
    <row r="554" spans="5:11">
      <c r="E554" s="2"/>
      <c r="F554" s="2"/>
      <c r="G554" s="2"/>
      <c r="H554" s="2"/>
      <c r="I554" s="2"/>
      <c r="J554" s="2"/>
      <c r="K554" s="2"/>
    </row>
    <row r="555" spans="5:11">
      <c r="E555" s="2"/>
      <c r="F555" s="2"/>
      <c r="G555" s="2"/>
      <c r="H555" s="2"/>
      <c r="I555" s="2"/>
      <c r="J555" s="2"/>
      <c r="K555" s="2"/>
    </row>
    <row r="556" spans="5:11">
      <c r="E556" s="2"/>
      <c r="F556" s="2"/>
      <c r="G556" s="2"/>
      <c r="H556" s="2"/>
      <c r="I556" s="2"/>
      <c r="J556" s="2"/>
      <c r="K556" s="2"/>
    </row>
    <row r="557" spans="5:11">
      <c r="E557" s="2"/>
      <c r="F557" s="2"/>
      <c r="G557" s="2"/>
      <c r="H557" s="2"/>
      <c r="I557" s="2"/>
      <c r="J557" s="2"/>
      <c r="K557" s="2"/>
    </row>
    <row r="558" spans="5:11">
      <c r="E558" s="2"/>
      <c r="F558" s="2"/>
      <c r="G558" s="2"/>
      <c r="H558" s="2"/>
      <c r="I558" s="2"/>
      <c r="J558" s="2"/>
      <c r="K558" s="2"/>
    </row>
    <row r="559" spans="5:11">
      <c r="E559" s="2"/>
      <c r="F559" s="2"/>
      <c r="G559" s="2"/>
      <c r="H559" s="2"/>
      <c r="I559" s="2"/>
      <c r="J559" s="2"/>
      <c r="K559" s="2"/>
    </row>
    <row r="560" spans="5:11">
      <c r="E560" s="2"/>
      <c r="F560" s="2"/>
      <c r="G560" s="2"/>
      <c r="H560" s="2"/>
      <c r="I560" s="2"/>
      <c r="J560" s="2"/>
      <c r="K560" s="2"/>
    </row>
    <row r="561" spans="5:11">
      <c r="E561" s="2"/>
      <c r="F561" s="2"/>
      <c r="G561" s="2"/>
      <c r="H561" s="2"/>
      <c r="I561" s="2"/>
      <c r="J561" s="2"/>
      <c r="K561" s="2"/>
    </row>
    <row r="562" spans="5:11">
      <c r="E562" s="2"/>
      <c r="F562" s="2"/>
      <c r="G562" s="2"/>
      <c r="H562" s="2"/>
      <c r="I562" s="2"/>
      <c r="J562" s="2"/>
      <c r="K562" s="2"/>
    </row>
    <row r="563" spans="5:11">
      <c r="E563" s="2"/>
      <c r="F563" s="2"/>
      <c r="G563" s="2"/>
      <c r="H563" s="2"/>
      <c r="I563" s="2"/>
      <c r="J563" s="2"/>
      <c r="K563" s="2"/>
    </row>
    <row r="564" spans="5:11">
      <c r="E564" s="2"/>
      <c r="F564" s="2"/>
      <c r="G564" s="2"/>
      <c r="H564" s="2"/>
      <c r="I564" s="2"/>
      <c r="J564" s="2"/>
      <c r="K564" s="2"/>
    </row>
    <row r="565" spans="5:11">
      <c r="E565" s="2"/>
      <c r="F565" s="2"/>
      <c r="G565" s="2"/>
      <c r="H565" s="2"/>
      <c r="I565" s="2"/>
      <c r="J565" s="2"/>
      <c r="K565" s="2"/>
    </row>
    <row r="566" spans="5:11">
      <c r="E566" s="2"/>
      <c r="F566" s="2"/>
      <c r="G566" s="2"/>
      <c r="H566" s="2"/>
      <c r="I566" s="2"/>
      <c r="J566" s="2"/>
      <c r="K566" s="2"/>
    </row>
    <row r="567" spans="5:11">
      <c r="E567" s="2"/>
      <c r="F567" s="2"/>
      <c r="G567" s="2"/>
      <c r="H567" s="2"/>
      <c r="I567" s="2"/>
      <c r="J567" s="2"/>
      <c r="K567" s="2"/>
    </row>
    <row r="568" spans="5:11">
      <c r="E568" s="2"/>
      <c r="F568" s="2"/>
      <c r="G568" s="2"/>
      <c r="H568" s="2"/>
      <c r="I568" s="2"/>
      <c r="J568" s="2"/>
      <c r="K568" s="2"/>
    </row>
    <row r="569" spans="5:11">
      <c r="E569" s="2"/>
      <c r="F569" s="2"/>
      <c r="G569" s="2"/>
      <c r="H569" s="2"/>
      <c r="I569" s="2"/>
      <c r="J569" s="2"/>
      <c r="K569" s="2"/>
    </row>
    <row r="570" spans="5:11">
      <c r="E570" s="2"/>
      <c r="F570" s="2"/>
      <c r="G570" s="2"/>
      <c r="H570" s="2"/>
      <c r="I570" s="2"/>
      <c r="J570" s="2"/>
      <c r="K570" s="2"/>
    </row>
    <row r="571" spans="5:11">
      <c r="E571" s="2"/>
      <c r="F571" s="2"/>
      <c r="G571" s="2"/>
      <c r="H571" s="2"/>
      <c r="I571" s="2"/>
      <c r="J571" s="2"/>
      <c r="K571" s="2"/>
    </row>
    <row r="572" spans="5:11">
      <c r="E572" s="2"/>
      <c r="F572" s="2"/>
      <c r="G572" s="2"/>
      <c r="H572" s="2"/>
      <c r="I572" s="2"/>
      <c r="J572" s="2"/>
      <c r="K572" s="2"/>
    </row>
    <row r="573" spans="5:11">
      <c r="E573" s="2"/>
      <c r="F573" s="2"/>
      <c r="G573" s="2"/>
      <c r="H573" s="2"/>
      <c r="I573" s="2"/>
      <c r="J573" s="2"/>
      <c r="K573" s="2"/>
    </row>
    <row r="574" spans="5:11">
      <c r="E574" s="2"/>
      <c r="F574" s="2"/>
      <c r="G574" s="2"/>
      <c r="H574" s="2"/>
      <c r="I574" s="2"/>
      <c r="J574" s="2"/>
      <c r="K574" s="2"/>
    </row>
    <row r="575" spans="5:11">
      <c r="E575" s="2"/>
      <c r="F575" s="2"/>
      <c r="G575" s="2"/>
      <c r="H575" s="2"/>
      <c r="I575" s="2"/>
      <c r="J575" s="2"/>
      <c r="K575" s="2"/>
    </row>
    <row r="576" spans="5:11">
      <c r="E576" s="2"/>
      <c r="F576" s="2"/>
      <c r="G576" s="2"/>
      <c r="H576" s="2"/>
      <c r="I576" s="2"/>
      <c r="J576" s="2"/>
      <c r="K576" s="2"/>
    </row>
    <row r="577" spans="5:11">
      <c r="E577" s="2"/>
      <c r="F577" s="2"/>
      <c r="G577" s="2"/>
      <c r="H577" s="2"/>
      <c r="I577" s="2"/>
      <c r="J577" s="2"/>
      <c r="K577" s="2"/>
    </row>
    <row r="578" spans="5:11">
      <c r="E578" s="2"/>
      <c r="F578" s="2"/>
      <c r="G578" s="2"/>
      <c r="H578" s="2"/>
      <c r="I578" s="2"/>
      <c r="J578" s="2"/>
      <c r="K578" s="2"/>
    </row>
    <row r="579" spans="5:11">
      <c r="E579" s="2"/>
      <c r="F579" s="2"/>
      <c r="G579" s="2"/>
      <c r="H579" s="2"/>
      <c r="I579" s="2"/>
      <c r="J579" s="2"/>
      <c r="K579" s="2"/>
    </row>
    <row r="580" spans="5:11">
      <c r="E580" s="2"/>
      <c r="F580" s="2"/>
      <c r="G580" s="2"/>
      <c r="H580" s="2"/>
      <c r="I580" s="2"/>
      <c r="J580" s="2"/>
      <c r="K580" s="2"/>
    </row>
    <row r="581" spans="5:11">
      <c r="E581" s="2"/>
      <c r="F581" s="2"/>
      <c r="G581" s="2"/>
      <c r="H581" s="2"/>
      <c r="I581" s="2"/>
      <c r="J581" s="2"/>
      <c r="K581" s="2"/>
    </row>
    <row r="582" spans="5:11">
      <c r="E582" s="2"/>
      <c r="F582" s="2"/>
      <c r="G582" s="2"/>
      <c r="H582" s="2"/>
      <c r="I582" s="2"/>
      <c r="J582" s="2"/>
      <c r="K582" s="2"/>
    </row>
    <row r="583" spans="5:11">
      <c r="E583" s="2"/>
      <c r="F583" s="2"/>
      <c r="G583" s="2"/>
      <c r="H583" s="2"/>
      <c r="I583" s="2"/>
      <c r="J583" s="2"/>
      <c r="K583" s="2"/>
    </row>
    <row r="584" spans="5:11">
      <c r="E584" s="2"/>
      <c r="F584" s="2"/>
      <c r="G584" s="2"/>
      <c r="H584" s="2"/>
      <c r="I584" s="2"/>
      <c r="J584" s="2"/>
      <c r="K584" s="2"/>
    </row>
    <row r="585" spans="5:11">
      <c r="E585" s="2"/>
      <c r="F585" s="2"/>
      <c r="G585" s="2"/>
      <c r="H585" s="2"/>
      <c r="I585" s="2"/>
      <c r="J585" s="2"/>
      <c r="K585" s="2"/>
    </row>
    <row r="586" spans="5:11">
      <c r="E586" s="2"/>
      <c r="F586" s="2"/>
      <c r="G586" s="2"/>
      <c r="H586" s="2"/>
      <c r="I586" s="2"/>
      <c r="J586" s="2"/>
      <c r="K586" s="2"/>
    </row>
    <row r="587" spans="5:11">
      <c r="E587" s="2"/>
      <c r="F587" s="2"/>
      <c r="G587" s="2"/>
      <c r="H587" s="2"/>
      <c r="I587" s="2"/>
      <c r="J587" s="2"/>
      <c r="K587" s="2"/>
    </row>
    <row r="588" spans="5:11">
      <c r="E588" s="2"/>
      <c r="F588" s="2"/>
      <c r="G588" s="2"/>
      <c r="H588" s="2"/>
      <c r="I588" s="2"/>
      <c r="J588" s="2"/>
      <c r="K588" s="2"/>
    </row>
    <row r="589" spans="5:11">
      <c r="E589" s="2"/>
      <c r="F589" s="2"/>
      <c r="G589" s="2"/>
      <c r="H589" s="2"/>
      <c r="I589" s="2"/>
      <c r="J589" s="2"/>
      <c r="K589" s="2"/>
    </row>
    <row r="590" spans="5:11">
      <c r="E590" s="2"/>
      <c r="F590" s="2"/>
      <c r="G590" s="2"/>
      <c r="H590" s="2"/>
      <c r="I590" s="2"/>
      <c r="J590" s="2"/>
      <c r="K590" s="2"/>
    </row>
    <row r="591" spans="5:11">
      <c r="E591" s="2"/>
      <c r="F591" s="2"/>
      <c r="G591" s="2"/>
      <c r="H591" s="2"/>
      <c r="I591" s="2"/>
      <c r="J591" s="2"/>
      <c r="K591" s="2"/>
    </row>
    <row r="592" spans="5:11">
      <c r="E592" s="2"/>
      <c r="F592" s="2"/>
      <c r="G592" s="2"/>
      <c r="H592" s="2"/>
      <c r="I592" s="2"/>
      <c r="J592" s="2"/>
      <c r="K592" s="2"/>
    </row>
    <row r="593" spans="5:11">
      <c r="E593" s="2"/>
      <c r="F593" s="2"/>
      <c r="G593" s="2"/>
      <c r="H593" s="2"/>
      <c r="I593" s="2"/>
      <c r="J593" s="2"/>
      <c r="K593" s="2"/>
    </row>
    <row r="594" spans="5:11">
      <c r="E594" s="2"/>
      <c r="F594" s="2"/>
      <c r="G594" s="2"/>
      <c r="H594" s="2"/>
      <c r="I594" s="2"/>
      <c r="J594" s="2"/>
      <c r="K594" s="2"/>
    </row>
    <row r="595" spans="5:11">
      <c r="E595" s="2"/>
      <c r="F595" s="2"/>
      <c r="G595" s="2"/>
      <c r="H595" s="2"/>
      <c r="I595" s="2"/>
      <c r="J595" s="2"/>
      <c r="K595" s="2"/>
    </row>
    <row r="596" spans="5:11">
      <c r="E596" s="2"/>
      <c r="F596" s="2"/>
      <c r="G596" s="2"/>
      <c r="H596" s="2"/>
      <c r="I596" s="2"/>
      <c r="J596" s="2"/>
      <c r="K596" s="2"/>
    </row>
    <row r="597" spans="5:11">
      <c r="E597" s="2"/>
      <c r="F597" s="2"/>
      <c r="G597" s="2"/>
      <c r="H597" s="2"/>
      <c r="I597" s="2"/>
      <c r="J597" s="2"/>
      <c r="K597" s="2"/>
    </row>
    <row r="598" spans="5:11">
      <c r="E598" s="2"/>
      <c r="F598" s="2"/>
      <c r="G598" s="2"/>
      <c r="H598" s="2"/>
      <c r="I598" s="2"/>
      <c r="J598" s="2"/>
      <c r="K598" s="2"/>
    </row>
    <row r="599" spans="5:11">
      <c r="E599" s="2"/>
      <c r="F599" s="2"/>
      <c r="G599" s="2"/>
      <c r="H599" s="2"/>
      <c r="I599" s="2"/>
      <c r="J599" s="2"/>
      <c r="K599" s="2"/>
    </row>
    <row r="600" spans="5:11">
      <c r="E600" s="2"/>
      <c r="F600" s="2"/>
      <c r="G600" s="2"/>
      <c r="H600" s="2"/>
      <c r="I600" s="2"/>
      <c r="J600" s="2"/>
      <c r="K600" s="2"/>
    </row>
    <row r="601" spans="5:11">
      <c r="E601" s="2"/>
      <c r="F601" s="2"/>
      <c r="G601" s="2"/>
      <c r="H601" s="2"/>
      <c r="I601" s="2"/>
      <c r="J601" s="2"/>
      <c r="K601" s="2"/>
    </row>
    <row r="602" spans="5:11">
      <c r="E602" s="2"/>
      <c r="F602" s="2"/>
      <c r="G602" s="2"/>
      <c r="H602" s="2"/>
      <c r="I602" s="2"/>
      <c r="J602" s="2"/>
      <c r="K602" s="2"/>
    </row>
    <row r="603" spans="5:11">
      <c r="E603" s="2"/>
      <c r="F603" s="2"/>
      <c r="G603" s="2"/>
      <c r="H603" s="2"/>
      <c r="I603" s="2"/>
      <c r="J603" s="2"/>
      <c r="K603" s="2"/>
    </row>
    <row r="604" spans="5:11">
      <c r="E604" s="2"/>
      <c r="F604" s="2"/>
      <c r="G604" s="2"/>
      <c r="H604" s="2"/>
      <c r="I604" s="2"/>
      <c r="J604" s="2"/>
      <c r="K604" s="2"/>
    </row>
    <row r="605" spans="5:11">
      <c r="E605" s="2"/>
      <c r="F605" s="2"/>
      <c r="G605" s="2"/>
      <c r="H605" s="2"/>
      <c r="I605" s="2"/>
      <c r="J605" s="2"/>
      <c r="K605" s="2"/>
    </row>
    <row r="606" spans="5:11">
      <c r="E606" s="2"/>
      <c r="F606" s="2"/>
      <c r="G606" s="2"/>
      <c r="H606" s="2"/>
      <c r="I606" s="2"/>
      <c r="J606" s="2"/>
      <c r="K606" s="2"/>
    </row>
    <row r="607" spans="5:11">
      <c r="E607" s="2"/>
      <c r="F607" s="2"/>
      <c r="G607" s="2"/>
      <c r="H607" s="2"/>
      <c r="I607" s="2"/>
      <c r="J607" s="2"/>
      <c r="K607" s="2"/>
    </row>
    <row r="608" spans="5:11">
      <c r="E608" s="2"/>
      <c r="F608" s="2"/>
      <c r="G608" s="2"/>
      <c r="H608" s="2"/>
      <c r="I608" s="2"/>
      <c r="J608" s="2"/>
      <c r="K608" s="2"/>
    </row>
    <row r="609" spans="5:11">
      <c r="E609" s="2"/>
      <c r="F609" s="2"/>
      <c r="G609" s="2"/>
      <c r="H609" s="2"/>
      <c r="I609" s="2"/>
      <c r="J609" s="2"/>
      <c r="K609" s="2"/>
    </row>
    <row r="610" spans="5:11">
      <c r="E610" s="2"/>
      <c r="F610" s="2"/>
      <c r="G610" s="2"/>
      <c r="H610" s="2"/>
      <c r="I610" s="2"/>
      <c r="J610" s="2"/>
      <c r="K610" s="2"/>
    </row>
    <row r="611" spans="5:11">
      <c r="E611" s="2"/>
      <c r="F611" s="2"/>
      <c r="G611" s="2"/>
      <c r="H611" s="2"/>
      <c r="I611" s="2"/>
      <c r="J611" s="2"/>
      <c r="K611" s="2"/>
    </row>
    <row r="612" spans="5:11">
      <c r="E612" s="2"/>
      <c r="F612" s="2"/>
      <c r="G612" s="2"/>
      <c r="H612" s="2"/>
      <c r="I612" s="2"/>
      <c r="J612" s="2"/>
      <c r="K612" s="2"/>
    </row>
    <row r="613" spans="5:11">
      <c r="E613" s="2"/>
      <c r="F613" s="2"/>
      <c r="G613" s="2"/>
      <c r="H613" s="2"/>
      <c r="I613" s="2"/>
      <c r="J613" s="2"/>
      <c r="K613" s="2"/>
    </row>
    <row r="614" spans="5:11">
      <c r="E614" s="2"/>
      <c r="F614" s="2"/>
      <c r="G614" s="2"/>
      <c r="H614" s="2"/>
      <c r="I614" s="2"/>
      <c r="J614" s="2"/>
      <c r="K614" s="2"/>
    </row>
    <row r="615" spans="5:11">
      <c r="E615" s="2"/>
      <c r="F615" s="2"/>
      <c r="G615" s="2"/>
      <c r="H615" s="2"/>
      <c r="I615" s="2"/>
      <c r="J615" s="2"/>
      <c r="K615" s="2"/>
    </row>
    <row r="616" spans="5:11">
      <c r="E616" s="2"/>
      <c r="F616" s="2"/>
      <c r="G616" s="2"/>
      <c r="H616" s="2"/>
      <c r="I616" s="2"/>
      <c r="J616" s="2"/>
      <c r="K616" s="2"/>
    </row>
    <row r="617" spans="5:11">
      <c r="E617" s="2"/>
      <c r="F617" s="2"/>
      <c r="G617" s="2"/>
      <c r="H617" s="2"/>
      <c r="I617" s="2"/>
      <c r="J617" s="2"/>
      <c r="K617" s="2"/>
    </row>
    <row r="618" spans="5:11">
      <c r="E618" s="2"/>
      <c r="F618" s="2"/>
      <c r="G618" s="2"/>
      <c r="H618" s="2"/>
      <c r="I618" s="2"/>
      <c r="J618" s="2"/>
      <c r="K618" s="2"/>
    </row>
    <row r="619" spans="5:11">
      <c r="E619" s="2"/>
      <c r="F619" s="2"/>
      <c r="G619" s="2"/>
      <c r="H619" s="2"/>
      <c r="I619" s="2"/>
      <c r="J619" s="2"/>
      <c r="K619" s="2"/>
    </row>
    <row r="620" spans="5:11">
      <c r="E620" s="2"/>
      <c r="F620" s="2"/>
      <c r="G620" s="2"/>
      <c r="H620" s="2"/>
      <c r="I620" s="2"/>
      <c r="J620" s="2"/>
      <c r="K620" s="2"/>
    </row>
    <row r="621" spans="5:11">
      <c r="E621" s="2"/>
      <c r="F621" s="2"/>
      <c r="G621" s="2"/>
      <c r="H621" s="2"/>
      <c r="I621" s="2"/>
      <c r="J621" s="2"/>
      <c r="K621" s="2"/>
    </row>
    <row r="622" spans="5:11">
      <c r="E622" s="2"/>
      <c r="F622" s="2"/>
      <c r="G622" s="2"/>
      <c r="H622" s="2"/>
      <c r="I622" s="2"/>
      <c r="J622" s="2"/>
      <c r="K622" s="2"/>
    </row>
    <row r="623" spans="5:11">
      <c r="E623" s="2"/>
      <c r="F623" s="2"/>
      <c r="G623" s="2"/>
      <c r="H623" s="2"/>
      <c r="I623" s="2"/>
      <c r="J623" s="2"/>
      <c r="K623" s="2"/>
    </row>
    <row r="624" spans="5:11">
      <c r="E624" s="2"/>
      <c r="F624" s="2"/>
      <c r="G624" s="2"/>
      <c r="H624" s="2"/>
      <c r="I624" s="2"/>
      <c r="J624" s="2"/>
      <c r="K624" s="2"/>
    </row>
    <row r="625" spans="5:11">
      <c r="E625" s="2"/>
      <c r="F625" s="2"/>
      <c r="G625" s="2"/>
      <c r="H625" s="2"/>
      <c r="I625" s="2"/>
      <c r="J625" s="2"/>
      <c r="K625" s="2"/>
    </row>
    <row r="626" spans="5:11">
      <c r="E626" s="2"/>
      <c r="F626" s="2"/>
      <c r="G626" s="2"/>
      <c r="H626" s="2"/>
      <c r="I626" s="2"/>
      <c r="J626" s="2"/>
      <c r="K626" s="2"/>
    </row>
    <row r="627" spans="5:11">
      <c r="E627" s="2"/>
      <c r="F627" s="2"/>
      <c r="G627" s="2"/>
      <c r="H627" s="2"/>
      <c r="I627" s="2"/>
      <c r="J627" s="2"/>
      <c r="K627" s="2"/>
    </row>
    <row r="628" spans="5:11">
      <c r="E628" s="2"/>
      <c r="F628" s="2"/>
      <c r="G628" s="2"/>
      <c r="H628" s="2"/>
      <c r="I628" s="2"/>
      <c r="J628" s="2"/>
      <c r="K628" s="2"/>
    </row>
    <row r="629" spans="5:11">
      <c r="E629" s="2"/>
      <c r="F629" s="2"/>
      <c r="G629" s="2"/>
      <c r="H629" s="2"/>
      <c r="I629" s="2"/>
      <c r="J629" s="2"/>
      <c r="K629" s="2"/>
    </row>
    <row r="630" spans="5:11">
      <c r="E630" s="2"/>
      <c r="F630" s="2"/>
      <c r="G630" s="2"/>
      <c r="H630" s="2"/>
      <c r="I630" s="2"/>
      <c r="J630" s="2"/>
      <c r="K630" s="2"/>
    </row>
    <row r="631" spans="5:11">
      <c r="E631" s="2"/>
      <c r="F631" s="2"/>
      <c r="G631" s="2"/>
      <c r="H631" s="2"/>
      <c r="I631" s="2"/>
      <c r="J631" s="2"/>
      <c r="K631" s="2"/>
    </row>
    <row r="632" spans="5:11">
      <c r="E632" s="2"/>
      <c r="F632" s="2"/>
      <c r="G632" s="2"/>
      <c r="H632" s="2"/>
      <c r="I632" s="2"/>
      <c r="J632" s="2"/>
      <c r="K632" s="2"/>
    </row>
    <row r="633" spans="5:11">
      <c r="E633" s="2"/>
      <c r="F633" s="2"/>
      <c r="G633" s="2"/>
      <c r="H633" s="2"/>
      <c r="I633" s="2"/>
      <c r="J633" s="2"/>
      <c r="K633" s="2"/>
    </row>
    <row r="634" spans="5:11">
      <c r="E634" s="2"/>
      <c r="F634" s="2"/>
      <c r="G634" s="2"/>
      <c r="H634" s="2"/>
      <c r="I634" s="2"/>
      <c r="J634" s="2"/>
      <c r="K634" s="2"/>
    </row>
    <row r="635" spans="5:11">
      <c r="E635" s="2"/>
      <c r="F635" s="2"/>
      <c r="G635" s="2"/>
      <c r="H635" s="2"/>
      <c r="I635" s="2"/>
      <c r="J635" s="2"/>
      <c r="K635" s="2"/>
    </row>
    <row r="636" spans="5:11">
      <c r="E636" s="2"/>
      <c r="F636" s="2"/>
      <c r="G636" s="2"/>
      <c r="H636" s="2"/>
      <c r="I636" s="2"/>
      <c r="J636" s="2"/>
      <c r="K636" s="2"/>
    </row>
    <row r="637" spans="5:11">
      <c r="E637" s="2"/>
      <c r="F637" s="2"/>
      <c r="G637" s="2"/>
      <c r="H637" s="2"/>
      <c r="I637" s="2"/>
      <c r="J637" s="2"/>
      <c r="K637" s="2"/>
    </row>
    <row r="638" spans="5:11">
      <c r="E638" s="2"/>
      <c r="F638" s="2"/>
      <c r="G638" s="2"/>
      <c r="H638" s="2"/>
      <c r="I638" s="2"/>
      <c r="J638" s="2"/>
      <c r="K638" s="2"/>
    </row>
    <row r="639" spans="5:11">
      <c r="E639" s="2"/>
      <c r="F639" s="2"/>
      <c r="G639" s="2"/>
      <c r="H639" s="2"/>
      <c r="I639" s="2"/>
      <c r="J639" s="2"/>
      <c r="K639" s="2"/>
    </row>
    <row r="640" spans="5:11">
      <c r="E640" s="2"/>
      <c r="F640" s="2"/>
      <c r="G640" s="2"/>
      <c r="H640" s="2"/>
      <c r="I640" s="2"/>
      <c r="J640" s="2"/>
      <c r="K640" s="2"/>
    </row>
    <row r="641" spans="5:11">
      <c r="E641" s="2"/>
      <c r="F641" s="2"/>
      <c r="G641" s="2"/>
      <c r="H641" s="2"/>
      <c r="I641" s="2"/>
      <c r="J641" s="2"/>
      <c r="K641" s="2"/>
    </row>
    <row r="642" spans="5:11">
      <c r="E642" s="2"/>
      <c r="F642" s="2"/>
      <c r="G642" s="2"/>
      <c r="H642" s="2"/>
      <c r="I642" s="2"/>
      <c r="J642" s="2"/>
      <c r="K642" s="2"/>
    </row>
    <row r="643" spans="5:11">
      <c r="E643" s="2"/>
      <c r="F643" s="2"/>
      <c r="G643" s="2"/>
      <c r="H643" s="2"/>
      <c r="I643" s="2"/>
      <c r="J643" s="2"/>
      <c r="K643" s="2"/>
    </row>
    <row r="644" spans="5:11">
      <c r="E644" s="2"/>
      <c r="F644" s="2"/>
      <c r="G644" s="2"/>
      <c r="H644" s="2"/>
      <c r="I644" s="2"/>
      <c r="J644" s="2"/>
      <c r="K644" s="2"/>
    </row>
    <row r="645" spans="5:11">
      <c r="E645" s="2"/>
      <c r="F645" s="2"/>
      <c r="G645" s="2"/>
      <c r="H645" s="2"/>
      <c r="I645" s="2"/>
      <c r="J645" s="2"/>
      <c r="K645" s="2"/>
    </row>
    <row r="646" spans="5:11">
      <c r="E646" s="2"/>
      <c r="F646" s="2"/>
      <c r="G646" s="2"/>
      <c r="H646" s="2"/>
      <c r="I646" s="2"/>
      <c r="J646" s="2"/>
      <c r="K646" s="2"/>
    </row>
    <row r="647" spans="5:11">
      <c r="E647" s="2"/>
      <c r="F647" s="2"/>
      <c r="G647" s="2"/>
      <c r="H647" s="2"/>
      <c r="I647" s="2"/>
      <c r="J647" s="2"/>
      <c r="K647" s="2"/>
    </row>
    <row r="648" spans="5:11">
      <c r="E648" s="2"/>
      <c r="F648" s="2"/>
      <c r="G648" s="2"/>
      <c r="H648" s="2"/>
      <c r="I648" s="2"/>
      <c r="J648" s="2"/>
      <c r="K648" s="2"/>
    </row>
    <row r="649" spans="5:11">
      <c r="E649" s="2"/>
      <c r="F649" s="2"/>
      <c r="G649" s="2"/>
      <c r="H649" s="2"/>
      <c r="I649" s="2"/>
      <c r="J649" s="2"/>
      <c r="K649" s="2"/>
    </row>
    <row r="650" spans="5:11">
      <c r="E650" s="2"/>
      <c r="F650" s="2"/>
      <c r="G650" s="2"/>
      <c r="H650" s="2"/>
      <c r="I650" s="2"/>
      <c r="J650" s="2"/>
      <c r="K650" s="2"/>
    </row>
    <row r="651" spans="5:11">
      <c r="E651" s="2"/>
      <c r="F651" s="2"/>
      <c r="G651" s="2"/>
      <c r="H651" s="2"/>
      <c r="I651" s="2"/>
      <c r="J651" s="2"/>
      <c r="K651" s="2"/>
    </row>
    <row r="652" spans="5:11">
      <c r="E652" s="2"/>
      <c r="F652" s="2"/>
      <c r="G652" s="2"/>
      <c r="H652" s="2"/>
      <c r="I652" s="2"/>
      <c r="J652" s="2"/>
      <c r="K652" s="2"/>
    </row>
    <row r="653" spans="5:11">
      <c r="E653" s="2"/>
      <c r="F653" s="2"/>
      <c r="G653" s="2"/>
      <c r="H653" s="2"/>
      <c r="I653" s="2"/>
      <c r="J653" s="2"/>
      <c r="K653" s="2"/>
    </row>
    <row r="654" spans="5:11">
      <c r="E654" s="2"/>
      <c r="F654" s="2"/>
      <c r="G654" s="2"/>
      <c r="H654" s="2"/>
      <c r="I654" s="2"/>
      <c r="J654" s="2"/>
      <c r="K654" s="2"/>
    </row>
    <row r="655" spans="5:11">
      <c r="E655" s="2"/>
      <c r="F655" s="2"/>
      <c r="G655" s="2"/>
      <c r="H655" s="2"/>
      <c r="I655" s="2"/>
      <c r="J655" s="2"/>
      <c r="K655" s="2"/>
    </row>
    <row r="656" spans="5:11">
      <c r="E656" s="2"/>
      <c r="F656" s="2"/>
      <c r="G656" s="2"/>
      <c r="H656" s="2"/>
      <c r="I656" s="2"/>
      <c r="J656" s="2"/>
      <c r="K656" s="2"/>
    </row>
    <row r="657" spans="5:11">
      <c r="E657" s="2"/>
      <c r="F657" s="2"/>
      <c r="G657" s="2"/>
      <c r="H657" s="2"/>
      <c r="I657" s="2"/>
      <c r="J657" s="2"/>
      <c r="K657" s="2"/>
    </row>
    <row r="658" spans="5:11">
      <c r="E658" s="2"/>
      <c r="F658" s="2"/>
      <c r="G658" s="2"/>
      <c r="H658" s="2"/>
      <c r="I658" s="2"/>
      <c r="J658" s="2"/>
      <c r="K658" s="2"/>
    </row>
    <row r="659" spans="5:11">
      <c r="E659" s="2"/>
      <c r="F659" s="2"/>
      <c r="G659" s="2"/>
      <c r="H659" s="2"/>
      <c r="I659" s="2"/>
      <c r="J659" s="2"/>
      <c r="K659" s="2"/>
    </row>
    <row r="660" spans="5:11">
      <c r="E660" s="2"/>
      <c r="F660" s="2"/>
      <c r="G660" s="2"/>
      <c r="H660" s="2"/>
      <c r="I660" s="2"/>
      <c r="J660" s="2"/>
      <c r="K660" s="2"/>
    </row>
    <row r="661" spans="5:11">
      <c r="E661" s="2"/>
      <c r="F661" s="2"/>
      <c r="G661" s="2"/>
      <c r="H661" s="2"/>
      <c r="I661" s="2"/>
      <c r="J661" s="2"/>
      <c r="K661" s="2"/>
    </row>
    <row r="662" spans="5:11">
      <c r="E662" s="2"/>
      <c r="F662" s="2"/>
      <c r="G662" s="2"/>
      <c r="H662" s="2"/>
      <c r="I662" s="2"/>
      <c r="J662" s="2"/>
      <c r="K662" s="2"/>
    </row>
    <row r="663" spans="5:11">
      <c r="E663" s="2"/>
      <c r="F663" s="2"/>
      <c r="G663" s="2"/>
      <c r="H663" s="2"/>
      <c r="I663" s="2"/>
      <c r="J663" s="2"/>
      <c r="K663" s="2"/>
    </row>
    <row r="664" spans="5:11">
      <c r="E664" s="2"/>
      <c r="F664" s="2"/>
      <c r="G664" s="2"/>
      <c r="H664" s="2"/>
      <c r="I664" s="2"/>
      <c r="J664" s="2"/>
      <c r="K664" s="2"/>
    </row>
    <row r="665" spans="5:11">
      <c r="E665" s="2"/>
      <c r="F665" s="2"/>
      <c r="G665" s="2"/>
      <c r="H665" s="2"/>
      <c r="I665" s="2"/>
      <c r="J665" s="2"/>
      <c r="K665" s="2"/>
    </row>
    <row r="666" spans="5:11">
      <c r="E666" s="2"/>
      <c r="F666" s="2"/>
      <c r="G666" s="2"/>
      <c r="H666" s="2"/>
      <c r="I666" s="2"/>
      <c r="J666" s="2"/>
      <c r="K666" s="2"/>
    </row>
    <row r="667" spans="5:11">
      <c r="E667" s="2"/>
      <c r="F667" s="2"/>
      <c r="G667" s="2"/>
      <c r="H667" s="2"/>
      <c r="I667" s="2"/>
      <c r="J667" s="2"/>
      <c r="K667" s="2"/>
    </row>
    <row r="668" spans="5:11">
      <c r="E668" s="2"/>
      <c r="F668" s="2"/>
      <c r="G668" s="2"/>
      <c r="H668" s="2"/>
      <c r="I668" s="2"/>
      <c r="J668" s="2"/>
      <c r="K668" s="2"/>
    </row>
    <row r="669" spans="5:11">
      <c r="E669" s="2"/>
      <c r="F669" s="2"/>
      <c r="G669" s="2"/>
      <c r="H669" s="2"/>
      <c r="I669" s="2"/>
      <c r="J669" s="2"/>
      <c r="K669" s="2"/>
    </row>
    <row r="670" spans="5:11">
      <c r="E670" s="2"/>
      <c r="F670" s="2"/>
      <c r="G670" s="2"/>
      <c r="H670" s="2"/>
      <c r="I670" s="2"/>
      <c r="J670" s="2"/>
      <c r="K670" s="2"/>
    </row>
    <row r="671" spans="5:11">
      <c r="E671" s="2"/>
      <c r="F671" s="2"/>
      <c r="G671" s="2"/>
      <c r="H671" s="2"/>
      <c r="I671" s="2"/>
      <c r="J671" s="2"/>
      <c r="K671" s="2"/>
    </row>
    <row r="672" spans="5:11">
      <c r="E672" s="2"/>
      <c r="F672" s="2"/>
      <c r="G672" s="2"/>
      <c r="H672" s="2"/>
      <c r="I672" s="2"/>
      <c r="J672" s="2"/>
      <c r="K672" s="2"/>
    </row>
    <row r="673" spans="5:11">
      <c r="E673" s="2"/>
      <c r="F673" s="2"/>
      <c r="G673" s="2"/>
      <c r="H673" s="2"/>
      <c r="I673" s="2"/>
      <c r="J673" s="2"/>
      <c r="K673" s="2"/>
    </row>
    <row r="674" spans="5:11">
      <c r="E674" s="2"/>
      <c r="F674" s="2"/>
      <c r="G674" s="2"/>
      <c r="H674" s="2"/>
      <c r="I674" s="2"/>
      <c r="J674" s="2"/>
      <c r="K674" s="2"/>
    </row>
    <row r="675" spans="5:11">
      <c r="E675" s="2"/>
      <c r="F675" s="2"/>
      <c r="G675" s="2"/>
      <c r="H675" s="2"/>
      <c r="I675" s="2"/>
      <c r="J675" s="2"/>
      <c r="K675" s="2"/>
    </row>
    <row r="676" spans="5:11">
      <c r="E676" s="2"/>
      <c r="F676" s="2"/>
      <c r="G676" s="2"/>
      <c r="H676" s="2"/>
      <c r="I676" s="2"/>
      <c r="J676" s="2"/>
      <c r="K676" s="2"/>
    </row>
    <row r="677" spans="5:11">
      <c r="E677" s="2"/>
      <c r="F677" s="2"/>
      <c r="G677" s="2"/>
      <c r="H677" s="2"/>
      <c r="I677" s="2"/>
      <c r="J677" s="2"/>
      <c r="K677" s="2"/>
    </row>
    <row r="678" spans="5:11">
      <c r="E678" s="2"/>
      <c r="F678" s="2"/>
      <c r="G678" s="2"/>
      <c r="H678" s="2"/>
      <c r="I678" s="2"/>
      <c r="J678" s="2"/>
      <c r="K678" s="2"/>
    </row>
    <row r="679" spans="5:11">
      <c r="E679" s="2"/>
      <c r="F679" s="2"/>
      <c r="G679" s="2"/>
      <c r="H679" s="2"/>
      <c r="I679" s="2"/>
      <c r="J679" s="2"/>
      <c r="K679" s="2"/>
    </row>
    <row r="680" spans="5:11">
      <c r="E680" s="2"/>
      <c r="F680" s="2"/>
      <c r="G680" s="2"/>
      <c r="H680" s="2"/>
      <c r="I680" s="2"/>
      <c r="J680" s="2"/>
      <c r="K680" s="2"/>
    </row>
    <row r="681" spans="5:11">
      <c r="E681" s="2"/>
      <c r="F681" s="2"/>
      <c r="G681" s="2"/>
      <c r="H681" s="2"/>
      <c r="I681" s="2"/>
      <c r="J681" s="2"/>
      <c r="K681" s="2"/>
    </row>
    <row r="682" spans="5:11">
      <c r="E682" s="2"/>
      <c r="F682" s="2"/>
      <c r="G682" s="2"/>
      <c r="H682" s="2"/>
      <c r="I682" s="2"/>
      <c r="J682" s="2"/>
      <c r="K682" s="2"/>
    </row>
    <row r="683" spans="5:11">
      <c r="E683" s="2"/>
      <c r="F683" s="2"/>
      <c r="G683" s="2"/>
      <c r="H683" s="2"/>
      <c r="I683" s="2"/>
      <c r="J683" s="2"/>
      <c r="K683" s="2"/>
    </row>
    <row r="684" spans="5:11">
      <c r="E684" s="2"/>
      <c r="F684" s="2"/>
      <c r="G684" s="2"/>
      <c r="H684" s="2"/>
      <c r="I684" s="2"/>
      <c r="J684" s="2"/>
      <c r="K684" s="2"/>
    </row>
    <row r="685" spans="5:11">
      <c r="E685" s="2"/>
      <c r="F685" s="2"/>
      <c r="G685" s="2"/>
      <c r="H685" s="2"/>
      <c r="I685" s="2"/>
      <c r="J685" s="2"/>
      <c r="K685" s="2"/>
    </row>
    <row r="686" spans="5:11">
      <c r="E686" s="2"/>
      <c r="F686" s="2"/>
      <c r="G686" s="2"/>
      <c r="H686" s="2"/>
      <c r="I686" s="2"/>
      <c r="J686" s="2"/>
      <c r="K686" s="2"/>
    </row>
    <row r="687" spans="5:11">
      <c r="E687" s="2"/>
      <c r="F687" s="2"/>
      <c r="G687" s="2"/>
      <c r="H687" s="2"/>
      <c r="I687" s="2"/>
      <c r="J687" s="2"/>
      <c r="K687" s="2"/>
    </row>
    <row r="688" spans="5:11">
      <c r="E688" s="2"/>
      <c r="F688" s="2"/>
      <c r="G688" s="2"/>
      <c r="H688" s="2"/>
      <c r="I688" s="2"/>
      <c r="J688" s="2"/>
      <c r="K688" s="2"/>
    </row>
    <row r="689" spans="5:11">
      <c r="E689" s="2"/>
      <c r="F689" s="2"/>
      <c r="G689" s="2"/>
      <c r="H689" s="2"/>
      <c r="I689" s="2"/>
      <c r="J689" s="2"/>
      <c r="K689" s="2"/>
    </row>
    <row r="690" spans="5:11">
      <c r="E690" s="2"/>
      <c r="F690" s="2"/>
      <c r="G690" s="2"/>
      <c r="H690" s="2"/>
      <c r="I690" s="2"/>
      <c r="J690" s="2"/>
      <c r="K690" s="2"/>
    </row>
    <row r="691" spans="5:11">
      <c r="E691" s="2"/>
      <c r="F691" s="2"/>
      <c r="G691" s="2"/>
      <c r="H691" s="2"/>
      <c r="I691" s="2"/>
      <c r="J691" s="2"/>
      <c r="K691" s="2"/>
    </row>
    <row r="692" spans="5:11">
      <c r="E692" s="2"/>
      <c r="F692" s="2"/>
      <c r="G692" s="2"/>
      <c r="H692" s="2"/>
      <c r="I692" s="2"/>
      <c r="J692" s="2"/>
      <c r="K692" s="2"/>
    </row>
    <row r="693" spans="5:11">
      <c r="E693" s="2"/>
      <c r="F693" s="2"/>
      <c r="G693" s="2"/>
      <c r="H693" s="2"/>
      <c r="I693" s="2"/>
      <c r="J693" s="2"/>
      <c r="K693" s="2"/>
    </row>
    <row r="694" spans="5:11">
      <c r="E694" s="2"/>
      <c r="F694" s="2"/>
      <c r="G694" s="2"/>
      <c r="H694" s="2"/>
      <c r="I694" s="2"/>
      <c r="J694" s="2"/>
      <c r="K694" s="2"/>
    </row>
    <row r="695" spans="5:11">
      <c r="E695" s="2"/>
      <c r="F695" s="2"/>
      <c r="G695" s="2"/>
      <c r="H695" s="2"/>
      <c r="I695" s="2"/>
      <c r="J695" s="2"/>
      <c r="K695" s="2"/>
    </row>
    <row r="696" spans="5:11">
      <c r="E696" s="2"/>
      <c r="F696" s="2"/>
      <c r="G696" s="2"/>
      <c r="H696" s="2"/>
      <c r="I696" s="2"/>
      <c r="J696" s="2"/>
      <c r="K696" s="2"/>
    </row>
    <row r="697" spans="5:11">
      <c r="E697" s="2"/>
      <c r="F697" s="2"/>
      <c r="G697" s="2"/>
      <c r="H697" s="2"/>
      <c r="I697" s="2"/>
      <c r="J697" s="2"/>
      <c r="K697" s="2"/>
    </row>
    <row r="698" spans="5:11">
      <c r="E698" s="2"/>
      <c r="F698" s="2"/>
      <c r="G698" s="2"/>
      <c r="H698" s="2"/>
      <c r="I698" s="2"/>
      <c r="J698" s="2"/>
      <c r="K698" s="2"/>
    </row>
    <row r="699" spans="5:11">
      <c r="E699" s="2"/>
      <c r="F699" s="2"/>
      <c r="G699" s="2"/>
      <c r="H699" s="2"/>
      <c r="I699" s="2"/>
      <c r="J699" s="2"/>
      <c r="K699" s="2"/>
    </row>
    <row r="700" spans="5:11">
      <c r="E700" s="2"/>
      <c r="F700" s="2"/>
      <c r="G700" s="2"/>
      <c r="H700" s="2"/>
      <c r="I700" s="2"/>
      <c r="J700" s="2"/>
      <c r="K700" s="2"/>
    </row>
    <row r="701" spans="5:11">
      <c r="E701" s="2"/>
      <c r="F701" s="2"/>
      <c r="G701" s="2"/>
      <c r="H701" s="2"/>
      <c r="I701" s="2"/>
      <c r="J701" s="2"/>
      <c r="K701" s="2"/>
    </row>
    <row r="702" spans="5:11">
      <c r="E702" s="2"/>
      <c r="F702" s="2"/>
      <c r="G702" s="2"/>
      <c r="H702" s="2"/>
      <c r="I702" s="2"/>
      <c r="J702" s="2"/>
      <c r="K702" s="2"/>
    </row>
    <row r="703" spans="5:11">
      <c r="E703" s="2"/>
      <c r="F703" s="2"/>
      <c r="G703" s="2"/>
      <c r="H703" s="2"/>
      <c r="I703" s="2"/>
      <c r="J703" s="2"/>
      <c r="K703" s="2"/>
    </row>
    <row r="704" spans="5:11">
      <c r="E704" s="2"/>
      <c r="F704" s="2"/>
      <c r="G704" s="2"/>
      <c r="H704" s="2"/>
      <c r="I704" s="2"/>
      <c r="J704" s="2"/>
      <c r="K704" s="2"/>
    </row>
    <row r="705" spans="5:11">
      <c r="E705" s="2"/>
      <c r="F705" s="2"/>
      <c r="G705" s="2"/>
      <c r="H705" s="2"/>
      <c r="I705" s="2"/>
      <c r="J705" s="2"/>
      <c r="K705" s="2"/>
    </row>
    <row r="706" spans="5:11">
      <c r="E706" s="2"/>
      <c r="F706" s="2"/>
      <c r="G706" s="2"/>
      <c r="H706" s="2"/>
      <c r="I706" s="2"/>
      <c r="J706" s="2"/>
      <c r="K706" s="2"/>
    </row>
    <row r="707" spans="5:11">
      <c r="E707" s="2"/>
      <c r="F707" s="2"/>
      <c r="G707" s="2"/>
      <c r="H707" s="2"/>
      <c r="I707" s="2"/>
      <c r="J707" s="2"/>
      <c r="K707" s="2"/>
    </row>
    <row r="708" spans="5:11">
      <c r="E708" s="2"/>
      <c r="F708" s="2"/>
      <c r="G708" s="2"/>
      <c r="H708" s="2"/>
      <c r="I708" s="2"/>
      <c r="J708" s="2"/>
      <c r="K708" s="2"/>
    </row>
    <row r="709" spans="5:11">
      <c r="E709" s="2"/>
      <c r="F709" s="2"/>
      <c r="G709" s="2"/>
      <c r="H709" s="2"/>
      <c r="I709" s="2"/>
      <c r="J709" s="2"/>
      <c r="K709" s="2"/>
    </row>
    <row r="710" spans="5:11">
      <c r="E710" s="2"/>
      <c r="F710" s="2"/>
      <c r="G710" s="2"/>
      <c r="H710" s="2"/>
      <c r="I710" s="2"/>
      <c r="J710" s="2"/>
      <c r="K710" s="2"/>
    </row>
    <row r="711" spans="5:11">
      <c r="E711" s="2"/>
      <c r="F711" s="2"/>
      <c r="G711" s="2"/>
      <c r="H711" s="2"/>
      <c r="I711" s="2"/>
      <c r="J711" s="2"/>
      <c r="K711" s="2"/>
    </row>
    <row r="712" spans="5:11">
      <c r="E712" s="2"/>
      <c r="F712" s="2"/>
      <c r="G712" s="2"/>
      <c r="H712" s="2"/>
      <c r="I712" s="2"/>
      <c r="J712" s="2"/>
      <c r="K712" s="2"/>
    </row>
    <row r="713" spans="5:11">
      <c r="E713" s="2"/>
      <c r="F713" s="2"/>
      <c r="G713" s="2"/>
      <c r="H713" s="2"/>
      <c r="I713" s="2"/>
      <c r="J713" s="2"/>
      <c r="K713" s="2"/>
    </row>
    <row r="714" spans="5:11">
      <c r="E714" s="2"/>
      <c r="F714" s="2"/>
      <c r="G714" s="2"/>
      <c r="H714" s="2"/>
      <c r="I714" s="2"/>
      <c r="J714" s="2"/>
      <c r="K714" s="2"/>
    </row>
    <row r="715" spans="5:11">
      <c r="E715" s="2"/>
      <c r="F715" s="2"/>
      <c r="G715" s="2"/>
      <c r="H715" s="2"/>
      <c r="I715" s="2"/>
      <c r="J715" s="2"/>
      <c r="K715" s="2"/>
    </row>
    <row r="716" spans="5:11">
      <c r="E716" s="2"/>
      <c r="F716" s="2"/>
      <c r="G716" s="2"/>
      <c r="H716" s="2"/>
      <c r="I716" s="2"/>
      <c r="J716" s="2"/>
      <c r="K716" s="2"/>
    </row>
    <row r="717" spans="5:11">
      <c r="E717" s="2"/>
      <c r="F717" s="2"/>
      <c r="G717" s="2"/>
      <c r="H717" s="2"/>
      <c r="I717" s="2"/>
      <c r="J717" s="2"/>
      <c r="K717" s="2"/>
    </row>
    <row r="718" spans="5:11">
      <c r="E718" s="2"/>
      <c r="F718" s="2"/>
      <c r="G718" s="2"/>
      <c r="H718" s="2"/>
      <c r="I718" s="2"/>
      <c r="J718" s="2"/>
      <c r="K718" s="2"/>
    </row>
    <row r="719" spans="5:11">
      <c r="E719" s="2"/>
      <c r="F719" s="2"/>
      <c r="G719" s="2"/>
      <c r="H719" s="2"/>
      <c r="I719" s="2"/>
      <c r="J719" s="2"/>
      <c r="K719" s="2"/>
    </row>
    <row r="720" spans="5:11">
      <c r="E720" s="2"/>
      <c r="F720" s="2"/>
      <c r="G720" s="2"/>
      <c r="H720" s="2"/>
      <c r="I720" s="2"/>
      <c r="J720" s="2"/>
      <c r="K720" s="2"/>
    </row>
    <row r="721" spans="5:11">
      <c r="E721" s="2"/>
      <c r="F721" s="2"/>
      <c r="G721" s="2"/>
      <c r="H721" s="2"/>
      <c r="I721" s="2"/>
      <c r="J721" s="2"/>
      <c r="K721" s="2"/>
    </row>
    <row r="722" spans="5:11">
      <c r="E722" s="2"/>
      <c r="F722" s="2"/>
      <c r="G722" s="2"/>
      <c r="H722" s="2"/>
      <c r="I722" s="2"/>
      <c r="J722" s="2"/>
      <c r="K722" s="2"/>
    </row>
    <row r="723" spans="5:11">
      <c r="E723" s="2"/>
      <c r="F723" s="2"/>
      <c r="G723" s="2"/>
      <c r="H723" s="2"/>
      <c r="I723" s="2"/>
      <c r="J723" s="2"/>
      <c r="K723" s="2"/>
    </row>
    <row r="724" spans="5:11">
      <c r="E724" s="2"/>
      <c r="F724" s="2"/>
      <c r="G724" s="2"/>
      <c r="H724" s="2"/>
      <c r="I724" s="2"/>
      <c r="J724" s="2"/>
      <c r="K724" s="2"/>
    </row>
    <row r="725" spans="5:11">
      <c r="E725" s="2"/>
      <c r="F725" s="2"/>
      <c r="G725" s="2"/>
      <c r="H725" s="2"/>
      <c r="I725" s="2"/>
      <c r="J725" s="2"/>
      <c r="K725" s="2"/>
    </row>
    <row r="726" spans="5:11">
      <c r="E726" s="2"/>
      <c r="F726" s="2"/>
      <c r="G726" s="2"/>
      <c r="H726" s="2"/>
      <c r="I726" s="2"/>
      <c r="J726" s="2"/>
      <c r="K726" s="2"/>
    </row>
    <row r="727" spans="5:11">
      <c r="E727" s="2"/>
      <c r="F727" s="2"/>
      <c r="G727" s="2"/>
      <c r="H727" s="2"/>
      <c r="I727" s="2"/>
      <c r="J727" s="2"/>
      <c r="K727" s="2"/>
    </row>
    <row r="728" spans="5:11">
      <c r="E728" s="2"/>
      <c r="F728" s="2"/>
      <c r="G728" s="2"/>
      <c r="H728" s="2"/>
      <c r="I728" s="2"/>
      <c r="J728" s="2"/>
      <c r="K728" s="2"/>
    </row>
    <row r="729" spans="5:11">
      <c r="E729" s="2"/>
      <c r="F729" s="2"/>
      <c r="G729" s="2"/>
      <c r="H729" s="2"/>
      <c r="I729" s="2"/>
      <c r="J729" s="2"/>
      <c r="K729" s="2"/>
    </row>
    <row r="730" spans="5:11">
      <c r="E730" s="2"/>
      <c r="F730" s="2"/>
      <c r="G730" s="2"/>
      <c r="H730" s="2"/>
      <c r="I730" s="2"/>
      <c r="J730" s="2"/>
      <c r="K730" s="2"/>
    </row>
    <row r="731" spans="5:11">
      <c r="E731" s="2"/>
      <c r="F731" s="2"/>
      <c r="G731" s="2"/>
      <c r="H731" s="2"/>
      <c r="I731" s="2"/>
      <c r="J731" s="2"/>
      <c r="K731" s="2"/>
    </row>
    <row r="732" spans="5:11">
      <c r="E732" s="2"/>
      <c r="F732" s="2"/>
      <c r="G732" s="2"/>
      <c r="H732" s="2"/>
      <c r="I732" s="2"/>
      <c r="J732" s="2"/>
      <c r="K732" s="2"/>
    </row>
    <row r="733" spans="5:11">
      <c r="E733" s="2"/>
      <c r="F733" s="2"/>
      <c r="G733" s="2"/>
      <c r="H733" s="2"/>
      <c r="I733" s="2"/>
      <c r="J733" s="2"/>
      <c r="K733" s="2"/>
    </row>
    <row r="734" spans="5:11">
      <c r="E734" s="2"/>
      <c r="F734" s="2"/>
      <c r="G734" s="2"/>
      <c r="H734" s="2"/>
      <c r="I734" s="2"/>
      <c r="J734" s="2"/>
      <c r="K734" s="2"/>
    </row>
    <row r="735" spans="5:11">
      <c r="E735" s="2"/>
      <c r="F735" s="2"/>
      <c r="G735" s="2"/>
      <c r="H735" s="2"/>
      <c r="I735" s="2"/>
      <c r="J735" s="2"/>
      <c r="K735" s="2"/>
    </row>
    <row r="736" spans="5:11">
      <c r="E736" s="2"/>
      <c r="F736" s="2"/>
      <c r="G736" s="2"/>
      <c r="H736" s="2"/>
      <c r="I736" s="2"/>
      <c r="J736" s="2"/>
      <c r="K736" s="2"/>
    </row>
    <row r="737" spans="5:11">
      <c r="E737" s="2"/>
      <c r="F737" s="2"/>
      <c r="G737" s="2"/>
      <c r="H737" s="2"/>
      <c r="I737" s="2"/>
      <c r="J737" s="2"/>
      <c r="K737" s="2"/>
    </row>
    <row r="738" spans="5:11">
      <c r="E738" s="2"/>
      <c r="F738" s="2"/>
      <c r="G738" s="2"/>
      <c r="H738" s="2"/>
      <c r="I738" s="2"/>
      <c r="J738" s="2"/>
      <c r="K738" s="2"/>
    </row>
    <row r="739" spans="5:11">
      <c r="E739" s="2"/>
      <c r="F739" s="2"/>
      <c r="G739" s="2"/>
      <c r="H739" s="2"/>
      <c r="I739" s="2"/>
      <c r="J739" s="2"/>
      <c r="K739" s="2"/>
    </row>
    <row r="740" spans="5:11">
      <c r="E740" s="2"/>
      <c r="F740" s="2"/>
      <c r="G740" s="2"/>
      <c r="H740" s="2"/>
      <c r="I740" s="2"/>
      <c r="J740" s="2"/>
      <c r="K740" s="2"/>
    </row>
    <row r="741" spans="5:11">
      <c r="E741" s="2"/>
      <c r="F741" s="2"/>
      <c r="G741" s="2"/>
      <c r="H741" s="2"/>
      <c r="I741" s="2"/>
      <c r="J741" s="2"/>
      <c r="K741" s="2"/>
    </row>
    <row r="742" spans="5:11">
      <c r="E742" s="2"/>
      <c r="F742" s="2"/>
      <c r="G742" s="2"/>
      <c r="H742" s="2"/>
      <c r="I742" s="2"/>
      <c r="J742" s="2"/>
      <c r="K742" s="2"/>
    </row>
    <row r="743" spans="5:11">
      <c r="E743" s="2"/>
      <c r="F743" s="2"/>
      <c r="G743" s="2"/>
      <c r="H743" s="2"/>
      <c r="I743" s="2"/>
      <c r="J743" s="2"/>
      <c r="K743" s="2"/>
    </row>
    <row r="744" spans="5:11">
      <c r="E744" s="2"/>
      <c r="F744" s="2"/>
      <c r="G744" s="2"/>
      <c r="H744" s="2"/>
      <c r="I744" s="2"/>
      <c r="J744" s="2"/>
      <c r="K744" s="2"/>
    </row>
    <row r="745" spans="5:11">
      <c r="E745" s="2"/>
      <c r="F745" s="2"/>
      <c r="G745" s="2"/>
      <c r="H745" s="2"/>
      <c r="I745" s="2"/>
      <c r="J745" s="2"/>
      <c r="K745" s="2"/>
    </row>
    <row r="746" spans="5:11">
      <c r="E746" s="2"/>
      <c r="F746" s="2"/>
      <c r="G746" s="2"/>
      <c r="H746" s="2"/>
      <c r="I746" s="2"/>
      <c r="J746" s="2"/>
      <c r="K746" s="2"/>
    </row>
    <row r="747" spans="5:11">
      <c r="E747" s="2"/>
      <c r="F747" s="2"/>
      <c r="G747" s="2"/>
      <c r="H747" s="2"/>
      <c r="I747" s="2"/>
      <c r="J747" s="2"/>
      <c r="K747" s="2"/>
    </row>
    <row r="748" spans="5:11">
      <c r="E748" s="2"/>
      <c r="F748" s="2"/>
      <c r="G748" s="2"/>
      <c r="H748" s="2"/>
      <c r="I748" s="2"/>
      <c r="J748" s="2"/>
      <c r="K748" s="2"/>
    </row>
    <row r="749" spans="5:11">
      <c r="E749" s="2"/>
      <c r="F749" s="2"/>
      <c r="G749" s="2"/>
      <c r="H749" s="2"/>
      <c r="I749" s="2"/>
      <c r="J749" s="2"/>
      <c r="K749" s="2"/>
    </row>
    <row r="750" spans="5:11">
      <c r="E750" s="2"/>
      <c r="F750" s="2"/>
      <c r="G750" s="2"/>
      <c r="H750" s="2"/>
      <c r="I750" s="2"/>
      <c r="J750" s="2"/>
      <c r="K750" s="2"/>
    </row>
    <row r="751" spans="5:11">
      <c r="E751" s="2"/>
      <c r="F751" s="2"/>
      <c r="G751" s="2"/>
      <c r="H751" s="2"/>
      <c r="I751" s="2"/>
      <c r="J751" s="2"/>
      <c r="K751" s="2"/>
    </row>
    <row r="752" spans="5:11">
      <c r="E752" s="2"/>
      <c r="F752" s="2"/>
      <c r="G752" s="2"/>
      <c r="H752" s="2"/>
      <c r="I752" s="2"/>
      <c r="J752" s="2"/>
      <c r="K752" s="2"/>
    </row>
    <row r="753" spans="5:11">
      <c r="E753" s="2"/>
      <c r="F753" s="2"/>
      <c r="G753" s="2"/>
      <c r="H753" s="2"/>
      <c r="I753" s="2"/>
      <c r="J753" s="2"/>
      <c r="K753" s="2"/>
    </row>
    <row r="754" spans="5:11">
      <c r="E754" s="2"/>
      <c r="F754" s="2"/>
      <c r="G754" s="2"/>
      <c r="H754" s="2"/>
      <c r="I754" s="2"/>
      <c r="J754" s="2"/>
      <c r="K754" s="2"/>
    </row>
    <row r="755" spans="5:11">
      <c r="E755" s="2"/>
      <c r="F755" s="2"/>
      <c r="G755" s="2"/>
      <c r="H755" s="2"/>
      <c r="I755" s="2"/>
      <c r="J755" s="2"/>
      <c r="K755" s="2"/>
    </row>
    <row r="756" spans="5:11">
      <c r="E756" s="2"/>
      <c r="F756" s="2"/>
      <c r="G756" s="2"/>
      <c r="H756" s="2"/>
      <c r="I756" s="2"/>
      <c r="J756" s="2"/>
      <c r="K756" s="2"/>
    </row>
    <row r="757" spans="5:11">
      <c r="E757" s="2"/>
      <c r="F757" s="2"/>
      <c r="G757" s="2"/>
      <c r="H757" s="2"/>
      <c r="I757" s="2"/>
      <c r="J757" s="2"/>
      <c r="K757" s="2"/>
    </row>
    <row r="758" spans="5:11">
      <c r="E758" s="2"/>
      <c r="F758" s="2"/>
      <c r="G758" s="2"/>
      <c r="H758" s="2"/>
      <c r="I758" s="2"/>
      <c r="J758" s="2"/>
      <c r="K758" s="2"/>
    </row>
    <row r="759" spans="5:11">
      <c r="E759" s="2"/>
      <c r="F759" s="2"/>
      <c r="G759" s="2"/>
      <c r="H759" s="2"/>
      <c r="I759" s="2"/>
      <c r="J759" s="2"/>
      <c r="K759" s="2"/>
    </row>
    <row r="760" spans="5:11">
      <c r="E760" s="2"/>
      <c r="F760" s="2"/>
      <c r="G760" s="2"/>
      <c r="H760" s="2"/>
      <c r="I760" s="2"/>
      <c r="J760" s="2"/>
      <c r="K760" s="2"/>
    </row>
    <row r="761" spans="5:11">
      <c r="E761" s="2"/>
      <c r="F761" s="2"/>
      <c r="G761" s="2"/>
      <c r="H761" s="2"/>
      <c r="I761" s="2"/>
      <c r="J761" s="2"/>
      <c r="K761" s="2"/>
    </row>
    <row r="762" spans="5:11">
      <c r="E762" s="2"/>
      <c r="F762" s="2"/>
      <c r="G762" s="2"/>
      <c r="H762" s="2"/>
      <c r="I762" s="2"/>
      <c r="J762" s="2"/>
      <c r="K762" s="2"/>
    </row>
    <row r="763" spans="5:11">
      <c r="E763" s="2"/>
      <c r="F763" s="2"/>
      <c r="G763" s="2"/>
      <c r="H763" s="2"/>
      <c r="I763" s="2"/>
      <c r="J763" s="2"/>
      <c r="K763" s="2"/>
    </row>
    <row r="764" spans="5:11">
      <c r="E764" s="2"/>
      <c r="F764" s="2"/>
      <c r="G764" s="2"/>
      <c r="H764" s="2"/>
      <c r="I764" s="2"/>
      <c r="J764" s="2"/>
      <c r="K764" s="2"/>
    </row>
    <row r="765" spans="5:11">
      <c r="E765" s="2"/>
      <c r="F765" s="2"/>
      <c r="G765" s="2"/>
      <c r="H765" s="2"/>
      <c r="I765" s="2"/>
      <c r="J765" s="2"/>
      <c r="K765" s="2"/>
    </row>
    <row r="766" spans="5:11">
      <c r="E766" s="2"/>
      <c r="F766" s="2"/>
      <c r="G766" s="2"/>
      <c r="H766" s="2"/>
      <c r="I766" s="2"/>
      <c r="J766" s="2"/>
      <c r="K766" s="2"/>
    </row>
    <row r="767" spans="5:11">
      <c r="E767" s="2"/>
      <c r="F767" s="2"/>
      <c r="G767" s="2"/>
      <c r="H767" s="2"/>
      <c r="I767" s="2"/>
      <c r="J767" s="2"/>
      <c r="K767" s="2"/>
    </row>
    <row r="768" spans="5:11">
      <c r="E768" s="2"/>
      <c r="F768" s="2"/>
      <c r="G768" s="2"/>
      <c r="H768" s="2"/>
      <c r="I768" s="2"/>
      <c r="J768" s="2"/>
      <c r="K768" s="2"/>
    </row>
    <row r="769" spans="5:11">
      <c r="E769" s="2"/>
      <c r="F769" s="2"/>
      <c r="G769" s="2"/>
      <c r="H769" s="2"/>
      <c r="I769" s="2"/>
      <c r="J769" s="2"/>
      <c r="K769" s="2"/>
    </row>
    <row r="770" spans="5:11">
      <c r="E770" s="2"/>
      <c r="F770" s="2"/>
      <c r="G770" s="2"/>
      <c r="H770" s="2"/>
      <c r="I770" s="2"/>
      <c r="J770" s="2"/>
      <c r="K770" s="2"/>
    </row>
    <row r="771" spans="5:11">
      <c r="E771" s="2"/>
      <c r="F771" s="2"/>
      <c r="G771" s="2"/>
      <c r="H771" s="2"/>
      <c r="I771" s="2"/>
      <c r="J771" s="2"/>
      <c r="K771" s="2"/>
    </row>
    <row r="772" spans="5:11">
      <c r="E772" s="2"/>
      <c r="F772" s="2"/>
      <c r="G772" s="2"/>
      <c r="H772" s="2"/>
      <c r="I772" s="2"/>
      <c r="J772" s="2"/>
      <c r="K772" s="2"/>
    </row>
    <row r="773" spans="5:11">
      <c r="E773" s="2"/>
      <c r="F773" s="2"/>
      <c r="G773" s="2"/>
      <c r="H773" s="2"/>
      <c r="I773" s="2"/>
      <c r="J773" s="2"/>
      <c r="K773" s="2"/>
    </row>
    <row r="774" spans="5:11">
      <c r="E774" s="2"/>
      <c r="F774" s="2"/>
      <c r="G774" s="2"/>
      <c r="H774" s="2"/>
      <c r="I774" s="2"/>
      <c r="J774" s="2"/>
      <c r="K774" s="2"/>
    </row>
    <row r="775" spans="5:11">
      <c r="E775" s="2"/>
      <c r="F775" s="2"/>
      <c r="G775" s="2"/>
      <c r="H775" s="2"/>
      <c r="I775" s="2"/>
      <c r="J775" s="2"/>
      <c r="K775" s="2"/>
    </row>
    <row r="776" spans="5:11">
      <c r="E776" s="2"/>
      <c r="F776" s="2"/>
      <c r="G776" s="2"/>
      <c r="H776" s="2"/>
      <c r="I776" s="2"/>
      <c r="J776" s="2"/>
      <c r="K776" s="2"/>
    </row>
    <row r="777" spans="5:11">
      <c r="E777" s="2"/>
      <c r="F777" s="2"/>
      <c r="G777" s="2"/>
      <c r="H777" s="2"/>
      <c r="I777" s="2"/>
      <c r="J777" s="2"/>
      <c r="K777" s="2"/>
    </row>
    <row r="778" spans="5:11">
      <c r="E778" s="2"/>
      <c r="F778" s="2"/>
      <c r="G778" s="2"/>
      <c r="H778" s="2"/>
      <c r="I778" s="2"/>
      <c r="J778" s="2"/>
      <c r="K778" s="2"/>
    </row>
    <row r="779" spans="5:11">
      <c r="E779" s="2"/>
      <c r="F779" s="2"/>
      <c r="G779" s="2"/>
      <c r="H779" s="2"/>
      <c r="I779" s="2"/>
      <c r="J779" s="2"/>
      <c r="K779" s="2"/>
    </row>
    <row r="780" spans="5:11">
      <c r="E780" s="2"/>
      <c r="F780" s="2"/>
      <c r="G780" s="2"/>
      <c r="H780" s="2"/>
      <c r="I780" s="2"/>
      <c r="J780" s="2"/>
      <c r="K780" s="2"/>
    </row>
    <row r="781" spans="5:11">
      <c r="E781" s="2"/>
      <c r="F781" s="2"/>
      <c r="G781" s="2"/>
      <c r="H781" s="2"/>
      <c r="I781" s="2"/>
      <c r="J781" s="2"/>
      <c r="K781" s="2"/>
    </row>
    <row r="782" spans="5:11">
      <c r="E782" s="2"/>
      <c r="F782" s="2"/>
      <c r="G782" s="2"/>
      <c r="H782" s="2"/>
      <c r="I782" s="2"/>
      <c r="J782" s="2"/>
      <c r="K782" s="2"/>
    </row>
    <row r="783" spans="5:11">
      <c r="E783" s="2"/>
      <c r="F783" s="2"/>
      <c r="G783" s="2"/>
      <c r="H783" s="2"/>
      <c r="I783" s="2"/>
      <c r="J783" s="2"/>
      <c r="K783" s="2"/>
    </row>
    <row r="784" spans="5:11">
      <c r="E784" s="2"/>
      <c r="F784" s="2"/>
      <c r="G784" s="2"/>
      <c r="H784" s="2"/>
      <c r="I784" s="2"/>
      <c r="J784" s="2"/>
      <c r="K784" s="2"/>
    </row>
    <row r="785" spans="5:11">
      <c r="E785" s="2"/>
      <c r="F785" s="2"/>
      <c r="G785" s="2"/>
      <c r="H785" s="2"/>
      <c r="I785" s="2"/>
      <c r="J785" s="2"/>
      <c r="K785" s="2"/>
    </row>
    <row r="786" spans="5:11">
      <c r="E786" s="2"/>
      <c r="F786" s="2"/>
      <c r="G786" s="2"/>
      <c r="H786" s="2"/>
      <c r="I786" s="2"/>
      <c r="J786" s="2"/>
      <c r="K786" s="2"/>
    </row>
    <row r="787" spans="5:11">
      <c r="E787" s="2"/>
      <c r="F787" s="2"/>
      <c r="G787" s="2"/>
      <c r="H787" s="2"/>
      <c r="I787" s="2"/>
      <c r="J787" s="2"/>
      <c r="K787" s="2"/>
    </row>
    <row r="788" spans="5:11">
      <c r="E788" s="2"/>
      <c r="F788" s="2"/>
      <c r="G788" s="2"/>
      <c r="H788" s="2"/>
      <c r="I788" s="2"/>
      <c r="J788" s="2"/>
      <c r="K788" s="2"/>
    </row>
    <row r="789" spans="5:11">
      <c r="E789" s="2"/>
      <c r="F789" s="2"/>
      <c r="G789" s="2"/>
      <c r="H789" s="2"/>
      <c r="I789" s="2"/>
      <c r="J789" s="2"/>
      <c r="K789" s="2"/>
    </row>
    <row r="790" spans="5:11">
      <c r="E790" s="2"/>
      <c r="F790" s="2"/>
      <c r="G790" s="2"/>
      <c r="H790" s="2"/>
      <c r="I790" s="2"/>
      <c r="J790" s="2"/>
      <c r="K790" s="2"/>
    </row>
    <row r="791" spans="5:11">
      <c r="E791" s="2"/>
      <c r="F791" s="2"/>
      <c r="G791" s="2"/>
      <c r="H791" s="2"/>
      <c r="I791" s="2"/>
      <c r="J791" s="2"/>
      <c r="K791" s="2"/>
    </row>
    <row r="792" spans="5:11">
      <c r="E792" s="2"/>
      <c r="F792" s="2"/>
      <c r="G792" s="2"/>
      <c r="H792" s="2"/>
      <c r="I792" s="2"/>
      <c r="J792" s="2"/>
      <c r="K792" s="2"/>
    </row>
    <row r="793" spans="5:11">
      <c r="E793" s="2"/>
      <c r="F793" s="2"/>
      <c r="G793" s="2"/>
      <c r="H793" s="2"/>
      <c r="I793" s="2"/>
      <c r="J793" s="2"/>
      <c r="K793" s="2"/>
    </row>
    <row r="794" spans="5:11">
      <c r="E794" s="2"/>
      <c r="F794" s="2"/>
      <c r="G794" s="2"/>
      <c r="H794" s="2"/>
      <c r="I794" s="2"/>
      <c r="J794" s="2"/>
      <c r="K794" s="2"/>
    </row>
    <row r="795" spans="5:11">
      <c r="E795" s="2"/>
      <c r="F795" s="2"/>
      <c r="G795" s="2"/>
      <c r="H795" s="2"/>
      <c r="I795" s="2"/>
      <c r="J795" s="2"/>
      <c r="K795" s="2"/>
    </row>
    <row r="796" spans="5:11">
      <c r="E796" s="2"/>
      <c r="F796" s="2"/>
      <c r="G796" s="2"/>
      <c r="H796" s="2"/>
      <c r="I796" s="2"/>
      <c r="J796" s="2"/>
      <c r="K796" s="2"/>
    </row>
    <row r="797" spans="5:11">
      <c r="E797" s="2"/>
      <c r="F797" s="2"/>
      <c r="G797" s="2"/>
      <c r="H797" s="2"/>
      <c r="I797" s="2"/>
      <c r="J797" s="2"/>
      <c r="K797" s="2"/>
    </row>
    <row r="798" spans="5:11">
      <c r="E798" s="2"/>
      <c r="F798" s="2"/>
      <c r="G798" s="2"/>
      <c r="H798" s="2"/>
      <c r="I798" s="2"/>
      <c r="J798" s="2"/>
      <c r="K798" s="2"/>
    </row>
    <row r="799" spans="5:11">
      <c r="E799" s="2"/>
      <c r="F799" s="2"/>
      <c r="G799" s="2"/>
      <c r="H799" s="2"/>
      <c r="I799" s="2"/>
      <c r="J799" s="2"/>
      <c r="K799" s="2"/>
    </row>
    <row r="800" spans="5:11">
      <c r="E800" s="2"/>
      <c r="F800" s="2"/>
      <c r="G800" s="2"/>
      <c r="H800" s="2"/>
      <c r="I800" s="2"/>
      <c r="J800" s="2"/>
      <c r="K800" s="2"/>
    </row>
    <row r="801" spans="5:11">
      <c r="E801" s="2"/>
      <c r="F801" s="2"/>
      <c r="G801" s="2"/>
      <c r="H801" s="2"/>
      <c r="I801" s="2"/>
      <c r="J801" s="2"/>
      <c r="K801" s="2"/>
    </row>
    <row r="802" spans="5:11">
      <c r="E802" s="2"/>
      <c r="F802" s="2"/>
      <c r="G802" s="2"/>
      <c r="H802" s="2"/>
      <c r="I802" s="2"/>
      <c r="J802" s="2"/>
      <c r="K802" s="2"/>
    </row>
    <row r="803" spans="5:11">
      <c r="E803" s="2"/>
      <c r="F803" s="2"/>
      <c r="G803" s="2"/>
      <c r="H803" s="2"/>
      <c r="I803" s="2"/>
      <c r="J803" s="2"/>
      <c r="K803" s="2"/>
    </row>
    <row r="804" spans="5:11">
      <c r="E804" s="2"/>
      <c r="F804" s="2"/>
      <c r="G804" s="2"/>
      <c r="H804" s="2"/>
      <c r="I804" s="2"/>
      <c r="J804" s="2"/>
      <c r="K804" s="2"/>
    </row>
    <row r="805" spans="5:11">
      <c r="E805" s="2"/>
      <c r="F805" s="2"/>
      <c r="G805" s="2"/>
      <c r="H805" s="2"/>
      <c r="I805" s="2"/>
      <c r="J805" s="2"/>
      <c r="K805" s="2"/>
    </row>
    <row r="806" spans="5:11">
      <c r="E806" s="2"/>
      <c r="F806" s="2"/>
      <c r="G806" s="2"/>
      <c r="H806" s="2"/>
      <c r="I806" s="2"/>
      <c r="J806" s="2"/>
      <c r="K806" s="2"/>
    </row>
    <row r="807" spans="5:11">
      <c r="E807" s="2"/>
      <c r="F807" s="2"/>
      <c r="G807" s="2"/>
      <c r="H807" s="2"/>
      <c r="I807" s="2"/>
      <c r="J807" s="2"/>
      <c r="K807" s="2"/>
    </row>
    <row r="808" spans="5:11">
      <c r="E808" s="2"/>
      <c r="F808" s="2"/>
      <c r="G808" s="2"/>
      <c r="H808" s="2"/>
      <c r="I808" s="2"/>
      <c r="J808" s="2"/>
      <c r="K808" s="2"/>
    </row>
    <row r="809" spans="5:11">
      <c r="E809" s="2"/>
      <c r="F809" s="2"/>
      <c r="G809" s="2"/>
      <c r="H809" s="2"/>
      <c r="I809" s="2"/>
      <c r="J809" s="2"/>
      <c r="K809" s="2"/>
    </row>
    <row r="810" spans="5:11">
      <c r="E810" s="2"/>
      <c r="F810" s="2"/>
      <c r="G810" s="2"/>
      <c r="H810" s="2"/>
      <c r="I810" s="2"/>
      <c r="J810" s="2"/>
      <c r="K810" s="2"/>
    </row>
    <row r="811" spans="5:11">
      <c r="E811" s="2"/>
      <c r="F811" s="2"/>
      <c r="G811" s="2"/>
      <c r="H811" s="2"/>
      <c r="I811" s="2"/>
      <c r="J811" s="2"/>
      <c r="K811" s="2"/>
    </row>
    <row r="812" spans="5:11">
      <c r="E812" s="2"/>
      <c r="F812" s="2"/>
      <c r="G812" s="2"/>
      <c r="H812" s="2"/>
      <c r="I812" s="2"/>
      <c r="J812" s="2"/>
      <c r="K812" s="2"/>
    </row>
    <row r="813" spans="5:11">
      <c r="E813" s="2"/>
      <c r="F813" s="2"/>
      <c r="G813" s="2"/>
      <c r="H813" s="2"/>
      <c r="I813" s="2"/>
      <c r="J813" s="2"/>
      <c r="K813" s="2"/>
    </row>
    <row r="814" spans="5:11">
      <c r="E814" s="2"/>
      <c r="F814" s="2"/>
      <c r="G814" s="2"/>
      <c r="H814" s="2"/>
      <c r="I814" s="2"/>
      <c r="J814" s="2"/>
      <c r="K814" s="2"/>
    </row>
    <row r="815" spans="5:11">
      <c r="E815" s="2"/>
      <c r="F815" s="2"/>
      <c r="G815" s="2"/>
      <c r="H815" s="2"/>
      <c r="I815" s="2"/>
      <c r="J815" s="2"/>
      <c r="K815" s="2"/>
    </row>
    <row r="816" spans="5:11">
      <c r="E816" s="2"/>
      <c r="F816" s="2"/>
      <c r="G816" s="2"/>
      <c r="H816" s="2"/>
      <c r="I816" s="2"/>
      <c r="J816" s="2"/>
      <c r="K816" s="2"/>
    </row>
    <row r="817" spans="5:11">
      <c r="E817" s="2"/>
      <c r="F817" s="2"/>
      <c r="G817" s="2"/>
      <c r="H817" s="2"/>
      <c r="I817" s="2"/>
      <c r="J817" s="2"/>
      <c r="K817" s="2"/>
    </row>
    <row r="818" spans="5:11">
      <c r="E818" s="2"/>
      <c r="F818" s="2"/>
      <c r="G818" s="2"/>
      <c r="H818" s="2"/>
      <c r="I818" s="2"/>
      <c r="J818" s="2"/>
      <c r="K818" s="2"/>
    </row>
    <row r="819" spans="5:11">
      <c r="E819" s="2"/>
      <c r="F819" s="2"/>
      <c r="G819" s="2"/>
      <c r="H819" s="2"/>
      <c r="I819" s="2"/>
      <c r="J819" s="2"/>
      <c r="K819" s="2"/>
    </row>
    <row r="820" spans="5:11">
      <c r="E820" s="2"/>
      <c r="F820" s="2"/>
      <c r="G820" s="2"/>
      <c r="H820" s="2"/>
      <c r="I820" s="2"/>
      <c r="J820" s="2"/>
      <c r="K820" s="2"/>
    </row>
    <row r="821" spans="5:11">
      <c r="E821" s="2"/>
      <c r="F821" s="2"/>
      <c r="G821" s="2"/>
      <c r="H821" s="2"/>
      <c r="I821" s="2"/>
      <c r="J821" s="2"/>
      <c r="K821" s="2"/>
    </row>
    <row r="822" spans="5:11">
      <c r="E822" s="2"/>
      <c r="F822" s="2"/>
      <c r="G822" s="2"/>
      <c r="H822" s="2"/>
      <c r="I822" s="2"/>
      <c r="J822" s="2"/>
      <c r="K822" s="2"/>
    </row>
    <row r="823" spans="5:11">
      <c r="E823" s="2"/>
      <c r="F823" s="2"/>
      <c r="G823" s="2"/>
      <c r="H823" s="2"/>
      <c r="I823" s="2"/>
      <c r="J823" s="2"/>
      <c r="K823" s="2"/>
    </row>
    <row r="824" spans="5:11">
      <c r="E824" s="2"/>
      <c r="F824" s="2"/>
      <c r="G824" s="2"/>
      <c r="H824" s="2"/>
      <c r="I824" s="2"/>
      <c r="J824" s="2"/>
      <c r="K824" s="2"/>
    </row>
    <row r="825" spans="5:11">
      <c r="E825" s="2"/>
      <c r="F825" s="2"/>
      <c r="G825" s="2"/>
      <c r="H825" s="2"/>
      <c r="I825" s="2"/>
      <c r="J825" s="2"/>
      <c r="K825" s="2"/>
    </row>
    <row r="826" spans="5:11">
      <c r="E826" s="2"/>
      <c r="F826" s="2"/>
      <c r="G826" s="2"/>
      <c r="H826" s="2"/>
      <c r="I826" s="2"/>
      <c r="J826" s="2"/>
      <c r="K826" s="2"/>
    </row>
    <row r="827" spans="5:11">
      <c r="E827" s="2"/>
      <c r="F827" s="2"/>
      <c r="G827" s="2"/>
      <c r="H827" s="2"/>
      <c r="I827" s="2"/>
      <c r="J827" s="2"/>
      <c r="K827" s="2"/>
    </row>
    <row r="828" spans="5:11">
      <c r="E828" s="2"/>
      <c r="F828" s="2"/>
      <c r="G828" s="2"/>
      <c r="H828" s="2"/>
      <c r="I828" s="2"/>
      <c r="J828" s="2"/>
      <c r="K828" s="2"/>
    </row>
    <row r="829" spans="5:11">
      <c r="E829" s="2"/>
      <c r="F829" s="2"/>
      <c r="G829" s="2"/>
      <c r="H829" s="2"/>
      <c r="I829" s="2"/>
      <c r="J829" s="2"/>
      <c r="K829" s="2"/>
    </row>
    <row r="830" spans="5:11">
      <c r="E830" s="2"/>
      <c r="F830" s="2"/>
      <c r="G830" s="2"/>
      <c r="H830" s="2"/>
      <c r="I830" s="2"/>
      <c r="J830" s="2"/>
      <c r="K830" s="2"/>
    </row>
    <row r="831" spans="5:11">
      <c r="E831" s="2"/>
      <c r="F831" s="2"/>
      <c r="G831" s="2"/>
      <c r="H831" s="2"/>
      <c r="I831" s="2"/>
      <c r="J831" s="2"/>
      <c r="K831" s="2"/>
    </row>
    <row r="832" spans="5:11">
      <c r="E832" s="2"/>
      <c r="F832" s="2"/>
      <c r="G832" s="2"/>
      <c r="H832" s="2"/>
      <c r="I832" s="2"/>
      <c r="J832" s="2"/>
      <c r="K832" s="2"/>
    </row>
    <row r="833" spans="5:11">
      <c r="E833" s="2"/>
      <c r="F833" s="2"/>
      <c r="G833" s="2"/>
      <c r="H833" s="2"/>
      <c r="I833" s="2"/>
      <c r="J833" s="2"/>
      <c r="K833" s="2"/>
    </row>
    <row r="834" spans="5:11">
      <c r="E834" s="2"/>
      <c r="F834" s="2"/>
      <c r="G834" s="2"/>
      <c r="H834" s="2"/>
      <c r="I834" s="2"/>
      <c r="J834" s="2"/>
      <c r="K834" s="2"/>
    </row>
    <row r="835" spans="5:11">
      <c r="E835" s="2"/>
      <c r="F835" s="2"/>
      <c r="G835" s="2"/>
      <c r="H835" s="2"/>
      <c r="I835" s="2"/>
      <c r="J835" s="2"/>
      <c r="K835" s="2"/>
    </row>
    <row r="836" spans="5:11">
      <c r="E836" s="2"/>
      <c r="F836" s="2"/>
      <c r="G836" s="2"/>
      <c r="H836" s="2"/>
      <c r="I836" s="2"/>
      <c r="J836" s="2"/>
      <c r="K836" s="2"/>
    </row>
    <row r="837" spans="5:11">
      <c r="E837" s="2"/>
      <c r="F837" s="2"/>
      <c r="G837" s="2"/>
      <c r="H837" s="2"/>
      <c r="I837" s="2"/>
      <c r="J837" s="2"/>
      <c r="K837" s="2"/>
    </row>
    <row r="838" spans="5:11">
      <c r="E838" s="2"/>
      <c r="F838" s="2"/>
      <c r="G838" s="2"/>
      <c r="H838" s="2"/>
      <c r="I838" s="2"/>
      <c r="J838" s="2"/>
      <c r="K838" s="2"/>
    </row>
    <row r="839" spans="5:11">
      <c r="E839" s="2"/>
      <c r="F839" s="2"/>
      <c r="G839" s="2"/>
      <c r="H839" s="2"/>
      <c r="I839" s="2"/>
      <c r="J839" s="2"/>
      <c r="K839" s="2"/>
    </row>
    <row r="840" spans="5:11">
      <c r="E840" s="2"/>
      <c r="F840" s="2"/>
      <c r="G840" s="2"/>
      <c r="H840" s="2"/>
      <c r="I840" s="2"/>
      <c r="J840" s="2"/>
      <c r="K840" s="2"/>
    </row>
    <row r="841" spans="5:11">
      <c r="E841" s="2"/>
      <c r="F841" s="2"/>
      <c r="G841" s="2"/>
      <c r="H841" s="2"/>
      <c r="I841" s="2"/>
      <c r="J841" s="2"/>
      <c r="K841" s="2"/>
    </row>
    <row r="842" spans="5:11">
      <c r="E842" s="2"/>
      <c r="F842" s="2"/>
      <c r="G842" s="2"/>
      <c r="H842" s="2"/>
      <c r="I842" s="2"/>
      <c r="J842" s="2"/>
      <c r="K842" s="2"/>
    </row>
    <row r="843" spans="5:11">
      <c r="E843" s="2"/>
      <c r="F843" s="2"/>
      <c r="G843" s="2"/>
      <c r="H843" s="2"/>
      <c r="I843" s="2"/>
      <c r="J843" s="2"/>
      <c r="K843" s="2"/>
    </row>
    <row r="844" spans="5:11">
      <c r="E844" s="2"/>
      <c r="F844" s="2"/>
      <c r="G844" s="2"/>
      <c r="H844" s="2"/>
      <c r="I844" s="2"/>
      <c r="J844" s="2"/>
      <c r="K844" s="2"/>
    </row>
    <row r="845" spans="5:11">
      <c r="E845" s="2"/>
      <c r="F845" s="2"/>
      <c r="G845" s="2"/>
      <c r="H845" s="2"/>
      <c r="I845" s="2"/>
      <c r="J845" s="2"/>
      <c r="K845" s="2"/>
    </row>
    <row r="846" spans="5:11">
      <c r="E846" s="2"/>
      <c r="F846" s="2"/>
      <c r="G846" s="2"/>
      <c r="H846" s="2"/>
      <c r="I846" s="2"/>
      <c r="J846" s="2"/>
      <c r="K846" s="2"/>
    </row>
    <row r="847" spans="5:11">
      <c r="E847" s="2"/>
      <c r="F847" s="2"/>
      <c r="G847" s="2"/>
      <c r="H847" s="2"/>
      <c r="I847" s="2"/>
      <c r="J847" s="2"/>
      <c r="K847" s="2"/>
    </row>
    <row r="848" spans="5:11">
      <c r="E848" s="2"/>
      <c r="F848" s="2"/>
      <c r="G848" s="2"/>
      <c r="H848" s="2"/>
      <c r="I848" s="2"/>
      <c r="J848" s="2"/>
      <c r="K848" s="2"/>
    </row>
    <row r="849" spans="5:11">
      <c r="E849" s="2"/>
      <c r="F849" s="2"/>
      <c r="G849" s="2"/>
      <c r="H849" s="2"/>
      <c r="I849" s="2"/>
      <c r="J849" s="2"/>
      <c r="K849" s="2"/>
    </row>
    <row r="850" spans="5:11">
      <c r="E850" s="2"/>
      <c r="F850" s="2"/>
      <c r="G850" s="2"/>
      <c r="H850" s="2"/>
      <c r="I850" s="2"/>
      <c r="J850" s="2"/>
      <c r="K850" s="2"/>
    </row>
    <row r="851" spans="5:11">
      <c r="E851" s="2"/>
      <c r="F851" s="2"/>
      <c r="G851" s="2"/>
      <c r="H851" s="2"/>
      <c r="I851" s="2"/>
      <c r="J851" s="2"/>
      <c r="K851" s="2"/>
    </row>
    <row r="852" spans="5:11">
      <c r="E852" s="2"/>
      <c r="F852" s="2"/>
      <c r="G852" s="2"/>
      <c r="H852" s="2"/>
      <c r="I852" s="2"/>
      <c r="J852" s="2"/>
      <c r="K852" s="2"/>
    </row>
    <row r="853" spans="5:11">
      <c r="E853" s="2"/>
      <c r="F853" s="2"/>
      <c r="G853" s="2"/>
      <c r="H853" s="2"/>
      <c r="I853" s="2"/>
      <c r="J853" s="2"/>
      <c r="K853" s="2"/>
    </row>
    <row r="854" spans="5:11">
      <c r="E854" s="2"/>
      <c r="F854" s="2"/>
      <c r="G854" s="2"/>
      <c r="H854" s="2"/>
      <c r="I854" s="2"/>
      <c r="J854" s="2"/>
      <c r="K854" s="2"/>
    </row>
    <row r="855" spans="5:11">
      <c r="E855" s="2"/>
      <c r="F855" s="2"/>
      <c r="G855" s="2"/>
      <c r="H855" s="2"/>
      <c r="I855" s="2"/>
      <c r="J855" s="2"/>
      <c r="K855" s="2"/>
    </row>
    <row r="856" spans="5:11">
      <c r="E856" s="2"/>
      <c r="F856" s="2"/>
      <c r="G856" s="2"/>
      <c r="H856" s="2"/>
      <c r="I856" s="2"/>
      <c r="J856" s="2"/>
      <c r="K856" s="2"/>
    </row>
    <row r="857" spans="5:11">
      <c r="E857" s="2"/>
      <c r="F857" s="2"/>
      <c r="G857" s="2"/>
      <c r="H857" s="2"/>
      <c r="I857" s="2"/>
      <c r="J857" s="2"/>
      <c r="K857" s="2"/>
    </row>
    <row r="858" spans="5:11">
      <c r="E858" s="2"/>
      <c r="F858" s="2"/>
      <c r="G858" s="2"/>
      <c r="H858" s="2"/>
      <c r="I858" s="2"/>
      <c r="J858" s="2"/>
      <c r="K858" s="2"/>
    </row>
    <row r="859" spans="5:11">
      <c r="E859" s="2"/>
      <c r="F859" s="2"/>
      <c r="G859" s="2"/>
      <c r="H859" s="2"/>
      <c r="I859" s="2"/>
      <c r="J859" s="2"/>
      <c r="K859" s="2"/>
    </row>
    <row r="860" spans="5:11">
      <c r="E860" s="2"/>
      <c r="F860" s="2"/>
      <c r="G860" s="2"/>
      <c r="H860" s="2"/>
      <c r="I860" s="2"/>
      <c r="J860" s="2"/>
      <c r="K860" s="2"/>
    </row>
    <row r="861" spans="5:11">
      <c r="E861" s="2"/>
      <c r="F861" s="2"/>
      <c r="G861" s="2"/>
      <c r="H861" s="2"/>
      <c r="I861" s="2"/>
      <c r="J861" s="2"/>
      <c r="K861" s="2"/>
    </row>
    <row r="862" spans="5:11">
      <c r="E862" s="2"/>
      <c r="F862" s="2"/>
      <c r="G862" s="2"/>
      <c r="H862" s="2"/>
      <c r="I862" s="2"/>
      <c r="J862" s="2"/>
      <c r="K862" s="2"/>
    </row>
    <row r="863" spans="5:11">
      <c r="E863" s="2"/>
      <c r="F863" s="2"/>
      <c r="G863" s="2"/>
      <c r="H863" s="2"/>
      <c r="I863" s="2"/>
      <c r="J863" s="2"/>
      <c r="K863" s="2"/>
    </row>
    <row r="864" spans="5:11">
      <c r="E864" s="2"/>
      <c r="F864" s="2"/>
      <c r="G864" s="2"/>
      <c r="H864" s="2"/>
      <c r="I864" s="2"/>
      <c r="J864" s="2"/>
      <c r="K864" s="2"/>
    </row>
    <row r="865" spans="5:11">
      <c r="E865" s="2"/>
      <c r="F865" s="2"/>
      <c r="G865" s="2"/>
      <c r="H865" s="2"/>
      <c r="I865" s="2"/>
      <c r="J865" s="2"/>
      <c r="K865" s="2"/>
    </row>
    <row r="866" spans="5:11">
      <c r="E866" s="2"/>
      <c r="F866" s="2"/>
      <c r="G866" s="2"/>
      <c r="H866" s="2"/>
      <c r="I866" s="2"/>
      <c r="J866" s="2"/>
      <c r="K866" s="2"/>
    </row>
    <row r="867" spans="5:11">
      <c r="E867" s="2"/>
      <c r="F867" s="2"/>
      <c r="G867" s="2"/>
      <c r="H867" s="2"/>
      <c r="I867" s="2"/>
      <c r="J867" s="2"/>
      <c r="K867" s="2"/>
    </row>
    <row r="868" spans="5:11">
      <c r="E868" s="2"/>
      <c r="F868" s="2"/>
      <c r="G868" s="2"/>
      <c r="H868" s="2"/>
      <c r="I868" s="2"/>
      <c r="J868" s="2"/>
      <c r="K868" s="2"/>
    </row>
    <row r="869" spans="5:11">
      <c r="E869" s="2"/>
      <c r="F869" s="2"/>
      <c r="G869" s="2"/>
      <c r="H869" s="2"/>
      <c r="I869" s="2"/>
      <c r="J869" s="2"/>
      <c r="K869" s="2"/>
    </row>
    <row r="870" spans="5:11">
      <c r="E870" s="2"/>
      <c r="F870" s="2"/>
      <c r="G870" s="2"/>
      <c r="H870" s="2"/>
      <c r="I870" s="2"/>
      <c r="J870" s="2"/>
      <c r="K870" s="2"/>
    </row>
    <row r="871" spans="5:11">
      <c r="E871" s="2"/>
      <c r="F871" s="2"/>
      <c r="G871" s="2"/>
      <c r="H871" s="2"/>
      <c r="I871" s="2"/>
      <c r="J871" s="2"/>
      <c r="K871" s="2"/>
    </row>
    <row r="872" spans="5:11">
      <c r="E872" s="2"/>
      <c r="F872" s="2"/>
      <c r="G872" s="2"/>
      <c r="H872" s="2"/>
      <c r="I872" s="2"/>
      <c r="J872" s="2"/>
      <c r="K872" s="2"/>
    </row>
    <row r="873" spans="5:11">
      <c r="E873" s="2"/>
      <c r="F873" s="2"/>
      <c r="G873" s="2"/>
      <c r="H873" s="2"/>
      <c r="I873" s="2"/>
      <c r="J873" s="2"/>
      <c r="K873" s="2"/>
    </row>
    <row r="874" spans="5:11">
      <c r="E874" s="2"/>
      <c r="F874" s="2"/>
      <c r="G874" s="2"/>
      <c r="H874" s="2"/>
      <c r="I874" s="2"/>
      <c r="J874" s="2"/>
      <c r="K874" s="2"/>
    </row>
    <row r="875" spans="5:11">
      <c r="E875" s="2"/>
      <c r="F875" s="2"/>
      <c r="G875" s="2"/>
      <c r="H875" s="2"/>
      <c r="I875" s="2"/>
      <c r="J875" s="2"/>
      <c r="K875" s="2"/>
    </row>
    <row r="876" spans="5:11">
      <c r="E876" s="2"/>
      <c r="F876" s="2"/>
      <c r="G876" s="2"/>
      <c r="H876" s="2"/>
      <c r="I876" s="2"/>
      <c r="J876" s="2"/>
      <c r="K876" s="2"/>
    </row>
    <row r="877" spans="5:11">
      <c r="E877" s="2"/>
      <c r="F877" s="2"/>
      <c r="G877" s="2"/>
      <c r="H877" s="2"/>
      <c r="I877" s="2"/>
      <c r="J877" s="2"/>
      <c r="K877" s="2"/>
    </row>
    <row r="878" spans="5:11">
      <c r="E878" s="2"/>
      <c r="F878" s="2"/>
      <c r="G878" s="2"/>
      <c r="H878" s="2"/>
      <c r="I878" s="2"/>
      <c r="J878" s="2"/>
      <c r="K878" s="2"/>
    </row>
    <row r="879" spans="5:11">
      <c r="E879" s="2"/>
      <c r="F879" s="2"/>
      <c r="G879" s="2"/>
      <c r="H879" s="2"/>
      <c r="I879" s="2"/>
      <c r="J879" s="2"/>
      <c r="K879" s="2"/>
    </row>
    <row r="880" spans="5:11">
      <c r="E880" s="2"/>
      <c r="F880" s="2"/>
      <c r="G880" s="2"/>
      <c r="H880" s="2"/>
      <c r="I880" s="2"/>
      <c r="J880" s="2"/>
      <c r="K880" s="2"/>
    </row>
    <row r="881" spans="5:11">
      <c r="E881" s="2"/>
      <c r="F881" s="2"/>
      <c r="G881" s="2"/>
      <c r="H881" s="2"/>
      <c r="I881" s="2"/>
      <c r="J881" s="2"/>
      <c r="K881" s="2"/>
    </row>
    <row r="882" spans="5:11">
      <c r="E882" s="2"/>
      <c r="F882" s="2"/>
      <c r="G882" s="2"/>
      <c r="H882" s="2"/>
      <c r="I882" s="2"/>
      <c r="J882" s="2"/>
      <c r="K882" s="2"/>
    </row>
    <row r="883" spans="5:11">
      <c r="E883" s="2"/>
      <c r="F883" s="2"/>
      <c r="G883" s="2"/>
      <c r="H883" s="2"/>
      <c r="I883" s="2"/>
      <c r="J883" s="2"/>
      <c r="K883" s="2"/>
    </row>
    <row r="884" spans="5:11">
      <c r="E884" s="2"/>
      <c r="F884" s="2"/>
      <c r="G884" s="2"/>
      <c r="H884" s="2"/>
      <c r="I884" s="2"/>
      <c r="J884" s="2"/>
      <c r="K884" s="2"/>
    </row>
    <row r="885" spans="5:11">
      <c r="E885" s="2"/>
      <c r="F885" s="2"/>
      <c r="G885" s="2"/>
      <c r="H885" s="2"/>
      <c r="I885" s="2"/>
      <c r="J885" s="2"/>
      <c r="K885" s="2"/>
    </row>
    <row r="886" spans="5:11">
      <c r="E886" s="2"/>
      <c r="F886" s="2"/>
      <c r="G886" s="2"/>
      <c r="H886" s="2"/>
      <c r="I886" s="2"/>
      <c r="J886" s="2"/>
      <c r="K886" s="2"/>
    </row>
    <row r="887" spans="5:11">
      <c r="E887" s="2"/>
      <c r="F887" s="2"/>
      <c r="G887" s="2"/>
      <c r="H887" s="2"/>
      <c r="I887" s="2"/>
      <c r="J887" s="2"/>
      <c r="K887" s="2"/>
    </row>
    <row r="888" spans="5:11">
      <c r="E888" s="2"/>
      <c r="F888" s="2"/>
      <c r="G888" s="2"/>
      <c r="H888" s="2"/>
      <c r="I888" s="2"/>
      <c r="J888" s="2"/>
      <c r="K888" s="2"/>
    </row>
    <row r="889" spans="5:11">
      <c r="E889" s="2"/>
      <c r="F889" s="2"/>
      <c r="G889" s="2"/>
      <c r="H889" s="2"/>
      <c r="I889" s="2"/>
      <c r="J889" s="2"/>
      <c r="K889" s="2"/>
    </row>
    <row r="890" spans="5:11">
      <c r="E890" s="2"/>
      <c r="F890" s="2"/>
      <c r="G890" s="2"/>
      <c r="H890" s="2"/>
      <c r="I890" s="2"/>
      <c r="J890" s="2"/>
      <c r="K890" s="2"/>
    </row>
    <row r="891" spans="5:11">
      <c r="E891" s="2"/>
      <c r="F891" s="2"/>
      <c r="G891" s="2"/>
      <c r="H891" s="2"/>
      <c r="I891" s="2"/>
      <c r="J891" s="2"/>
      <c r="K891" s="2"/>
    </row>
    <row r="892" spans="5:11">
      <c r="E892" s="2"/>
      <c r="F892" s="2"/>
      <c r="G892" s="2"/>
      <c r="H892" s="2"/>
      <c r="I892" s="2"/>
      <c r="J892" s="2"/>
      <c r="K892" s="2"/>
    </row>
    <row r="893" spans="5:11">
      <c r="E893" s="2"/>
      <c r="F893" s="2"/>
      <c r="G893" s="2"/>
      <c r="H893" s="2"/>
      <c r="I893" s="2"/>
      <c r="J893" s="2"/>
      <c r="K893" s="2"/>
    </row>
    <row r="894" spans="5:11">
      <c r="E894" s="2"/>
      <c r="F894" s="2"/>
      <c r="G894" s="2"/>
      <c r="H894" s="2"/>
      <c r="I894" s="2"/>
      <c r="J894" s="2"/>
      <c r="K894" s="2"/>
    </row>
    <row r="895" spans="5:11">
      <c r="E895" s="2"/>
      <c r="F895" s="2"/>
      <c r="G895" s="2"/>
      <c r="H895" s="2"/>
      <c r="I895" s="2"/>
      <c r="J895" s="2"/>
      <c r="K895" s="2"/>
    </row>
    <row r="896" spans="5:11">
      <c r="E896" s="2"/>
      <c r="F896" s="2"/>
      <c r="G896" s="2"/>
      <c r="H896" s="2"/>
      <c r="I896" s="2"/>
      <c r="J896" s="2"/>
      <c r="K896" s="2"/>
    </row>
    <row r="897" spans="5:11">
      <c r="E897" s="2"/>
      <c r="F897" s="2"/>
      <c r="G897" s="2"/>
      <c r="H897" s="2"/>
      <c r="I897" s="2"/>
      <c r="J897" s="2"/>
      <c r="K897" s="2"/>
    </row>
    <row r="898" spans="5:11">
      <c r="E898" s="2"/>
      <c r="F898" s="2"/>
      <c r="G898" s="2"/>
      <c r="H898" s="2"/>
      <c r="I898" s="2"/>
      <c r="J898" s="2"/>
      <c r="K898" s="2"/>
    </row>
    <row r="899" spans="5:11">
      <c r="E899" s="2"/>
      <c r="F899" s="2"/>
      <c r="G899" s="2"/>
      <c r="H899" s="2"/>
      <c r="I899" s="2"/>
      <c r="J899" s="2"/>
      <c r="K899" s="2"/>
    </row>
    <row r="900" spans="5:11">
      <c r="E900" s="2"/>
      <c r="F900" s="2"/>
      <c r="G900" s="2"/>
      <c r="H900" s="2"/>
      <c r="I900" s="2"/>
      <c r="J900" s="2"/>
      <c r="K900" s="2"/>
    </row>
    <row r="901" spans="5:11">
      <c r="E901" s="2"/>
      <c r="F901" s="2"/>
      <c r="G901" s="2"/>
      <c r="H901" s="2"/>
      <c r="I901" s="2"/>
      <c r="J901" s="2"/>
      <c r="K901" s="2"/>
    </row>
    <row r="902" spans="5:11">
      <c r="E902" s="2"/>
      <c r="F902" s="2"/>
      <c r="G902" s="2"/>
      <c r="H902" s="2"/>
      <c r="I902" s="2"/>
      <c r="J902" s="2"/>
      <c r="K902" s="2"/>
    </row>
    <row r="903" spans="5:11">
      <c r="E903" s="2"/>
      <c r="F903" s="2"/>
      <c r="G903" s="2"/>
      <c r="H903" s="2"/>
      <c r="I903" s="2"/>
      <c r="J903" s="2"/>
      <c r="K903" s="2"/>
    </row>
    <row r="904" spans="5:11">
      <c r="E904" s="2"/>
      <c r="F904" s="2"/>
      <c r="G904" s="2"/>
      <c r="H904" s="2"/>
      <c r="I904" s="2"/>
      <c r="J904" s="2"/>
      <c r="K904" s="2"/>
    </row>
    <row r="905" spans="5:11">
      <c r="E905" s="2"/>
      <c r="F905" s="2"/>
      <c r="G905" s="2"/>
      <c r="H905" s="2"/>
      <c r="I905" s="2"/>
      <c r="J905" s="2"/>
      <c r="K905" s="2"/>
    </row>
    <row r="906" spans="5:11">
      <c r="E906" s="2"/>
      <c r="F906" s="2"/>
      <c r="G906" s="2"/>
      <c r="H906" s="2"/>
      <c r="I906" s="2"/>
      <c r="J906" s="2"/>
      <c r="K906" s="2"/>
    </row>
    <row r="907" spans="5:11">
      <c r="E907" s="2"/>
      <c r="F907" s="2"/>
      <c r="G907" s="2"/>
      <c r="H907" s="2"/>
      <c r="I907" s="2"/>
      <c r="J907" s="2"/>
      <c r="K907" s="2"/>
    </row>
    <row r="908" spans="5:11">
      <c r="E908" s="2"/>
      <c r="F908" s="2"/>
      <c r="G908" s="2"/>
      <c r="H908" s="2"/>
      <c r="I908" s="2"/>
      <c r="J908" s="2"/>
      <c r="K908" s="2"/>
    </row>
    <row r="909" spans="5:11">
      <c r="E909" s="2"/>
      <c r="F909" s="2"/>
      <c r="G909" s="2"/>
      <c r="H909" s="2"/>
      <c r="I909" s="2"/>
      <c r="J909" s="2"/>
      <c r="K909" s="2"/>
    </row>
    <row r="910" spans="5:11">
      <c r="E910" s="2"/>
      <c r="F910" s="2"/>
      <c r="G910" s="2"/>
      <c r="H910" s="2"/>
      <c r="I910" s="2"/>
      <c r="J910" s="2"/>
      <c r="K910" s="2"/>
    </row>
    <row r="911" spans="5:11">
      <c r="E911" s="2"/>
      <c r="F911" s="2"/>
      <c r="G911" s="2"/>
      <c r="H911" s="2"/>
      <c r="I911" s="2"/>
      <c r="J911" s="2"/>
      <c r="K911" s="2"/>
    </row>
    <row r="912" spans="5:11">
      <c r="E912" s="2"/>
      <c r="F912" s="2"/>
      <c r="G912" s="2"/>
      <c r="H912" s="2"/>
      <c r="I912" s="2"/>
      <c r="J912" s="2"/>
      <c r="K912" s="2"/>
    </row>
    <row r="913" spans="5:11">
      <c r="E913" s="2"/>
      <c r="F913" s="2"/>
      <c r="G913" s="2"/>
      <c r="H913" s="2"/>
      <c r="I913" s="2"/>
      <c r="J913" s="2"/>
      <c r="K913" s="2"/>
    </row>
    <row r="914" spans="5:11">
      <c r="E914" s="2"/>
      <c r="F914" s="2"/>
      <c r="G914" s="2"/>
      <c r="H914" s="2"/>
      <c r="I914" s="2"/>
      <c r="J914" s="2"/>
      <c r="K914" s="2"/>
    </row>
    <row r="915" spans="5:11">
      <c r="E915" s="2"/>
      <c r="F915" s="2"/>
      <c r="G915" s="2"/>
      <c r="H915" s="2"/>
      <c r="I915" s="2"/>
      <c r="J915" s="2"/>
      <c r="K915" s="2"/>
    </row>
    <row r="916" spans="5:11">
      <c r="E916" s="2"/>
      <c r="F916" s="2"/>
      <c r="G916" s="2"/>
      <c r="H916" s="2"/>
      <c r="I916" s="2"/>
      <c r="J916" s="2"/>
      <c r="K916" s="2"/>
    </row>
    <row r="917" spans="5:11">
      <c r="E917" s="2"/>
      <c r="F917" s="2"/>
      <c r="G917" s="2"/>
      <c r="H917" s="2"/>
      <c r="I917" s="2"/>
      <c r="J917" s="2"/>
      <c r="K917" s="2"/>
    </row>
    <row r="918" spans="5:11">
      <c r="E918" s="2"/>
      <c r="F918" s="2"/>
      <c r="G918" s="2"/>
      <c r="H918" s="2"/>
      <c r="I918" s="2"/>
      <c r="J918" s="2"/>
      <c r="K918" s="2"/>
    </row>
    <row r="919" spans="5:11">
      <c r="E919" s="2"/>
      <c r="F919" s="2"/>
      <c r="G919" s="2"/>
      <c r="H919" s="2"/>
      <c r="I919" s="2"/>
      <c r="J919" s="2"/>
      <c r="K919" s="2"/>
    </row>
    <row r="920" spans="5:11">
      <c r="E920" s="2"/>
      <c r="F920" s="2"/>
      <c r="G920" s="2"/>
      <c r="H920" s="2"/>
      <c r="I920" s="2"/>
      <c r="J920" s="2"/>
      <c r="K920" s="2"/>
    </row>
    <row r="921" spans="5:11">
      <c r="E921" s="2"/>
      <c r="F921" s="2"/>
      <c r="G921" s="2"/>
      <c r="H921" s="2"/>
      <c r="I921" s="2"/>
      <c r="J921" s="2"/>
      <c r="K921" s="2"/>
    </row>
    <row r="922" spans="5:11">
      <c r="E922" s="2"/>
      <c r="F922" s="2"/>
      <c r="G922" s="2"/>
      <c r="H922" s="2"/>
      <c r="I922" s="2"/>
      <c r="J922" s="2"/>
      <c r="K922" s="2"/>
    </row>
    <row r="923" spans="5:11">
      <c r="E923" s="2"/>
      <c r="F923" s="2"/>
      <c r="G923" s="2"/>
      <c r="H923" s="2"/>
      <c r="I923" s="2"/>
      <c r="J923" s="2"/>
      <c r="K923" s="2"/>
    </row>
    <row r="924" spans="5:11">
      <c r="E924" s="2"/>
      <c r="F924" s="2"/>
      <c r="G924" s="2"/>
      <c r="H924" s="2"/>
      <c r="I924" s="2"/>
      <c r="J924" s="2"/>
      <c r="K924" s="2"/>
    </row>
    <row r="925" spans="5:11">
      <c r="E925" s="2"/>
      <c r="F925" s="2"/>
      <c r="G925" s="2"/>
      <c r="H925" s="2"/>
      <c r="I925" s="2"/>
      <c r="J925" s="2"/>
      <c r="K925" s="2"/>
    </row>
    <row r="926" spans="5:11">
      <c r="E926" s="2"/>
      <c r="F926" s="2"/>
      <c r="G926" s="2"/>
      <c r="H926" s="2"/>
      <c r="I926" s="2"/>
      <c r="J926" s="2"/>
      <c r="K926" s="2"/>
    </row>
    <row r="927" spans="5:11">
      <c r="E927" s="2"/>
      <c r="F927" s="2"/>
      <c r="G927" s="2"/>
      <c r="H927" s="2"/>
      <c r="I927" s="2"/>
      <c r="J927" s="2"/>
      <c r="K927" s="2"/>
    </row>
    <row r="928" spans="5:11">
      <c r="E928" s="2"/>
      <c r="F928" s="2"/>
      <c r="G928" s="2"/>
      <c r="H928" s="2"/>
      <c r="I928" s="2"/>
      <c r="J928" s="2"/>
      <c r="K928" s="2"/>
    </row>
    <row r="929" spans="5:11">
      <c r="E929" s="2"/>
      <c r="F929" s="2"/>
      <c r="G929" s="2"/>
      <c r="H929" s="2"/>
      <c r="I929" s="2"/>
      <c r="J929" s="2"/>
      <c r="K929" s="2"/>
    </row>
    <row r="930" spans="5:11">
      <c r="E930" s="2"/>
      <c r="F930" s="2"/>
      <c r="G930" s="2"/>
      <c r="H930" s="2"/>
      <c r="I930" s="2"/>
      <c r="J930" s="2"/>
      <c r="K930" s="2"/>
    </row>
    <row r="931" spans="5:11">
      <c r="E931" s="2"/>
      <c r="F931" s="2"/>
      <c r="G931" s="2"/>
      <c r="H931" s="2"/>
      <c r="I931" s="2"/>
      <c r="J931" s="2"/>
      <c r="K931" s="2"/>
    </row>
    <row r="932" spans="5:11">
      <c r="E932" s="2"/>
      <c r="F932" s="2"/>
      <c r="G932" s="2"/>
      <c r="H932" s="2"/>
      <c r="I932" s="2"/>
      <c r="J932" s="2"/>
      <c r="K932" s="2"/>
    </row>
    <row r="933" spans="5:11">
      <c r="E933" s="2"/>
      <c r="F933" s="2"/>
      <c r="G933" s="2"/>
      <c r="H933" s="2"/>
      <c r="I933" s="2"/>
      <c r="J933" s="2"/>
      <c r="K933" s="2"/>
    </row>
    <row r="934" spans="5:11">
      <c r="E934" s="2"/>
      <c r="F934" s="2"/>
      <c r="G934" s="2"/>
      <c r="H934" s="2"/>
      <c r="I934" s="2"/>
      <c r="J934" s="2"/>
      <c r="K934" s="2"/>
    </row>
    <row r="935" spans="5:11">
      <c r="E935" s="2"/>
      <c r="F935" s="2"/>
      <c r="G935" s="2"/>
      <c r="H935" s="2"/>
      <c r="I935" s="2"/>
      <c r="J935" s="2"/>
      <c r="K935" s="2"/>
    </row>
    <row r="936" spans="5:11">
      <c r="E936" s="2"/>
      <c r="F936" s="2"/>
      <c r="G936" s="2"/>
      <c r="H936" s="2"/>
      <c r="I936" s="2"/>
      <c r="J936" s="2"/>
      <c r="K936" s="2"/>
    </row>
    <row r="937" spans="5:11">
      <c r="E937" s="2"/>
      <c r="F937" s="2"/>
      <c r="G937" s="2"/>
      <c r="H937" s="2"/>
      <c r="I937" s="2"/>
      <c r="J937" s="2"/>
      <c r="K937" s="2"/>
    </row>
    <row r="938" spans="5:11">
      <c r="E938" s="2"/>
      <c r="F938" s="2"/>
      <c r="G938" s="2"/>
      <c r="H938" s="2"/>
      <c r="I938" s="2"/>
      <c r="J938" s="2"/>
      <c r="K938" s="2"/>
    </row>
    <row r="939" spans="5:11">
      <c r="E939" s="2"/>
      <c r="F939" s="2"/>
      <c r="G939" s="2"/>
      <c r="H939" s="2"/>
      <c r="I939" s="2"/>
      <c r="J939" s="2"/>
      <c r="K939" s="2"/>
    </row>
    <row r="940" spans="5:11">
      <c r="E940" s="2"/>
      <c r="F940" s="2"/>
      <c r="G940" s="2"/>
      <c r="H940" s="2"/>
      <c r="I940" s="2"/>
      <c r="J940" s="2"/>
      <c r="K940" s="2"/>
    </row>
    <row r="941" spans="5:11">
      <c r="E941" s="2"/>
      <c r="F941" s="2"/>
      <c r="G941" s="2"/>
      <c r="H941" s="2"/>
      <c r="I941" s="2"/>
      <c r="J941" s="2"/>
      <c r="K941" s="2"/>
    </row>
    <row r="942" spans="5:11">
      <c r="E942" s="2"/>
      <c r="F942" s="2"/>
      <c r="G942" s="2"/>
      <c r="H942" s="2"/>
      <c r="I942" s="2"/>
      <c r="J942" s="2"/>
      <c r="K942" s="2"/>
    </row>
    <row r="943" spans="5:11">
      <c r="E943" s="2"/>
      <c r="F943" s="2"/>
      <c r="G943" s="2"/>
      <c r="H943" s="2"/>
      <c r="I943" s="2"/>
      <c r="J943" s="2"/>
      <c r="K943" s="2"/>
    </row>
    <row r="944" spans="5:11">
      <c r="E944" s="2"/>
      <c r="F944" s="2"/>
      <c r="G944" s="2"/>
      <c r="H944" s="2"/>
      <c r="I944" s="2"/>
      <c r="J944" s="2"/>
      <c r="K944" s="2"/>
    </row>
    <row r="945" spans="5:11">
      <c r="E945" s="2"/>
      <c r="F945" s="2"/>
      <c r="G945" s="2"/>
      <c r="H945" s="2"/>
      <c r="I945" s="2"/>
      <c r="J945" s="2"/>
      <c r="K945" s="2"/>
    </row>
    <row r="946" spans="5:11">
      <c r="E946" s="2"/>
      <c r="F946" s="2"/>
      <c r="G946" s="2"/>
      <c r="H946" s="2"/>
      <c r="I946" s="2"/>
      <c r="J946" s="2"/>
      <c r="K946" s="2"/>
    </row>
    <row r="947" spans="5:11">
      <c r="E947" s="2"/>
      <c r="F947" s="2"/>
      <c r="G947" s="2"/>
      <c r="H947" s="2"/>
      <c r="I947" s="2"/>
      <c r="J947" s="2"/>
      <c r="K947" s="2"/>
    </row>
    <row r="948" spans="5:11">
      <c r="E948" s="2"/>
      <c r="F948" s="2"/>
      <c r="G948" s="2"/>
      <c r="H948" s="2"/>
      <c r="I948" s="2"/>
      <c r="J948" s="2"/>
      <c r="K948" s="2"/>
    </row>
    <row r="949" spans="5:11">
      <c r="E949" s="2"/>
      <c r="F949" s="2"/>
      <c r="G949" s="2"/>
      <c r="H949" s="2"/>
      <c r="I949" s="2"/>
      <c r="J949" s="2"/>
      <c r="K949" s="2"/>
    </row>
    <row r="950" spans="5:11">
      <c r="E950" s="2"/>
      <c r="F950" s="2"/>
      <c r="G950" s="2"/>
      <c r="H950" s="2"/>
      <c r="I950" s="2"/>
      <c r="J950" s="2"/>
      <c r="K950" s="2"/>
    </row>
    <row r="951" spans="5:11">
      <c r="E951" s="2"/>
      <c r="F951" s="2"/>
      <c r="G951" s="2"/>
      <c r="H951" s="2"/>
      <c r="I951" s="2"/>
      <c r="J951" s="2"/>
      <c r="K951" s="2"/>
    </row>
    <row r="952" spans="5:11">
      <c r="E952" s="2"/>
      <c r="F952" s="2"/>
      <c r="G952" s="2"/>
      <c r="H952" s="2"/>
      <c r="I952" s="2"/>
      <c r="J952" s="2"/>
      <c r="K952" s="2"/>
    </row>
    <row r="953" spans="5:11">
      <c r="E953" s="2"/>
      <c r="F953" s="2"/>
      <c r="G953" s="2"/>
      <c r="H953" s="2"/>
      <c r="I953" s="2"/>
      <c r="J953" s="2"/>
      <c r="K953" s="2"/>
    </row>
    <row r="954" spans="5:11">
      <c r="E954" s="2"/>
      <c r="F954" s="2"/>
      <c r="G954" s="2"/>
      <c r="H954" s="2"/>
      <c r="I954" s="2"/>
      <c r="J954" s="2"/>
      <c r="K954" s="2"/>
    </row>
    <row r="955" spans="5:11">
      <c r="E955" s="2"/>
      <c r="F955" s="2"/>
      <c r="G955" s="2"/>
      <c r="H955" s="2"/>
      <c r="I955" s="2"/>
      <c r="J955" s="2"/>
      <c r="K955" s="2"/>
    </row>
    <row r="956" spans="5:11">
      <c r="E956" s="2"/>
      <c r="F956" s="2"/>
      <c r="G956" s="2"/>
      <c r="H956" s="2"/>
      <c r="I956" s="2"/>
      <c r="J956" s="2"/>
      <c r="K956" s="2"/>
    </row>
    <row r="957" spans="5:11">
      <c r="E957" s="2"/>
      <c r="F957" s="2"/>
      <c r="G957" s="2"/>
      <c r="H957" s="2"/>
      <c r="I957" s="2"/>
      <c r="J957" s="2"/>
      <c r="K957" s="2"/>
    </row>
    <row r="958" spans="5:11">
      <c r="E958" s="2"/>
      <c r="F958" s="2"/>
      <c r="G958" s="2"/>
      <c r="H958" s="2"/>
      <c r="I958" s="2"/>
      <c r="J958" s="2"/>
      <c r="K958" s="2"/>
    </row>
    <row r="959" spans="5:11">
      <c r="E959" s="2"/>
      <c r="F959" s="2"/>
      <c r="G959" s="2"/>
      <c r="H959" s="2"/>
      <c r="I959" s="2"/>
      <c r="J959" s="2"/>
      <c r="K959" s="2"/>
    </row>
    <row r="960" spans="5:11">
      <c r="E960" s="2"/>
      <c r="F960" s="2"/>
      <c r="G960" s="2"/>
      <c r="H960" s="2"/>
      <c r="I960" s="2"/>
      <c r="J960" s="2"/>
      <c r="K960" s="2"/>
    </row>
    <row r="961" spans="5:11">
      <c r="E961" s="2"/>
      <c r="F961" s="2"/>
      <c r="G961" s="2"/>
      <c r="H961" s="2"/>
      <c r="I961" s="2"/>
      <c r="J961" s="2"/>
      <c r="K961" s="2"/>
    </row>
    <row r="962" spans="5:11">
      <c r="E962" s="2"/>
      <c r="F962" s="2"/>
      <c r="G962" s="2"/>
      <c r="H962" s="2"/>
      <c r="I962" s="2"/>
      <c r="J962" s="2"/>
      <c r="K962" s="2"/>
    </row>
    <row r="963" spans="5:11">
      <c r="E963" s="2"/>
      <c r="F963" s="2"/>
      <c r="G963" s="2"/>
      <c r="H963" s="2"/>
      <c r="I963" s="2"/>
      <c r="J963" s="2"/>
      <c r="K963" s="2"/>
    </row>
    <row r="964" spans="5:11">
      <c r="E964" s="2"/>
      <c r="F964" s="2"/>
      <c r="G964" s="2"/>
      <c r="H964" s="2"/>
      <c r="I964" s="2"/>
      <c r="J964" s="2"/>
      <c r="K964" s="2"/>
    </row>
    <row r="965" spans="5:11">
      <c r="E965" s="2"/>
      <c r="F965" s="2"/>
      <c r="G965" s="2"/>
      <c r="H965" s="2"/>
      <c r="I965" s="2"/>
      <c r="J965" s="2"/>
      <c r="K965" s="2"/>
    </row>
    <row r="966" spans="5:11">
      <c r="E966" s="2"/>
      <c r="F966" s="2"/>
      <c r="G966" s="2"/>
      <c r="H966" s="2"/>
      <c r="I966" s="2"/>
      <c r="J966" s="2"/>
      <c r="K966" s="2"/>
    </row>
    <row r="967" spans="5:11">
      <c r="E967" s="2"/>
      <c r="F967" s="2"/>
      <c r="G967" s="2"/>
      <c r="H967" s="2"/>
      <c r="I967" s="2"/>
      <c r="J967" s="2"/>
      <c r="K967" s="2"/>
    </row>
    <row r="968" spans="5:11">
      <c r="E968" s="2"/>
      <c r="F968" s="2"/>
      <c r="G968" s="2"/>
      <c r="H968" s="2"/>
      <c r="I968" s="2"/>
      <c r="J968" s="2"/>
      <c r="K968" s="2"/>
    </row>
    <row r="969" spans="5:11">
      <c r="E969" s="2"/>
      <c r="F969" s="2"/>
      <c r="G969" s="2"/>
      <c r="H969" s="2"/>
      <c r="I969" s="2"/>
      <c r="J969" s="2"/>
      <c r="K969" s="2"/>
    </row>
    <row r="970" spans="5:11">
      <c r="E970" s="2"/>
      <c r="F970" s="2"/>
      <c r="G970" s="2"/>
      <c r="H970" s="2"/>
      <c r="I970" s="2"/>
      <c r="J970" s="2"/>
      <c r="K970" s="2"/>
    </row>
    <row r="971" spans="5:11">
      <c r="E971" s="2"/>
      <c r="F971" s="2"/>
      <c r="G971" s="2"/>
      <c r="H971" s="2"/>
      <c r="I971" s="2"/>
      <c r="J971" s="2"/>
      <c r="K971" s="2"/>
    </row>
    <row r="972" spans="5:11">
      <c r="E972" s="2"/>
      <c r="F972" s="2"/>
      <c r="G972" s="2"/>
      <c r="H972" s="2"/>
      <c r="I972" s="2"/>
      <c r="J972" s="2"/>
      <c r="K972" s="2"/>
    </row>
    <row r="973" spans="5:11">
      <c r="E973" s="2"/>
      <c r="F973" s="2"/>
      <c r="G973" s="2"/>
      <c r="H973" s="2"/>
      <c r="I973" s="2"/>
      <c r="J973" s="2"/>
      <c r="K973" s="2"/>
    </row>
    <row r="974" spans="5:11">
      <c r="E974" s="2"/>
      <c r="F974" s="2"/>
      <c r="G974" s="2"/>
      <c r="H974" s="2"/>
      <c r="I974" s="2"/>
      <c r="J974" s="2"/>
      <c r="K974" s="2"/>
    </row>
    <row r="975" spans="5:11">
      <c r="E975" s="2"/>
      <c r="F975" s="2"/>
      <c r="G975" s="2"/>
      <c r="H975" s="2"/>
      <c r="I975" s="2"/>
      <c r="J975" s="2"/>
      <c r="K975" s="2"/>
    </row>
    <row r="976" spans="5:11">
      <c r="E976" s="2"/>
      <c r="F976" s="2"/>
      <c r="G976" s="2"/>
      <c r="H976" s="2"/>
      <c r="I976" s="2"/>
      <c r="J976" s="2"/>
      <c r="K976" s="2"/>
    </row>
    <row r="977" spans="5:11">
      <c r="E977" s="2"/>
      <c r="F977" s="2"/>
      <c r="G977" s="2"/>
      <c r="H977" s="2"/>
      <c r="I977" s="2"/>
      <c r="J977" s="2"/>
      <c r="K977" s="2"/>
    </row>
    <row r="978" spans="5:11">
      <c r="E978" s="2"/>
      <c r="F978" s="2"/>
      <c r="G978" s="2"/>
      <c r="H978" s="2"/>
      <c r="I978" s="2"/>
      <c r="J978" s="2"/>
      <c r="K978" s="2"/>
    </row>
    <row r="979" spans="5:11">
      <c r="E979" s="2"/>
      <c r="F979" s="2"/>
      <c r="G979" s="2"/>
      <c r="H979" s="2"/>
      <c r="I979" s="2"/>
      <c r="J979" s="2"/>
      <c r="K979" s="2"/>
    </row>
    <row r="980" spans="5:11">
      <c r="E980" s="2"/>
      <c r="F980" s="2"/>
      <c r="G980" s="2"/>
      <c r="H980" s="2"/>
      <c r="I980" s="2"/>
      <c r="J980" s="2"/>
      <c r="K980" s="2"/>
    </row>
    <row r="981" spans="5:11">
      <c r="E981" s="2"/>
      <c r="F981" s="2"/>
      <c r="G981" s="2"/>
      <c r="H981" s="2"/>
      <c r="I981" s="2"/>
      <c r="J981" s="2"/>
      <c r="K981" s="2"/>
    </row>
    <row r="982" spans="5:11">
      <c r="E982" s="2"/>
      <c r="F982" s="2"/>
      <c r="G982" s="2"/>
      <c r="H982" s="2"/>
      <c r="I982" s="2"/>
      <c r="J982" s="2"/>
      <c r="K982" s="2"/>
    </row>
    <row r="983" spans="5:11">
      <c r="E983" s="2"/>
      <c r="F983" s="2"/>
      <c r="G983" s="2"/>
      <c r="H983" s="2"/>
      <c r="I983" s="2"/>
      <c r="J983" s="2"/>
      <c r="K983" s="2"/>
    </row>
    <row r="984" spans="5:11">
      <c r="E984" s="2"/>
      <c r="F984" s="2"/>
      <c r="G984" s="2"/>
      <c r="H984" s="2"/>
      <c r="I984" s="2"/>
      <c r="J984" s="2"/>
      <c r="K984" s="2"/>
    </row>
    <row r="985" spans="5:11">
      <c r="E985" s="2"/>
      <c r="F985" s="2"/>
      <c r="G985" s="2"/>
      <c r="H985" s="2"/>
      <c r="I985" s="2"/>
      <c r="J985" s="2"/>
      <c r="K985" s="2"/>
    </row>
    <row r="986" spans="5:11">
      <c r="E986" s="2"/>
      <c r="F986" s="2"/>
      <c r="G986" s="2"/>
      <c r="H986" s="2"/>
      <c r="I986" s="2"/>
      <c r="J986" s="2"/>
      <c r="K986" s="2"/>
    </row>
    <row r="987" spans="5:11">
      <c r="E987" s="2"/>
      <c r="F987" s="2"/>
      <c r="G987" s="2"/>
      <c r="H987" s="2"/>
      <c r="I987" s="2"/>
      <c r="J987" s="2"/>
      <c r="K987" s="2"/>
    </row>
    <row r="988" spans="5:11">
      <c r="E988" s="2"/>
      <c r="F988" s="2"/>
      <c r="G988" s="2"/>
      <c r="H988" s="2"/>
      <c r="I988" s="2"/>
      <c r="J988" s="2"/>
      <c r="K988" s="2"/>
    </row>
    <row r="989" spans="5:11">
      <c r="E989" s="2"/>
      <c r="F989" s="2"/>
      <c r="G989" s="2"/>
      <c r="H989" s="2"/>
      <c r="I989" s="2"/>
      <c r="J989" s="2"/>
      <c r="K989" s="2"/>
    </row>
    <row r="990" spans="5:11">
      <c r="E990" s="2"/>
      <c r="F990" s="2"/>
      <c r="G990" s="2"/>
      <c r="H990" s="2"/>
      <c r="I990" s="2"/>
      <c r="J990" s="2"/>
      <c r="K990" s="2"/>
    </row>
    <row r="991" spans="5:11">
      <c r="E991" s="2"/>
      <c r="F991" s="2"/>
      <c r="G991" s="2"/>
      <c r="H991" s="2"/>
      <c r="I991" s="2"/>
      <c r="J991" s="2"/>
      <c r="K991" s="2"/>
    </row>
    <row r="992" spans="5:11">
      <c r="E992" s="2"/>
      <c r="F992" s="2"/>
      <c r="G992" s="2"/>
      <c r="H992" s="2"/>
      <c r="I992" s="2"/>
      <c r="J992" s="2"/>
      <c r="K992" s="2"/>
    </row>
    <row r="993" spans="5:11">
      <c r="E993" s="2"/>
      <c r="F993" s="2"/>
      <c r="G993" s="2"/>
      <c r="H993" s="2"/>
      <c r="I993" s="2"/>
      <c r="J993" s="2"/>
      <c r="K993" s="2"/>
    </row>
    <row r="994" spans="5:11">
      <c r="E994" s="2"/>
      <c r="F994" s="2"/>
      <c r="G994" s="2"/>
      <c r="H994" s="2"/>
      <c r="I994" s="2"/>
      <c r="J994" s="2"/>
      <c r="K994" s="2"/>
    </row>
    <row r="995" spans="5:11">
      <c r="E995" s="2"/>
      <c r="F995" s="2"/>
      <c r="G995" s="2"/>
      <c r="H995" s="2"/>
      <c r="I995" s="2"/>
      <c r="J995" s="2"/>
      <c r="K995" s="2"/>
    </row>
    <row r="996" spans="5:11">
      <c r="E996" s="2"/>
      <c r="F996" s="2"/>
      <c r="G996" s="2"/>
      <c r="H996" s="2"/>
      <c r="I996" s="2"/>
      <c r="J996" s="2"/>
      <c r="K996" s="2"/>
    </row>
    <row r="997" spans="5:11">
      <c r="E997" s="2"/>
      <c r="F997" s="2"/>
      <c r="G997" s="2"/>
      <c r="H997" s="2"/>
      <c r="I997" s="2"/>
      <c r="J997" s="2"/>
      <c r="K997" s="2"/>
    </row>
    <row r="998" spans="5:11">
      <c r="E998" s="2"/>
      <c r="F998" s="2"/>
      <c r="G998" s="2"/>
      <c r="H998" s="2"/>
      <c r="I998" s="2"/>
      <c r="J998" s="2"/>
      <c r="K998" s="2"/>
    </row>
    <row r="999" spans="5:11">
      <c r="E999" s="2"/>
      <c r="F999" s="2"/>
      <c r="G999" s="2"/>
      <c r="H999" s="2"/>
      <c r="I999" s="2"/>
      <c r="J999" s="2"/>
      <c r="K999" s="2"/>
    </row>
    <row r="1000" spans="5:11">
      <c r="E1000" s="2"/>
      <c r="F1000" s="2"/>
      <c r="G1000" s="2"/>
      <c r="H1000" s="2"/>
      <c r="I1000" s="2"/>
      <c r="J1000" s="2"/>
      <c r="K1000" s="2"/>
    </row>
    <row r="1001" spans="5:11">
      <c r="E1001" s="2"/>
      <c r="F1001" s="2"/>
      <c r="G1001" s="2"/>
      <c r="H1001" s="2"/>
      <c r="I1001" s="2"/>
      <c r="J1001" s="2"/>
      <c r="K1001" s="2"/>
    </row>
    <row r="1002" spans="5:11">
      <c r="E1002" s="2"/>
      <c r="F1002" s="2"/>
      <c r="G1002" s="2"/>
      <c r="H1002" s="2"/>
      <c r="I1002" s="2"/>
      <c r="J1002" s="2"/>
      <c r="K1002" s="2"/>
    </row>
    <row r="1003" spans="5:11">
      <c r="E1003" s="2"/>
      <c r="F1003" s="2"/>
      <c r="G1003" s="2"/>
      <c r="H1003" s="2"/>
      <c r="I1003" s="2"/>
      <c r="J1003" s="2"/>
      <c r="K1003" s="2"/>
    </row>
    <row r="1004" spans="5:11">
      <c r="E1004" s="2"/>
      <c r="F1004" s="2"/>
      <c r="G1004" s="2"/>
      <c r="H1004" s="2"/>
      <c r="I1004" s="2"/>
      <c r="J1004" s="2"/>
      <c r="K1004" s="2"/>
    </row>
    <row r="1005" spans="5:11">
      <c r="E1005" s="2"/>
      <c r="F1005" s="2"/>
      <c r="G1005" s="2"/>
      <c r="H1005" s="2"/>
      <c r="I1005" s="2"/>
      <c r="J1005" s="2"/>
      <c r="K1005" s="2"/>
    </row>
    <row r="1006" spans="5:11">
      <c r="E1006" s="2"/>
      <c r="F1006" s="2"/>
      <c r="G1006" s="2"/>
      <c r="H1006" s="2"/>
      <c r="I1006" s="2"/>
      <c r="J1006" s="2"/>
      <c r="K1006" s="2"/>
    </row>
    <row r="1007" spans="5:11">
      <c r="E1007" s="2"/>
      <c r="F1007" s="2"/>
      <c r="G1007" s="2"/>
      <c r="H1007" s="2"/>
      <c r="I1007" s="2"/>
      <c r="J1007" s="2"/>
      <c r="K1007" s="2"/>
    </row>
    <row r="1008" spans="5:11">
      <c r="E1008" s="2"/>
      <c r="F1008" s="2"/>
      <c r="G1008" s="2"/>
      <c r="H1008" s="2"/>
      <c r="I1008" s="2"/>
      <c r="J1008" s="2"/>
      <c r="K1008" s="2"/>
    </row>
    <row r="1009" spans="5:11">
      <c r="E1009" s="2"/>
      <c r="F1009" s="2"/>
      <c r="G1009" s="2"/>
      <c r="H1009" s="2"/>
      <c r="I1009" s="2"/>
      <c r="J1009" s="2"/>
      <c r="K1009" s="2"/>
    </row>
    <row r="1010" spans="5:11">
      <c r="E1010" s="2"/>
      <c r="F1010" s="2"/>
      <c r="G1010" s="2"/>
      <c r="H1010" s="2"/>
      <c r="I1010" s="2"/>
      <c r="J1010" s="2"/>
      <c r="K1010" s="2"/>
    </row>
    <row r="1011" spans="5:11">
      <c r="E1011" s="2"/>
      <c r="F1011" s="2"/>
      <c r="G1011" s="2"/>
      <c r="H1011" s="2"/>
      <c r="I1011" s="2"/>
      <c r="J1011" s="2"/>
      <c r="K1011" s="2"/>
    </row>
    <row r="1012" spans="5:11">
      <c r="E1012" s="2"/>
      <c r="F1012" s="2"/>
      <c r="G1012" s="2"/>
      <c r="H1012" s="2"/>
      <c r="I1012" s="2"/>
      <c r="J1012" s="2"/>
      <c r="K1012" s="2"/>
    </row>
    <row r="1013" spans="5:11">
      <c r="E1013" s="2"/>
      <c r="F1013" s="2"/>
      <c r="G1013" s="2"/>
      <c r="H1013" s="2"/>
      <c r="I1013" s="2"/>
      <c r="J1013" s="2"/>
      <c r="K1013" s="2"/>
    </row>
    <row r="1014" spans="5:11">
      <c r="E1014" s="2"/>
      <c r="F1014" s="2"/>
      <c r="G1014" s="2"/>
      <c r="H1014" s="2"/>
      <c r="I1014" s="2"/>
      <c r="J1014" s="2"/>
      <c r="K1014" s="2"/>
    </row>
    <row r="1015" spans="5:11">
      <c r="E1015" s="2"/>
      <c r="F1015" s="2"/>
      <c r="G1015" s="2"/>
      <c r="H1015" s="2"/>
      <c r="I1015" s="2"/>
      <c r="J1015" s="2"/>
      <c r="K1015" s="2"/>
    </row>
    <row r="1016" spans="5:11">
      <c r="E1016" s="2"/>
      <c r="F1016" s="2"/>
      <c r="G1016" s="2"/>
      <c r="H1016" s="2"/>
      <c r="I1016" s="2"/>
      <c r="J1016" s="2"/>
      <c r="K1016" s="2"/>
    </row>
    <row r="1017" spans="5:11">
      <c r="E1017" s="2"/>
      <c r="F1017" s="2"/>
      <c r="G1017" s="2"/>
      <c r="H1017" s="2"/>
      <c r="I1017" s="2"/>
      <c r="J1017" s="2"/>
      <c r="K1017" s="2"/>
    </row>
    <row r="1018" spans="5:11">
      <c r="E1018" s="2"/>
      <c r="F1018" s="2"/>
      <c r="G1018" s="2"/>
      <c r="H1018" s="2"/>
      <c r="I1018" s="2"/>
      <c r="J1018" s="2"/>
      <c r="K1018" s="2"/>
    </row>
    <row r="1019" spans="5:11">
      <c r="E1019" s="2"/>
      <c r="F1019" s="2"/>
      <c r="G1019" s="2"/>
      <c r="H1019" s="2"/>
      <c r="I1019" s="2"/>
      <c r="J1019" s="2"/>
      <c r="K1019" s="2"/>
    </row>
    <row r="1020" spans="5:11">
      <c r="E1020" s="2"/>
      <c r="F1020" s="2"/>
      <c r="G1020" s="2"/>
      <c r="H1020" s="2"/>
      <c r="I1020" s="2"/>
      <c r="J1020" s="2"/>
      <c r="K1020" s="2"/>
    </row>
    <row r="1021" spans="5:11">
      <c r="E1021" s="2"/>
      <c r="F1021" s="2"/>
      <c r="G1021" s="2"/>
      <c r="H1021" s="2"/>
      <c r="I1021" s="2"/>
      <c r="J1021" s="2"/>
      <c r="K1021" s="2"/>
    </row>
    <row r="1022" spans="5:11">
      <c r="E1022" s="2"/>
      <c r="F1022" s="2"/>
      <c r="G1022" s="2"/>
      <c r="H1022" s="2"/>
      <c r="I1022" s="2"/>
      <c r="J1022" s="2"/>
      <c r="K1022" s="2"/>
    </row>
    <row r="1023" spans="5:11">
      <c r="E1023" s="2"/>
      <c r="F1023" s="2"/>
      <c r="G1023" s="2"/>
      <c r="H1023" s="2"/>
      <c r="I1023" s="2"/>
      <c r="J1023" s="2"/>
      <c r="K1023" s="2"/>
    </row>
    <row r="1024" spans="5:11">
      <c r="E1024" s="2"/>
      <c r="F1024" s="2"/>
      <c r="G1024" s="2"/>
      <c r="H1024" s="2"/>
      <c r="I1024" s="2"/>
      <c r="J1024" s="2"/>
      <c r="K1024" s="2"/>
    </row>
    <row r="1025" spans="5:11">
      <c r="E1025" s="2"/>
      <c r="F1025" s="2"/>
      <c r="G1025" s="2"/>
      <c r="H1025" s="2"/>
      <c r="I1025" s="2"/>
      <c r="J1025" s="2"/>
      <c r="K1025" s="2"/>
    </row>
    <row r="1026" spans="5:11">
      <c r="E1026" s="2"/>
      <c r="F1026" s="2"/>
      <c r="G1026" s="2"/>
      <c r="H1026" s="2"/>
      <c r="I1026" s="2"/>
      <c r="J1026" s="2"/>
      <c r="K1026" s="2"/>
    </row>
    <row r="1027" spans="5:11">
      <c r="E1027" s="2"/>
      <c r="F1027" s="2"/>
      <c r="G1027" s="2"/>
      <c r="H1027" s="2"/>
      <c r="I1027" s="2"/>
      <c r="J1027" s="2"/>
      <c r="K1027" s="2"/>
    </row>
    <row r="1028" spans="5:11">
      <c r="E1028" s="2"/>
      <c r="F1028" s="2"/>
      <c r="G1028" s="2"/>
      <c r="H1028" s="2"/>
      <c r="I1028" s="2"/>
      <c r="J1028" s="2"/>
      <c r="K1028" s="2"/>
    </row>
    <row r="1029" spans="5:11">
      <c r="E1029" s="2"/>
      <c r="F1029" s="2"/>
      <c r="G1029" s="2"/>
      <c r="H1029" s="2"/>
      <c r="I1029" s="2"/>
      <c r="J1029" s="2"/>
      <c r="K1029" s="2"/>
    </row>
    <row r="1030" spans="5:11">
      <c r="E1030" s="2"/>
      <c r="F1030" s="2"/>
      <c r="G1030" s="2"/>
      <c r="H1030" s="2"/>
      <c r="I1030" s="2"/>
      <c r="J1030" s="2"/>
      <c r="K1030" s="2"/>
    </row>
    <row r="1031" spans="5:11">
      <c r="E1031" s="2"/>
      <c r="F1031" s="2"/>
      <c r="G1031" s="2"/>
      <c r="H1031" s="2"/>
      <c r="I1031" s="2"/>
      <c r="J1031" s="2"/>
      <c r="K1031" s="2"/>
    </row>
    <row r="1032" spans="5:11">
      <c r="E1032" s="2"/>
      <c r="F1032" s="2"/>
      <c r="G1032" s="2"/>
      <c r="H1032" s="2"/>
      <c r="I1032" s="2"/>
      <c r="J1032" s="2"/>
      <c r="K1032" s="2"/>
    </row>
    <row r="1033" spans="5:11">
      <c r="E1033" s="2"/>
      <c r="F1033" s="2"/>
      <c r="G1033" s="2"/>
      <c r="H1033" s="2"/>
      <c r="I1033" s="2"/>
      <c r="J1033" s="2"/>
      <c r="K1033" s="2"/>
    </row>
    <row r="1034" spans="5:11">
      <c r="E1034" s="2"/>
      <c r="F1034" s="2"/>
      <c r="G1034" s="2"/>
      <c r="H1034" s="2"/>
      <c r="I1034" s="2"/>
      <c r="J1034" s="2"/>
      <c r="K1034" s="2"/>
    </row>
    <row r="1035" spans="5:11">
      <c r="E1035" s="2"/>
      <c r="F1035" s="2"/>
      <c r="G1035" s="2"/>
      <c r="H1035" s="2"/>
      <c r="I1035" s="2"/>
      <c r="J1035" s="2"/>
      <c r="K1035" s="2"/>
    </row>
    <row r="1036" spans="5:11">
      <c r="E1036" s="2"/>
      <c r="F1036" s="2"/>
      <c r="G1036" s="2"/>
      <c r="H1036" s="2"/>
      <c r="I1036" s="2"/>
      <c r="J1036" s="2"/>
      <c r="K1036" s="2"/>
    </row>
    <row r="1037" spans="5:11">
      <c r="E1037" s="2"/>
      <c r="F1037" s="2"/>
      <c r="G1037" s="2"/>
      <c r="H1037" s="2"/>
      <c r="I1037" s="2"/>
      <c r="J1037" s="2"/>
      <c r="K1037" s="2"/>
    </row>
    <row r="1038" spans="5:11">
      <c r="E1038" s="2"/>
      <c r="F1038" s="2"/>
      <c r="G1038" s="2"/>
      <c r="H1038" s="2"/>
      <c r="I1038" s="2"/>
      <c r="J1038" s="2"/>
      <c r="K1038" s="2"/>
    </row>
    <row r="1039" spans="5:11">
      <c r="E1039" s="2"/>
      <c r="F1039" s="2"/>
      <c r="G1039" s="2"/>
      <c r="H1039" s="2"/>
      <c r="I1039" s="2"/>
      <c r="J1039" s="2"/>
      <c r="K1039" s="2"/>
    </row>
    <row r="1040" spans="5:11">
      <c r="E1040" s="2"/>
      <c r="F1040" s="2"/>
      <c r="G1040" s="2"/>
      <c r="H1040" s="2"/>
      <c r="I1040" s="2"/>
      <c r="J1040" s="2"/>
      <c r="K1040" s="2"/>
    </row>
    <row r="1041" spans="5:11">
      <c r="E1041" s="2"/>
      <c r="F1041" s="2"/>
      <c r="G1041" s="2"/>
      <c r="H1041" s="2"/>
      <c r="I1041" s="2"/>
      <c r="J1041" s="2"/>
      <c r="K1041" s="2"/>
    </row>
    <row r="1042" spans="5:11">
      <c r="E1042" s="2"/>
      <c r="F1042" s="2"/>
      <c r="G1042" s="2"/>
      <c r="H1042" s="2"/>
      <c r="I1042" s="2"/>
      <c r="J1042" s="2"/>
      <c r="K1042" s="2"/>
    </row>
    <row r="1043" spans="5:11">
      <c r="E1043" s="2"/>
      <c r="F1043" s="2"/>
      <c r="G1043" s="2"/>
      <c r="H1043" s="2"/>
      <c r="I1043" s="2"/>
      <c r="J1043" s="2"/>
      <c r="K1043" s="2"/>
    </row>
    <row r="1044" spans="5:11">
      <c r="E1044" s="2"/>
      <c r="F1044" s="2"/>
      <c r="G1044" s="2"/>
      <c r="H1044" s="2"/>
      <c r="I1044" s="2"/>
      <c r="J1044" s="2"/>
      <c r="K1044" s="2"/>
    </row>
    <row r="1045" spans="5:11">
      <c r="E1045" s="2"/>
      <c r="F1045" s="2"/>
      <c r="G1045" s="2"/>
      <c r="H1045" s="2"/>
      <c r="I1045" s="2"/>
      <c r="J1045" s="2"/>
      <c r="K1045" s="2"/>
    </row>
    <row r="1046" spans="5:11">
      <c r="E1046" s="2"/>
      <c r="F1046" s="2"/>
      <c r="G1046" s="2"/>
      <c r="H1046" s="2"/>
      <c r="I1046" s="2"/>
      <c r="J1046" s="2"/>
      <c r="K1046" s="2"/>
    </row>
    <row r="1047" spans="5:11">
      <c r="E1047" s="2"/>
      <c r="F1047" s="2"/>
      <c r="G1047" s="2"/>
      <c r="H1047" s="2"/>
      <c r="I1047" s="2"/>
      <c r="J1047" s="2"/>
      <c r="K1047" s="2"/>
    </row>
    <row r="1048" spans="5:11">
      <c r="E1048" s="2"/>
      <c r="F1048" s="2"/>
      <c r="G1048" s="2"/>
      <c r="H1048" s="2"/>
      <c r="I1048" s="2"/>
      <c r="J1048" s="2"/>
      <c r="K1048" s="2"/>
    </row>
    <row r="1049" spans="5:11">
      <c r="E1049" s="2"/>
      <c r="F1049" s="2"/>
      <c r="G1049" s="2"/>
      <c r="H1049" s="2"/>
      <c r="I1049" s="2"/>
      <c r="J1049" s="2"/>
      <c r="K1049" s="2"/>
    </row>
    <row r="1050" spans="5:11">
      <c r="E1050" s="2"/>
      <c r="F1050" s="2"/>
      <c r="G1050" s="2"/>
      <c r="H1050" s="2"/>
      <c r="I1050" s="2"/>
      <c r="J1050" s="2"/>
      <c r="K1050" s="2"/>
    </row>
    <row r="1051" spans="5:11">
      <c r="E1051" s="2"/>
      <c r="F1051" s="2"/>
      <c r="G1051" s="2"/>
      <c r="H1051" s="2"/>
      <c r="I1051" s="2"/>
      <c r="J1051" s="2"/>
      <c r="K1051" s="2"/>
    </row>
    <row r="1052" spans="5:11">
      <c r="E1052" s="2"/>
      <c r="F1052" s="2"/>
      <c r="G1052" s="2"/>
      <c r="H1052" s="2"/>
      <c r="I1052" s="2"/>
      <c r="J1052" s="2"/>
      <c r="K1052" s="2"/>
    </row>
    <row r="1053" spans="5:11">
      <c r="E1053" s="2"/>
      <c r="F1053" s="2"/>
      <c r="G1053" s="2"/>
      <c r="H1053" s="2"/>
      <c r="I1053" s="2"/>
      <c r="J1053" s="2"/>
      <c r="K1053" s="2"/>
    </row>
    <row r="1054" spans="5:11">
      <c r="E1054" s="2"/>
      <c r="F1054" s="2"/>
      <c r="G1054" s="2"/>
      <c r="H1054" s="2"/>
      <c r="I1054" s="2"/>
      <c r="J1054" s="2"/>
      <c r="K1054" s="2"/>
    </row>
    <row r="1055" spans="5:11">
      <c r="E1055" s="2"/>
      <c r="F1055" s="2"/>
      <c r="G1055" s="2"/>
      <c r="H1055" s="2"/>
      <c r="I1055" s="2"/>
      <c r="J1055" s="2"/>
      <c r="K1055" s="2"/>
    </row>
    <row r="1056" spans="5:11">
      <c r="E1056" s="2"/>
      <c r="F1056" s="2"/>
      <c r="G1056" s="2"/>
      <c r="H1056" s="2"/>
      <c r="I1056" s="2"/>
      <c r="J1056" s="2"/>
      <c r="K1056" s="2"/>
    </row>
    <row r="1057" spans="5:11">
      <c r="E1057" s="2"/>
      <c r="F1057" s="2"/>
      <c r="G1057" s="2"/>
      <c r="H1057" s="2"/>
      <c r="I1057" s="2"/>
      <c r="J1057" s="2"/>
      <c r="K1057" s="2"/>
    </row>
    <row r="1058" spans="5:11">
      <c r="E1058" s="2"/>
      <c r="F1058" s="2"/>
      <c r="G1058" s="2"/>
      <c r="H1058" s="2"/>
      <c r="I1058" s="2"/>
      <c r="J1058" s="2"/>
      <c r="K1058" s="2"/>
    </row>
    <row r="1059" spans="5:11">
      <c r="E1059" s="2"/>
      <c r="F1059" s="2"/>
      <c r="G1059" s="2"/>
      <c r="H1059" s="2"/>
      <c r="I1059" s="2"/>
      <c r="J1059" s="2"/>
      <c r="K1059" s="2"/>
    </row>
    <row r="1060" spans="5:11">
      <c r="E1060" s="2"/>
      <c r="F1060" s="2"/>
      <c r="G1060" s="2"/>
      <c r="H1060" s="2"/>
      <c r="I1060" s="2"/>
      <c r="J1060" s="2"/>
      <c r="K1060" s="2"/>
    </row>
    <row r="1061" spans="5:11">
      <c r="E1061" s="2"/>
      <c r="F1061" s="2"/>
      <c r="G1061" s="2"/>
      <c r="H1061" s="2"/>
      <c r="I1061" s="2"/>
      <c r="J1061" s="2"/>
      <c r="K1061" s="2"/>
    </row>
    <row r="1062" spans="5:11">
      <c r="E1062" s="2"/>
      <c r="F1062" s="2"/>
      <c r="G1062" s="2"/>
      <c r="H1062" s="2"/>
      <c r="I1062" s="2"/>
      <c r="J1062" s="2"/>
      <c r="K1062" s="2"/>
    </row>
    <row r="1063" spans="5:11">
      <c r="E1063" s="2"/>
      <c r="F1063" s="2"/>
      <c r="G1063" s="2"/>
      <c r="H1063" s="2"/>
      <c r="I1063" s="2"/>
      <c r="J1063" s="2"/>
      <c r="K1063" s="2"/>
    </row>
    <row r="1064" spans="5:11">
      <c r="E1064" s="2"/>
      <c r="F1064" s="2"/>
      <c r="G1064" s="2"/>
      <c r="H1064" s="2"/>
      <c r="I1064" s="2"/>
      <c r="J1064" s="2"/>
      <c r="K1064" s="2"/>
    </row>
    <row r="1065" spans="5:11">
      <c r="E1065" s="2"/>
      <c r="F1065" s="2"/>
      <c r="G1065" s="2"/>
      <c r="H1065" s="2"/>
      <c r="I1065" s="2"/>
      <c r="J1065" s="2"/>
      <c r="K1065" s="2"/>
    </row>
    <row r="1066" spans="5:11">
      <c r="E1066" s="2"/>
      <c r="F1066" s="2"/>
      <c r="G1066" s="2"/>
      <c r="H1066" s="2"/>
      <c r="I1066" s="2"/>
      <c r="J1066" s="2"/>
      <c r="K1066" s="2"/>
    </row>
    <row r="1067" spans="5:11">
      <c r="E1067" s="2"/>
      <c r="F1067" s="2"/>
      <c r="G1067" s="2"/>
      <c r="H1067" s="2"/>
      <c r="I1067" s="2"/>
      <c r="J1067" s="2"/>
      <c r="K1067" s="2"/>
    </row>
    <row r="1068" spans="5:11">
      <c r="E1068" s="2"/>
      <c r="F1068" s="2"/>
      <c r="G1068" s="2"/>
      <c r="H1068" s="2"/>
      <c r="I1068" s="2"/>
      <c r="J1068" s="2"/>
      <c r="K1068" s="2"/>
    </row>
    <row r="1069" spans="5:11">
      <c r="E1069" s="2"/>
      <c r="F1069" s="2"/>
      <c r="G1069" s="2"/>
      <c r="H1069" s="2"/>
      <c r="I1069" s="2"/>
      <c r="J1069" s="2"/>
      <c r="K1069" s="2"/>
    </row>
    <row r="1070" spans="5:11">
      <c r="E1070" s="2"/>
      <c r="F1070" s="2"/>
      <c r="G1070" s="2"/>
      <c r="H1070" s="2"/>
      <c r="I1070" s="2"/>
      <c r="J1070" s="2"/>
      <c r="K1070" s="2"/>
    </row>
    <row r="1071" spans="5:11">
      <c r="E1071" s="2"/>
      <c r="F1071" s="2"/>
      <c r="G1071" s="2"/>
      <c r="H1071" s="2"/>
      <c r="I1071" s="2"/>
      <c r="J1071" s="2"/>
      <c r="K1071" s="2"/>
    </row>
    <row r="1072" spans="5:11">
      <c r="E1072" s="2"/>
      <c r="F1072" s="2"/>
      <c r="G1072" s="2"/>
      <c r="H1072" s="2"/>
      <c r="I1072" s="2"/>
      <c r="J1072" s="2"/>
      <c r="K1072" s="2"/>
    </row>
    <row r="1073" spans="5:11">
      <c r="E1073" s="2"/>
      <c r="F1073" s="2"/>
      <c r="G1073" s="2"/>
      <c r="H1073" s="2"/>
      <c r="I1073" s="2"/>
      <c r="J1073" s="2"/>
      <c r="K1073" s="2"/>
    </row>
    <row r="1074" spans="5:11">
      <c r="E1074" s="2"/>
      <c r="F1074" s="2"/>
      <c r="G1074" s="2"/>
      <c r="H1074" s="2"/>
      <c r="I1074" s="2"/>
      <c r="J1074" s="2"/>
      <c r="K1074" s="2"/>
    </row>
    <row r="1075" spans="5:11">
      <c r="E1075" s="2"/>
      <c r="F1075" s="2"/>
      <c r="G1075" s="2"/>
      <c r="H1075" s="2"/>
      <c r="I1075" s="2"/>
      <c r="J1075" s="2"/>
      <c r="K1075" s="2"/>
    </row>
    <row r="1076" spans="5:11">
      <c r="E1076" s="2"/>
      <c r="F1076" s="2"/>
      <c r="G1076" s="2"/>
      <c r="H1076" s="2"/>
      <c r="I1076" s="2"/>
      <c r="J1076" s="2"/>
      <c r="K1076" s="2"/>
    </row>
    <row r="1077" spans="5:11">
      <c r="E1077" s="2"/>
      <c r="F1077" s="2"/>
      <c r="G1077" s="2"/>
      <c r="H1077" s="2"/>
      <c r="I1077" s="2"/>
      <c r="J1077" s="2"/>
      <c r="K1077" s="2"/>
    </row>
    <row r="1078" spans="5:11">
      <c r="E1078" s="2"/>
      <c r="F1078" s="2"/>
      <c r="G1078" s="2"/>
      <c r="H1078" s="2"/>
      <c r="I1078" s="2"/>
      <c r="J1078" s="2"/>
      <c r="K1078" s="2"/>
    </row>
    <row r="1079" spans="5:11">
      <c r="E1079" s="2"/>
      <c r="F1079" s="2"/>
      <c r="G1079" s="2"/>
      <c r="H1079" s="2"/>
      <c r="I1079" s="2"/>
      <c r="J1079" s="2"/>
      <c r="K1079" s="2"/>
    </row>
    <row r="1080" spans="5:11">
      <c r="E1080" s="2"/>
      <c r="F1080" s="2"/>
      <c r="G1080" s="2"/>
      <c r="H1080" s="2"/>
      <c r="I1080" s="2"/>
      <c r="J1080" s="2"/>
      <c r="K1080" s="2"/>
    </row>
    <row r="1081" spans="5:11">
      <c r="E1081" s="2"/>
      <c r="F1081" s="2"/>
      <c r="G1081" s="2"/>
      <c r="H1081" s="2"/>
      <c r="I1081" s="2"/>
      <c r="J1081" s="2"/>
      <c r="K1081" s="2"/>
    </row>
    <row r="1082" spans="5:11">
      <c r="E1082" s="2"/>
      <c r="F1082" s="2"/>
      <c r="G1082" s="2"/>
      <c r="H1082" s="2"/>
      <c r="I1082" s="2"/>
      <c r="J1082" s="2"/>
      <c r="K1082" s="2"/>
    </row>
    <row r="1083" spans="5:11">
      <c r="E1083" s="2"/>
      <c r="F1083" s="2"/>
      <c r="G1083" s="2"/>
      <c r="H1083" s="2"/>
      <c r="I1083" s="2"/>
      <c r="J1083" s="2"/>
      <c r="K1083" s="2"/>
    </row>
    <row r="1084" spans="5:11">
      <c r="E1084" s="2"/>
      <c r="F1084" s="2"/>
      <c r="G1084" s="2"/>
      <c r="H1084" s="2"/>
      <c r="I1084" s="2"/>
      <c r="J1084" s="2"/>
      <c r="K1084" s="2"/>
    </row>
    <row r="1085" spans="5:11">
      <c r="E1085" s="2"/>
      <c r="F1085" s="2"/>
      <c r="G1085" s="2"/>
      <c r="H1085" s="2"/>
      <c r="I1085" s="2"/>
      <c r="J1085" s="2"/>
      <c r="K1085" s="2"/>
    </row>
    <row r="1086" spans="5:11">
      <c r="E1086" s="2"/>
      <c r="F1086" s="2"/>
      <c r="G1086" s="2"/>
      <c r="H1086" s="2"/>
      <c r="I1086" s="2"/>
      <c r="J1086" s="2"/>
      <c r="K1086" s="2"/>
    </row>
    <row r="1087" spans="5:11">
      <c r="E1087" s="2"/>
      <c r="F1087" s="2"/>
      <c r="G1087" s="2"/>
      <c r="H1087" s="2"/>
      <c r="I1087" s="2"/>
      <c r="J1087" s="2"/>
      <c r="K1087" s="2"/>
    </row>
    <row r="1088" spans="5:11">
      <c r="E1088" s="2"/>
      <c r="F1088" s="2"/>
      <c r="G1088" s="2"/>
      <c r="H1088" s="2"/>
      <c r="I1088" s="2"/>
      <c r="J1088" s="2"/>
      <c r="K1088" s="2"/>
    </row>
    <row r="1089" spans="5:11">
      <c r="E1089" s="2"/>
      <c r="F1089" s="2"/>
      <c r="G1089" s="2"/>
      <c r="H1089" s="2"/>
      <c r="I1089" s="2"/>
      <c r="J1089" s="2"/>
      <c r="K1089" s="2"/>
    </row>
    <row r="1090" spans="5:11">
      <c r="E1090" s="2"/>
      <c r="F1090" s="2"/>
      <c r="G1090" s="2"/>
      <c r="H1090" s="2"/>
      <c r="I1090" s="2"/>
      <c r="J1090" s="2"/>
      <c r="K1090" s="2"/>
    </row>
    <row r="1091" spans="5:11">
      <c r="E1091" s="2"/>
      <c r="F1091" s="2"/>
      <c r="G1091" s="2"/>
      <c r="H1091" s="2"/>
      <c r="I1091" s="2"/>
      <c r="J1091" s="2"/>
      <c r="K1091" s="2"/>
    </row>
    <row r="1092" spans="5:11">
      <c r="E1092" s="2"/>
      <c r="F1092" s="2"/>
      <c r="G1092" s="2"/>
      <c r="H1092" s="2"/>
      <c r="I1092" s="2"/>
      <c r="J1092" s="2"/>
      <c r="K1092" s="2"/>
    </row>
    <row r="1093" spans="5:11">
      <c r="E1093" s="2"/>
      <c r="F1093" s="2"/>
      <c r="G1093" s="2"/>
      <c r="H1093" s="2"/>
      <c r="I1093" s="2"/>
      <c r="J1093" s="2"/>
      <c r="K1093" s="2"/>
    </row>
    <row r="1094" spans="5:11">
      <c r="E1094" s="2"/>
      <c r="F1094" s="2"/>
      <c r="G1094" s="2"/>
      <c r="H1094" s="2"/>
      <c r="I1094" s="2"/>
      <c r="J1094" s="2"/>
      <c r="K1094" s="2"/>
    </row>
    <row r="1095" spans="5:11">
      <c r="E1095" s="2"/>
      <c r="F1095" s="2"/>
      <c r="G1095" s="2"/>
      <c r="H1095" s="2"/>
      <c r="I1095" s="2"/>
      <c r="J1095" s="2"/>
      <c r="K1095" s="2"/>
    </row>
    <row r="1096" spans="5:11">
      <c r="E1096" s="2"/>
      <c r="F1096" s="2"/>
      <c r="G1096" s="2"/>
      <c r="H1096" s="2"/>
      <c r="I1096" s="2"/>
      <c r="J1096" s="2"/>
      <c r="K1096" s="2"/>
    </row>
    <row r="1097" spans="5:11">
      <c r="E1097" s="2"/>
      <c r="F1097" s="2"/>
      <c r="G1097" s="2"/>
      <c r="H1097" s="2"/>
      <c r="I1097" s="2"/>
      <c r="J1097" s="2"/>
      <c r="K1097" s="2"/>
    </row>
    <row r="1098" spans="5:11">
      <c r="E1098" s="2"/>
      <c r="F1098" s="2"/>
      <c r="G1098" s="2"/>
      <c r="H1098" s="2"/>
      <c r="I1098" s="2"/>
      <c r="J1098" s="2"/>
      <c r="K1098" s="2"/>
    </row>
    <row r="1099" spans="5:11">
      <c r="E1099" s="2"/>
      <c r="F1099" s="2"/>
      <c r="G1099" s="2"/>
      <c r="H1099" s="2"/>
      <c r="I1099" s="2"/>
      <c r="J1099" s="2"/>
      <c r="K1099" s="2"/>
    </row>
    <row r="1100" spans="5:11">
      <c r="E1100" s="2"/>
      <c r="F1100" s="2"/>
      <c r="G1100" s="2"/>
      <c r="H1100" s="2"/>
      <c r="I1100" s="2"/>
      <c r="J1100" s="2"/>
      <c r="K1100" s="2"/>
    </row>
    <row r="1101" spans="5:11">
      <c r="E1101" s="2"/>
      <c r="F1101" s="2"/>
      <c r="G1101" s="2"/>
      <c r="H1101" s="2"/>
      <c r="I1101" s="2"/>
      <c r="J1101" s="2"/>
      <c r="K1101" s="2"/>
    </row>
    <row r="1102" spans="5:11">
      <c r="E1102" s="2"/>
      <c r="F1102" s="2"/>
      <c r="G1102" s="2"/>
      <c r="H1102" s="2"/>
      <c r="I1102" s="2"/>
      <c r="J1102" s="2"/>
      <c r="K1102" s="2"/>
    </row>
    <row r="1103" spans="5:11">
      <c r="E1103" s="2"/>
      <c r="F1103" s="2"/>
      <c r="G1103" s="2"/>
      <c r="H1103" s="2"/>
      <c r="I1103" s="2"/>
      <c r="J1103" s="2"/>
      <c r="K1103" s="2"/>
    </row>
    <row r="1104" spans="5:11">
      <c r="E1104" s="2"/>
      <c r="F1104" s="2"/>
      <c r="G1104" s="2"/>
      <c r="H1104" s="2"/>
      <c r="I1104" s="2"/>
      <c r="J1104" s="2"/>
      <c r="K1104" s="2"/>
    </row>
    <row r="1105" spans="5:11">
      <c r="E1105" s="2"/>
      <c r="F1105" s="2"/>
      <c r="G1105" s="2"/>
      <c r="H1105" s="2"/>
      <c r="I1105" s="2"/>
      <c r="J1105" s="2"/>
      <c r="K1105" s="2"/>
    </row>
    <row r="1106" spans="5:11">
      <c r="E1106" s="2"/>
      <c r="F1106" s="2"/>
      <c r="G1106" s="2"/>
      <c r="H1106" s="2"/>
      <c r="I1106" s="2"/>
      <c r="J1106" s="2"/>
      <c r="K1106" s="2"/>
    </row>
    <row r="1107" spans="5:11">
      <c r="E1107" s="2"/>
      <c r="F1107" s="2"/>
      <c r="G1107" s="2"/>
      <c r="H1107" s="2"/>
      <c r="I1107" s="2"/>
      <c r="J1107" s="2"/>
      <c r="K1107" s="2"/>
    </row>
    <row r="1108" spans="5:11">
      <c r="E1108" s="2"/>
      <c r="F1108" s="2"/>
      <c r="G1108" s="2"/>
      <c r="H1108" s="2"/>
      <c r="I1108" s="2"/>
      <c r="J1108" s="2"/>
      <c r="K1108" s="2"/>
    </row>
    <row r="1109" spans="5:11">
      <c r="E1109" s="2"/>
      <c r="F1109" s="2"/>
      <c r="G1109" s="2"/>
      <c r="H1109" s="2"/>
      <c r="I1109" s="2"/>
      <c r="J1109" s="2"/>
      <c r="K1109" s="2"/>
    </row>
    <row r="1110" spans="5:11">
      <c r="E1110" s="2"/>
      <c r="F1110" s="2"/>
      <c r="G1110" s="2"/>
      <c r="H1110" s="2"/>
      <c r="I1110" s="2"/>
      <c r="J1110" s="2"/>
      <c r="K1110" s="2"/>
    </row>
    <row r="1111" spans="5:11">
      <c r="E1111" s="2"/>
      <c r="F1111" s="2"/>
      <c r="G1111" s="2"/>
      <c r="H1111" s="2"/>
      <c r="I1111" s="2"/>
      <c r="J1111" s="2"/>
      <c r="K1111" s="2"/>
    </row>
    <row r="1112" spans="5:11">
      <c r="E1112" s="2"/>
      <c r="F1112" s="2"/>
      <c r="G1112" s="2"/>
      <c r="H1112" s="2"/>
      <c r="I1112" s="2"/>
      <c r="J1112" s="2"/>
      <c r="K1112" s="2"/>
    </row>
    <row r="1113" spans="5:11">
      <c r="E1113" s="2"/>
      <c r="F1113" s="2"/>
      <c r="G1113" s="2"/>
      <c r="H1113" s="2"/>
      <c r="I1113" s="2"/>
      <c r="J1113" s="2"/>
      <c r="K1113" s="2"/>
    </row>
    <row r="1114" spans="5:11">
      <c r="E1114" s="2"/>
      <c r="F1114" s="2"/>
      <c r="G1114" s="2"/>
      <c r="H1114" s="2"/>
      <c r="I1114" s="2"/>
      <c r="J1114" s="2"/>
      <c r="K1114" s="2"/>
    </row>
    <row r="1115" spans="5:11">
      <c r="E1115" s="2"/>
      <c r="F1115" s="2"/>
      <c r="G1115" s="2"/>
      <c r="H1115" s="2"/>
      <c r="I1115" s="2"/>
      <c r="J1115" s="2"/>
      <c r="K1115" s="2"/>
    </row>
    <row r="1116" spans="5:11">
      <c r="E1116" s="2"/>
      <c r="F1116" s="2"/>
      <c r="G1116" s="2"/>
      <c r="H1116" s="2"/>
      <c r="I1116" s="2"/>
      <c r="J1116" s="2"/>
      <c r="K1116" s="2"/>
    </row>
    <row r="1117" spans="5:11">
      <c r="E1117" s="2"/>
      <c r="F1117" s="2"/>
      <c r="G1117" s="2"/>
      <c r="H1117" s="2"/>
      <c r="I1117" s="2"/>
      <c r="J1117" s="2"/>
      <c r="K1117" s="2"/>
    </row>
    <row r="1118" spans="5:11">
      <c r="E1118" s="2"/>
      <c r="F1118" s="2"/>
      <c r="G1118" s="2"/>
      <c r="H1118" s="2"/>
      <c r="I1118" s="2"/>
      <c r="J1118" s="2"/>
      <c r="K1118" s="2"/>
    </row>
    <row r="1119" spans="5:11">
      <c r="E1119" s="2"/>
      <c r="F1119" s="2"/>
      <c r="G1119" s="2"/>
      <c r="H1119" s="2"/>
      <c r="I1119" s="2"/>
      <c r="J1119" s="2"/>
      <c r="K1119" s="2"/>
    </row>
    <row r="1120" spans="5:11">
      <c r="E1120" s="2"/>
      <c r="F1120" s="2"/>
      <c r="G1120" s="2"/>
      <c r="H1120" s="2"/>
      <c r="I1120" s="2"/>
      <c r="J1120" s="2"/>
      <c r="K1120" s="2"/>
    </row>
    <row r="1121" spans="5:11">
      <c r="E1121" s="2"/>
      <c r="F1121" s="2"/>
      <c r="G1121" s="2"/>
      <c r="H1121" s="2"/>
      <c r="I1121" s="2"/>
      <c r="J1121" s="2"/>
      <c r="K1121" s="2"/>
    </row>
    <row r="1122" spans="5:11">
      <c r="E1122" s="2"/>
      <c r="F1122" s="2"/>
      <c r="G1122" s="2"/>
      <c r="H1122" s="2"/>
      <c r="I1122" s="2"/>
      <c r="J1122" s="2"/>
      <c r="K1122" s="2"/>
    </row>
    <row r="1123" spans="5:11">
      <c r="E1123" s="2"/>
      <c r="F1123" s="2"/>
      <c r="G1123" s="2"/>
      <c r="H1123" s="2"/>
      <c r="I1123" s="2"/>
      <c r="J1123" s="2"/>
      <c r="K1123" s="2"/>
    </row>
    <row r="1124" spans="5:11">
      <c r="E1124" s="2"/>
      <c r="F1124" s="2"/>
      <c r="G1124" s="2"/>
      <c r="H1124" s="2"/>
      <c r="I1124" s="2"/>
      <c r="J1124" s="2"/>
      <c r="K1124" s="2"/>
    </row>
    <row r="1125" spans="5:11">
      <c r="E1125" s="2"/>
      <c r="F1125" s="2"/>
      <c r="G1125" s="2"/>
      <c r="H1125" s="2"/>
      <c r="I1125" s="2"/>
      <c r="J1125" s="2"/>
      <c r="K1125" s="2"/>
    </row>
    <row r="1126" spans="5:11">
      <c r="E1126" s="2"/>
      <c r="F1126" s="2"/>
      <c r="G1126" s="2"/>
      <c r="H1126" s="2"/>
      <c r="I1126" s="2"/>
      <c r="J1126" s="2"/>
      <c r="K1126" s="2"/>
    </row>
    <row r="1127" spans="5:11">
      <c r="E1127" s="2"/>
      <c r="F1127" s="2"/>
      <c r="G1127" s="2"/>
      <c r="H1127" s="2"/>
      <c r="I1127" s="2"/>
      <c r="J1127" s="2"/>
      <c r="K1127" s="2"/>
    </row>
    <row r="1128" spans="5:11">
      <c r="E1128" s="2"/>
      <c r="F1128" s="2"/>
      <c r="G1128" s="2"/>
      <c r="H1128" s="2"/>
      <c r="I1128" s="2"/>
      <c r="J1128" s="2"/>
      <c r="K1128" s="2"/>
    </row>
    <row r="1129" spans="5:11">
      <c r="E1129" s="2"/>
      <c r="F1129" s="2"/>
      <c r="G1129" s="2"/>
      <c r="H1129" s="2"/>
      <c r="I1129" s="2"/>
      <c r="J1129" s="2"/>
      <c r="K1129" s="2"/>
    </row>
    <row r="1130" spans="5:11">
      <c r="E1130" s="2"/>
      <c r="F1130" s="2"/>
      <c r="G1130" s="2"/>
      <c r="H1130" s="2"/>
      <c r="I1130" s="2"/>
      <c r="J1130" s="2"/>
      <c r="K1130" s="2"/>
    </row>
    <row r="1131" spans="5:11">
      <c r="E1131" s="2"/>
      <c r="F1131" s="2"/>
      <c r="G1131" s="2"/>
      <c r="H1131" s="2"/>
      <c r="I1131" s="2"/>
      <c r="J1131" s="2"/>
      <c r="K1131" s="2"/>
    </row>
    <row r="1132" spans="5:11">
      <c r="E1132" s="2"/>
      <c r="F1132" s="2"/>
      <c r="G1132" s="2"/>
      <c r="H1132" s="2"/>
      <c r="I1132" s="2"/>
      <c r="J1132" s="2"/>
      <c r="K1132" s="2"/>
    </row>
    <row r="1133" spans="5:11">
      <c r="E1133" s="2"/>
      <c r="F1133" s="2"/>
      <c r="G1133" s="2"/>
      <c r="H1133" s="2"/>
      <c r="I1133" s="2"/>
      <c r="J1133" s="2"/>
      <c r="K1133" s="2"/>
    </row>
    <row r="1134" spans="5:11">
      <c r="E1134" s="2"/>
      <c r="F1134" s="2"/>
      <c r="G1134" s="2"/>
      <c r="H1134" s="2"/>
      <c r="I1134" s="2"/>
      <c r="J1134" s="2"/>
      <c r="K1134" s="2"/>
    </row>
    <row r="1135" spans="5:11">
      <c r="E1135" s="2"/>
      <c r="F1135" s="2"/>
      <c r="G1135" s="2"/>
      <c r="H1135" s="2"/>
      <c r="I1135" s="2"/>
      <c r="J1135" s="2"/>
      <c r="K1135" s="2"/>
    </row>
    <row r="1136" spans="5:11">
      <c r="E1136" s="2"/>
      <c r="F1136" s="2"/>
      <c r="G1136" s="2"/>
      <c r="H1136" s="2"/>
      <c r="I1136" s="2"/>
      <c r="J1136" s="2"/>
      <c r="K1136" s="2"/>
    </row>
    <row r="1137" spans="5:11">
      <c r="E1137" s="2"/>
      <c r="F1137" s="2"/>
      <c r="G1137" s="2"/>
      <c r="H1137" s="2"/>
      <c r="I1137" s="2"/>
      <c r="J1137" s="2"/>
      <c r="K1137" s="2"/>
    </row>
    <row r="1138" spans="5:11">
      <c r="E1138" s="2"/>
      <c r="F1138" s="2"/>
      <c r="G1138" s="2"/>
      <c r="H1138" s="2"/>
      <c r="I1138" s="2"/>
      <c r="J1138" s="2"/>
      <c r="K1138" s="2"/>
    </row>
    <row r="1139" spans="5:11">
      <c r="E1139" s="2"/>
      <c r="F1139" s="2"/>
      <c r="G1139" s="2"/>
      <c r="H1139" s="2"/>
      <c r="I1139" s="2"/>
      <c r="J1139" s="2"/>
      <c r="K1139" s="2"/>
    </row>
    <row r="1140" spans="5:11">
      <c r="E1140" s="2"/>
      <c r="F1140" s="2"/>
      <c r="G1140" s="2"/>
      <c r="H1140" s="2"/>
      <c r="I1140" s="2"/>
      <c r="J1140" s="2"/>
      <c r="K1140" s="2"/>
    </row>
    <row r="1141" spans="5:11">
      <c r="E1141" s="2"/>
      <c r="F1141" s="2"/>
      <c r="G1141" s="2"/>
      <c r="H1141" s="2"/>
      <c r="I1141" s="2"/>
      <c r="J1141" s="2"/>
      <c r="K1141" s="2"/>
    </row>
    <row r="1142" spans="5:11">
      <c r="E1142" s="2"/>
      <c r="F1142" s="2"/>
      <c r="G1142" s="2"/>
      <c r="H1142" s="2"/>
      <c r="I1142" s="2"/>
      <c r="J1142" s="2"/>
      <c r="K1142" s="2"/>
    </row>
    <row r="1143" spans="5:11">
      <c r="E1143" s="2"/>
      <c r="F1143" s="2"/>
      <c r="G1143" s="2"/>
      <c r="H1143" s="2"/>
      <c r="I1143" s="2"/>
      <c r="J1143" s="2"/>
      <c r="K1143" s="2"/>
    </row>
    <row r="1144" spans="5:11">
      <c r="E1144" s="2"/>
      <c r="F1144" s="2"/>
      <c r="G1144" s="2"/>
      <c r="H1144" s="2"/>
      <c r="I1144" s="2"/>
      <c r="J1144" s="2"/>
      <c r="K1144" s="2"/>
    </row>
    <row r="1145" spans="5:11">
      <c r="E1145" s="2"/>
      <c r="F1145" s="2"/>
      <c r="G1145" s="2"/>
      <c r="H1145" s="2"/>
      <c r="I1145" s="2"/>
      <c r="J1145" s="2"/>
      <c r="K1145" s="2"/>
    </row>
    <row r="1146" spans="5:11">
      <c r="E1146" s="2"/>
      <c r="F1146" s="2"/>
      <c r="G1146" s="2"/>
      <c r="H1146" s="2"/>
      <c r="I1146" s="2"/>
      <c r="J1146" s="2"/>
      <c r="K1146" s="2"/>
    </row>
    <row r="1147" spans="5:11">
      <c r="E1147" s="2"/>
      <c r="F1147" s="2"/>
      <c r="G1147" s="2"/>
      <c r="H1147" s="2"/>
      <c r="I1147" s="2"/>
      <c r="J1147" s="2"/>
      <c r="K1147" s="2"/>
    </row>
    <row r="1148" spans="5:11">
      <c r="E1148" s="2"/>
      <c r="F1148" s="2"/>
      <c r="G1148" s="2"/>
      <c r="H1148" s="2"/>
      <c r="I1148" s="2"/>
      <c r="J1148" s="2"/>
      <c r="K1148" s="2"/>
    </row>
    <row r="1149" spans="5:11">
      <c r="E1149" s="2"/>
      <c r="F1149" s="2"/>
      <c r="G1149" s="2"/>
      <c r="H1149" s="2"/>
      <c r="I1149" s="2"/>
      <c r="J1149" s="2"/>
      <c r="K1149" s="2"/>
    </row>
    <row r="1150" spans="5:11">
      <c r="E1150" s="2"/>
      <c r="F1150" s="2"/>
      <c r="G1150" s="2"/>
      <c r="H1150" s="2"/>
      <c r="I1150" s="2"/>
      <c r="J1150" s="2"/>
      <c r="K1150" s="2"/>
    </row>
    <row r="1151" spans="5:11">
      <c r="E1151" s="2"/>
      <c r="F1151" s="2"/>
      <c r="G1151" s="2"/>
      <c r="H1151" s="2"/>
      <c r="I1151" s="2"/>
      <c r="J1151" s="2"/>
      <c r="K1151" s="2"/>
    </row>
    <row r="1152" spans="5:11">
      <c r="E1152" s="2"/>
      <c r="F1152" s="2"/>
      <c r="G1152" s="2"/>
      <c r="H1152" s="2"/>
      <c r="I1152" s="2"/>
      <c r="J1152" s="2"/>
      <c r="K1152" s="2"/>
    </row>
    <row r="1153" spans="5:11">
      <c r="E1153" s="2"/>
      <c r="F1153" s="2"/>
      <c r="G1153" s="2"/>
      <c r="H1153" s="2"/>
      <c r="I1153" s="2"/>
      <c r="J1153" s="2"/>
      <c r="K1153" s="2"/>
    </row>
    <row r="1154" spans="5:11">
      <c r="E1154" s="2"/>
      <c r="F1154" s="2"/>
      <c r="G1154" s="2"/>
      <c r="H1154" s="2"/>
      <c r="I1154" s="2"/>
      <c r="J1154" s="2"/>
      <c r="K1154" s="2"/>
    </row>
    <row r="1155" spans="5:11">
      <c r="E1155" s="2"/>
      <c r="F1155" s="2"/>
      <c r="G1155" s="2"/>
      <c r="H1155" s="2"/>
      <c r="I1155" s="2"/>
      <c r="J1155" s="2"/>
      <c r="K1155" s="2"/>
    </row>
    <row r="1156" spans="5:11">
      <c r="E1156" s="2"/>
      <c r="F1156" s="2"/>
      <c r="G1156" s="2"/>
      <c r="H1156" s="2"/>
      <c r="I1156" s="2"/>
      <c r="J1156" s="2"/>
      <c r="K1156" s="2"/>
    </row>
    <row r="1157" spans="5:11">
      <c r="E1157" s="2"/>
      <c r="F1157" s="2"/>
      <c r="G1157" s="2"/>
      <c r="H1157" s="2"/>
      <c r="I1157" s="2"/>
      <c r="J1157" s="2"/>
      <c r="K1157" s="2"/>
    </row>
    <row r="1158" spans="5:11">
      <c r="E1158" s="2"/>
      <c r="F1158" s="2"/>
      <c r="G1158" s="2"/>
      <c r="H1158" s="2"/>
      <c r="I1158" s="2"/>
      <c r="J1158" s="2"/>
      <c r="K1158" s="2"/>
    </row>
    <row r="1159" spans="5:11">
      <c r="E1159" s="2"/>
      <c r="F1159" s="2"/>
      <c r="G1159" s="2"/>
      <c r="H1159" s="2"/>
      <c r="I1159" s="2"/>
      <c r="J1159" s="2"/>
      <c r="K1159" s="2"/>
    </row>
    <row r="1160" spans="5:11">
      <c r="E1160" s="2"/>
      <c r="F1160" s="2"/>
      <c r="G1160" s="2"/>
      <c r="H1160" s="2"/>
      <c r="I1160" s="2"/>
      <c r="J1160" s="2"/>
      <c r="K1160" s="2"/>
    </row>
    <row r="1161" spans="5:11">
      <c r="E1161" s="2"/>
      <c r="F1161" s="2"/>
      <c r="G1161" s="2"/>
      <c r="H1161" s="2"/>
      <c r="I1161" s="2"/>
      <c r="J1161" s="2"/>
      <c r="K1161" s="2"/>
    </row>
    <row r="1162" spans="5:11">
      <c r="E1162" s="2"/>
      <c r="F1162" s="2"/>
      <c r="G1162" s="2"/>
      <c r="H1162" s="2"/>
      <c r="I1162" s="2"/>
      <c r="J1162" s="2"/>
      <c r="K1162" s="2"/>
    </row>
    <row r="1163" spans="5:11">
      <c r="E1163" s="2"/>
      <c r="F1163" s="2"/>
      <c r="G1163" s="2"/>
      <c r="H1163" s="2"/>
      <c r="I1163" s="2"/>
      <c r="J1163" s="2"/>
      <c r="K1163" s="2"/>
    </row>
    <row r="1164" spans="5:11">
      <c r="E1164" s="2"/>
      <c r="F1164" s="2"/>
      <c r="G1164" s="2"/>
      <c r="H1164" s="2"/>
      <c r="I1164" s="2"/>
      <c r="J1164" s="2"/>
      <c r="K1164" s="2"/>
    </row>
    <row r="1165" spans="5:11">
      <c r="E1165" s="2"/>
      <c r="F1165" s="2"/>
      <c r="G1165" s="2"/>
      <c r="H1165" s="2"/>
      <c r="I1165" s="2"/>
      <c r="J1165" s="2"/>
      <c r="K1165" s="2"/>
    </row>
    <row r="1166" spans="5:11">
      <c r="E1166" s="2"/>
      <c r="F1166" s="2"/>
      <c r="G1166" s="2"/>
      <c r="H1166" s="2"/>
      <c r="I1166" s="2"/>
      <c r="J1166" s="2"/>
      <c r="K1166" s="2"/>
    </row>
    <row r="1167" spans="5:11">
      <c r="E1167" s="2"/>
      <c r="F1167" s="2"/>
      <c r="G1167" s="2"/>
      <c r="H1167" s="2"/>
      <c r="I1167" s="2"/>
      <c r="J1167" s="2"/>
      <c r="K1167" s="2"/>
    </row>
    <row r="1168" spans="5:11">
      <c r="E1168" s="2"/>
      <c r="F1168" s="2"/>
      <c r="G1168" s="2"/>
      <c r="H1168" s="2"/>
      <c r="I1168" s="2"/>
      <c r="J1168" s="2"/>
      <c r="K1168" s="2"/>
    </row>
    <row r="1169" spans="5:11">
      <c r="E1169" s="2"/>
      <c r="F1169" s="2"/>
      <c r="G1169" s="2"/>
      <c r="H1169" s="2"/>
      <c r="I1169" s="2"/>
      <c r="J1169" s="2"/>
      <c r="K1169" s="2"/>
    </row>
    <row r="1170" spans="5:11">
      <c r="E1170" s="2"/>
      <c r="F1170" s="2"/>
      <c r="G1170" s="2"/>
      <c r="H1170" s="2"/>
      <c r="I1170" s="2"/>
      <c r="J1170" s="2"/>
      <c r="K1170" s="2"/>
    </row>
    <row r="1171" spans="5:11">
      <c r="E1171" s="2"/>
      <c r="F1171" s="2"/>
      <c r="G1171" s="2"/>
      <c r="H1171" s="2"/>
      <c r="I1171" s="2"/>
      <c r="J1171" s="2"/>
      <c r="K1171" s="2"/>
    </row>
    <row r="1172" spans="5:11">
      <c r="E1172" s="2"/>
      <c r="F1172" s="2"/>
      <c r="G1172" s="2"/>
      <c r="H1172" s="2"/>
      <c r="I1172" s="2"/>
      <c r="J1172" s="2"/>
      <c r="K1172" s="2"/>
    </row>
    <row r="1173" spans="5:11">
      <c r="E1173" s="2"/>
      <c r="F1173" s="2"/>
      <c r="G1173" s="2"/>
      <c r="H1173" s="2"/>
      <c r="I1173" s="2"/>
      <c r="J1173" s="2"/>
      <c r="K1173" s="2"/>
    </row>
    <row r="1174" spans="5:11">
      <c r="E1174" s="2"/>
      <c r="F1174" s="2"/>
      <c r="G1174" s="2"/>
      <c r="H1174" s="2"/>
      <c r="I1174" s="2"/>
      <c r="J1174" s="2"/>
      <c r="K1174" s="2"/>
    </row>
    <row r="1175" spans="5:11">
      <c r="E1175" s="2"/>
      <c r="F1175" s="2"/>
      <c r="G1175" s="2"/>
      <c r="H1175" s="2"/>
      <c r="I1175" s="2"/>
      <c r="J1175" s="2"/>
      <c r="K1175" s="2"/>
    </row>
    <row r="1176" spans="5:11">
      <c r="E1176" s="2"/>
      <c r="F1176" s="2"/>
      <c r="G1176" s="2"/>
      <c r="H1176" s="2"/>
      <c r="I1176" s="2"/>
      <c r="J1176" s="2"/>
      <c r="K1176" s="2"/>
    </row>
    <row r="1177" spans="5:11">
      <c r="E1177" s="2"/>
      <c r="F1177" s="2"/>
      <c r="G1177" s="2"/>
      <c r="H1177" s="2"/>
      <c r="I1177" s="2"/>
      <c r="J1177" s="2"/>
      <c r="K1177" s="2"/>
    </row>
    <row r="1178" spans="5:11">
      <c r="E1178" s="2"/>
      <c r="F1178" s="2"/>
      <c r="G1178" s="2"/>
      <c r="H1178" s="2"/>
      <c r="I1178" s="2"/>
      <c r="J1178" s="2"/>
      <c r="K1178" s="2"/>
    </row>
    <row r="1179" spans="5:11">
      <c r="E1179" s="2"/>
      <c r="F1179" s="2"/>
      <c r="G1179" s="2"/>
      <c r="H1179" s="2"/>
      <c r="I1179" s="2"/>
      <c r="J1179" s="2"/>
      <c r="K1179" s="2"/>
    </row>
    <row r="1180" spans="5:11">
      <c r="E1180" s="2"/>
      <c r="F1180" s="2"/>
      <c r="G1180" s="2"/>
      <c r="H1180" s="2"/>
      <c r="I1180" s="2"/>
      <c r="J1180" s="2"/>
      <c r="K1180" s="2"/>
    </row>
    <row r="1181" spans="5:11">
      <c r="E1181" s="2"/>
      <c r="F1181" s="2"/>
      <c r="G1181" s="2"/>
      <c r="H1181" s="2"/>
      <c r="I1181" s="2"/>
      <c r="J1181" s="2"/>
      <c r="K1181" s="2"/>
    </row>
    <row r="1182" spans="5:11">
      <c r="E1182" s="2"/>
      <c r="F1182" s="2"/>
      <c r="G1182" s="2"/>
      <c r="H1182" s="2"/>
      <c r="I1182" s="2"/>
      <c r="J1182" s="2"/>
      <c r="K1182" s="2"/>
    </row>
    <row r="1183" spans="5:11">
      <c r="E1183" s="2"/>
      <c r="F1183" s="2"/>
      <c r="G1183" s="2"/>
      <c r="H1183" s="2"/>
      <c r="I1183" s="2"/>
      <c r="J1183" s="2"/>
      <c r="K1183" s="2"/>
    </row>
    <row r="1184" spans="5:11">
      <c r="E1184" s="2"/>
      <c r="F1184" s="2"/>
      <c r="G1184" s="2"/>
      <c r="H1184" s="2"/>
      <c r="I1184" s="2"/>
      <c r="J1184" s="2"/>
      <c r="K1184" s="2"/>
    </row>
    <row r="1185" spans="5:11">
      <c r="E1185" s="2"/>
      <c r="F1185" s="2"/>
      <c r="G1185" s="2"/>
      <c r="H1185" s="2"/>
      <c r="I1185" s="2"/>
      <c r="J1185" s="2"/>
      <c r="K1185" s="2"/>
    </row>
    <row r="1186" spans="5:11">
      <c r="E1186" s="2"/>
      <c r="F1186" s="2"/>
      <c r="G1186" s="2"/>
      <c r="H1186" s="2"/>
      <c r="I1186" s="2"/>
      <c r="J1186" s="2"/>
      <c r="K1186" s="2"/>
    </row>
    <row r="1187" spans="5:11">
      <c r="E1187" s="2"/>
      <c r="F1187" s="2"/>
      <c r="G1187" s="2"/>
      <c r="H1187" s="2"/>
      <c r="I1187" s="2"/>
      <c r="J1187" s="2"/>
      <c r="K1187" s="2"/>
    </row>
    <row r="1188" spans="5:11">
      <c r="E1188" s="2"/>
      <c r="F1188" s="2"/>
      <c r="G1188" s="2"/>
      <c r="H1188" s="2"/>
      <c r="I1188" s="2"/>
      <c r="J1188" s="2"/>
      <c r="K1188" s="2"/>
    </row>
    <row r="1189" spans="5:11">
      <c r="E1189" s="2"/>
      <c r="F1189" s="2"/>
      <c r="G1189" s="2"/>
      <c r="H1189" s="2"/>
      <c r="I1189" s="2"/>
      <c r="J1189" s="2"/>
      <c r="K1189" s="2"/>
    </row>
    <row r="1190" spans="5:11">
      <c r="E1190" s="2"/>
      <c r="F1190" s="2"/>
      <c r="G1190" s="2"/>
      <c r="H1190" s="2"/>
      <c r="I1190" s="2"/>
      <c r="J1190" s="2"/>
      <c r="K1190" s="2"/>
    </row>
    <row r="1191" spans="5:11">
      <c r="E1191" s="2"/>
      <c r="F1191" s="2"/>
      <c r="G1191" s="2"/>
      <c r="H1191" s="2"/>
      <c r="I1191" s="2"/>
      <c r="J1191" s="2"/>
      <c r="K1191" s="2"/>
    </row>
    <row r="1192" spans="5:11">
      <c r="E1192" s="2"/>
      <c r="F1192" s="2"/>
      <c r="G1192" s="2"/>
      <c r="H1192" s="2"/>
      <c r="I1192" s="2"/>
      <c r="J1192" s="2"/>
      <c r="K1192" s="2"/>
    </row>
    <row r="1193" spans="5:11">
      <c r="E1193" s="2"/>
      <c r="F1193" s="2"/>
      <c r="G1193" s="2"/>
      <c r="H1193" s="2"/>
      <c r="I1193" s="2"/>
      <c r="J1193" s="2"/>
      <c r="K1193" s="2"/>
    </row>
    <row r="1194" spans="5:11">
      <c r="E1194" s="2"/>
      <c r="F1194" s="2"/>
      <c r="G1194" s="2"/>
      <c r="H1194" s="2"/>
      <c r="I1194" s="2"/>
      <c r="J1194" s="2"/>
      <c r="K1194" s="2"/>
    </row>
    <row r="1195" spans="5:11">
      <c r="E1195" s="2"/>
      <c r="F1195" s="2"/>
      <c r="G1195" s="2"/>
      <c r="H1195" s="2"/>
      <c r="I1195" s="2"/>
      <c r="J1195" s="2"/>
      <c r="K1195" s="2"/>
    </row>
    <row r="1196" spans="5:11">
      <c r="E1196" s="2"/>
      <c r="F1196" s="2"/>
      <c r="G1196" s="2"/>
      <c r="H1196" s="2"/>
      <c r="I1196" s="2"/>
      <c r="J1196" s="2"/>
      <c r="K1196" s="2"/>
    </row>
    <row r="1197" spans="5:11">
      <c r="E1197" s="2"/>
      <c r="F1197" s="2"/>
      <c r="G1197" s="2"/>
      <c r="H1197" s="2"/>
      <c r="I1197" s="2"/>
      <c r="J1197" s="2"/>
      <c r="K1197" s="2"/>
    </row>
    <row r="1198" spans="5:11">
      <c r="E1198" s="2"/>
      <c r="F1198" s="2"/>
      <c r="G1198" s="2"/>
      <c r="H1198" s="2"/>
      <c r="I1198" s="2"/>
      <c r="J1198" s="2"/>
      <c r="K1198" s="2"/>
    </row>
    <row r="1199" spans="5:11">
      <c r="E1199" s="2"/>
      <c r="F1199" s="2"/>
      <c r="G1199" s="2"/>
      <c r="H1199" s="2"/>
      <c r="I1199" s="2"/>
      <c r="J1199" s="2"/>
      <c r="K1199" s="2"/>
    </row>
    <row r="1200" spans="5:11">
      <c r="E1200" s="2"/>
      <c r="F1200" s="2"/>
      <c r="G1200" s="2"/>
      <c r="H1200" s="2"/>
      <c r="I1200" s="2"/>
      <c r="J1200" s="2"/>
      <c r="K1200" s="2"/>
    </row>
    <row r="1201" spans="5:11">
      <c r="E1201" s="2"/>
      <c r="F1201" s="2"/>
      <c r="G1201" s="2"/>
      <c r="H1201" s="2"/>
      <c r="I1201" s="2"/>
      <c r="J1201" s="2"/>
      <c r="K1201" s="2"/>
    </row>
    <row r="1202" spans="5:11">
      <c r="E1202" s="2"/>
      <c r="F1202" s="2"/>
      <c r="G1202" s="2"/>
      <c r="H1202" s="2"/>
      <c r="I1202" s="2"/>
      <c r="J1202" s="2"/>
      <c r="K1202" s="2"/>
    </row>
    <row r="1203" spans="5:11">
      <c r="E1203" s="2"/>
      <c r="F1203" s="2"/>
      <c r="G1203" s="2"/>
      <c r="H1203" s="2"/>
      <c r="I1203" s="2"/>
      <c r="J1203" s="2"/>
      <c r="K1203" s="2"/>
    </row>
    <row r="1204" spans="5:11">
      <c r="E1204" s="2"/>
      <c r="F1204" s="2"/>
      <c r="G1204" s="2"/>
      <c r="H1204" s="2"/>
      <c r="I1204" s="2"/>
      <c r="J1204" s="2"/>
      <c r="K1204" s="2"/>
    </row>
    <row r="1205" spans="5:11">
      <c r="E1205" s="2"/>
      <c r="F1205" s="2"/>
      <c r="G1205" s="2"/>
      <c r="H1205" s="2"/>
      <c r="I1205" s="2"/>
      <c r="J1205" s="2"/>
      <c r="K1205" s="2"/>
    </row>
    <row r="1206" spans="5:11">
      <c r="E1206" s="2"/>
      <c r="F1206" s="2"/>
      <c r="G1206" s="2"/>
      <c r="H1206" s="2"/>
      <c r="I1206" s="2"/>
      <c r="J1206" s="2"/>
      <c r="K1206" s="2"/>
    </row>
    <row r="1207" spans="5:11">
      <c r="E1207" s="2"/>
      <c r="F1207" s="2"/>
      <c r="G1207" s="2"/>
      <c r="H1207" s="2"/>
      <c r="I1207" s="2"/>
      <c r="J1207" s="2"/>
      <c r="K1207" s="2"/>
    </row>
    <row r="1208" spans="5:11">
      <c r="E1208" s="2"/>
      <c r="F1208" s="2"/>
      <c r="G1208" s="2"/>
      <c r="H1208" s="2"/>
      <c r="I1208" s="2"/>
      <c r="J1208" s="2"/>
      <c r="K1208" s="2"/>
    </row>
    <row r="1209" spans="5:11">
      <c r="E1209" s="2"/>
      <c r="F1209" s="2"/>
      <c r="G1209" s="2"/>
      <c r="H1209" s="2"/>
      <c r="I1209" s="2"/>
      <c r="J1209" s="2"/>
      <c r="K1209" s="2"/>
    </row>
    <row r="1210" spans="5:11">
      <c r="E1210" s="2"/>
      <c r="F1210" s="2"/>
      <c r="G1210" s="2"/>
      <c r="H1210" s="2"/>
      <c r="I1210" s="2"/>
      <c r="J1210" s="2"/>
      <c r="K1210" s="2"/>
    </row>
    <row r="1211" spans="5:11">
      <c r="E1211" s="2"/>
      <c r="F1211" s="2"/>
      <c r="G1211" s="2"/>
      <c r="H1211" s="2"/>
      <c r="I1211" s="2"/>
      <c r="J1211" s="2"/>
      <c r="K1211" s="2"/>
    </row>
    <row r="1212" spans="5:11">
      <c r="E1212" s="2"/>
      <c r="F1212" s="2"/>
      <c r="G1212" s="2"/>
      <c r="H1212" s="2"/>
      <c r="I1212" s="2"/>
      <c r="J1212" s="2"/>
      <c r="K1212" s="2"/>
    </row>
    <row r="1213" spans="5:11">
      <c r="E1213" s="2"/>
      <c r="F1213" s="2"/>
      <c r="G1213" s="2"/>
      <c r="H1213" s="2"/>
      <c r="I1213" s="2"/>
      <c r="J1213" s="2"/>
      <c r="K1213" s="2"/>
    </row>
    <row r="1214" spans="5:11">
      <c r="E1214" s="2"/>
      <c r="F1214" s="2"/>
      <c r="G1214" s="2"/>
      <c r="H1214" s="2"/>
      <c r="I1214" s="2"/>
      <c r="J1214" s="2"/>
      <c r="K1214" s="2"/>
    </row>
    <row r="1215" spans="5:11">
      <c r="E1215" s="2"/>
      <c r="F1215" s="2"/>
      <c r="G1215" s="2"/>
      <c r="H1215" s="2"/>
      <c r="I1215" s="2"/>
      <c r="J1215" s="2"/>
      <c r="K1215" s="2"/>
    </row>
    <row r="1216" spans="5:11">
      <c r="E1216" s="2"/>
      <c r="F1216" s="2"/>
      <c r="G1216" s="2"/>
      <c r="H1216" s="2"/>
      <c r="I1216" s="2"/>
      <c r="J1216" s="2"/>
      <c r="K1216" s="2"/>
    </row>
    <row r="1217" spans="5:11">
      <c r="E1217" s="2"/>
      <c r="F1217" s="2"/>
      <c r="G1217" s="2"/>
      <c r="H1217" s="2"/>
      <c r="I1217" s="2"/>
      <c r="J1217" s="2"/>
      <c r="K1217" s="2"/>
    </row>
    <row r="1218" spans="5:11">
      <c r="E1218" s="2"/>
      <c r="F1218" s="2"/>
      <c r="G1218" s="2"/>
      <c r="H1218" s="2"/>
      <c r="I1218" s="2"/>
      <c r="J1218" s="2"/>
      <c r="K1218" s="2"/>
    </row>
    <row r="1219" spans="5:11">
      <c r="E1219" s="2"/>
      <c r="F1219" s="2"/>
      <c r="G1219" s="2"/>
      <c r="H1219" s="2"/>
      <c r="I1219" s="2"/>
      <c r="J1219" s="2"/>
      <c r="K1219" s="2"/>
    </row>
    <row r="1220" spans="5:11">
      <c r="E1220" s="2"/>
      <c r="F1220" s="2"/>
      <c r="G1220" s="2"/>
      <c r="H1220" s="2"/>
      <c r="I1220" s="2"/>
      <c r="J1220" s="2"/>
      <c r="K1220" s="2"/>
    </row>
    <row r="1221" spans="5:11">
      <c r="E1221" s="2"/>
      <c r="F1221" s="2"/>
      <c r="G1221" s="2"/>
      <c r="H1221" s="2"/>
      <c r="I1221" s="2"/>
      <c r="J1221" s="2"/>
      <c r="K1221" s="2"/>
    </row>
    <row r="1222" spans="5:11">
      <c r="E1222" s="2"/>
      <c r="F1222" s="2"/>
      <c r="G1222" s="2"/>
      <c r="H1222" s="2"/>
      <c r="I1222" s="2"/>
      <c r="J1222" s="2"/>
      <c r="K1222" s="2"/>
    </row>
    <row r="1223" spans="5:11">
      <c r="E1223" s="2"/>
      <c r="F1223" s="2"/>
      <c r="G1223" s="2"/>
      <c r="H1223" s="2"/>
      <c r="I1223" s="2"/>
      <c r="J1223" s="2"/>
      <c r="K1223" s="2"/>
    </row>
    <row r="1224" spans="5:11">
      <c r="E1224" s="2"/>
      <c r="F1224" s="2"/>
      <c r="G1224" s="2"/>
      <c r="H1224" s="2"/>
      <c r="I1224" s="2"/>
      <c r="J1224" s="2"/>
      <c r="K1224" s="2"/>
    </row>
    <row r="1225" spans="5:11">
      <c r="E1225" s="2"/>
      <c r="F1225" s="2"/>
      <c r="G1225" s="2"/>
      <c r="H1225" s="2"/>
      <c r="I1225" s="2"/>
      <c r="J1225" s="2"/>
      <c r="K1225" s="2"/>
    </row>
    <row r="1226" spans="5:11">
      <c r="E1226" s="2"/>
      <c r="F1226" s="2"/>
      <c r="G1226" s="2"/>
      <c r="H1226" s="2"/>
      <c r="I1226" s="2"/>
      <c r="J1226" s="2"/>
      <c r="K1226" s="2"/>
    </row>
    <row r="1227" spans="5:11">
      <c r="E1227" s="2"/>
      <c r="F1227" s="2"/>
      <c r="G1227" s="2"/>
      <c r="H1227" s="2"/>
      <c r="I1227" s="2"/>
      <c r="J1227" s="2"/>
      <c r="K1227" s="2"/>
    </row>
    <row r="1228" spans="5:11">
      <c r="E1228" s="2"/>
      <c r="F1228" s="2"/>
      <c r="G1228" s="2"/>
      <c r="H1228" s="2"/>
      <c r="I1228" s="2"/>
      <c r="J1228" s="2"/>
      <c r="K1228" s="2"/>
    </row>
    <row r="1229" spans="5:11">
      <c r="E1229" s="2"/>
      <c r="F1229" s="2"/>
      <c r="G1229" s="2"/>
      <c r="H1229" s="2"/>
      <c r="I1229" s="2"/>
      <c r="J1229" s="2"/>
      <c r="K1229" s="2"/>
    </row>
    <row r="1230" spans="5:11">
      <c r="E1230" s="2"/>
      <c r="F1230" s="2"/>
      <c r="G1230" s="2"/>
      <c r="H1230" s="2"/>
      <c r="I1230" s="2"/>
      <c r="J1230" s="2"/>
      <c r="K1230" s="2"/>
    </row>
    <row r="1231" spans="5:11">
      <c r="E1231" s="2"/>
      <c r="F1231" s="2"/>
      <c r="G1231" s="2"/>
      <c r="H1231" s="2"/>
      <c r="I1231" s="2"/>
      <c r="J1231" s="2"/>
      <c r="K1231" s="2"/>
    </row>
    <row r="1232" spans="5:11">
      <c r="E1232" s="2"/>
      <c r="F1232" s="2"/>
      <c r="G1232" s="2"/>
      <c r="H1232" s="2"/>
      <c r="I1232" s="2"/>
      <c r="J1232" s="2"/>
      <c r="K1232" s="2"/>
    </row>
    <row r="1233" spans="5:11">
      <c r="E1233" s="2"/>
      <c r="F1233" s="2"/>
      <c r="G1233" s="2"/>
      <c r="H1233" s="2"/>
      <c r="I1233" s="2"/>
      <c r="J1233" s="2"/>
      <c r="K1233" s="2"/>
    </row>
    <row r="1234" spans="5:11">
      <c r="E1234" s="2"/>
      <c r="F1234" s="2"/>
      <c r="G1234" s="2"/>
      <c r="H1234" s="2"/>
      <c r="I1234" s="2"/>
      <c r="J1234" s="2"/>
      <c r="K1234" s="2"/>
    </row>
    <row r="1235" spans="5:11">
      <c r="E1235" s="2"/>
      <c r="F1235" s="2"/>
      <c r="G1235" s="2"/>
      <c r="H1235" s="2"/>
      <c r="I1235" s="2"/>
      <c r="J1235" s="2"/>
      <c r="K1235" s="2"/>
    </row>
    <row r="1236" spans="5:11">
      <c r="E1236" s="2"/>
      <c r="F1236" s="2"/>
      <c r="G1236" s="2"/>
      <c r="H1236" s="2"/>
      <c r="I1236" s="2"/>
      <c r="J1236" s="2"/>
      <c r="K1236" s="2"/>
    </row>
    <row r="1237" spans="5:11">
      <c r="E1237" s="2"/>
      <c r="F1237" s="2"/>
      <c r="G1237" s="2"/>
      <c r="H1237" s="2"/>
      <c r="I1237" s="2"/>
      <c r="J1237" s="2"/>
      <c r="K1237" s="2"/>
    </row>
    <row r="1238" spans="5:11">
      <c r="E1238" s="2"/>
      <c r="F1238" s="2"/>
      <c r="G1238" s="2"/>
      <c r="H1238" s="2"/>
      <c r="I1238" s="2"/>
      <c r="J1238" s="2"/>
      <c r="K1238" s="2"/>
    </row>
    <row r="1239" spans="5:11">
      <c r="E1239" s="2"/>
      <c r="F1239" s="2"/>
      <c r="G1239" s="2"/>
      <c r="H1239" s="2"/>
      <c r="I1239" s="2"/>
      <c r="J1239" s="2"/>
      <c r="K1239" s="2"/>
    </row>
    <row r="1240" spans="5:11">
      <c r="E1240" s="2"/>
      <c r="F1240" s="2"/>
      <c r="G1240" s="2"/>
      <c r="H1240" s="2"/>
      <c r="I1240" s="2"/>
      <c r="J1240" s="2"/>
      <c r="K1240" s="2"/>
    </row>
    <row r="1241" spans="5:11">
      <c r="E1241" s="2"/>
      <c r="F1241" s="2"/>
      <c r="G1241" s="2"/>
      <c r="H1241" s="2"/>
      <c r="I1241" s="2"/>
      <c r="J1241" s="2"/>
      <c r="K1241" s="2"/>
    </row>
    <row r="1242" spans="5:11">
      <c r="E1242" s="2"/>
      <c r="F1242" s="2"/>
      <c r="G1242" s="2"/>
      <c r="H1242" s="2"/>
      <c r="I1242" s="2"/>
      <c r="J1242" s="2"/>
      <c r="K1242" s="2"/>
    </row>
    <row r="1243" spans="5:11">
      <c r="E1243" s="2"/>
      <c r="F1243" s="2"/>
      <c r="G1243" s="2"/>
      <c r="H1243" s="2"/>
      <c r="I1243" s="2"/>
      <c r="J1243" s="2"/>
      <c r="K1243" s="2"/>
    </row>
    <row r="1244" spans="5:11">
      <c r="E1244" s="2"/>
      <c r="F1244" s="2"/>
      <c r="G1244" s="2"/>
      <c r="H1244" s="2"/>
      <c r="I1244" s="2"/>
      <c r="J1244" s="2"/>
      <c r="K1244" s="2"/>
    </row>
    <row r="1245" spans="5:11">
      <c r="E1245" s="2"/>
      <c r="F1245" s="2"/>
      <c r="G1245" s="2"/>
      <c r="H1245" s="2"/>
      <c r="I1245" s="2"/>
      <c r="J1245" s="2"/>
      <c r="K1245" s="2"/>
    </row>
    <row r="1246" spans="5:11">
      <c r="E1246" s="2"/>
      <c r="F1246" s="2"/>
      <c r="G1246" s="2"/>
      <c r="H1246" s="2"/>
      <c r="I1246" s="2"/>
      <c r="J1246" s="2"/>
      <c r="K1246" s="2"/>
    </row>
    <row r="1247" spans="5:11">
      <c r="E1247" s="2"/>
      <c r="F1247" s="2"/>
      <c r="G1247" s="2"/>
      <c r="H1247" s="2"/>
      <c r="I1247" s="2"/>
      <c r="J1247" s="2"/>
      <c r="K1247" s="2"/>
    </row>
    <row r="1248" spans="5:11">
      <c r="E1248" s="2"/>
      <c r="F1248" s="2"/>
      <c r="G1248" s="2"/>
      <c r="H1248" s="2"/>
      <c r="I1248" s="2"/>
      <c r="J1248" s="2"/>
      <c r="K1248" s="2"/>
    </row>
    <row r="1249" spans="5:11">
      <c r="E1249" s="2"/>
      <c r="F1249" s="2"/>
      <c r="G1249" s="2"/>
      <c r="H1249" s="2"/>
      <c r="I1249" s="2"/>
      <c r="J1249" s="2"/>
      <c r="K1249" s="2"/>
    </row>
    <row r="1250" spans="5:11">
      <c r="E1250" s="2"/>
      <c r="F1250" s="2"/>
      <c r="G1250" s="2"/>
      <c r="H1250" s="2"/>
      <c r="I1250" s="2"/>
      <c r="J1250" s="2"/>
      <c r="K1250" s="2"/>
    </row>
    <row r="1251" spans="5:11">
      <c r="E1251" s="2"/>
      <c r="F1251" s="2"/>
      <c r="G1251" s="2"/>
      <c r="H1251" s="2"/>
      <c r="I1251" s="2"/>
      <c r="J1251" s="2"/>
      <c r="K1251" s="2"/>
    </row>
    <row r="1252" spans="5:11">
      <c r="E1252" s="2"/>
      <c r="F1252" s="2"/>
      <c r="G1252" s="2"/>
      <c r="H1252" s="2"/>
      <c r="I1252" s="2"/>
      <c r="J1252" s="2"/>
      <c r="K1252" s="2"/>
    </row>
    <row r="1253" spans="5:11">
      <c r="E1253" s="2"/>
      <c r="F1253" s="2"/>
      <c r="G1253" s="2"/>
      <c r="H1253" s="2"/>
      <c r="I1253" s="2"/>
      <c r="J1253" s="2"/>
      <c r="K1253" s="2"/>
    </row>
    <row r="1254" spans="5:11">
      <c r="E1254" s="2"/>
      <c r="F1254" s="2"/>
      <c r="G1254" s="2"/>
      <c r="H1254" s="2"/>
      <c r="I1254" s="2"/>
      <c r="J1254" s="2"/>
      <c r="K1254" s="2"/>
    </row>
    <row r="1255" spans="5:11">
      <c r="E1255" s="2"/>
      <c r="F1255" s="2"/>
      <c r="G1255" s="2"/>
      <c r="H1255" s="2"/>
      <c r="I1255" s="2"/>
      <c r="J1255" s="2"/>
      <c r="K1255" s="2"/>
    </row>
    <row r="1256" spans="5:11">
      <c r="E1256" s="2"/>
      <c r="F1256" s="2"/>
      <c r="G1256" s="2"/>
      <c r="H1256" s="2"/>
      <c r="I1256" s="2"/>
      <c r="J1256" s="2"/>
      <c r="K1256" s="2"/>
    </row>
    <row r="1257" spans="5:11">
      <c r="E1257" s="2"/>
      <c r="F1257" s="2"/>
      <c r="G1257" s="2"/>
      <c r="H1257" s="2"/>
      <c r="I1257" s="2"/>
      <c r="J1257" s="2"/>
      <c r="K1257" s="2"/>
    </row>
    <row r="1258" spans="5:11">
      <c r="E1258" s="2"/>
      <c r="F1258" s="2"/>
      <c r="G1258" s="2"/>
      <c r="H1258" s="2"/>
      <c r="I1258" s="2"/>
      <c r="J1258" s="2"/>
      <c r="K1258" s="2"/>
    </row>
    <row r="1259" spans="5:11">
      <c r="E1259" s="2"/>
      <c r="F1259" s="2"/>
      <c r="G1259" s="2"/>
      <c r="H1259" s="2"/>
      <c r="I1259" s="2"/>
      <c r="J1259" s="2"/>
      <c r="K1259" s="2"/>
    </row>
    <row r="1260" spans="5:11">
      <c r="E1260" s="2"/>
      <c r="F1260" s="2"/>
      <c r="G1260" s="2"/>
      <c r="H1260" s="2"/>
      <c r="I1260" s="2"/>
      <c r="J1260" s="2"/>
      <c r="K1260" s="2"/>
    </row>
    <row r="1261" spans="5:11">
      <c r="E1261" s="2"/>
      <c r="F1261" s="2"/>
      <c r="G1261" s="2"/>
      <c r="H1261" s="2"/>
      <c r="I1261" s="2"/>
      <c r="J1261" s="2"/>
      <c r="K1261" s="2"/>
    </row>
    <row r="1262" spans="5:11">
      <c r="E1262" s="2"/>
      <c r="F1262" s="2"/>
      <c r="G1262" s="2"/>
      <c r="H1262" s="2"/>
      <c r="I1262" s="2"/>
      <c r="J1262" s="2"/>
      <c r="K1262" s="2"/>
    </row>
    <row r="1263" spans="5:11">
      <c r="E1263" s="2"/>
      <c r="F1263" s="2"/>
      <c r="G1263" s="2"/>
      <c r="H1263" s="2"/>
      <c r="I1263" s="2"/>
      <c r="J1263" s="2"/>
      <c r="K1263" s="2"/>
    </row>
    <row r="1264" spans="5:11">
      <c r="E1264" s="2"/>
      <c r="F1264" s="2"/>
      <c r="G1264" s="2"/>
      <c r="H1264" s="2"/>
      <c r="I1264" s="2"/>
      <c r="J1264" s="2"/>
      <c r="K1264" s="2"/>
    </row>
    <row r="1265" spans="5:11">
      <c r="E1265" s="2"/>
      <c r="F1265" s="2"/>
      <c r="G1265" s="2"/>
      <c r="H1265" s="2"/>
      <c r="I1265" s="2"/>
      <c r="J1265" s="2"/>
      <c r="K1265" s="2"/>
    </row>
    <row r="1266" spans="5:11">
      <c r="E1266" s="2"/>
      <c r="F1266" s="2"/>
      <c r="G1266" s="2"/>
      <c r="H1266" s="2"/>
      <c r="I1266" s="2"/>
      <c r="J1266" s="2"/>
      <c r="K1266" s="2"/>
    </row>
    <row r="1267" spans="5:11">
      <c r="E1267" s="2"/>
      <c r="F1267" s="2"/>
      <c r="G1267" s="2"/>
      <c r="H1267" s="2"/>
      <c r="I1267" s="2"/>
      <c r="J1267" s="2"/>
      <c r="K1267" s="2"/>
    </row>
    <row r="1268" spans="5:11">
      <c r="E1268" s="2"/>
      <c r="F1268" s="2"/>
      <c r="G1268" s="2"/>
      <c r="H1268" s="2"/>
      <c r="I1268" s="2"/>
      <c r="J1268" s="2"/>
      <c r="K1268" s="2"/>
    </row>
    <row r="1269" spans="5:11">
      <c r="E1269" s="2"/>
      <c r="F1269" s="2"/>
      <c r="G1269" s="2"/>
      <c r="H1269" s="2"/>
      <c r="I1269" s="2"/>
      <c r="J1269" s="2"/>
      <c r="K1269" s="2"/>
    </row>
    <row r="1270" spans="5:11">
      <c r="E1270" s="2"/>
      <c r="F1270" s="2"/>
      <c r="G1270" s="2"/>
      <c r="H1270" s="2"/>
      <c r="I1270" s="2"/>
      <c r="J1270" s="2"/>
      <c r="K1270" s="2"/>
    </row>
    <row r="1271" spans="5:11">
      <c r="E1271" s="2"/>
      <c r="F1271" s="2"/>
      <c r="G1271" s="2"/>
      <c r="H1271" s="2"/>
      <c r="I1271" s="2"/>
      <c r="J1271" s="2"/>
      <c r="K1271" s="2"/>
    </row>
    <row r="1272" spans="5:11">
      <c r="E1272" s="2"/>
      <c r="F1272" s="2"/>
      <c r="G1272" s="2"/>
      <c r="H1272" s="2"/>
      <c r="I1272" s="2"/>
      <c r="J1272" s="2"/>
      <c r="K1272" s="2"/>
    </row>
    <row r="1273" spans="5:11">
      <c r="E1273" s="2"/>
      <c r="F1273" s="2"/>
      <c r="G1273" s="2"/>
      <c r="H1273" s="2"/>
      <c r="I1273" s="2"/>
      <c r="J1273" s="2"/>
      <c r="K1273" s="2"/>
    </row>
    <row r="1274" spans="5:11">
      <c r="E1274" s="2"/>
      <c r="F1274" s="2"/>
      <c r="G1274" s="2"/>
      <c r="H1274" s="2"/>
      <c r="I1274" s="2"/>
      <c r="J1274" s="2"/>
      <c r="K1274" s="2"/>
    </row>
    <row r="1275" spans="5:11">
      <c r="E1275" s="2"/>
      <c r="F1275" s="2"/>
      <c r="G1275" s="2"/>
      <c r="H1275" s="2"/>
      <c r="I1275" s="2"/>
      <c r="J1275" s="2"/>
      <c r="K1275" s="2"/>
    </row>
    <row r="1276" spans="5:11">
      <c r="E1276" s="2"/>
      <c r="F1276" s="2"/>
      <c r="G1276" s="2"/>
      <c r="H1276" s="2"/>
      <c r="I1276" s="2"/>
      <c r="J1276" s="2"/>
      <c r="K1276" s="2"/>
    </row>
    <row r="1277" spans="5:11">
      <c r="E1277" s="2"/>
      <c r="F1277" s="2"/>
      <c r="G1277" s="2"/>
      <c r="H1277" s="2"/>
      <c r="I1277" s="2"/>
      <c r="J1277" s="2"/>
      <c r="K1277" s="2"/>
    </row>
    <row r="1278" spans="5:11">
      <c r="E1278" s="2"/>
      <c r="F1278" s="2"/>
      <c r="G1278" s="2"/>
      <c r="H1278" s="2"/>
      <c r="I1278" s="2"/>
      <c r="J1278" s="2"/>
      <c r="K1278" s="2"/>
    </row>
    <row r="1279" spans="5:11">
      <c r="E1279" s="2"/>
      <c r="F1279" s="2"/>
      <c r="G1279" s="2"/>
      <c r="H1279" s="2"/>
      <c r="I1279" s="2"/>
      <c r="J1279" s="2"/>
      <c r="K1279" s="2"/>
    </row>
    <row r="1280" spans="5:11">
      <c r="E1280" s="2"/>
      <c r="F1280" s="2"/>
      <c r="G1280" s="2"/>
      <c r="H1280" s="2"/>
      <c r="I1280" s="2"/>
      <c r="J1280" s="2"/>
      <c r="K1280" s="2"/>
    </row>
    <row r="1281" spans="5:11">
      <c r="E1281" s="2"/>
      <c r="F1281" s="2"/>
      <c r="G1281" s="2"/>
      <c r="H1281" s="2"/>
      <c r="I1281" s="2"/>
      <c r="J1281" s="2"/>
      <c r="K1281" s="2"/>
    </row>
    <row r="1282" spans="5:11">
      <c r="E1282" s="2"/>
      <c r="F1282" s="2"/>
      <c r="G1282" s="2"/>
      <c r="H1282" s="2"/>
      <c r="I1282" s="2"/>
      <c r="J1282" s="2"/>
      <c r="K1282" s="2"/>
    </row>
    <row r="1283" spans="5:11">
      <c r="E1283" s="2"/>
      <c r="F1283" s="2"/>
      <c r="G1283" s="2"/>
      <c r="H1283" s="2"/>
      <c r="I1283" s="2"/>
      <c r="J1283" s="2"/>
      <c r="K1283" s="2"/>
    </row>
    <row r="1284" spans="5:11">
      <c r="E1284" s="2"/>
      <c r="F1284" s="2"/>
      <c r="G1284" s="2"/>
      <c r="H1284" s="2"/>
      <c r="I1284" s="2"/>
      <c r="J1284" s="2"/>
      <c r="K1284" s="2"/>
    </row>
    <row r="1285" spans="5:11">
      <c r="E1285" s="2"/>
      <c r="F1285" s="2"/>
      <c r="G1285" s="2"/>
      <c r="H1285" s="2"/>
      <c r="I1285" s="2"/>
      <c r="J1285" s="2"/>
      <c r="K1285" s="2"/>
    </row>
    <row r="1286" spans="5:11">
      <c r="E1286" s="2"/>
      <c r="F1286" s="2"/>
      <c r="G1286" s="2"/>
      <c r="H1286" s="2"/>
      <c r="I1286" s="2"/>
      <c r="J1286" s="2"/>
      <c r="K1286" s="2"/>
    </row>
    <row r="1287" spans="5:11">
      <c r="E1287" s="2"/>
      <c r="F1287" s="2"/>
      <c r="G1287" s="2"/>
      <c r="H1287" s="2"/>
      <c r="I1287" s="2"/>
      <c r="J1287" s="2"/>
      <c r="K1287" s="2"/>
    </row>
    <row r="1288" spans="5:11">
      <c r="E1288" s="2"/>
      <c r="F1288" s="2"/>
      <c r="G1288" s="2"/>
      <c r="H1288" s="2"/>
      <c r="I1288" s="2"/>
      <c r="J1288" s="2"/>
      <c r="K1288" s="2"/>
    </row>
    <row r="1289" spans="5:11">
      <c r="E1289" s="2"/>
      <c r="F1289" s="2"/>
      <c r="G1289" s="2"/>
      <c r="H1289" s="2"/>
      <c r="I1289" s="2"/>
      <c r="J1289" s="2"/>
      <c r="K1289" s="2"/>
    </row>
    <row r="1290" spans="5:11">
      <c r="E1290" s="2"/>
      <c r="F1290" s="2"/>
      <c r="G1290" s="2"/>
      <c r="H1290" s="2"/>
      <c r="I1290" s="2"/>
      <c r="J1290" s="2"/>
      <c r="K1290" s="2"/>
    </row>
    <row r="1291" spans="5:11">
      <c r="E1291" s="2"/>
      <c r="F1291" s="2"/>
      <c r="G1291" s="2"/>
      <c r="H1291" s="2"/>
      <c r="I1291" s="2"/>
      <c r="J1291" s="2"/>
      <c r="K1291" s="2"/>
    </row>
    <row r="1292" spans="5:11">
      <c r="E1292" s="2"/>
      <c r="F1292" s="2"/>
      <c r="G1292" s="2"/>
      <c r="H1292" s="2"/>
      <c r="I1292" s="2"/>
      <c r="J1292" s="2"/>
      <c r="K1292" s="2"/>
    </row>
    <row r="1293" spans="5:11">
      <c r="E1293" s="2"/>
      <c r="F1293" s="2"/>
      <c r="G1293" s="2"/>
      <c r="H1293" s="2"/>
      <c r="I1293" s="2"/>
      <c r="J1293" s="2"/>
      <c r="K1293" s="2"/>
    </row>
    <row r="1294" spans="5:11">
      <c r="E1294" s="2"/>
      <c r="F1294" s="2"/>
      <c r="G1294" s="2"/>
      <c r="H1294" s="2"/>
      <c r="I1294" s="2"/>
      <c r="J1294" s="2"/>
      <c r="K1294" s="2"/>
    </row>
    <row r="1295" spans="5:11">
      <c r="E1295" s="2"/>
      <c r="F1295" s="2"/>
      <c r="G1295" s="2"/>
      <c r="H1295" s="2"/>
      <c r="I1295" s="2"/>
      <c r="J1295" s="2"/>
      <c r="K1295" s="2"/>
    </row>
    <row r="1296" spans="5:11">
      <c r="E1296" s="2"/>
      <c r="F1296" s="2"/>
      <c r="G1296" s="2"/>
      <c r="H1296" s="2"/>
      <c r="I1296" s="2"/>
      <c r="J1296" s="2"/>
      <c r="K1296" s="2"/>
    </row>
    <row r="1297" spans="5:11">
      <c r="E1297" s="2"/>
      <c r="F1297" s="2"/>
      <c r="G1297" s="2"/>
      <c r="H1297" s="2"/>
      <c r="I1297" s="2"/>
      <c r="J1297" s="2"/>
      <c r="K1297" s="2"/>
    </row>
    <row r="1298" spans="5:11">
      <c r="E1298" s="2"/>
      <c r="F1298" s="2"/>
      <c r="G1298" s="2"/>
      <c r="H1298" s="2"/>
      <c r="I1298" s="2"/>
      <c r="J1298" s="2"/>
      <c r="K1298" s="2"/>
    </row>
    <row r="1299" spans="5:11">
      <c r="E1299" s="2"/>
      <c r="F1299" s="2"/>
      <c r="G1299" s="2"/>
      <c r="H1299" s="2"/>
      <c r="I1299" s="2"/>
      <c r="J1299" s="2"/>
      <c r="K1299" s="2"/>
    </row>
    <row r="1300" spans="5:11">
      <c r="E1300" s="2"/>
      <c r="F1300" s="2"/>
      <c r="G1300" s="2"/>
      <c r="H1300" s="2"/>
      <c r="I1300" s="2"/>
      <c r="J1300" s="2"/>
      <c r="K1300" s="2"/>
    </row>
    <row r="1301" spans="5:11">
      <c r="E1301" s="2"/>
      <c r="F1301" s="2"/>
      <c r="G1301" s="2"/>
      <c r="H1301" s="2"/>
      <c r="I1301" s="2"/>
      <c r="J1301" s="2"/>
      <c r="K1301" s="2"/>
    </row>
    <row r="1302" spans="5:11">
      <c r="E1302" s="2"/>
      <c r="F1302" s="2"/>
      <c r="G1302" s="2"/>
      <c r="H1302" s="2"/>
      <c r="I1302" s="2"/>
      <c r="J1302" s="2"/>
      <c r="K1302" s="2"/>
    </row>
    <row r="1303" spans="5:11">
      <c r="E1303" s="2"/>
      <c r="F1303" s="2"/>
      <c r="G1303" s="2"/>
      <c r="H1303" s="2"/>
      <c r="I1303" s="2"/>
      <c r="J1303" s="2"/>
      <c r="K1303" s="2"/>
    </row>
    <row r="1304" spans="5:11">
      <c r="E1304" s="2"/>
      <c r="F1304" s="2"/>
      <c r="G1304" s="2"/>
      <c r="H1304" s="2"/>
      <c r="I1304" s="2"/>
      <c r="J1304" s="2"/>
      <c r="K1304" s="2"/>
    </row>
    <row r="1305" spans="5:11">
      <c r="E1305" s="2"/>
      <c r="F1305" s="2"/>
      <c r="G1305" s="2"/>
      <c r="H1305" s="2"/>
      <c r="I1305" s="2"/>
      <c r="J1305" s="2"/>
      <c r="K1305" s="2"/>
    </row>
    <row r="1306" spans="5:11">
      <c r="E1306" s="2"/>
      <c r="F1306" s="2"/>
      <c r="G1306" s="2"/>
      <c r="H1306" s="2"/>
      <c r="I1306" s="2"/>
      <c r="J1306" s="2"/>
      <c r="K1306" s="2"/>
    </row>
    <row r="1307" spans="5:11">
      <c r="E1307" s="2"/>
      <c r="F1307" s="2"/>
      <c r="G1307" s="2"/>
      <c r="H1307" s="2"/>
      <c r="I1307" s="2"/>
      <c r="J1307" s="2"/>
      <c r="K1307" s="2"/>
    </row>
    <row r="1308" spans="5:11">
      <c r="E1308" s="2"/>
      <c r="F1308" s="2"/>
      <c r="G1308" s="2"/>
      <c r="H1308" s="2"/>
      <c r="I1308" s="2"/>
      <c r="J1308" s="2"/>
      <c r="K1308" s="2"/>
    </row>
    <row r="1309" spans="5:11">
      <c r="E1309" s="2"/>
      <c r="F1309" s="2"/>
      <c r="G1309" s="2"/>
      <c r="H1309" s="2"/>
      <c r="I1309" s="2"/>
      <c r="J1309" s="2"/>
      <c r="K1309" s="2"/>
    </row>
    <row r="1310" spans="5:11">
      <c r="E1310" s="2"/>
      <c r="F1310" s="2"/>
      <c r="G1310" s="2"/>
      <c r="H1310" s="2"/>
      <c r="I1310" s="2"/>
      <c r="J1310" s="2"/>
      <c r="K1310" s="2"/>
    </row>
    <row r="1311" spans="5:11">
      <c r="E1311" s="2"/>
      <c r="F1311" s="2"/>
      <c r="G1311" s="2"/>
      <c r="H1311" s="2"/>
      <c r="I1311" s="2"/>
      <c r="J1311" s="2"/>
      <c r="K1311" s="2"/>
    </row>
    <row r="1312" spans="5:11">
      <c r="E1312" s="2"/>
      <c r="F1312" s="2"/>
      <c r="G1312" s="2"/>
      <c r="H1312" s="2"/>
      <c r="I1312" s="2"/>
      <c r="J1312" s="2"/>
      <c r="K1312" s="2"/>
    </row>
    <row r="1313" spans="5:11">
      <c r="E1313" s="2"/>
      <c r="F1313" s="2"/>
      <c r="G1313" s="2"/>
      <c r="H1313" s="2"/>
      <c r="I1313" s="2"/>
      <c r="J1313" s="2"/>
      <c r="K1313" s="2"/>
    </row>
    <row r="1314" spans="5:11">
      <c r="E1314" s="2"/>
      <c r="F1314" s="2"/>
      <c r="G1314" s="2"/>
      <c r="H1314" s="2"/>
      <c r="I1314" s="2"/>
      <c r="J1314" s="2"/>
      <c r="K1314" s="2"/>
    </row>
    <row r="1315" spans="5:11">
      <c r="E1315" s="2"/>
      <c r="F1315" s="2"/>
      <c r="G1315" s="2"/>
      <c r="H1315" s="2"/>
      <c r="I1315" s="2"/>
      <c r="J1315" s="2"/>
      <c r="K1315" s="2"/>
    </row>
    <row r="1316" spans="5:11">
      <c r="E1316" s="2"/>
      <c r="F1316" s="2"/>
      <c r="G1316" s="2"/>
      <c r="H1316" s="2"/>
      <c r="I1316" s="2"/>
      <c r="J1316" s="2"/>
      <c r="K1316" s="2"/>
    </row>
    <row r="1317" spans="5:11">
      <c r="E1317" s="2"/>
      <c r="F1317" s="2"/>
      <c r="G1317" s="2"/>
      <c r="H1317" s="2"/>
      <c r="I1317" s="2"/>
      <c r="J1317" s="2"/>
      <c r="K1317" s="2"/>
    </row>
    <row r="1318" spans="5:11">
      <c r="E1318" s="2"/>
      <c r="F1318" s="2"/>
      <c r="G1318" s="2"/>
      <c r="H1318" s="2"/>
      <c r="I1318" s="2"/>
      <c r="J1318" s="2"/>
      <c r="K1318" s="2"/>
    </row>
    <row r="1319" spans="5:11">
      <c r="E1319" s="2"/>
      <c r="F1319" s="2"/>
      <c r="G1319" s="2"/>
      <c r="H1319" s="2"/>
      <c r="I1319" s="2"/>
      <c r="J1319" s="2"/>
      <c r="K1319" s="2"/>
    </row>
    <row r="1320" spans="5:11">
      <c r="E1320" s="2"/>
      <c r="F1320" s="2"/>
      <c r="G1320" s="2"/>
      <c r="H1320" s="2"/>
      <c r="I1320" s="2"/>
      <c r="J1320" s="2"/>
      <c r="K1320" s="2"/>
    </row>
    <row r="1321" spans="5:11">
      <c r="E1321" s="2"/>
      <c r="F1321" s="2"/>
      <c r="G1321" s="2"/>
      <c r="H1321" s="2"/>
      <c r="I1321" s="2"/>
      <c r="J1321" s="2"/>
      <c r="K1321" s="2"/>
    </row>
    <row r="1322" spans="5:11">
      <c r="E1322" s="2"/>
      <c r="F1322" s="2"/>
      <c r="G1322" s="2"/>
      <c r="H1322" s="2"/>
      <c r="I1322" s="2"/>
      <c r="J1322" s="2"/>
      <c r="K1322" s="2"/>
    </row>
    <row r="1323" spans="5:11">
      <c r="E1323" s="2"/>
      <c r="F1323" s="2"/>
      <c r="G1323" s="2"/>
      <c r="H1323" s="2"/>
      <c r="I1323" s="2"/>
      <c r="J1323" s="2"/>
      <c r="K1323" s="2"/>
    </row>
    <row r="1324" spans="5:11">
      <c r="E1324" s="2"/>
      <c r="F1324" s="2"/>
      <c r="G1324" s="2"/>
      <c r="H1324" s="2"/>
      <c r="I1324" s="2"/>
      <c r="J1324" s="2"/>
      <c r="K1324" s="2"/>
    </row>
    <row r="1325" spans="5:11">
      <c r="E1325" s="2"/>
      <c r="F1325" s="2"/>
      <c r="G1325" s="2"/>
      <c r="H1325" s="2"/>
      <c r="I1325" s="2"/>
      <c r="J1325" s="2"/>
      <c r="K1325" s="2"/>
    </row>
    <row r="1326" spans="5:11">
      <c r="E1326" s="2"/>
      <c r="F1326" s="2"/>
      <c r="G1326" s="2"/>
      <c r="H1326" s="2"/>
      <c r="I1326" s="2"/>
      <c r="J1326" s="2"/>
      <c r="K1326" s="2"/>
    </row>
    <row r="1327" spans="5:11">
      <c r="E1327" s="2"/>
      <c r="F1327" s="2"/>
      <c r="G1327" s="2"/>
      <c r="H1327" s="2"/>
      <c r="I1327" s="2"/>
      <c r="J1327" s="2"/>
      <c r="K1327" s="2"/>
    </row>
    <row r="1328" spans="5:11">
      <c r="E1328" s="2"/>
      <c r="F1328" s="2"/>
      <c r="G1328" s="2"/>
      <c r="H1328" s="2"/>
      <c r="I1328" s="2"/>
      <c r="J1328" s="2"/>
      <c r="K1328" s="2"/>
    </row>
    <row r="1329" spans="5:11">
      <c r="E1329" s="2"/>
      <c r="F1329" s="2"/>
      <c r="G1329" s="2"/>
      <c r="H1329" s="2"/>
      <c r="I1329" s="2"/>
      <c r="J1329" s="2"/>
      <c r="K1329" s="2"/>
    </row>
    <row r="1330" spans="5:11">
      <c r="E1330" s="2"/>
      <c r="F1330" s="2"/>
      <c r="G1330" s="2"/>
      <c r="H1330" s="2"/>
      <c r="I1330" s="2"/>
      <c r="J1330" s="2"/>
      <c r="K1330" s="2"/>
    </row>
  </sheetData>
  <mergeCells count="23">
    <mergeCell ref="C2:M2"/>
    <mergeCell ref="C3:M3"/>
    <mergeCell ref="C4:M4"/>
    <mergeCell ref="C5:M5"/>
    <mergeCell ref="A7:A9"/>
    <mergeCell ref="B7:B9"/>
    <mergeCell ref="C7:D7"/>
    <mergeCell ref="E7:M7"/>
    <mergeCell ref="K8:K9"/>
    <mergeCell ref="L8:L9"/>
    <mergeCell ref="M8:M9"/>
    <mergeCell ref="N7:V7"/>
    <mergeCell ref="C8:C9"/>
    <mergeCell ref="D8:D9"/>
    <mergeCell ref="E8:E9"/>
    <mergeCell ref="F8:J8"/>
    <mergeCell ref="N8:N9"/>
    <mergeCell ref="O8:S8"/>
    <mergeCell ref="T8:T9"/>
    <mergeCell ref="U8:U9"/>
    <mergeCell ref="V8:V9"/>
    <mergeCell ref="A41:D41"/>
    <mergeCell ref="A43:C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firstPageNumber="0" fitToWidth="2" fitToHeight="6" orientation="portrait" verticalDpi="300" r:id="rId1"/>
  <headerFooter alignWithMargins="0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30"/>
  <sheetViews>
    <sheetView zoomScale="70" zoomScaleNormal="70" workbookViewId="0">
      <selection activeCell="K20" sqref="K20"/>
    </sheetView>
  </sheetViews>
  <sheetFormatPr defaultRowHeight="15.75"/>
  <cols>
    <col min="1" max="1" width="37.25" style="1" customWidth="1"/>
    <col min="2" max="2" width="3.875" style="2" customWidth="1"/>
    <col min="3" max="4" width="9" style="2" customWidth="1"/>
    <col min="5" max="5" width="16.625" style="3" customWidth="1"/>
    <col min="6" max="7" width="14.875" style="4" customWidth="1"/>
    <col min="8" max="8" width="16.125" style="4" customWidth="1"/>
    <col min="9" max="9" width="14.875" style="4" customWidth="1"/>
    <col min="10" max="10" width="12.625" style="4" customWidth="1"/>
    <col min="11" max="11" width="10.75" style="4" customWidth="1"/>
    <col min="12" max="12" width="14.875" style="2" customWidth="1"/>
    <col min="13" max="13" width="12.375" style="2" customWidth="1"/>
    <col min="14" max="14" width="14.625" style="2" customWidth="1"/>
    <col min="15" max="16" width="16.25" style="2" customWidth="1"/>
    <col min="17" max="17" width="20" style="2" customWidth="1"/>
    <col min="18" max="19" width="13.25" style="2" customWidth="1"/>
    <col min="20" max="20" width="14.5" style="2" customWidth="1"/>
    <col min="21" max="21" width="17.5" style="2" customWidth="1"/>
    <col min="22" max="22" width="15.875" style="2" customWidth="1"/>
    <col min="23" max="16384" width="9" style="2"/>
  </cols>
  <sheetData>
    <row r="1" spans="1:22">
      <c r="K1" s="32" t="s">
        <v>0</v>
      </c>
    </row>
    <row r="2" spans="1:22">
      <c r="A2" s="1" t="s">
        <v>53</v>
      </c>
      <c r="C2" s="108" t="s">
        <v>43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22">
      <c r="A3" s="1" t="s">
        <v>54</v>
      </c>
      <c r="C3" s="105" t="s">
        <v>73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22">
      <c r="C4" s="97" t="s">
        <v>55</v>
      </c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22" ht="14.25" customHeight="1">
      <c r="C5" s="98" t="s">
        <v>56</v>
      </c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22" ht="12" customHeight="1">
      <c r="I6" s="78"/>
      <c r="L6" s="5"/>
      <c r="M6" s="5"/>
    </row>
    <row r="7" spans="1:22" ht="30.75" customHeight="1">
      <c r="A7" s="90" t="s">
        <v>1</v>
      </c>
      <c r="B7" s="100" t="s">
        <v>2</v>
      </c>
      <c r="C7" s="103" t="s">
        <v>3</v>
      </c>
      <c r="D7" s="104"/>
      <c r="E7" s="94" t="s">
        <v>4</v>
      </c>
      <c r="F7" s="95"/>
      <c r="G7" s="95"/>
      <c r="H7" s="95"/>
      <c r="I7" s="95"/>
      <c r="J7" s="95"/>
      <c r="K7" s="95"/>
      <c r="L7" s="95"/>
      <c r="M7" s="96"/>
      <c r="N7" s="94" t="s">
        <v>5</v>
      </c>
      <c r="O7" s="95"/>
      <c r="P7" s="95"/>
      <c r="Q7" s="95"/>
      <c r="R7" s="95"/>
      <c r="S7" s="95"/>
      <c r="T7" s="95"/>
      <c r="U7" s="95"/>
      <c r="V7" s="96"/>
    </row>
    <row r="8" spans="1:22" ht="19.5" customHeight="1">
      <c r="A8" s="99"/>
      <c r="B8" s="101"/>
      <c r="C8" s="90" t="s">
        <v>6</v>
      </c>
      <c r="D8" s="92" t="s">
        <v>7</v>
      </c>
      <c r="E8" s="90" t="s">
        <v>8</v>
      </c>
      <c r="F8" s="103" t="s">
        <v>32</v>
      </c>
      <c r="G8" s="106"/>
      <c r="H8" s="106"/>
      <c r="I8" s="106"/>
      <c r="J8" s="104"/>
      <c r="K8" s="92" t="s">
        <v>31</v>
      </c>
      <c r="L8" s="92" t="s">
        <v>9</v>
      </c>
      <c r="M8" s="92" t="s">
        <v>34</v>
      </c>
      <c r="N8" s="92" t="s">
        <v>8</v>
      </c>
      <c r="O8" s="103" t="s">
        <v>32</v>
      </c>
      <c r="P8" s="106"/>
      <c r="Q8" s="106"/>
      <c r="R8" s="106"/>
      <c r="S8" s="104"/>
      <c r="T8" s="88" t="s">
        <v>31</v>
      </c>
      <c r="U8" s="92" t="s">
        <v>9</v>
      </c>
      <c r="V8" s="92" t="s">
        <v>34</v>
      </c>
    </row>
    <row r="9" spans="1:22" ht="171.75" customHeight="1">
      <c r="A9" s="91"/>
      <c r="B9" s="102"/>
      <c r="C9" s="91"/>
      <c r="D9" s="93"/>
      <c r="E9" s="91"/>
      <c r="F9" s="24" t="s">
        <v>28</v>
      </c>
      <c r="G9" s="24" t="s">
        <v>39</v>
      </c>
      <c r="H9" s="24" t="s">
        <v>57</v>
      </c>
      <c r="I9" s="24" t="s">
        <v>30</v>
      </c>
      <c r="J9" s="23" t="s">
        <v>40</v>
      </c>
      <c r="K9" s="93"/>
      <c r="L9" s="93"/>
      <c r="M9" s="93"/>
      <c r="N9" s="93"/>
      <c r="O9" s="24" t="s">
        <v>28</v>
      </c>
      <c r="P9" s="24" t="s">
        <v>39</v>
      </c>
      <c r="Q9" s="24" t="s">
        <v>57</v>
      </c>
      <c r="R9" s="24" t="s">
        <v>30</v>
      </c>
      <c r="S9" s="23" t="s">
        <v>40</v>
      </c>
      <c r="T9" s="89"/>
      <c r="U9" s="93"/>
      <c r="V9" s="93"/>
    </row>
    <row r="10" spans="1:22" ht="32.25" customHeight="1">
      <c r="A10" s="6">
        <v>1</v>
      </c>
      <c r="B10" s="6">
        <v>2</v>
      </c>
      <c r="C10" s="7">
        <v>3</v>
      </c>
      <c r="D10" s="8">
        <v>4</v>
      </c>
      <c r="E10" s="8" t="s">
        <v>37</v>
      </c>
      <c r="F10" s="6">
        <v>6</v>
      </c>
      <c r="G10" s="6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25" t="s">
        <v>38</v>
      </c>
      <c r="O10" s="6">
        <v>15</v>
      </c>
      <c r="P10" s="6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6">
        <v>22</v>
      </c>
    </row>
    <row r="11" spans="1:22" ht="32.25" customHeight="1">
      <c r="A11" s="13" t="s">
        <v>10</v>
      </c>
      <c r="B11" s="10">
        <v>1</v>
      </c>
      <c r="C11" s="33">
        <f>C12+C16</f>
        <v>260999</v>
      </c>
      <c r="D11" s="33">
        <f>D12+D16</f>
        <v>49405</v>
      </c>
      <c r="E11" s="74">
        <f>IF(SUM(F11:M11)=(E12+E16),(E12+E16),0)</f>
        <v>3031827555.6700001</v>
      </c>
      <c r="F11" s="34">
        <f>F12+F16</f>
        <v>990400124.48000002</v>
      </c>
      <c r="G11" s="34">
        <f t="shared" ref="G11:M11" si="0">G12+G16</f>
        <v>193533039.37999997</v>
      </c>
      <c r="H11" s="34">
        <f t="shared" si="0"/>
        <v>1239804399.3</v>
      </c>
      <c r="I11" s="34">
        <f t="shared" si="0"/>
        <v>290086400.75999999</v>
      </c>
      <c r="J11" s="34">
        <f t="shared" si="0"/>
        <v>6820841.9100000011</v>
      </c>
      <c r="K11" s="34">
        <f t="shared" si="0"/>
        <v>105393.66999999998</v>
      </c>
      <c r="L11" s="34">
        <f>L12+L16</f>
        <v>311077356.17000002</v>
      </c>
      <c r="M11" s="34">
        <f t="shared" si="0"/>
        <v>0</v>
      </c>
      <c r="N11" s="35">
        <f>SUM(O11:V11)</f>
        <v>11616.239999999998</v>
      </c>
      <c r="O11" s="35">
        <f t="shared" ref="O11:V26" si="1">ROUND(IF($C11=0,0,F11/$C11),2)</f>
        <v>3794.65</v>
      </c>
      <c r="P11" s="35">
        <f t="shared" si="1"/>
        <v>741.51</v>
      </c>
      <c r="Q11" s="35">
        <f t="shared" si="1"/>
        <v>4750.2299999999996</v>
      </c>
      <c r="R11" s="35">
        <f t="shared" si="1"/>
        <v>1111.45</v>
      </c>
      <c r="S11" s="35">
        <f t="shared" si="1"/>
        <v>26.13</v>
      </c>
      <c r="T11" s="35">
        <f t="shared" si="1"/>
        <v>0.4</v>
      </c>
      <c r="U11" s="35">
        <f t="shared" si="1"/>
        <v>1191.8699999999999</v>
      </c>
      <c r="V11" s="35">
        <f t="shared" si="1"/>
        <v>0</v>
      </c>
    </row>
    <row r="12" spans="1:22" ht="21" customHeight="1">
      <c r="A12" s="13" t="s">
        <v>29</v>
      </c>
      <c r="B12" s="10">
        <v>2</v>
      </c>
      <c r="C12" s="73">
        <f>SUM(C13:C15)</f>
        <v>228923</v>
      </c>
      <c r="D12" s="73">
        <f>SUM(D13:D15)</f>
        <v>47629</v>
      </c>
      <c r="E12" s="74">
        <f>IF(SUM(F12:M12)=SUM(E13:E15),SUM(E13:E15),0)</f>
        <v>2724463316.6100001</v>
      </c>
      <c r="F12" s="74">
        <f t="shared" ref="F12:M12" si="2">SUM(F13:F15)</f>
        <v>988111979.74000001</v>
      </c>
      <c r="G12" s="74">
        <f t="shared" si="2"/>
        <v>193368830.14999998</v>
      </c>
      <c r="H12" s="74">
        <f t="shared" si="2"/>
        <v>1234983083.9300001</v>
      </c>
      <c r="I12" s="74">
        <f t="shared" si="2"/>
        <v>289126989.98000002</v>
      </c>
      <c r="J12" s="74">
        <f t="shared" si="2"/>
        <v>6818373.0900000008</v>
      </c>
      <c r="K12" s="74">
        <f t="shared" si="2"/>
        <v>105393.66999999998</v>
      </c>
      <c r="L12" s="74">
        <f t="shared" si="2"/>
        <v>11948666.049999999</v>
      </c>
      <c r="M12" s="74">
        <f t="shared" si="2"/>
        <v>0</v>
      </c>
      <c r="N12" s="35">
        <f t="shared" ref="N12:N39" si="3">SUM(O12:V12)</f>
        <v>11901.220000000001</v>
      </c>
      <c r="O12" s="35">
        <f t="shared" si="1"/>
        <v>4316.3500000000004</v>
      </c>
      <c r="P12" s="35">
        <f t="shared" si="1"/>
        <v>844.69</v>
      </c>
      <c r="Q12" s="35">
        <f t="shared" si="1"/>
        <v>5394.75</v>
      </c>
      <c r="R12" s="35">
        <f t="shared" si="1"/>
        <v>1262.99</v>
      </c>
      <c r="S12" s="35">
        <f t="shared" si="1"/>
        <v>29.78</v>
      </c>
      <c r="T12" s="35">
        <f t="shared" si="1"/>
        <v>0.46</v>
      </c>
      <c r="U12" s="35">
        <f t="shared" si="1"/>
        <v>52.2</v>
      </c>
      <c r="V12" s="35">
        <f t="shared" si="1"/>
        <v>0</v>
      </c>
    </row>
    <row r="13" spans="1:22" ht="21" customHeight="1">
      <c r="A13" s="9" t="s">
        <v>11</v>
      </c>
      <c r="B13" s="10">
        <v>3</v>
      </c>
      <c r="C13" s="33">
        <v>201259</v>
      </c>
      <c r="D13" s="33">
        <v>43957</v>
      </c>
      <c r="E13" s="74">
        <f>SUM(F13:M13)</f>
        <v>2534709196.8200002</v>
      </c>
      <c r="F13" s="34">
        <v>911149882.33000004</v>
      </c>
      <c r="G13" s="34">
        <v>174328521.03999999</v>
      </c>
      <c r="H13" s="34">
        <v>1154575598.3399999</v>
      </c>
      <c r="I13" s="34">
        <v>276840757.88999999</v>
      </c>
      <c r="J13" s="34">
        <v>5793112.5100000007</v>
      </c>
      <c r="K13" s="34">
        <v>105393.66999999998</v>
      </c>
      <c r="L13" s="34">
        <v>11915931.039999999</v>
      </c>
      <c r="M13" s="34">
        <v>0</v>
      </c>
      <c r="N13" s="35">
        <f t="shared" si="3"/>
        <v>12594.26</v>
      </c>
      <c r="O13" s="35">
        <f t="shared" si="1"/>
        <v>4527.25</v>
      </c>
      <c r="P13" s="35">
        <f t="shared" si="1"/>
        <v>866.19</v>
      </c>
      <c r="Q13" s="35">
        <f t="shared" si="1"/>
        <v>5736.77</v>
      </c>
      <c r="R13" s="35">
        <f t="shared" si="1"/>
        <v>1375.54</v>
      </c>
      <c r="S13" s="35">
        <f t="shared" si="1"/>
        <v>28.78</v>
      </c>
      <c r="T13" s="35">
        <f t="shared" si="1"/>
        <v>0.52</v>
      </c>
      <c r="U13" s="35">
        <f t="shared" si="1"/>
        <v>59.21</v>
      </c>
      <c r="V13" s="35">
        <f t="shared" si="1"/>
        <v>0</v>
      </c>
    </row>
    <row r="14" spans="1:22" ht="21" customHeight="1">
      <c r="A14" s="9" t="s">
        <v>12</v>
      </c>
      <c r="B14" s="10">
        <v>4</v>
      </c>
      <c r="C14" s="33">
        <v>14474</v>
      </c>
      <c r="D14" s="33">
        <v>3389</v>
      </c>
      <c r="E14" s="74">
        <f>SUM(F14:M14)</f>
        <v>111077925.73</v>
      </c>
      <c r="F14" s="34">
        <v>46934871.220000006</v>
      </c>
      <c r="G14" s="34">
        <v>17833645.539999999</v>
      </c>
      <c r="H14" s="34">
        <v>41345401.920000002</v>
      </c>
      <c r="I14" s="34">
        <v>4188233.55</v>
      </c>
      <c r="J14" s="34">
        <v>743038.48999999987</v>
      </c>
      <c r="K14" s="34">
        <v>0</v>
      </c>
      <c r="L14" s="34">
        <v>32735.01</v>
      </c>
      <c r="M14" s="34">
        <v>0</v>
      </c>
      <c r="N14" s="35">
        <f t="shared" si="3"/>
        <v>7674.31</v>
      </c>
      <c r="O14" s="35">
        <f t="shared" si="1"/>
        <v>3242.7</v>
      </c>
      <c r="P14" s="35">
        <f t="shared" si="1"/>
        <v>1232.1199999999999</v>
      </c>
      <c r="Q14" s="35">
        <f t="shared" si="1"/>
        <v>2856.53</v>
      </c>
      <c r="R14" s="35">
        <f t="shared" si="1"/>
        <v>289.36</v>
      </c>
      <c r="S14" s="35">
        <f t="shared" si="1"/>
        <v>51.34</v>
      </c>
      <c r="T14" s="35">
        <f t="shared" si="1"/>
        <v>0</v>
      </c>
      <c r="U14" s="35">
        <f t="shared" si="1"/>
        <v>2.2599999999999998</v>
      </c>
      <c r="V14" s="35">
        <f t="shared" si="1"/>
        <v>0</v>
      </c>
    </row>
    <row r="15" spans="1:22" ht="21" customHeight="1">
      <c r="A15" s="9" t="s">
        <v>13</v>
      </c>
      <c r="B15" s="10">
        <v>5</v>
      </c>
      <c r="C15" s="33">
        <v>13190</v>
      </c>
      <c r="D15" s="33">
        <v>283</v>
      </c>
      <c r="E15" s="74">
        <f>SUM(F15:K15)+M15</f>
        <v>78676194.060000002</v>
      </c>
      <c r="F15" s="34">
        <v>30027226.189999998</v>
      </c>
      <c r="G15" s="34">
        <v>1206663.5699999998</v>
      </c>
      <c r="H15" s="34">
        <v>39062083.670000002</v>
      </c>
      <c r="I15" s="34">
        <v>8097998.5399999991</v>
      </c>
      <c r="J15" s="34">
        <v>282222.09000000003</v>
      </c>
      <c r="K15" s="34">
        <v>0</v>
      </c>
      <c r="L15" s="11">
        <v>0</v>
      </c>
      <c r="M15" s="36">
        <v>0</v>
      </c>
      <c r="N15" s="35">
        <f t="shared" si="3"/>
        <v>5964.829999999999</v>
      </c>
      <c r="O15" s="35">
        <f t="shared" si="1"/>
        <v>2276.5100000000002</v>
      </c>
      <c r="P15" s="35">
        <f t="shared" si="1"/>
        <v>91.48</v>
      </c>
      <c r="Q15" s="35">
        <f t="shared" si="1"/>
        <v>2961.49</v>
      </c>
      <c r="R15" s="35">
        <f t="shared" si="1"/>
        <v>613.95000000000005</v>
      </c>
      <c r="S15" s="35">
        <f t="shared" si="1"/>
        <v>21.4</v>
      </c>
      <c r="T15" s="35">
        <f t="shared" si="1"/>
        <v>0</v>
      </c>
      <c r="U15" s="11" t="s">
        <v>14</v>
      </c>
      <c r="V15" s="35">
        <f t="shared" si="1"/>
        <v>0</v>
      </c>
    </row>
    <row r="16" spans="1:22" ht="66" customHeight="1">
      <c r="A16" s="13" t="s">
        <v>58</v>
      </c>
      <c r="B16" s="10">
        <v>6</v>
      </c>
      <c r="C16" s="73">
        <f>C17+C20+C21+C22+C26+C27+C28</f>
        <v>32076</v>
      </c>
      <c r="D16" s="73">
        <f>D17+D20+D21+D22+D26+D27+D28</f>
        <v>1776</v>
      </c>
      <c r="E16" s="74">
        <f>IF(SUM(F16:M16)=(E17+E20+E21+E22+E26+E27+E28),(E17+E20+E21+E22+E26+E27+E28),0)</f>
        <v>307364239.06</v>
      </c>
      <c r="F16" s="74">
        <f>F20+F21+F22+F26</f>
        <v>2288144.7400000002</v>
      </c>
      <c r="G16" s="74">
        <f>G20+G21+G22+G26</f>
        <v>164209.23000000001</v>
      </c>
      <c r="H16" s="74">
        <f>H20+H21+H22+H26</f>
        <v>4821315.37</v>
      </c>
      <c r="I16" s="74">
        <f>I20+I21+I22+I26</f>
        <v>959410.78</v>
      </c>
      <c r="J16" s="74">
        <f>J17+J20+J21+J22+J26+J27</f>
        <v>2468.8199999999997</v>
      </c>
      <c r="K16" s="74">
        <f>K17+K20+K21+K22+K26+K27+K28</f>
        <v>0</v>
      </c>
      <c r="L16" s="74">
        <f>L17+L20+L21+L22+L26+L27+L28</f>
        <v>299128690.12</v>
      </c>
      <c r="M16" s="74">
        <f>M17+M20+M21+M22+M26+M27</f>
        <v>0</v>
      </c>
      <c r="N16" s="35">
        <f t="shared" si="3"/>
        <v>9582.380000000001</v>
      </c>
      <c r="O16" s="35">
        <f t="shared" si="1"/>
        <v>71.34</v>
      </c>
      <c r="P16" s="35">
        <f t="shared" si="1"/>
        <v>5.12</v>
      </c>
      <c r="Q16" s="35">
        <f t="shared" si="1"/>
        <v>150.31</v>
      </c>
      <c r="R16" s="35">
        <f t="shared" si="1"/>
        <v>29.91</v>
      </c>
      <c r="S16" s="35">
        <f t="shared" si="1"/>
        <v>0.08</v>
      </c>
      <c r="T16" s="35">
        <f t="shared" si="1"/>
        <v>0</v>
      </c>
      <c r="U16" s="35">
        <f t="shared" si="1"/>
        <v>9325.6200000000008</v>
      </c>
      <c r="V16" s="35">
        <f t="shared" si="1"/>
        <v>0</v>
      </c>
    </row>
    <row r="17" spans="1:22" ht="35.25" customHeight="1">
      <c r="A17" s="13" t="s">
        <v>15</v>
      </c>
      <c r="B17" s="10">
        <v>7</v>
      </c>
      <c r="C17" s="75">
        <f>SUM(C18:C19)</f>
        <v>311</v>
      </c>
      <c r="D17" s="75">
        <f>SUM(D18:D19)</f>
        <v>36</v>
      </c>
      <c r="E17" s="74">
        <f>SUM(F17:M17)</f>
        <v>4104683.3099999996</v>
      </c>
      <c r="F17" s="76" t="s">
        <v>14</v>
      </c>
      <c r="G17" s="76" t="s">
        <v>14</v>
      </c>
      <c r="H17" s="76" t="s">
        <v>14</v>
      </c>
      <c r="I17" s="76" t="s">
        <v>14</v>
      </c>
      <c r="J17" s="77">
        <f>SUM(J18:J19)</f>
        <v>0</v>
      </c>
      <c r="K17" s="77">
        <f>SUM(K18:K19)</f>
        <v>0</v>
      </c>
      <c r="L17" s="77">
        <f>SUM(L18:L19)</f>
        <v>4104683.3099999996</v>
      </c>
      <c r="M17" s="77">
        <f>SUM(M18:M19)</f>
        <v>0</v>
      </c>
      <c r="N17" s="35">
        <f t="shared" si="3"/>
        <v>13198.34</v>
      </c>
      <c r="O17" s="11" t="s">
        <v>14</v>
      </c>
      <c r="P17" s="11" t="s">
        <v>14</v>
      </c>
      <c r="Q17" s="11" t="s">
        <v>14</v>
      </c>
      <c r="R17" s="11" t="s">
        <v>14</v>
      </c>
      <c r="S17" s="35">
        <f t="shared" si="1"/>
        <v>0</v>
      </c>
      <c r="T17" s="35">
        <f t="shared" si="1"/>
        <v>0</v>
      </c>
      <c r="U17" s="35">
        <f t="shared" si="1"/>
        <v>13198.34</v>
      </c>
      <c r="V17" s="35">
        <f t="shared" si="1"/>
        <v>0</v>
      </c>
    </row>
    <row r="18" spans="1:22" ht="21" customHeight="1">
      <c r="A18" s="9" t="s">
        <v>12</v>
      </c>
      <c r="B18" s="10">
        <v>8</v>
      </c>
      <c r="C18" s="33">
        <v>277</v>
      </c>
      <c r="D18" s="33">
        <v>33</v>
      </c>
      <c r="E18" s="74">
        <f>SUM(F18:M18)</f>
        <v>3711863.1899999995</v>
      </c>
      <c r="F18" s="12" t="s">
        <v>14</v>
      </c>
      <c r="G18" s="12" t="s">
        <v>14</v>
      </c>
      <c r="H18" s="12" t="s">
        <v>14</v>
      </c>
      <c r="I18" s="12" t="s">
        <v>14</v>
      </c>
      <c r="J18" s="12">
        <v>0</v>
      </c>
      <c r="K18" s="34">
        <v>0</v>
      </c>
      <c r="L18" s="34">
        <v>3711863.1899999995</v>
      </c>
      <c r="M18" s="34">
        <v>0</v>
      </c>
      <c r="N18" s="35">
        <f t="shared" si="3"/>
        <v>13400.23</v>
      </c>
      <c r="O18" s="11" t="s">
        <v>14</v>
      </c>
      <c r="P18" s="11" t="s">
        <v>14</v>
      </c>
      <c r="Q18" s="11" t="s">
        <v>14</v>
      </c>
      <c r="R18" s="11" t="s">
        <v>14</v>
      </c>
      <c r="S18" s="35">
        <f t="shared" si="1"/>
        <v>0</v>
      </c>
      <c r="T18" s="35">
        <f t="shared" si="1"/>
        <v>0</v>
      </c>
      <c r="U18" s="35">
        <f t="shared" si="1"/>
        <v>13400.23</v>
      </c>
      <c r="V18" s="35">
        <f t="shared" si="1"/>
        <v>0</v>
      </c>
    </row>
    <row r="19" spans="1:22" ht="21" customHeight="1">
      <c r="A19" s="9" t="s">
        <v>13</v>
      </c>
      <c r="B19" s="10">
        <v>9</v>
      </c>
      <c r="C19" s="33">
        <v>34</v>
      </c>
      <c r="D19" s="33">
        <v>3</v>
      </c>
      <c r="E19" s="74">
        <f t="shared" ref="E19:E39" si="4">SUM(F19:M19)</f>
        <v>392820.12000000011</v>
      </c>
      <c r="F19" s="12" t="s">
        <v>14</v>
      </c>
      <c r="G19" s="12" t="s">
        <v>14</v>
      </c>
      <c r="H19" s="12" t="s">
        <v>14</v>
      </c>
      <c r="I19" s="12" t="s">
        <v>14</v>
      </c>
      <c r="J19" s="12">
        <v>0</v>
      </c>
      <c r="K19" s="34">
        <v>0</v>
      </c>
      <c r="L19" s="34">
        <v>392820.12000000011</v>
      </c>
      <c r="M19" s="34">
        <v>0</v>
      </c>
      <c r="N19" s="35">
        <f t="shared" si="3"/>
        <v>11553.53</v>
      </c>
      <c r="O19" s="11" t="s">
        <v>14</v>
      </c>
      <c r="P19" s="11" t="s">
        <v>14</v>
      </c>
      <c r="Q19" s="11" t="s">
        <v>14</v>
      </c>
      <c r="R19" s="11" t="s">
        <v>14</v>
      </c>
      <c r="S19" s="35">
        <f t="shared" si="1"/>
        <v>0</v>
      </c>
      <c r="T19" s="35">
        <f t="shared" si="1"/>
        <v>0</v>
      </c>
      <c r="U19" s="35">
        <f t="shared" si="1"/>
        <v>11553.53</v>
      </c>
      <c r="V19" s="35">
        <f t="shared" si="1"/>
        <v>0</v>
      </c>
    </row>
    <row r="20" spans="1:22" ht="54" customHeight="1">
      <c r="A20" s="13" t="s">
        <v>16</v>
      </c>
      <c r="B20" s="10">
        <v>10</v>
      </c>
      <c r="C20" s="33">
        <v>64</v>
      </c>
      <c r="D20" s="33">
        <v>22</v>
      </c>
      <c r="E20" s="74">
        <f t="shared" si="4"/>
        <v>948156.05999999994</v>
      </c>
      <c r="F20" s="34">
        <v>27353.58</v>
      </c>
      <c r="G20" s="34">
        <v>1519.64</v>
      </c>
      <c r="H20" s="34">
        <v>23856.880000000001</v>
      </c>
      <c r="I20" s="34">
        <v>3326.11</v>
      </c>
      <c r="J20" s="34">
        <v>464.91</v>
      </c>
      <c r="K20" s="34">
        <v>0</v>
      </c>
      <c r="L20" s="34">
        <v>891634.94</v>
      </c>
      <c r="M20" s="34">
        <v>0</v>
      </c>
      <c r="N20" s="35">
        <f t="shared" si="3"/>
        <v>14814.929999999998</v>
      </c>
      <c r="O20" s="35">
        <f>ROUND(IF($C20=0,0,F20/$C20),2)</f>
        <v>427.4</v>
      </c>
      <c r="P20" s="35">
        <f>ROUND(IF($C20=0,0,G20/$C20),2)</f>
        <v>23.74</v>
      </c>
      <c r="Q20" s="35">
        <f>ROUND(IF($C20=0,0,H20/$C20),2)</f>
        <v>372.76</v>
      </c>
      <c r="R20" s="35">
        <f>ROUND(IF($C20=0,0,I20/$C20),2)</f>
        <v>51.97</v>
      </c>
      <c r="S20" s="35">
        <f t="shared" si="1"/>
        <v>7.26</v>
      </c>
      <c r="T20" s="35">
        <f t="shared" si="1"/>
        <v>0</v>
      </c>
      <c r="U20" s="35">
        <f t="shared" si="1"/>
        <v>13931.8</v>
      </c>
      <c r="V20" s="35">
        <f t="shared" si="1"/>
        <v>0</v>
      </c>
    </row>
    <row r="21" spans="1:22" ht="42.75" customHeight="1">
      <c r="A21" s="13" t="s">
        <v>17</v>
      </c>
      <c r="B21" s="10">
        <v>11</v>
      </c>
      <c r="C21" s="33">
        <v>487</v>
      </c>
      <c r="D21" s="33">
        <v>88</v>
      </c>
      <c r="E21" s="74">
        <f t="shared" si="4"/>
        <v>7710638.9800000004</v>
      </c>
      <c r="F21" s="34">
        <v>2206434.6800000002</v>
      </c>
      <c r="G21" s="34">
        <v>158130.66</v>
      </c>
      <c r="H21" s="34">
        <v>4365459.91</v>
      </c>
      <c r="I21" s="34">
        <v>759767.49</v>
      </c>
      <c r="J21" s="34">
        <v>2003.9099999999999</v>
      </c>
      <c r="K21" s="34">
        <v>0</v>
      </c>
      <c r="L21" s="34">
        <v>218842.33000000002</v>
      </c>
      <c r="M21" s="34">
        <v>0</v>
      </c>
      <c r="N21" s="35">
        <f t="shared" si="3"/>
        <v>15832.93</v>
      </c>
      <c r="O21" s="35">
        <f>ROUND(IF($C21=0,0,F21/$C21),2)</f>
        <v>4530.67</v>
      </c>
      <c r="P21" s="35">
        <f>ROUND(IF($C21=0,0,G21/$C21),2)</f>
        <v>324.7</v>
      </c>
      <c r="Q21" s="35">
        <f t="shared" ref="Q21:R26" si="5">ROUND(IF($C21=0,0,H21/$C21),2)</f>
        <v>8963.98</v>
      </c>
      <c r="R21" s="35">
        <f t="shared" si="5"/>
        <v>1560.1</v>
      </c>
      <c r="S21" s="35">
        <f t="shared" si="1"/>
        <v>4.1100000000000003</v>
      </c>
      <c r="T21" s="35">
        <f t="shared" si="1"/>
        <v>0</v>
      </c>
      <c r="U21" s="35">
        <f t="shared" si="1"/>
        <v>449.37</v>
      </c>
      <c r="V21" s="35">
        <f t="shared" si="1"/>
        <v>0</v>
      </c>
    </row>
    <row r="22" spans="1:22" ht="43.5" customHeight="1">
      <c r="A22" s="13" t="s">
        <v>18</v>
      </c>
      <c r="B22" s="10">
        <v>12</v>
      </c>
      <c r="C22" s="75">
        <f>SUM(C23:C25)</f>
        <v>0</v>
      </c>
      <c r="D22" s="75">
        <f>SUM(D23:D25)</f>
        <v>0</v>
      </c>
      <c r="E22" s="74">
        <f>SUM(F22:M22)</f>
        <v>0</v>
      </c>
      <c r="F22" s="77">
        <f t="shared" ref="F22:K22" si="6">SUM(F23:F25)</f>
        <v>0</v>
      </c>
      <c r="G22" s="77">
        <f t="shared" si="6"/>
        <v>0</v>
      </c>
      <c r="H22" s="77">
        <f t="shared" si="6"/>
        <v>0</v>
      </c>
      <c r="I22" s="77">
        <f t="shared" si="6"/>
        <v>0</v>
      </c>
      <c r="J22" s="77">
        <f t="shared" si="6"/>
        <v>0</v>
      </c>
      <c r="K22" s="77">
        <f t="shared" si="6"/>
        <v>0</v>
      </c>
      <c r="L22" s="77">
        <v>0</v>
      </c>
      <c r="M22" s="77">
        <v>0</v>
      </c>
      <c r="N22" s="35">
        <f t="shared" si="3"/>
        <v>0</v>
      </c>
      <c r="O22" s="35">
        <f>ROUND(IF($C22=0,0,F22/$C22),2)</f>
        <v>0</v>
      </c>
      <c r="P22" s="35">
        <f>ROUND(IF($C22=0,0,G22/$C22),2)</f>
        <v>0</v>
      </c>
      <c r="Q22" s="35">
        <f t="shared" si="5"/>
        <v>0</v>
      </c>
      <c r="R22" s="35">
        <f t="shared" si="5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</row>
    <row r="23" spans="1:22" ht="21" customHeight="1">
      <c r="A23" s="9" t="s">
        <v>19</v>
      </c>
      <c r="B23" s="10">
        <v>13</v>
      </c>
      <c r="C23" s="33">
        <v>0</v>
      </c>
      <c r="D23" s="33">
        <v>0</v>
      </c>
      <c r="E23" s="74">
        <f t="shared" si="4"/>
        <v>0</v>
      </c>
      <c r="F23" s="12" t="s">
        <v>14</v>
      </c>
      <c r="G23" s="12" t="s">
        <v>14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5">
        <f t="shared" si="3"/>
        <v>0</v>
      </c>
      <c r="O23" s="11" t="s">
        <v>14</v>
      </c>
      <c r="P23" s="11" t="s">
        <v>14</v>
      </c>
      <c r="Q23" s="35">
        <f t="shared" si="5"/>
        <v>0</v>
      </c>
      <c r="R23" s="35">
        <f t="shared" si="5"/>
        <v>0</v>
      </c>
      <c r="S23" s="35">
        <f t="shared" si="1"/>
        <v>0</v>
      </c>
      <c r="T23" s="35">
        <f t="shared" si="1"/>
        <v>0</v>
      </c>
      <c r="U23" s="35">
        <f t="shared" si="1"/>
        <v>0</v>
      </c>
      <c r="V23" s="35">
        <f t="shared" si="1"/>
        <v>0</v>
      </c>
    </row>
    <row r="24" spans="1:22" ht="21" customHeight="1">
      <c r="A24" s="9" t="s">
        <v>12</v>
      </c>
      <c r="B24" s="10">
        <v>14</v>
      </c>
      <c r="C24" s="33">
        <v>0</v>
      </c>
      <c r="D24" s="33">
        <v>0</v>
      </c>
      <c r="E24" s="74">
        <f t="shared" si="4"/>
        <v>0</v>
      </c>
      <c r="F24" s="12" t="s">
        <v>14</v>
      </c>
      <c r="G24" s="12" t="s">
        <v>14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5">
        <f t="shared" si="3"/>
        <v>0</v>
      </c>
      <c r="O24" s="11" t="s">
        <v>14</v>
      </c>
      <c r="P24" s="11" t="s">
        <v>14</v>
      </c>
      <c r="Q24" s="35">
        <f t="shared" si="5"/>
        <v>0</v>
      </c>
      <c r="R24" s="35">
        <f t="shared" si="5"/>
        <v>0</v>
      </c>
      <c r="S24" s="35">
        <f t="shared" si="1"/>
        <v>0</v>
      </c>
      <c r="T24" s="35">
        <f t="shared" si="1"/>
        <v>0</v>
      </c>
      <c r="U24" s="35">
        <f t="shared" si="1"/>
        <v>0</v>
      </c>
      <c r="V24" s="35">
        <f t="shared" si="1"/>
        <v>0</v>
      </c>
    </row>
    <row r="25" spans="1:22" ht="21" customHeight="1">
      <c r="A25" s="9" t="s">
        <v>13</v>
      </c>
      <c r="B25" s="10">
        <v>15</v>
      </c>
      <c r="C25" s="33">
        <v>0</v>
      </c>
      <c r="D25" s="33">
        <v>0</v>
      </c>
      <c r="E25" s="74">
        <f t="shared" si="4"/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5">
        <f t="shared" si="3"/>
        <v>0</v>
      </c>
      <c r="O25" s="35">
        <f>ROUND(IF($C25=0,0,F25/$C25),2)</f>
        <v>0</v>
      </c>
      <c r="P25" s="35">
        <f>ROUND(IF($C25=0,0,G25/$C25),2)</f>
        <v>0</v>
      </c>
      <c r="Q25" s="35">
        <f t="shared" si="5"/>
        <v>0</v>
      </c>
      <c r="R25" s="35">
        <f t="shared" si="5"/>
        <v>0</v>
      </c>
      <c r="S25" s="35">
        <f t="shared" si="1"/>
        <v>0</v>
      </c>
      <c r="T25" s="35">
        <f t="shared" si="1"/>
        <v>0</v>
      </c>
      <c r="U25" s="35">
        <f t="shared" si="1"/>
        <v>0</v>
      </c>
      <c r="V25" s="35">
        <f t="shared" si="1"/>
        <v>0</v>
      </c>
    </row>
    <row r="26" spans="1:22" ht="21" customHeight="1">
      <c r="A26" s="14" t="s">
        <v>20</v>
      </c>
      <c r="B26" s="10">
        <v>16</v>
      </c>
      <c r="C26" s="33">
        <v>12</v>
      </c>
      <c r="D26" s="33">
        <v>2</v>
      </c>
      <c r="E26" s="74">
        <f t="shared" si="4"/>
        <v>1258435.08</v>
      </c>
      <c r="F26" s="34">
        <v>54356.480000000003</v>
      </c>
      <c r="G26" s="34">
        <v>4558.93</v>
      </c>
      <c r="H26" s="34">
        <v>431998.57999999996</v>
      </c>
      <c r="I26" s="34">
        <v>196317.18</v>
      </c>
      <c r="J26" s="34">
        <v>0</v>
      </c>
      <c r="K26" s="34">
        <v>0</v>
      </c>
      <c r="L26" s="34">
        <v>571203.91</v>
      </c>
      <c r="M26" s="34">
        <v>0</v>
      </c>
      <c r="N26" s="35">
        <f t="shared" si="3"/>
        <v>104869.6</v>
      </c>
      <c r="O26" s="35">
        <f>ROUND(IF($C26=0,0,F26/$C26),2)</f>
        <v>4529.71</v>
      </c>
      <c r="P26" s="35">
        <f>ROUND(IF($C26=0,0,G26/$C26),2)</f>
        <v>379.91</v>
      </c>
      <c r="Q26" s="35">
        <f t="shared" si="5"/>
        <v>35999.879999999997</v>
      </c>
      <c r="R26" s="35">
        <f t="shared" si="5"/>
        <v>16359.77</v>
      </c>
      <c r="S26" s="35">
        <f t="shared" si="1"/>
        <v>0</v>
      </c>
      <c r="T26" s="35">
        <f>ROUND(IF($C26=0,0,K26/$C26),2)</f>
        <v>0</v>
      </c>
      <c r="U26" s="35">
        <f t="shared" si="1"/>
        <v>47600.33</v>
      </c>
      <c r="V26" s="35">
        <f t="shared" si="1"/>
        <v>0</v>
      </c>
    </row>
    <row r="27" spans="1:22" ht="21" customHeight="1">
      <c r="A27" s="13" t="s">
        <v>21</v>
      </c>
      <c r="B27" s="10">
        <v>17</v>
      </c>
      <c r="C27" s="33">
        <v>31199</v>
      </c>
      <c r="D27" s="33">
        <v>1627</v>
      </c>
      <c r="E27" s="74">
        <f>SUM(F27:M27)</f>
        <v>293205719</v>
      </c>
      <c r="F27" s="12" t="s">
        <v>14</v>
      </c>
      <c r="G27" s="12" t="s">
        <v>14</v>
      </c>
      <c r="H27" s="12" t="s">
        <v>14</v>
      </c>
      <c r="I27" s="12" t="s">
        <v>14</v>
      </c>
      <c r="J27" s="12">
        <v>0</v>
      </c>
      <c r="K27" s="34">
        <v>0</v>
      </c>
      <c r="L27" s="34">
        <v>293205719</v>
      </c>
      <c r="M27" s="34">
        <v>0</v>
      </c>
      <c r="N27" s="35">
        <f t="shared" si="3"/>
        <v>9397.92</v>
      </c>
      <c r="O27" s="11" t="s">
        <v>14</v>
      </c>
      <c r="P27" s="11" t="s">
        <v>14</v>
      </c>
      <c r="Q27" s="11" t="s">
        <v>14</v>
      </c>
      <c r="R27" s="11" t="s">
        <v>14</v>
      </c>
      <c r="S27" s="35">
        <f t="shared" ref="S27:U39" si="7">ROUND(IF($C27=0,0,J27/$C27),2)</f>
        <v>0</v>
      </c>
      <c r="T27" s="35">
        <f>ROUND(IF($C27=0,0,K27/$C27),2)</f>
        <v>0</v>
      </c>
      <c r="U27" s="35">
        <f>ROUND(IF($C27=0,0,L27/$C27),2)</f>
        <v>9397.92</v>
      </c>
      <c r="V27" s="35">
        <f>ROUND(IF($C27=0,0,M27/$C27),2)</f>
        <v>0</v>
      </c>
    </row>
    <row r="28" spans="1:22" s="20" customFormat="1" ht="68.25" customHeight="1">
      <c r="A28" s="37" t="s">
        <v>59</v>
      </c>
      <c r="B28" s="38">
        <v>18</v>
      </c>
      <c r="C28" s="39">
        <v>3</v>
      </c>
      <c r="D28" s="39">
        <v>1</v>
      </c>
      <c r="E28" s="74">
        <f t="shared" si="4"/>
        <v>136606.63</v>
      </c>
      <c r="F28" s="40" t="s">
        <v>49</v>
      </c>
      <c r="G28" s="40" t="s">
        <v>49</v>
      </c>
      <c r="H28" s="40" t="s">
        <v>49</v>
      </c>
      <c r="I28" s="40" t="s">
        <v>49</v>
      </c>
      <c r="J28" s="40" t="s">
        <v>49</v>
      </c>
      <c r="K28" s="34">
        <v>0</v>
      </c>
      <c r="L28" s="67">
        <v>136606.63</v>
      </c>
      <c r="M28" s="40" t="s">
        <v>49</v>
      </c>
      <c r="N28" s="35">
        <f t="shared" si="3"/>
        <v>45535.54</v>
      </c>
      <c r="O28" s="40" t="s">
        <v>49</v>
      </c>
      <c r="P28" s="40" t="s">
        <v>49</v>
      </c>
      <c r="Q28" s="40" t="s">
        <v>49</v>
      </c>
      <c r="R28" s="40" t="s">
        <v>49</v>
      </c>
      <c r="S28" s="40" t="s">
        <v>49</v>
      </c>
      <c r="T28" s="35">
        <f>ROUND(IF($C28=0,0,K28/$C28),2)</f>
        <v>0</v>
      </c>
      <c r="U28" s="35">
        <f>ROUND(IF($C28=0,0,L28/$C28),2)</f>
        <v>45535.54</v>
      </c>
      <c r="V28" s="40" t="s">
        <v>14</v>
      </c>
    </row>
    <row r="29" spans="1:22" ht="70.5" customHeight="1">
      <c r="A29" s="15" t="s">
        <v>22</v>
      </c>
      <c r="B29" s="16" t="s">
        <v>60</v>
      </c>
      <c r="C29" s="33">
        <v>123</v>
      </c>
      <c r="D29" s="33">
        <v>7</v>
      </c>
      <c r="E29" s="74">
        <f t="shared" si="4"/>
        <v>3906905.3</v>
      </c>
      <c r="F29" s="34">
        <v>559871.68999999994</v>
      </c>
      <c r="G29" s="34">
        <v>395224.19</v>
      </c>
      <c r="H29" s="34">
        <v>754511.73</v>
      </c>
      <c r="I29" s="34">
        <v>332883.05000000005</v>
      </c>
      <c r="J29" s="34">
        <v>0</v>
      </c>
      <c r="K29" s="34">
        <v>0</v>
      </c>
      <c r="L29" s="34">
        <v>1864414.64</v>
      </c>
      <c r="M29" s="34">
        <v>0</v>
      </c>
      <c r="N29" s="35">
        <f t="shared" si="3"/>
        <v>31763.45</v>
      </c>
      <c r="O29" s="35">
        <f>ROUND(IF($C29=0,0,F29/$C29),2)</f>
        <v>4551.8</v>
      </c>
      <c r="P29" s="35">
        <f>ROUND(IF($C29=0,0,G29/$C29),2)</f>
        <v>3213.2</v>
      </c>
      <c r="Q29" s="35">
        <f>ROUND(IF($C29=0,0,H29/$C29),2)</f>
        <v>6134.24</v>
      </c>
      <c r="R29" s="35">
        <f>ROUND(IF($C29=0,0,I29/$C29),2)</f>
        <v>2706.37</v>
      </c>
      <c r="S29" s="35">
        <f>ROUND(IF($C29=0,0,J29/$C29),2)</f>
        <v>0</v>
      </c>
      <c r="T29" s="35">
        <f>ROUND(IF($C29=0,0,K29/$C29),2)</f>
        <v>0</v>
      </c>
      <c r="U29" s="35">
        <f>ROUND(IF($C29=0,0,L29/$C29),2)</f>
        <v>15157.84</v>
      </c>
      <c r="V29" s="35">
        <f t="shared" ref="V29:V39" si="8">ROUND(IF($C29=0,0,M29/$C29),2)</f>
        <v>0</v>
      </c>
    </row>
    <row r="30" spans="1:22" ht="37.5" customHeight="1">
      <c r="A30" s="17" t="s">
        <v>23</v>
      </c>
      <c r="B30" s="18">
        <v>20</v>
      </c>
      <c r="C30" s="33">
        <v>393</v>
      </c>
      <c r="D30" s="33">
        <v>0</v>
      </c>
      <c r="E30" s="74">
        <f t="shared" si="4"/>
        <v>13999184.109999999</v>
      </c>
      <c r="F30" s="34">
        <v>1791308.8099999998</v>
      </c>
      <c r="G30" s="34">
        <v>1869418.5999999999</v>
      </c>
      <c r="H30" s="34">
        <v>3003066.01</v>
      </c>
      <c r="I30" s="34">
        <v>1532090.31</v>
      </c>
      <c r="J30" s="34">
        <v>5103.3999999999996</v>
      </c>
      <c r="K30" s="34">
        <v>0</v>
      </c>
      <c r="L30" s="34">
        <v>5798196.9799999995</v>
      </c>
      <c r="M30" s="34">
        <v>0</v>
      </c>
      <c r="N30" s="35">
        <f t="shared" si="3"/>
        <v>35621.340000000004</v>
      </c>
      <c r="O30" s="35">
        <f t="shared" ref="O30:R38" si="9">ROUND(IF($C30=0,0,F30/$C30),2)</f>
        <v>4558.04</v>
      </c>
      <c r="P30" s="35">
        <f t="shared" si="9"/>
        <v>4756.79</v>
      </c>
      <c r="Q30" s="35">
        <f t="shared" si="9"/>
        <v>7641.39</v>
      </c>
      <c r="R30" s="35">
        <f t="shared" si="9"/>
        <v>3898.45</v>
      </c>
      <c r="S30" s="35">
        <f t="shared" si="7"/>
        <v>12.99</v>
      </c>
      <c r="T30" s="35">
        <f t="shared" si="7"/>
        <v>0</v>
      </c>
      <c r="U30" s="35">
        <f t="shared" si="7"/>
        <v>14753.68</v>
      </c>
      <c r="V30" s="35">
        <f t="shared" si="8"/>
        <v>0</v>
      </c>
    </row>
    <row r="31" spans="1:22" ht="88.5" customHeight="1">
      <c r="A31" s="9" t="s">
        <v>24</v>
      </c>
      <c r="B31" s="10">
        <v>21</v>
      </c>
      <c r="C31" s="33">
        <v>15</v>
      </c>
      <c r="D31" s="33">
        <v>0</v>
      </c>
      <c r="E31" s="74">
        <f t="shared" si="4"/>
        <v>398873.33999999997</v>
      </c>
      <c r="F31" s="34">
        <v>68383.950000000012</v>
      </c>
      <c r="G31" s="34">
        <v>68383.950000000012</v>
      </c>
      <c r="H31" s="34">
        <v>59326.429999999993</v>
      </c>
      <c r="I31" s="34">
        <v>24135.29</v>
      </c>
      <c r="J31" s="34">
        <v>89.12</v>
      </c>
      <c r="K31" s="34">
        <v>0</v>
      </c>
      <c r="L31" s="34">
        <v>178554.59999999998</v>
      </c>
      <c r="M31" s="34">
        <v>0</v>
      </c>
      <c r="N31" s="35">
        <f t="shared" si="3"/>
        <v>26591.56</v>
      </c>
      <c r="O31" s="35">
        <f t="shared" si="9"/>
        <v>4558.93</v>
      </c>
      <c r="P31" s="35">
        <f t="shared" si="9"/>
        <v>4558.93</v>
      </c>
      <c r="Q31" s="35">
        <f t="shared" si="9"/>
        <v>3955.1</v>
      </c>
      <c r="R31" s="35">
        <f t="shared" si="9"/>
        <v>1609.02</v>
      </c>
      <c r="S31" s="35">
        <f t="shared" si="7"/>
        <v>5.94</v>
      </c>
      <c r="T31" s="35">
        <f t="shared" si="7"/>
        <v>0</v>
      </c>
      <c r="U31" s="35">
        <f t="shared" si="7"/>
        <v>11903.64</v>
      </c>
      <c r="V31" s="35">
        <f t="shared" si="8"/>
        <v>0</v>
      </c>
    </row>
    <row r="32" spans="1:22" ht="39.75" customHeight="1">
      <c r="A32" s="9" t="s">
        <v>25</v>
      </c>
      <c r="B32" s="10">
        <v>22</v>
      </c>
      <c r="C32" s="33">
        <v>358</v>
      </c>
      <c r="D32" s="33">
        <v>25</v>
      </c>
      <c r="E32" s="74">
        <f t="shared" si="4"/>
        <v>8370033.6799999988</v>
      </c>
      <c r="F32" s="34">
        <v>1621576.4199999997</v>
      </c>
      <c r="G32" s="34">
        <v>441380.50000000006</v>
      </c>
      <c r="H32" s="34">
        <v>1777270.8499999999</v>
      </c>
      <c r="I32" s="34">
        <v>535049.39</v>
      </c>
      <c r="J32" s="34">
        <v>7285.07</v>
      </c>
      <c r="K32" s="34">
        <v>0</v>
      </c>
      <c r="L32" s="34">
        <v>3987471.4499999993</v>
      </c>
      <c r="M32" s="34">
        <v>0</v>
      </c>
      <c r="N32" s="35">
        <f t="shared" si="3"/>
        <v>23379.98</v>
      </c>
      <c r="O32" s="35">
        <f t="shared" si="9"/>
        <v>4529.54</v>
      </c>
      <c r="P32" s="35">
        <f t="shared" si="9"/>
        <v>1232.9100000000001</v>
      </c>
      <c r="Q32" s="35">
        <f t="shared" si="9"/>
        <v>4964.4399999999996</v>
      </c>
      <c r="R32" s="35">
        <f t="shared" si="9"/>
        <v>1494.55</v>
      </c>
      <c r="S32" s="35">
        <f t="shared" si="7"/>
        <v>20.350000000000001</v>
      </c>
      <c r="T32" s="35">
        <f t="shared" si="7"/>
        <v>0</v>
      </c>
      <c r="U32" s="35">
        <f t="shared" si="7"/>
        <v>11138.19</v>
      </c>
      <c r="V32" s="35">
        <f t="shared" si="8"/>
        <v>0</v>
      </c>
    </row>
    <row r="33" spans="1:22" ht="54.75" customHeight="1">
      <c r="A33" s="9" t="s">
        <v>26</v>
      </c>
      <c r="B33" s="10">
        <v>23</v>
      </c>
      <c r="C33" s="33">
        <v>11</v>
      </c>
      <c r="D33" s="33">
        <v>0</v>
      </c>
      <c r="E33" s="74">
        <f t="shared" si="4"/>
        <v>287789.49</v>
      </c>
      <c r="F33" s="34">
        <v>50148.23</v>
      </c>
      <c r="G33" s="34">
        <v>25074.129999999997</v>
      </c>
      <c r="H33" s="34">
        <v>84269.299999999988</v>
      </c>
      <c r="I33" s="34">
        <v>32870.11</v>
      </c>
      <c r="J33" s="34">
        <v>198.60000000000002</v>
      </c>
      <c r="K33" s="34">
        <v>0</v>
      </c>
      <c r="L33" s="34">
        <v>95229.119999999995</v>
      </c>
      <c r="M33" s="34">
        <v>0</v>
      </c>
      <c r="N33" s="35">
        <f t="shared" si="3"/>
        <v>26162.68</v>
      </c>
      <c r="O33" s="35">
        <f t="shared" si="9"/>
        <v>4558.93</v>
      </c>
      <c r="P33" s="35">
        <f t="shared" si="9"/>
        <v>2279.4699999999998</v>
      </c>
      <c r="Q33" s="35">
        <f t="shared" si="9"/>
        <v>7660.85</v>
      </c>
      <c r="R33" s="35">
        <f t="shared" si="9"/>
        <v>2988.19</v>
      </c>
      <c r="S33" s="35">
        <f t="shared" si="7"/>
        <v>18.05</v>
      </c>
      <c r="T33" s="35">
        <f t="shared" si="7"/>
        <v>0</v>
      </c>
      <c r="U33" s="35">
        <f t="shared" si="7"/>
        <v>8657.19</v>
      </c>
      <c r="V33" s="35">
        <f t="shared" si="8"/>
        <v>0</v>
      </c>
    </row>
    <row r="34" spans="1:22" ht="66" customHeight="1">
      <c r="A34" s="19" t="s">
        <v>27</v>
      </c>
      <c r="B34" s="10">
        <v>24</v>
      </c>
      <c r="C34" s="33">
        <v>437</v>
      </c>
      <c r="D34" s="12" t="s">
        <v>14</v>
      </c>
      <c r="E34" s="74">
        <f t="shared" si="4"/>
        <v>4508395.88</v>
      </c>
      <c r="F34" s="34">
        <v>1991726.3900000001</v>
      </c>
      <c r="G34" s="34">
        <v>75052.03</v>
      </c>
      <c r="H34" s="34">
        <v>2122207.8199999998</v>
      </c>
      <c r="I34" s="34">
        <v>266152.75999999995</v>
      </c>
      <c r="J34" s="34">
        <v>53256.88</v>
      </c>
      <c r="K34" s="12" t="s">
        <v>14</v>
      </c>
      <c r="L34" s="34">
        <v>0</v>
      </c>
      <c r="M34" s="34">
        <v>0</v>
      </c>
      <c r="N34" s="35">
        <f t="shared" si="3"/>
        <v>10316.699999999999</v>
      </c>
      <c r="O34" s="35">
        <f t="shared" si="9"/>
        <v>4557.7299999999996</v>
      </c>
      <c r="P34" s="35">
        <f t="shared" si="9"/>
        <v>171.74</v>
      </c>
      <c r="Q34" s="35">
        <f t="shared" si="9"/>
        <v>4856.3100000000004</v>
      </c>
      <c r="R34" s="35">
        <f t="shared" si="9"/>
        <v>609.04999999999995</v>
      </c>
      <c r="S34" s="35">
        <f t="shared" si="7"/>
        <v>121.87</v>
      </c>
      <c r="T34" s="12" t="s">
        <v>14</v>
      </c>
      <c r="U34" s="35">
        <f t="shared" si="7"/>
        <v>0</v>
      </c>
      <c r="V34" s="35">
        <f t="shared" si="8"/>
        <v>0</v>
      </c>
    </row>
    <row r="35" spans="1:22" s="20" customFormat="1" ht="47.25">
      <c r="A35" s="41" t="s">
        <v>36</v>
      </c>
      <c r="B35" s="40">
        <v>25</v>
      </c>
      <c r="C35" s="33">
        <v>59</v>
      </c>
      <c r="D35" s="33">
        <v>34</v>
      </c>
      <c r="E35" s="74">
        <f t="shared" si="4"/>
        <v>628390.50999999989</v>
      </c>
      <c r="F35" s="34">
        <v>263716.67</v>
      </c>
      <c r="G35" s="34">
        <v>21175.7</v>
      </c>
      <c r="H35" s="35">
        <v>257334.56</v>
      </c>
      <c r="I35" s="34">
        <v>25357.719999999998</v>
      </c>
      <c r="J35" s="35">
        <v>2074.6499999999996</v>
      </c>
      <c r="K35" s="34">
        <v>58731.21</v>
      </c>
      <c r="L35" s="34">
        <v>0</v>
      </c>
      <c r="M35" s="34">
        <v>0</v>
      </c>
      <c r="N35" s="35">
        <f t="shared" si="3"/>
        <v>10650.670000000002</v>
      </c>
      <c r="O35" s="35">
        <f t="shared" si="9"/>
        <v>4469.7700000000004</v>
      </c>
      <c r="P35" s="35">
        <f t="shared" si="9"/>
        <v>358.91</v>
      </c>
      <c r="Q35" s="35">
        <f t="shared" si="9"/>
        <v>4361.6000000000004</v>
      </c>
      <c r="R35" s="35">
        <f t="shared" si="9"/>
        <v>429.79</v>
      </c>
      <c r="S35" s="35">
        <f t="shared" si="7"/>
        <v>35.159999999999997</v>
      </c>
      <c r="T35" s="35">
        <f>ROUND(IF($C35=0,0,K35/$C35),2)</f>
        <v>995.44</v>
      </c>
      <c r="U35" s="35">
        <f t="shared" si="7"/>
        <v>0</v>
      </c>
      <c r="V35" s="35">
        <f t="shared" si="8"/>
        <v>0</v>
      </c>
    </row>
    <row r="36" spans="1:22" s="20" customFormat="1" ht="21" customHeight="1">
      <c r="A36" s="42" t="s">
        <v>33</v>
      </c>
      <c r="B36" s="40">
        <v>26</v>
      </c>
      <c r="C36" s="33">
        <v>73</v>
      </c>
      <c r="D36" s="33">
        <v>61</v>
      </c>
      <c r="E36" s="74">
        <f t="shared" si="4"/>
        <v>815417.35000000009</v>
      </c>
      <c r="F36" s="34">
        <v>323158.19000000006</v>
      </c>
      <c r="G36" s="34">
        <v>52918.780000000006</v>
      </c>
      <c r="H36" s="34">
        <v>369163.54000000004</v>
      </c>
      <c r="I36" s="34">
        <v>21782.32</v>
      </c>
      <c r="J36" s="34">
        <v>1732.06</v>
      </c>
      <c r="K36" s="34">
        <v>46662.46</v>
      </c>
      <c r="L36" s="34">
        <v>0</v>
      </c>
      <c r="M36" s="34">
        <v>0</v>
      </c>
      <c r="N36" s="35">
        <f t="shared" si="3"/>
        <v>11170.089999999997</v>
      </c>
      <c r="O36" s="35">
        <f t="shared" si="9"/>
        <v>4426.82</v>
      </c>
      <c r="P36" s="35">
        <f t="shared" si="9"/>
        <v>724.91</v>
      </c>
      <c r="Q36" s="35">
        <f t="shared" si="9"/>
        <v>5057.03</v>
      </c>
      <c r="R36" s="35">
        <f t="shared" si="9"/>
        <v>298.39</v>
      </c>
      <c r="S36" s="35">
        <f t="shared" si="7"/>
        <v>23.73</v>
      </c>
      <c r="T36" s="35">
        <f>ROUND(IF($C36=0,0,K36/$C36),2)</f>
        <v>639.21</v>
      </c>
      <c r="U36" s="35">
        <f t="shared" si="7"/>
        <v>0</v>
      </c>
      <c r="V36" s="35">
        <f t="shared" si="8"/>
        <v>0</v>
      </c>
    </row>
    <row r="37" spans="1:22" s="20" customFormat="1" ht="52.5" customHeight="1">
      <c r="A37" s="21" t="s">
        <v>35</v>
      </c>
      <c r="B37" s="40">
        <v>27</v>
      </c>
      <c r="C37" s="33">
        <v>59</v>
      </c>
      <c r="D37" s="33">
        <v>55</v>
      </c>
      <c r="E37" s="74">
        <f t="shared" si="4"/>
        <v>671616.04999999993</v>
      </c>
      <c r="F37" s="34">
        <v>260034.52999999997</v>
      </c>
      <c r="G37" s="34">
        <v>51603.700000000004</v>
      </c>
      <c r="H37" s="34">
        <v>296929.90999999997</v>
      </c>
      <c r="I37" s="34">
        <v>16287.77</v>
      </c>
      <c r="J37" s="34">
        <v>478.15</v>
      </c>
      <c r="K37" s="34">
        <v>46281.99</v>
      </c>
      <c r="L37" s="34">
        <v>0</v>
      </c>
      <c r="M37" s="34">
        <v>0</v>
      </c>
      <c r="N37" s="35">
        <f t="shared" si="3"/>
        <v>11383.31</v>
      </c>
      <c r="O37" s="35">
        <f>ROUND(IF($C37=0,0,F37/$C37),2)</f>
        <v>4407.3599999999997</v>
      </c>
      <c r="P37" s="35">
        <f t="shared" si="9"/>
        <v>874.64</v>
      </c>
      <c r="Q37" s="35">
        <f t="shared" si="9"/>
        <v>5032.71</v>
      </c>
      <c r="R37" s="35">
        <f t="shared" si="9"/>
        <v>276.06</v>
      </c>
      <c r="S37" s="35">
        <f t="shared" si="7"/>
        <v>8.1</v>
      </c>
      <c r="T37" s="35">
        <f>ROUND(IF($C37=0,0,K37/$C37),2)</f>
        <v>784.44</v>
      </c>
      <c r="U37" s="35">
        <f t="shared" si="7"/>
        <v>0</v>
      </c>
      <c r="V37" s="35">
        <f t="shared" si="8"/>
        <v>0</v>
      </c>
    </row>
    <row r="38" spans="1:22" s="20" customFormat="1" ht="48.75" customHeight="1">
      <c r="A38" s="21" t="s">
        <v>41</v>
      </c>
      <c r="B38" s="40">
        <v>28</v>
      </c>
      <c r="C38" s="33">
        <v>0</v>
      </c>
      <c r="D38" s="33">
        <v>0</v>
      </c>
      <c r="E38" s="74">
        <f t="shared" si="4"/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5">
        <f t="shared" si="3"/>
        <v>0</v>
      </c>
      <c r="O38" s="35">
        <f>ROUND(IF($C38=0,0,F38/$C38),2)</f>
        <v>0</v>
      </c>
      <c r="P38" s="35">
        <f t="shared" si="9"/>
        <v>0</v>
      </c>
      <c r="Q38" s="35">
        <f t="shared" si="9"/>
        <v>0</v>
      </c>
      <c r="R38" s="35">
        <f t="shared" si="9"/>
        <v>0</v>
      </c>
      <c r="S38" s="35">
        <f>ROUND(IF($C38=0,0,J38/$C38),2)</f>
        <v>0</v>
      </c>
      <c r="T38" s="35">
        <f>ROUND(IF($C38=0,0,K38/$C38),2)</f>
        <v>0</v>
      </c>
      <c r="U38" s="35">
        <f t="shared" si="7"/>
        <v>0</v>
      </c>
      <c r="V38" s="35">
        <f t="shared" si="8"/>
        <v>0</v>
      </c>
    </row>
    <row r="39" spans="1:22" ht="117.75" customHeight="1">
      <c r="A39" s="21" t="s">
        <v>42</v>
      </c>
      <c r="B39" s="40">
        <v>29</v>
      </c>
      <c r="C39" s="33">
        <v>17574</v>
      </c>
      <c r="D39" s="33">
        <v>10229</v>
      </c>
      <c r="E39" s="74">
        <f t="shared" si="4"/>
        <v>208965521.94000003</v>
      </c>
      <c r="F39" s="34">
        <v>78650689.25</v>
      </c>
      <c r="G39" s="34">
        <v>17143844.640000004</v>
      </c>
      <c r="H39" s="34">
        <v>100447967.35000001</v>
      </c>
      <c r="I39" s="34">
        <v>11298871.370000001</v>
      </c>
      <c r="J39" s="34">
        <v>1155491.4899999998</v>
      </c>
      <c r="K39" s="34">
        <v>58856.130000000005</v>
      </c>
      <c r="L39" s="34">
        <v>209801.70999999996</v>
      </c>
      <c r="M39" s="34">
        <v>0</v>
      </c>
      <c r="N39" s="35">
        <f t="shared" si="3"/>
        <v>11890.600000000002</v>
      </c>
      <c r="O39" s="35">
        <f>ROUND(IF($C39=0,0,F39/$C39),2)</f>
        <v>4475.3999999999996</v>
      </c>
      <c r="P39" s="35">
        <f>ROUND(IF($C39=0,0,G39/$C39),2)</f>
        <v>975.52</v>
      </c>
      <c r="Q39" s="35">
        <f>ROUND(IF($C39=0,0,H39/$C39),2)</f>
        <v>5715.71</v>
      </c>
      <c r="R39" s="35">
        <f>ROUND(IF($C39=0,0,I39/$C39),2)</f>
        <v>642.92999999999995</v>
      </c>
      <c r="S39" s="35">
        <f t="shared" si="7"/>
        <v>65.75</v>
      </c>
      <c r="T39" s="35">
        <f>ROUND(IF($C39=0,0,K39/$C39),2)</f>
        <v>3.35</v>
      </c>
      <c r="U39" s="35">
        <f t="shared" si="7"/>
        <v>11.94</v>
      </c>
      <c r="V39" s="35">
        <f t="shared" si="8"/>
        <v>0</v>
      </c>
    </row>
    <row r="40" spans="1:22" ht="17.25" customHeight="1">
      <c r="E40" s="2"/>
      <c r="F40" s="2"/>
      <c r="G40" s="2"/>
      <c r="H40" s="2"/>
      <c r="I40" s="79"/>
      <c r="J40" s="2"/>
      <c r="K40" s="22"/>
    </row>
    <row r="41" spans="1:22" ht="26.25">
      <c r="A41" s="107" t="s">
        <v>44</v>
      </c>
      <c r="B41" s="107"/>
      <c r="C41" s="107"/>
      <c r="D41" s="107"/>
      <c r="E41" s="27"/>
      <c r="F41" s="27"/>
      <c r="G41" s="27"/>
      <c r="H41" s="27"/>
      <c r="I41" s="80"/>
      <c r="J41" s="27"/>
      <c r="K41" s="27"/>
      <c r="L41" s="27"/>
      <c r="M41" s="28" t="s">
        <v>45</v>
      </c>
    </row>
    <row r="42" spans="1:22" ht="12.75" customHeight="1">
      <c r="A42" s="26"/>
      <c r="B42" s="27"/>
      <c r="C42" s="29"/>
      <c r="D42" s="29"/>
      <c r="E42" s="27"/>
      <c r="F42" s="27"/>
      <c r="G42" s="27"/>
      <c r="H42" s="27"/>
      <c r="I42" s="27"/>
      <c r="J42" s="27"/>
      <c r="K42" s="27"/>
      <c r="L42" s="27"/>
      <c r="M42" s="27"/>
    </row>
    <row r="43" spans="1:22" ht="26.25">
      <c r="A43" s="107" t="s">
        <v>51</v>
      </c>
      <c r="B43" s="107"/>
      <c r="C43" s="107"/>
      <c r="D43" s="29"/>
      <c r="E43" s="27"/>
      <c r="F43" s="27"/>
      <c r="G43" s="27"/>
      <c r="H43" s="27"/>
      <c r="I43" s="27"/>
      <c r="J43" s="27"/>
      <c r="K43" s="27"/>
      <c r="L43" s="27"/>
      <c r="M43" s="28" t="s">
        <v>52</v>
      </c>
    </row>
    <row r="44" spans="1:22" ht="13.5" customHeight="1">
      <c r="A44" s="27" t="s">
        <v>46</v>
      </c>
      <c r="B44" s="27"/>
      <c r="C44" s="29"/>
      <c r="D44" s="29"/>
      <c r="E44" s="27"/>
      <c r="F44" s="27"/>
      <c r="G44" s="27"/>
      <c r="H44" s="27"/>
      <c r="I44" s="27"/>
      <c r="J44" s="27"/>
      <c r="K44" s="27"/>
      <c r="L44" s="27"/>
      <c r="M44" s="27"/>
    </row>
    <row r="45" spans="1:22" ht="18.75">
      <c r="A45" s="30" t="s">
        <v>74</v>
      </c>
      <c r="B45" s="30"/>
      <c r="C45" s="31"/>
      <c r="D45" s="31"/>
      <c r="E45" s="30"/>
      <c r="F45" s="30"/>
      <c r="G45" s="30"/>
      <c r="H45" s="30"/>
      <c r="I45" s="30"/>
      <c r="J45" s="30"/>
      <c r="K45" s="30"/>
      <c r="L45" s="30"/>
      <c r="M45" s="30"/>
    </row>
    <row r="46" spans="1:22" ht="18.75">
      <c r="A46" s="30" t="s">
        <v>48</v>
      </c>
      <c r="B46" s="30"/>
      <c r="C46" s="31"/>
      <c r="D46" s="31"/>
      <c r="E46" s="30"/>
      <c r="F46" s="30"/>
      <c r="G46" s="30"/>
      <c r="H46" s="30"/>
      <c r="I46" s="30"/>
      <c r="J46" s="30"/>
      <c r="K46" s="30"/>
      <c r="L46" s="30"/>
      <c r="M46" s="30"/>
    </row>
    <row r="47" spans="1:22">
      <c r="E47" s="2"/>
      <c r="F47" s="2"/>
      <c r="G47" s="2"/>
      <c r="H47" s="2"/>
      <c r="I47" s="2"/>
      <c r="J47" s="2"/>
      <c r="K47" s="2"/>
    </row>
    <row r="48" spans="1:22">
      <c r="E48" s="2"/>
      <c r="F48" s="2"/>
      <c r="G48" s="2"/>
      <c r="H48" s="2"/>
      <c r="I48" s="2"/>
      <c r="J48" s="2"/>
      <c r="K48" s="2"/>
    </row>
    <row r="49" spans="5:11">
      <c r="E49" s="2"/>
      <c r="F49" s="2"/>
      <c r="G49" s="2"/>
      <c r="H49" s="2"/>
      <c r="I49" s="2"/>
      <c r="J49" s="2"/>
      <c r="K49" s="2"/>
    </row>
    <row r="50" spans="5:11">
      <c r="E50" s="2"/>
      <c r="F50" s="2"/>
      <c r="G50" s="2"/>
      <c r="H50" s="2"/>
      <c r="I50" s="2"/>
      <c r="J50" s="2"/>
      <c r="K50" s="2"/>
    </row>
    <row r="51" spans="5:11">
      <c r="E51" s="2"/>
      <c r="F51" s="2"/>
      <c r="G51" s="2"/>
      <c r="H51" s="2"/>
      <c r="I51" s="2"/>
      <c r="J51" s="2"/>
      <c r="K51" s="2"/>
    </row>
    <row r="52" spans="5:11">
      <c r="E52" s="2"/>
      <c r="F52" s="2"/>
      <c r="G52" s="2"/>
      <c r="H52" s="2"/>
      <c r="I52" s="2"/>
      <c r="J52" s="2"/>
      <c r="K52" s="2"/>
    </row>
    <row r="53" spans="5:11">
      <c r="E53" s="2"/>
      <c r="F53" s="2"/>
      <c r="G53" s="2"/>
      <c r="H53" s="2"/>
      <c r="I53" s="2"/>
      <c r="J53" s="2"/>
      <c r="K53" s="2"/>
    </row>
    <row r="54" spans="5:11">
      <c r="E54" s="2"/>
      <c r="F54" s="2"/>
      <c r="G54" s="2"/>
      <c r="H54" s="2"/>
      <c r="I54" s="2"/>
      <c r="J54" s="2"/>
      <c r="K54" s="2"/>
    </row>
    <row r="55" spans="5:11">
      <c r="E55" s="2"/>
      <c r="F55" s="2"/>
      <c r="G55" s="2"/>
      <c r="H55" s="2"/>
      <c r="I55" s="2"/>
      <c r="J55" s="2"/>
      <c r="K55" s="2"/>
    </row>
    <row r="56" spans="5:11">
      <c r="E56" s="2"/>
      <c r="F56" s="2"/>
      <c r="G56" s="2"/>
      <c r="H56" s="2"/>
      <c r="I56" s="2"/>
      <c r="J56" s="2"/>
      <c r="K56" s="2"/>
    </row>
    <row r="57" spans="5:11">
      <c r="E57" s="2"/>
      <c r="F57" s="2"/>
      <c r="G57" s="2"/>
      <c r="H57" s="2"/>
      <c r="I57" s="2"/>
      <c r="J57" s="2"/>
      <c r="K57" s="2"/>
    </row>
    <row r="58" spans="5:11">
      <c r="E58" s="2"/>
      <c r="F58" s="2"/>
      <c r="G58" s="2"/>
      <c r="H58" s="2"/>
      <c r="I58" s="2"/>
      <c r="J58" s="2"/>
      <c r="K58" s="2"/>
    </row>
    <row r="59" spans="5:11">
      <c r="E59" s="2"/>
      <c r="F59" s="2"/>
      <c r="G59" s="2"/>
      <c r="H59" s="2"/>
      <c r="I59" s="2"/>
      <c r="J59" s="2"/>
      <c r="K59" s="2"/>
    </row>
    <row r="60" spans="5:11">
      <c r="E60" s="2"/>
      <c r="F60" s="2"/>
      <c r="G60" s="2"/>
      <c r="H60" s="2"/>
      <c r="I60" s="2"/>
      <c r="J60" s="2"/>
      <c r="K60" s="2"/>
    </row>
    <row r="61" spans="5:11">
      <c r="E61" s="2"/>
      <c r="F61" s="2"/>
      <c r="G61" s="2"/>
      <c r="H61" s="2"/>
      <c r="I61" s="2"/>
      <c r="J61" s="2"/>
      <c r="K61" s="2"/>
    </row>
    <row r="62" spans="5:11">
      <c r="E62" s="2"/>
      <c r="F62" s="2"/>
      <c r="G62" s="2"/>
      <c r="H62" s="2"/>
      <c r="I62" s="2"/>
      <c r="J62" s="2"/>
      <c r="K62" s="2"/>
    </row>
    <row r="63" spans="5:11">
      <c r="E63" s="2"/>
      <c r="F63" s="2"/>
      <c r="G63" s="2"/>
      <c r="H63" s="2"/>
      <c r="I63" s="2"/>
      <c r="J63" s="2"/>
      <c r="K63" s="2"/>
    </row>
    <row r="64" spans="5:11">
      <c r="E64" s="2"/>
      <c r="F64" s="2"/>
      <c r="G64" s="2"/>
      <c r="H64" s="2"/>
      <c r="I64" s="2"/>
      <c r="J64" s="2"/>
      <c r="K64" s="2"/>
    </row>
    <row r="65" spans="5:11">
      <c r="E65" s="2"/>
      <c r="F65" s="2"/>
      <c r="G65" s="2"/>
      <c r="H65" s="2"/>
      <c r="I65" s="2"/>
      <c r="J65" s="2"/>
      <c r="K65" s="2"/>
    </row>
    <row r="66" spans="5:11">
      <c r="E66" s="2"/>
      <c r="F66" s="2"/>
      <c r="G66" s="2"/>
      <c r="H66" s="2"/>
      <c r="I66" s="2"/>
      <c r="J66" s="2"/>
      <c r="K66" s="2"/>
    </row>
    <row r="67" spans="5:11">
      <c r="E67" s="2"/>
      <c r="F67" s="2"/>
      <c r="G67" s="2"/>
      <c r="H67" s="2"/>
      <c r="I67" s="2"/>
      <c r="J67" s="2"/>
      <c r="K67" s="2"/>
    </row>
    <row r="68" spans="5:11">
      <c r="E68" s="2"/>
      <c r="F68" s="2"/>
      <c r="G68" s="2"/>
      <c r="H68" s="2"/>
      <c r="I68" s="2"/>
      <c r="J68" s="2"/>
      <c r="K68" s="2"/>
    </row>
    <row r="69" spans="5:11">
      <c r="E69" s="2"/>
      <c r="F69" s="2"/>
      <c r="G69" s="2"/>
      <c r="H69" s="2"/>
      <c r="I69" s="2"/>
      <c r="J69" s="2"/>
      <c r="K69" s="2"/>
    </row>
    <row r="70" spans="5:11">
      <c r="E70" s="2"/>
      <c r="F70" s="2"/>
      <c r="G70" s="2"/>
      <c r="H70" s="2"/>
      <c r="I70" s="2"/>
      <c r="J70" s="2"/>
      <c r="K70" s="2"/>
    </row>
    <row r="71" spans="5:11">
      <c r="E71" s="2"/>
      <c r="F71" s="2"/>
      <c r="G71" s="2"/>
      <c r="H71" s="2"/>
      <c r="I71" s="2"/>
      <c r="J71" s="2"/>
      <c r="K71" s="2"/>
    </row>
    <row r="72" spans="5:11">
      <c r="E72" s="2"/>
      <c r="F72" s="2"/>
      <c r="G72" s="2"/>
      <c r="H72" s="2"/>
      <c r="I72" s="2"/>
      <c r="J72" s="2"/>
      <c r="K72" s="2"/>
    </row>
    <row r="73" spans="5:11">
      <c r="E73" s="2"/>
      <c r="F73" s="2"/>
      <c r="G73" s="2"/>
      <c r="H73" s="2"/>
      <c r="I73" s="2"/>
      <c r="J73" s="2"/>
      <c r="K73" s="2"/>
    </row>
    <row r="74" spans="5:11">
      <c r="E74" s="2"/>
      <c r="F74" s="2"/>
      <c r="G74" s="2"/>
      <c r="H74" s="2"/>
      <c r="I74" s="2"/>
      <c r="J74" s="2"/>
      <c r="K74" s="2"/>
    </row>
    <row r="75" spans="5:11">
      <c r="E75" s="2"/>
      <c r="F75" s="2"/>
      <c r="G75" s="2"/>
      <c r="H75" s="2"/>
      <c r="I75" s="2"/>
      <c r="J75" s="2"/>
      <c r="K75" s="2"/>
    </row>
    <row r="76" spans="5:11">
      <c r="E76" s="2"/>
      <c r="F76" s="2"/>
      <c r="G76" s="2"/>
      <c r="H76" s="2"/>
      <c r="I76" s="2"/>
      <c r="J76" s="2"/>
      <c r="K76" s="2"/>
    </row>
    <row r="77" spans="5:11">
      <c r="E77" s="2"/>
      <c r="F77" s="2"/>
      <c r="G77" s="2"/>
      <c r="H77" s="2"/>
      <c r="I77" s="2"/>
      <c r="J77" s="2"/>
      <c r="K77" s="2"/>
    </row>
    <row r="78" spans="5:11">
      <c r="E78" s="2"/>
      <c r="F78" s="2"/>
      <c r="G78" s="2"/>
      <c r="H78" s="2"/>
      <c r="I78" s="2"/>
      <c r="J78" s="2"/>
      <c r="K78" s="2"/>
    </row>
    <row r="79" spans="5:11">
      <c r="E79" s="2"/>
      <c r="F79" s="2"/>
      <c r="G79" s="2"/>
      <c r="H79" s="2"/>
      <c r="I79" s="2"/>
      <c r="J79" s="2"/>
      <c r="K79" s="2"/>
    </row>
    <row r="80" spans="5:11">
      <c r="E80" s="2"/>
      <c r="F80" s="2"/>
      <c r="G80" s="2"/>
      <c r="H80" s="2"/>
      <c r="I80" s="2"/>
      <c r="J80" s="2"/>
      <c r="K80" s="2"/>
    </row>
    <row r="81" spans="5:11">
      <c r="E81" s="2"/>
      <c r="F81" s="2"/>
      <c r="G81" s="2"/>
      <c r="H81" s="2"/>
      <c r="I81" s="2"/>
      <c r="J81" s="2"/>
      <c r="K81" s="2"/>
    </row>
    <row r="82" spans="5:11">
      <c r="E82" s="2"/>
      <c r="F82" s="2"/>
      <c r="G82" s="2"/>
      <c r="H82" s="2"/>
      <c r="I82" s="2"/>
      <c r="J82" s="2"/>
      <c r="K82" s="2"/>
    </row>
    <row r="83" spans="5:11">
      <c r="E83" s="2"/>
      <c r="F83" s="2"/>
      <c r="G83" s="2"/>
      <c r="H83" s="2"/>
      <c r="I83" s="2"/>
      <c r="J83" s="2"/>
      <c r="K83" s="2"/>
    </row>
    <row r="84" spans="5:11">
      <c r="E84" s="2"/>
      <c r="F84" s="2"/>
      <c r="G84" s="2"/>
      <c r="H84" s="2"/>
      <c r="I84" s="2"/>
      <c r="J84" s="2"/>
      <c r="K84" s="2"/>
    </row>
    <row r="85" spans="5:11">
      <c r="E85" s="2"/>
      <c r="F85" s="2"/>
      <c r="G85" s="2"/>
      <c r="H85" s="2"/>
      <c r="I85" s="2"/>
      <c r="J85" s="2"/>
      <c r="K85" s="2"/>
    </row>
    <row r="86" spans="5:11">
      <c r="E86" s="2"/>
      <c r="F86" s="2"/>
      <c r="G86" s="2"/>
      <c r="H86" s="2"/>
      <c r="I86" s="2"/>
      <c r="J86" s="2"/>
      <c r="K86" s="2"/>
    </row>
    <row r="87" spans="5:11">
      <c r="E87" s="2"/>
      <c r="F87" s="2"/>
      <c r="G87" s="2"/>
      <c r="H87" s="2"/>
      <c r="I87" s="2"/>
      <c r="J87" s="2"/>
      <c r="K87" s="2"/>
    </row>
    <row r="88" spans="5:11">
      <c r="E88" s="2"/>
      <c r="F88" s="2"/>
      <c r="G88" s="2"/>
      <c r="H88" s="2"/>
      <c r="I88" s="2"/>
      <c r="J88" s="2"/>
      <c r="K88" s="2"/>
    </row>
    <row r="89" spans="5:11">
      <c r="E89" s="2"/>
      <c r="F89" s="2"/>
      <c r="G89" s="2"/>
      <c r="H89" s="2"/>
      <c r="I89" s="2"/>
      <c r="J89" s="2"/>
      <c r="K89" s="2"/>
    </row>
    <row r="90" spans="5:11">
      <c r="E90" s="2"/>
      <c r="F90" s="2"/>
      <c r="G90" s="2"/>
      <c r="H90" s="2"/>
      <c r="I90" s="2"/>
      <c r="J90" s="2"/>
      <c r="K90" s="2"/>
    </row>
    <row r="91" spans="5:11">
      <c r="E91" s="2"/>
      <c r="F91" s="2"/>
      <c r="G91" s="2"/>
      <c r="H91" s="2"/>
      <c r="I91" s="2"/>
      <c r="J91" s="2"/>
      <c r="K91" s="2"/>
    </row>
    <row r="92" spans="5:11">
      <c r="E92" s="2"/>
      <c r="F92" s="2"/>
      <c r="G92" s="2"/>
      <c r="H92" s="2"/>
      <c r="I92" s="2"/>
      <c r="J92" s="2"/>
      <c r="K92" s="2"/>
    </row>
    <row r="93" spans="5:11">
      <c r="E93" s="2"/>
      <c r="F93" s="2"/>
      <c r="G93" s="2"/>
      <c r="H93" s="2"/>
      <c r="I93" s="2"/>
      <c r="J93" s="2"/>
      <c r="K93" s="2"/>
    </row>
    <row r="94" spans="5:11">
      <c r="E94" s="2"/>
      <c r="F94" s="2"/>
      <c r="G94" s="2"/>
      <c r="H94" s="2"/>
      <c r="I94" s="2"/>
      <c r="J94" s="2"/>
      <c r="K94" s="2"/>
    </row>
    <row r="95" spans="5:11">
      <c r="E95" s="2"/>
      <c r="F95" s="2"/>
      <c r="G95" s="2"/>
      <c r="H95" s="2"/>
      <c r="I95" s="2"/>
      <c r="J95" s="2"/>
      <c r="K95" s="2"/>
    </row>
    <row r="96" spans="5:11">
      <c r="E96" s="2"/>
      <c r="F96" s="2"/>
      <c r="G96" s="2"/>
      <c r="H96" s="2"/>
      <c r="I96" s="2"/>
      <c r="J96" s="2"/>
      <c r="K96" s="2"/>
    </row>
    <row r="97" spans="5:11">
      <c r="E97" s="2"/>
      <c r="F97" s="2"/>
      <c r="G97" s="2"/>
      <c r="H97" s="2"/>
      <c r="I97" s="2"/>
      <c r="J97" s="2"/>
      <c r="K97" s="2"/>
    </row>
    <row r="98" spans="5:11">
      <c r="E98" s="2"/>
      <c r="F98" s="2"/>
      <c r="G98" s="2"/>
      <c r="H98" s="2"/>
      <c r="I98" s="2"/>
      <c r="J98" s="2"/>
      <c r="K98" s="2"/>
    </row>
    <row r="99" spans="5:11">
      <c r="E99" s="2"/>
      <c r="F99" s="2"/>
      <c r="G99" s="2"/>
      <c r="H99" s="2"/>
      <c r="I99" s="2"/>
      <c r="J99" s="2"/>
      <c r="K99" s="2"/>
    </row>
    <row r="100" spans="5:11">
      <c r="E100" s="2"/>
      <c r="F100" s="2"/>
      <c r="G100" s="2"/>
      <c r="H100" s="2"/>
      <c r="I100" s="2"/>
      <c r="J100" s="2"/>
      <c r="K100" s="2"/>
    </row>
    <row r="101" spans="5:11">
      <c r="E101" s="2"/>
      <c r="F101" s="2"/>
      <c r="G101" s="2"/>
      <c r="H101" s="2"/>
      <c r="I101" s="2"/>
      <c r="J101" s="2"/>
      <c r="K101" s="2"/>
    </row>
    <row r="102" spans="5:11">
      <c r="E102" s="2"/>
      <c r="F102" s="2"/>
      <c r="G102" s="2"/>
      <c r="H102" s="2"/>
      <c r="I102" s="2"/>
      <c r="J102" s="2"/>
      <c r="K102" s="2"/>
    </row>
    <row r="103" spans="5:11">
      <c r="E103" s="2"/>
      <c r="F103" s="2"/>
      <c r="G103" s="2"/>
      <c r="H103" s="2"/>
      <c r="I103" s="2"/>
      <c r="J103" s="2"/>
      <c r="K103" s="2"/>
    </row>
    <row r="104" spans="5:11">
      <c r="E104" s="2"/>
      <c r="F104" s="2"/>
      <c r="G104" s="2"/>
      <c r="H104" s="2"/>
      <c r="I104" s="2"/>
      <c r="J104" s="2"/>
      <c r="K104" s="2"/>
    </row>
    <row r="105" spans="5:11">
      <c r="E105" s="2"/>
      <c r="F105" s="2"/>
      <c r="G105" s="2"/>
      <c r="H105" s="2"/>
      <c r="I105" s="2"/>
      <c r="J105" s="2"/>
      <c r="K105" s="2"/>
    </row>
    <row r="106" spans="5:11">
      <c r="E106" s="2"/>
      <c r="F106" s="2"/>
      <c r="G106" s="2"/>
      <c r="H106" s="2"/>
      <c r="I106" s="2"/>
      <c r="J106" s="2"/>
      <c r="K106" s="2"/>
    </row>
    <row r="107" spans="5:11">
      <c r="E107" s="2"/>
      <c r="F107" s="2"/>
      <c r="G107" s="2"/>
      <c r="H107" s="2"/>
      <c r="I107" s="2"/>
      <c r="J107" s="2"/>
      <c r="K107" s="2"/>
    </row>
    <row r="108" spans="5:11">
      <c r="E108" s="2"/>
      <c r="F108" s="2"/>
      <c r="G108" s="2"/>
      <c r="H108" s="2"/>
      <c r="I108" s="2"/>
      <c r="J108" s="2"/>
      <c r="K108" s="2"/>
    </row>
    <row r="109" spans="5:11">
      <c r="E109" s="2"/>
      <c r="F109" s="2"/>
      <c r="G109" s="2"/>
      <c r="H109" s="2"/>
      <c r="I109" s="2"/>
      <c r="J109" s="2"/>
      <c r="K109" s="2"/>
    </row>
    <row r="110" spans="5:11">
      <c r="E110" s="2"/>
      <c r="F110" s="2"/>
      <c r="G110" s="2"/>
      <c r="H110" s="2"/>
      <c r="I110" s="2"/>
      <c r="J110" s="2"/>
      <c r="K110" s="2"/>
    </row>
    <row r="111" spans="5:11">
      <c r="E111" s="2"/>
      <c r="F111" s="2"/>
      <c r="G111" s="2"/>
      <c r="H111" s="2"/>
      <c r="I111" s="2"/>
      <c r="J111" s="2"/>
      <c r="K111" s="2"/>
    </row>
    <row r="112" spans="5:11">
      <c r="E112" s="2"/>
      <c r="F112" s="2"/>
      <c r="G112" s="2"/>
      <c r="H112" s="2"/>
      <c r="I112" s="2"/>
      <c r="J112" s="2"/>
      <c r="K112" s="2"/>
    </row>
    <row r="113" spans="5:11">
      <c r="E113" s="2"/>
      <c r="F113" s="2"/>
      <c r="G113" s="2"/>
      <c r="H113" s="2"/>
      <c r="I113" s="2"/>
      <c r="J113" s="2"/>
      <c r="K113" s="2"/>
    </row>
    <row r="114" spans="5:11">
      <c r="E114" s="2"/>
      <c r="F114" s="2"/>
      <c r="G114" s="2"/>
      <c r="H114" s="2"/>
      <c r="I114" s="2"/>
      <c r="J114" s="2"/>
      <c r="K114" s="2"/>
    </row>
    <row r="115" spans="5:11">
      <c r="E115" s="2"/>
      <c r="F115" s="2"/>
      <c r="G115" s="2"/>
      <c r="H115" s="2"/>
      <c r="I115" s="2"/>
      <c r="J115" s="2"/>
      <c r="K115" s="2"/>
    </row>
    <row r="116" spans="5:11">
      <c r="E116" s="2"/>
      <c r="F116" s="2"/>
      <c r="G116" s="2"/>
      <c r="H116" s="2"/>
      <c r="I116" s="2"/>
      <c r="J116" s="2"/>
      <c r="K116" s="2"/>
    </row>
    <row r="117" spans="5:11">
      <c r="E117" s="2"/>
      <c r="F117" s="2"/>
      <c r="G117" s="2"/>
      <c r="H117" s="2"/>
      <c r="I117" s="2"/>
      <c r="J117" s="2"/>
      <c r="K117" s="2"/>
    </row>
    <row r="118" spans="5:11">
      <c r="E118" s="2"/>
      <c r="F118" s="2"/>
      <c r="G118" s="2"/>
      <c r="H118" s="2"/>
      <c r="I118" s="2"/>
      <c r="J118" s="2"/>
      <c r="K118" s="2"/>
    </row>
    <row r="119" spans="5:11">
      <c r="E119" s="2"/>
      <c r="F119" s="2"/>
      <c r="G119" s="2"/>
      <c r="H119" s="2"/>
      <c r="I119" s="2"/>
      <c r="J119" s="2"/>
      <c r="K119" s="2"/>
    </row>
    <row r="120" spans="5:11">
      <c r="E120" s="2"/>
      <c r="F120" s="2"/>
      <c r="G120" s="2"/>
      <c r="H120" s="2"/>
      <c r="I120" s="2"/>
      <c r="J120" s="2"/>
      <c r="K120" s="2"/>
    </row>
    <row r="121" spans="5:11">
      <c r="E121" s="2"/>
      <c r="F121" s="2"/>
      <c r="G121" s="2"/>
      <c r="H121" s="2"/>
      <c r="I121" s="2"/>
      <c r="J121" s="2"/>
      <c r="K121" s="2"/>
    </row>
    <row r="122" spans="5:11">
      <c r="E122" s="2"/>
      <c r="F122" s="2"/>
      <c r="G122" s="2"/>
      <c r="H122" s="2"/>
      <c r="I122" s="2"/>
      <c r="J122" s="2"/>
      <c r="K122" s="2"/>
    </row>
    <row r="123" spans="5:11">
      <c r="E123" s="2"/>
      <c r="F123" s="2"/>
      <c r="G123" s="2"/>
      <c r="H123" s="2"/>
      <c r="I123" s="2"/>
      <c r="J123" s="2"/>
      <c r="K123" s="2"/>
    </row>
    <row r="124" spans="5:11">
      <c r="E124" s="2"/>
      <c r="F124" s="2"/>
      <c r="G124" s="2"/>
      <c r="H124" s="2"/>
      <c r="I124" s="2"/>
      <c r="J124" s="2"/>
      <c r="K124" s="2"/>
    </row>
    <row r="125" spans="5:11">
      <c r="E125" s="2"/>
      <c r="F125" s="2"/>
      <c r="G125" s="2"/>
      <c r="H125" s="2"/>
      <c r="I125" s="2"/>
      <c r="J125" s="2"/>
      <c r="K125" s="2"/>
    </row>
    <row r="126" spans="5:11">
      <c r="E126" s="2"/>
      <c r="F126" s="2"/>
      <c r="G126" s="2"/>
      <c r="H126" s="2"/>
      <c r="I126" s="2"/>
      <c r="J126" s="2"/>
      <c r="K126" s="2"/>
    </row>
    <row r="127" spans="5:11">
      <c r="E127" s="2"/>
      <c r="F127" s="2"/>
      <c r="G127" s="2"/>
      <c r="H127" s="2"/>
      <c r="I127" s="2"/>
      <c r="J127" s="2"/>
      <c r="K127" s="2"/>
    </row>
    <row r="128" spans="5:11">
      <c r="E128" s="2"/>
      <c r="F128" s="2"/>
      <c r="G128" s="2"/>
      <c r="H128" s="2"/>
      <c r="I128" s="2"/>
      <c r="J128" s="2"/>
      <c r="K128" s="2"/>
    </row>
    <row r="129" spans="5:11">
      <c r="E129" s="2"/>
      <c r="F129" s="2"/>
      <c r="G129" s="2"/>
      <c r="H129" s="2"/>
      <c r="I129" s="2"/>
      <c r="J129" s="2"/>
      <c r="K129" s="2"/>
    </row>
    <row r="130" spans="5:11">
      <c r="E130" s="2"/>
      <c r="F130" s="2"/>
      <c r="G130" s="2"/>
      <c r="H130" s="2"/>
      <c r="I130" s="2"/>
      <c r="J130" s="2"/>
      <c r="K130" s="2"/>
    </row>
    <row r="131" spans="5:11">
      <c r="E131" s="2"/>
      <c r="F131" s="2"/>
      <c r="G131" s="2"/>
      <c r="H131" s="2"/>
      <c r="I131" s="2"/>
      <c r="J131" s="2"/>
      <c r="K131" s="2"/>
    </row>
    <row r="132" spans="5:11">
      <c r="E132" s="2"/>
      <c r="F132" s="2"/>
      <c r="G132" s="2"/>
      <c r="H132" s="2"/>
      <c r="I132" s="2"/>
      <c r="J132" s="2"/>
      <c r="K132" s="2"/>
    </row>
    <row r="133" spans="5:11">
      <c r="E133" s="2"/>
      <c r="F133" s="2"/>
      <c r="G133" s="2"/>
      <c r="H133" s="2"/>
      <c r="I133" s="2"/>
      <c r="J133" s="2"/>
      <c r="K133" s="2"/>
    </row>
    <row r="134" spans="5:11">
      <c r="E134" s="2"/>
      <c r="F134" s="2"/>
      <c r="G134" s="2"/>
      <c r="H134" s="2"/>
      <c r="I134" s="2"/>
      <c r="J134" s="2"/>
      <c r="K134" s="2"/>
    </row>
    <row r="135" spans="5:11">
      <c r="E135" s="2"/>
      <c r="F135" s="2"/>
      <c r="G135" s="2"/>
      <c r="H135" s="2"/>
      <c r="I135" s="2"/>
      <c r="J135" s="2"/>
      <c r="K135" s="2"/>
    </row>
    <row r="136" spans="5:11">
      <c r="E136" s="2"/>
      <c r="F136" s="2"/>
      <c r="G136" s="2"/>
      <c r="H136" s="2"/>
      <c r="I136" s="2"/>
      <c r="J136" s="2"/>
      <c r="K136" s="2"/>
    </row>
    <row r="137" spans="5:11">
      <c r="E137" s="2"/>
      <c r="F137" s="2"/>
      <c r="G137" s="2"/>
      <c r="H137" s="2"/>
      <c r="I137" s="2"/>
      <c r="J137" s="2"/>
      <c r="K137" s="2"/>
    </row>
    <row r="138" spans="5:11">
      <c r="E138" s="2"/>
      <c r="F138" s="2"/>
      <c r="G138" s="2"/>
      <c r="H138" s="2"/>
      <c r="I138" s="2"/>
      <c r="J138" s="2"/>
      <c r="K138" s="2"/>
    </row>
    <row r="139" spans="5:11">
      <c r="E139" s="2"/>
      <c r="F139" s="2"/>
      <c r="G139" s="2"/>
      <c r="H139" s="2"/>
      <c r="I139" s="2"/>
      <c r="J139" s="2"/>
      <c r="K139" s="2"/>
    </row>
    <row r="140" spans="5:11">
      <c r="E140" s="2"/>
      <c r="F140" s="2"/>
      <c r="G140" s="2"/>
      <c r="H140" s="2"/>
      <c r="I140" s="2"/>
      <c r="J140" s="2"/>
      <c r="K140" s="2"/>
    </row>
    <row r="141" spans="5:11">
      <c r="E141" s="2"/>
      <c r="F141" s="2"/>
      <c r="G141" s="2"/>
      <c r="H141" s="2"/>
      <c r="I141" s="2"/>
      <c r="J141" s="2"/>
      <c r="K141" s="2"/>
    </row>
    <row r="142" spans="5:11">
      <c r="E142" s="2"/>
      <c r="F142" s="2"/>
      <c r="G142" s="2"/>
      <c r="H142" s="2"/>
      <c r="I142" s="2"/>
      <c r="J142" s="2"/>
      <c r="K142" s="2"/>
    </row>
    <row r="143" spans="5:11">
      <c r="E143" s="2"/>
      <c r="F143" s="2"/>
      <c r="G143" s="2"/>
      <c r="H143" s="2"/>
      <c r="I143" s="2"/>
      <c r="J143" s="2"/>
      <c r="K143" s="2"/>
    </row>
    <row r="144" spans="5:11">
      <c r="E144" s="2"/>
      <c r="F144" s="2"/>
      <c r="G144" s="2"/>
      <c r="H144" s="2"/>
      <c r="I144" s="2"/>
      <c r="J144" s="2"/>
      <c r="K144" s="2"/>
    </row>
    <row r="145" spans="5:11">
      <c r="E145" s="2"/>
      <c r="F145" s="2"/>
      <c r="G145" s="2"/>
      <c r="H145" s="2"/>
      <c r="I145" s="2"/>
      <c r="J145" s="2"/>
      <c r="K145" s="2"/>
    </row>
    <row r="146" spans="5:11">
      <c r="E146" s="2"/>
      <c r="F146" s="2"/>
      <c r="G146" s="2"/>
      <c r="H146" s="2"/>
      <c r="I146" s="2"/>
      <c r="J146" s="2"/>
      <c r="K146" s="2"/>
    </row>
    <row r="147" spans="5:11">
      <c r="E147" s="2"/>
      <c r="F147" s="2"/>
      <c r="G147" s="2"/>
      <c r="H147" s="2"/>
      <c r="I147" s="2"/>
      <c r="J147" s="2"/>
      <c r="K147" s="2"/>
    </row>
    <row r="148" spans="5:11">
      <c r="E148" s="2"/>
      <c r="F148" s="2"/>
      <c r="G148" s="2"/>
      <c r="H148" s="2"/>
      <c r="I148" s="2"/>
      <c r="J148" s="2"/>
      <c r="K148" s="2"/>
    </row>
    <row r="149" spans="5:11">
      <c r="E149" s="2"/>
      <c r="F149" s="2"/>
      <c r="G149" s="2"/>
      <c r="H149" s="2"/>
      <c r="I149" s="2"/>
      <c r="J149" s="2"/>
      <c r="K149" s="2"/>
    </row>
    <row r="150" spans="5:11">
      <c r="E150" s="2"/>
      <c r="F150" s="2"/>
      <c r="G150" s="2"/>
      <c r="H150" s="2"/>
      <c r="I150" s="2"/>
      <c r="J150" s="2"/>
      <c r="K150" s="2"/>
    </row>
    <row r="151" spans="5:11">
      <c r="E151" s="2"/>
      <c r="F151" s="2"/>
      <c r="G151" s="2"/>
      <c r="H151" s="2"/>
      <c r="I151" s="2"/>
      <c r="J151" s="2"/>
      <c r="K151" s="2"/>
    </row>
    <row r="152" spans="5:11">
      <c r="E152" s="2"/>
      <c r="F152" s="2"/>
      <c r="G152" s="2"/>
      <c r="H152" s="2"/>
      <c r="I152" s="2"/>
      <c r="J152" s="2"/>
      <c r="K152" s="2"/>
    </row>
    <row r="153" spans="5:11">
      <c r="E153" s="2"/>
      <c r="F153" s="2"/>
      <c r="G153" s="2"/>
      <c r="H153" s="2"/>
      <c r="I153" s="2"/>
      <c r="J153" s="2"/>
      <c r="K153" s="2"/>
    </row>
    <row r="154" spans="5:11">
      <c r="E154" s="2"/>
      <c r="F154" s="2"/>
      <c r="G154" s="2"/>
      <c r="H154" s="2"/>
      <c r="I154" s="2"/>
      <c r="J154" s="2"/>
      <c r="K154" s="2"/>
    </row>
    <row r="155" spans="5:11">
      <c r="E155" s="2"/>
      <c r="F155" s="2"/>
      <c r="G155" s="2"/>
      <c r="H155" s="2"/>
      <c r="I155" s="2"/>
      <c r="J155" s="2"/>
      <c r="K155" s="2"/>
    </row>
    <row r="156" spans="5:11">
      <c r="E156" s="2"/>
      <c r="F156" s="2"/>
      <c r="G156" s="2"/>
      <c r="H156" s="2"/>
      <c r="I156" s="2"/>
      <c r="J156" s="2"/>
      <c r="K156" s="2"/>
    </row>
    <row r="157" spans="5:11">
      <c r="E157" s="2"/>
      <c r="F157" s="2"/>
      <c r="G157" s="2"/>
      <c r="H157" s="2"/>
      <c r="I157" s="2"/>
      <c r="J157" s="2"/>
      <c r="K157" s="2"/>
    </row>
    <row r="158" spans="5:11">
      <c r="E158" s="2"/>
      <c r="F158" s="2"/>
      <c r="G158" s="2"/>
      <c r="H158" s="2"/>
      <c r="I158" s="2"/>
      <c r="J158" s="2"/>
      <c r="K158" s="2"/>
    </row>
    <row r="159" spans="5:11">
      <c r="E159" s="2"/>
      <c r="F159" s="2"/>
      <c r="G159" s="2"/>
      <c r="H159" s="2"/>
      <c r="I159" s="2"/>
      <c r="J159" s="2"/>
      <c r="K159" s="2"/>
    </row>
    <row r="160" spans="5:11">
      <c r="E160" s="2"/>
      <c r="F160" s="2"/>
      <c r="G160" s="2"/>
      <c r="H160" s="2"/>
      <c r="I160" s="2"/>
      <c r="J160" s="2"/>
      <c r="K160" s="2"/>
    </row>
    <row r="161" spans="5:11">
      <c r="E161" s="2"/>
      <c r="F161" s="2"/>
      <c r="G161" s="2"/>
      <c r="H161" s="2"/>
      <c r="I161" s="2"/>
      <c r="J161" s="2"/>
      <c r="K161" s="2"/>
    </row>
    <row r="162" spans="5:11">
      <c r="E162" s="2"/>
      <c r="F162" s="2"/>
      <c r="G162" s="2"/>
      <c r="H162" s="2"/>
      <c r="I162" s="2"/>
      <c r="J162" s="2"/>
      <c r="K162" s="2"/>
    </row>
    <row r="163" spans="5:11">
      <c r="E163" s="2"/>
      <c r="F163" s="2"/>
      <c r="G163" s="2"/>
      <c r="H163" s="2"/>
      <c r="I163" s="2"/>
      <c r="J163" s="2"/>
      <c r="K163" s="2"/>
    </row>
    <row r="164" spans="5:11">
      <c r="E164" s="2"/>
      <c r="F164" s="2"/>
      <c r="G164" s="2"/>
      <c r="H164" s="2"/>
      <c r="I164" s="2"/>
      <c r="J164" s="2"/>
      <c r="K164" s="2"/>
    </row>
    <row r="165" spans="5:11">
      <c r="E165" s="2"/>
      <c r="F165" s="2"/>
      <c r="G165" s="2"/>
      <c r="H165" s="2"/>
      <c r="I165" s="2"/>
      <c r="J165" s="2"/>
      <c r="K165" s="2"/>
    </row>
    <row r="166" spans="5:11">
      <c r="E166" s="2"/>
      <c r="F166" s="2"/>
      <c r="G166" s="2"/>
      <c r="H166" s="2"/>
      <c r="I166" s="2"/>
      <c r="J166" s="2"/>
      <c r="K166" s="2"/>
    </row>
    <row r="167" spans="5:11">
      <c r="E167" s="2"/>
      <c r="F167" s="2"/>
      <c r="G167" s="2"/>
      <c r="H167" s="2"/>
      <c r="I167" s="2"/>
      <c r="J167" s="2"/>
      <c r="K167" s="2"/>
    </row>
    <row r="168" spans="5:11">
      <c r="E168" s="2"/>
      <c r="F168" s="2"/>
      <c r="G168" s="2"/>
      <c r="H168" s="2"/>
      <c r="I168" s="2"/>
      <c r="J168" s="2"/>
      <c r="K168" s="2"/>
    </row>
    <row r="169" spans="5:11">
      <c r="E169" s="2"/>
      <c r="F169" s="2"/>
      <c r="G169" s="2"/>
      <c r="H169" s="2"/>
      <c r="I169" s="2"/>
      <c r="J169" s="2"/>
      <c r="K169" s="2"/>
    </row>
    <row r="170" spans="5:11">
      <c r="E170" s="2"/>
      <c r="F170" s="2"/>
      <c r="G170" s="2"/>
      <c r="H170" s="2"/>
      <c r="I170" s="2"/>
      <c r="J170" s="2"/>
      <c r="K170" s="2"/>
    </row>
    <row r="171" spans="5:11">
      <c r="E171" s="2"/>
      <c r="F171" s="2"/>
      <c r="G171" s="2"/>
      <c r="H171" s="2"/>
      <c r="I171" s="2"/>
      <c r="J171" s="2"/>
      <c r="K171" s="2"/>
    </row>
    <row r="172" spans="5:11">
      <c r="E172" s="2"/>
      <c r="F172" s="2"/>
      <c r="G172" s="2"/>
      <c r="H172" s="2"/>
      <c r="I172" s="2"/>
      <c r="J172" s="2"/>
      <c r="K172" s="2"/>
    </row>
    <row r="173" spans="5:11">
      <c r="E173" s="2"/>
      <c r="F173" s="2"/>
      <c r="G173" s="2"/>
      <c r="H173" s="2"/>
      <c r="I173" s="2"/>
      <c r="J173" s="2"/>
      <c r="K173" s="2"/>
    </row>
    <row r="174" spans="5:11">
      <c r="E174" s="2"/>
      <c r="F174" s="2"/>
      <c r="G174" s="2"/>
      <c r="H174" s="2"/>
      <c r="I174" s="2"/>
      <c r="J174" s="2"/>
      <c r="K174" s="2"/>
    </row>
    <row r="175" spans="5:11">
      <c r="E175" s="2"/>
      <c r="F175" s="2"/>
      <c r="G175" s="2"/>
      <c r="H175" s="2"/>
      <c r="I175" s="2"/>
      <c r="J175" s="2"/>
      <c r="K175" s="2"/>
    </row>
    <row r="176" spans="5:11">
      <c r="E176" s="2"/>
      <c r="F176" s="2"/>
      <c r="G176" s="2"/>
      <c r="H176" s="2"/>
      <c r="I176" s="2"/>
      <c r="J176" s="2"/>
      <c r="K176" s="2"/>
    </row>
    <row r="177" spans="5:11">
      <c r="E177" s="2"/>
      <c r="F177" s="2"/>
      <c r="G177" s="2"/>
      <c r="H177" s="2"/>
      <c r="I177" s="2"/>
      <c r="J177" s="2"/>
      <c r="K177" s="2"/>
    </row>
    <row r="178" spans="5:11">
      <c r="E178" s="2"/>
      <c r="F178" s="2"/>
      <c r="G178" s="2"/>
      <c r="H178" s="2"/>
      <c r="I178" s="2"/>
      <c r="J178" s="2"/>
      <c r="K178" s="2"/>
    </row>
    <row r="179" spans="5:11">
      <c r="E179" s="2"/>
      <c r="F179" s="2"/>
      <c r="G179" s="2"/>
      <c r="H179" s="2"/>
      <c r="I179" s="2"/>
      <c r="J179" s="2"/>
      <c r="K179" s="2"/>
    </row>
    <row r="180" spans="5:11">
      <c r="E180" s="2"/>
      <c r="F180" s="2"/>
      <c r="G180" s="2"/>
      <c r="H180" s="2"/>
      <c r="I180" s="2"/>
      <c r="J180" s="2"/>
      <c r="K180" s="2"/>
    </row>
    <row r="181" spans="5:11">
      <c r="E181" s="2"/>
      <c r="F181" s="2"/>
      <c r="G181" s="2"/>
      <c r="H181" s="2"/>
      <c r="I181" s="2"/>
      <c r="J181" s="2"/>
      <c r="K181" s="2"/>
    </row>
    <row r="182" spans="5:11">
      <c r="E182" s="2"/>
      <c r="F182" s="2"/>
      <c r="G182" s="2"/>
      <c r="H182" s="2"/>
      <c r="I182" s="2"/>
      <c r="J182" s="2"/>
      <c r="K182" s="2"/>
    </row>
    <row r="183" spans="5:11">
      <c r="E183" s="2"/>
      <c r="F183" s="2"/>
      <c r="G183" s="2"/>
      <c r="H183" s="2"/>
      <c r="I183" s="2"/>
      <c r="J183" s="2"/>
      <c r="K183" s="2"/>
    </row>
    <row r="184" spans="5:11">
      <c r="E184" s="2"/>
      <c r="F184" s="2"/>
      <c r="G184" s="2"/>
      <c r="H184" s="2"/>
      <c r="I184" s="2"/>
      <c r="J184" s="2"/>
      <c r="K184" s="2"/>
    </row>
    <row r="185" spans="5:11">
      <c r="E185" s="2"/>
      <c r="F185" s="2"/>
      <c r="G185" s="2"/>
      <c r="H185" s="2"/>
      <c r="I185" s="2"/>
      <c r="J185" s="2"/>
      <c r="K185" s="2"/>
    </row>
    <row r="186" spans="5:11">
      <c r="E186" s="2"/>
      <c r="F186" s="2"/>
      <c r="G186" s="2"/>
      <c r="H186" s="2"/>
      <c r="I186" s="2"/>
      <c r="J186" s="2"/>
      <c r="K186" s="2"/>
    </row>
    <row r="187" spans="5:11">
      <c r="E187" s="2"/>
      <c r="F187" s="2"/>
      <c r="G187" s="2"/>
      <c r="H187" s="2"/>
      <c r="I187" s="2"/>
      <c r="J187" s="2"/>
      <c r="K187" s="2"/>
    </row>
    <row r="188" spans="5:11">
      <c r="E188" s="2"/>
      <c r="F188" s="2"/>
      <c r="G188" s="2"/>
      <c r="H188" s="2"/>
      <c r="I188" s="2"/>
      <c r="J188" s="2"/>
      <c r="K188" s="2"/>
    </row>
    <row r="189" spans="5:11">
      <c r="E189" s="2"/>
      <c r="F189" s="2"/>
      <c r="G189" s="2"/>
      <c r="H189" s="2"/>
      <c r="I189" s="2"/>
      <c r="J189" s="2"/>
      <c r="K189" s="2"/>
    </row>
    <row r="190" spans="5:11">
      <c r="E190" s="2"/>
      <c r="F190" s="2"/>
      <c r="G190" s="2"/>
      <c r="H190" s="2"/>
      <c r="I190" s="2"/>
      <c r="J190" s="2"/>
      <c r="K190" s="2"/>
    </row>
    <row r="191" spans="5:11">
      <c r="E191" s="2"/>
      <c r="F191" s="2"/>
      <c r="G191" s="2"/>
      <c r="H191" s="2"/>
      <c r="I191" s="2"/>
      <c r="J191" s="2"/>
      <c r="K191" s="2"/>
    </row>
    <row r="192" spans="5:11">
      <c r="E192" s="2"/>
      <c r="F192" s="2"/>
      <c r="G192" s="2"/>
      <c r="H192" s="2"/>
      <c r="I192" s="2"/>
      <c r="J192" s="2"/>
      <c r="K192" s="2"/>
    </row>
    <row r="193" spans="5:11">
      <c r="E193" s="2"/>
      <c r="F193" s="2"/>
      <c r="G193" s="2"/>
      <c r="H193" s="2"/>
      <c r="I193" s="2"/>
      <c r="J193" s="2"/>
      <c r="K193" s="2"/>
    </row>
    <row r="194" spans="5:11">
      <c r="E194" s="2"/>
      <c r="F194" s="2"/>
      <c r="G194" s="2"/>
      <c r="H194" s="2"/>
      <c r="I194" s="2"/>
      <c r="J194" s="2"/>
      <c r="K194" s="2"/>
    </row>
    <row r="195" spans="5:11">
      <c r="E195" s="2"/>
      <c r="F195" s="2"/>
      <c r="G195" s="2"/>
      <c r="H195" s="2"/>
      <c r="I195" s="2"/>
      <c r="J195" s="2"/>
      <c r="K195" s="2"/>
    </row>
    <row r="196" spans="5:11">
      <c r="E196" s="2"/>
      <c r="F196" s="2"/>
      <c r="G196" s="2"/>
      <c r="H196" s="2"/>
      <c r="I196" s="2"/>
      <c r="J196" s="2"/>
      <c r="K196" s="2"/>
    </row>
    <row r="197" spans="5:11">
      <c r="E197" s="2"/>
      <c r="F197" s="2"/>
      <c r="G197" s="2"/>
      <c r="H197" s="2"/>
      <c r="I197" s="2"/>
      <c r="J197" s="2"/>
      <c r="K197" s="2"/>
    </row>
    <row r="198" spans="5:11">
      <c r="E198" s="2"/>
      <c r="F198" s="2"/>
      <c r="G198" s="2"/>
      <c r="H198" s="2"/>
      <c r="I198" s="2"/>
      <c r="J198" s="2"/>
      <c r="K198" s="2"/>
    </row>
    <row r="199" spans="5:11">
      <c r="E199" s="2"/>
      <c r="F199" s="2"/>
      <c r="G199" s="2"/>
      <c r="H199" s="2"/>
      <c r="I199" s="2"/>
      <c r="J199" s="2"/>
      <c r="K199" s="2"/>
    </row>
    <row r="200" spans="5:11">
      <c r="E200" s="2"/>
      <c r="F200" s="2"/>
      <c r="G200" s="2"/>
      <c r="H200" s="2"/>
      <c r="I200" s="2"/>
      <c r="J200" s="2"/>
      <c r="K200" s="2"/>
    </row>
    <row r="201" spans="5:11">
      <c r="E201" s="2"/>
      <c r="F201" s="2"/>
      <c r="G201" s="2"/>
      <c r="H201" s="2"/>
      <c r="I201" s="2"/>
      <c r="J201" s="2"/>
      <c r="K201" s="2"/>
    </row>
    <row r="202" spans="5:11">
      <c r="E202" s="2"/>
      <c r="F202" s="2"/>
      <c r="G202" s="2"/>
      <c r="H202" s="2"/>
      <c r="I202" s="2"/>
      <c r="J202" s="2"/>
      <c r="K202" s="2"/>
    </row>
    <row r="203" spans="5:11">
      <c r="E203" s="2"/>
      <c r="F203" s="2"/>
      <c r="G203" s="2"/>
      <c r="H203" s="2"/>
      <c r="I203" s="2"/>
      <c r="J203" s="2"/>
      <c r="K203" s="2"/>
    </row>
    <row r="204" spans="5:11">
      <c r="E204" s="2"/>
      <c r="F204" s="2"/>
      <c r="G204" s="2"/>
      <c r="H204" s="2"/>
      <c r="I204" s="2"/>
      <c r="J204" s="2"/>
      <c r="K204" s="2"/>
    </row>
    <row r="205" spans="5:11">
      <c r="E205" s="2"/>
      <c r="F205" s="2"/>
      <c r="G205" s="2"/>
      <c r="H205" s="2"/>
      <c r="I205" s="2"/>
      <c r="J205" s="2"/>
      <c r="K205" s="2"/>
    </row>
    <row r="206" spans="5:11">
      <c r="E206" s="2"/>
      <c r="F206" s="2"/>
      <c r="G206" s="2"/>
      <c r="H206" s="2"/>
      <c r="I206" s="2"/>
      <c r="J206" s="2"/>
      <c r="K206" s="2"/>
    </row>
    <row r="207" spans="5:11">
      <c r="E207" s="2"/>
      <c r="F207" s="2"/>
      <c r="G207" s="2"/>
      <c r="H207" s="2"/>
      <c r="I207" s="2"/>
      <c r="J207" s="2"/>
      <c r="K207" s="2"/>
    </row>
    <row r="208" spans="5:11">
      <c r="E208" s="2"/>
      <c r="F208" s="2"/>
      <c r="G208" s="2"/>
      <c r="H208" s="2"/>
      <c r="I208" s="2"/>
      <c r="J208" s="2"/>
      <c r="K208" s="2"/>
    </row>
    <row r="209" spans="5:11">
      <c r="E209" s="2"/>
      <c r="F209" s="2"/>
      <c r="G209" s="2"/>
      <c r="H209" s="2"/>
      <c r="I209" s="2"/>
      <c r="J209" s="2"/>
      <c r="K209" s="2"/>
    </row>
    <row r="210" spans="5:11">
      <c r="E210" s="2"/>
      <c r="F210" s="2"/>
      <c r="G210" s="2"/>
      <c r="H210" s="2"/>
      <c r="I210" s="2"/>
      <c r="J210" s="2"/>
      <c r="K210" s="2"/>
    </row>
    <row r="211" spans="5:11">
      <c r="E211" s="2"/>
      <c r="F211" s="2"/>
      <c r="G211" s="2"/>
      <c r="H211" s="2"/>
      <c r="I211" s="2"/>
      <c r="J211" s="2"/>
      <c r="K211" s="2"/>
    </row>
    <row r="212" spans="5:11">
      <c r="E212" s="2"/>
      <c r="F212" s="2"/>
      <c r="G212" s="2"/>
      <c r="H212" s="2"/>
      <c r="I212" s="2"/>
      <c r="J212" s="2"/>
      <c r="K212" s="2"/>
    </row>
    <row r="213" spans="5:11">
      <c r="E213" s="2"/>
      <c r="F213" s="2"/>
      <c r="G213" s="2"/>
      <c r="H213" s="2"/>
      <c r="I213" s="2"/>
      <c r="J213" s="2"/>
      <c r="K213" s="2"/>
    </row>
    <row r="214" spans="5:11">
      <c r="E214" s="2"/>
      <c r="F214" s="2"/>
      <c r="G214" s="2"/>
      <c r="H214" s="2"/>
      <c r="I214" s="2"/>
      <c r="J214" s="2"/>
      <c r="K214" s="2"/>
    </row>
    <row r="215" spans="5:11">
      <c r="E215" s="2"/>
      <c r="F215" s="2"/>
      <c r="G215" s="2"/>
      <c r="H215" s="2"/>
      <c r="I215" s="2"/>
      <c r="J215" s="2"/>
      <c r="K215" s="2"/>
    </row>
    <row r="216" spans="5:11">
      <c r="E216" s="2"/>
      <c r="F216" s="2"/>
      <c r="G216" s="2"/>
      <c r="H216" s="2"/>
      <c r="I216" s="2"/>
      <c r="J216" s="2"/>
      <c r="K216" s="2"/>
    </row>
    <row r="217" spans="5:11">
      <c r="E217" s="2"/>
      <c r="F217" s="2"/>
      <c r="G217" s="2"/>
      <c r="H217" s="2"/>
      <c r="I217" s="2"/>
      <c r="J217" s="2"/>
      <c r="K217" s="2"/>
    </row>
    <row r="218" spans="5:11">
      <c r="E218" s="2"/>
      <c r="F218" s="2"/>
      <c r="G218" s="2"/>
      <c r="H218" s="2"/>
      <c r="I218" s="2"/>
      <c r="J218" s="2"/>
      <c r="K218" s="2"/>
    </row>
    <row r="219" spans="5:11">
      <c r="E219" s="2"/>
      <c r="F219" s="2"/>
      <c r="G219" s="2"/>
      <c r="H219" s="2"/>
      <c r="I219" s="2"/>
      <c r="J219" s="2"/>
      <c r="K219" s="2"/>
    </row>
    <row r="220" spans="5:11">
      <c r="E220" s="2"/>
      <c r="F220" s="2"/>
      <c r="G220" s="2"/>
      <c r="H220" s="2"/>
      <c r="I220" s="2"/>
      <c r="J220" s="2"/>
      <c r="K220" s="2"/>
    </row>
    <row r="221" spans="5:11">
      <c r="E221" s="2"/>
      <c r="F221" s="2"/>
      <c r="G221" s="2"/>
      <c r="H221" s="2"/>
      <c r="I221" s="2"/>
      <c r="J221" s="2"/>
      <c r="K221" s="2"/>
    </row>
    <row r="222" spans="5:11">
      <c r="E222" s="2"/>
      <c r="F222" s="2"/>
      <c r="G222" s="2"/>
      <c r="H222" s="2"/>
      <c r="I222" s="2"/>
      <c r="J222" s="2"/>
      <c r="K222" s="2"/>
    </row>
    <row r="223" spans="5:11">
      <c r="E223" s="2"/>
      <c r="F223" s="2"/>
      <c r="G223" s="2"/>
      <c r="H223" s="2"/>
      <c r="I223" s="2"/>
      <c r="J223" s="2"/>
      <c r="K223" s="2"/>
    </row>
    <row r="224" spans="5:11">
      <c r="E224" s="2"/>
      <c r="F224" s="2"/>
      <c r="G224" s="2"/>
      <c r="H224" s="2"/>
      <c r="I224" s="2"/>
      <c r="J224" s="2"/>
      <c r="K224" s="2"/>
    </row>
    <row r="225" spans="5:11">
      <c r="E225" s="2"/>
      <c r="F225" s="2"/>
      <c r="G225" s="2"/>
      <c r="H225" s="2"/>
      <c r="I225" s="2"/>
      <c r="J225" s="2"/>
      <c r="K225" s="2"/>
    </row>
    <row r="226" spans="5:11">
      <c r="E226" s="2"/>
      <c r="F226" s="2"/>
      <c r="G226" s="2"/>
      <c r="H226" s="2"/>
      <c r="I226" s="2"/>
      <c r="J226" s="2"/>
      <c r="K226" s="2"/>
    </row>
    <row r="227" spans="5:11">
      <c r="E227" s="2"/>
      <c r="F227" s="2"/>
      <c r="G227" s="2"/>
      <c r="H227" s="2"/>
      <c r="I227" s="2"/>
      <c r="J227" s="2"/>
      <c r="K227" s="2"/>
    </row>
    <row r="228" spans="5:11">
      <c r="E228" s="2"/>
      <c r="F228" s="2"/>
      <c r="G228" s="2"/>
      <c r="H228" s="2"/>
      <c r="I228" s="2"/>
      <c r="J228" s="2"/>
      <c r="K228" s="2"/>
    </row>
    <row r="229" spans="5:11">
      <c r="E229" s="2"/>
      <c r="F229" s="2"/>
      <c r="G229" s="2"/>
      <c r="H229" s="2"/>
      <c r="I229" s="2"/>
      <c r="J229" s="2"/>
      <c r="K229" s="2"/>
    </row>
    <row r="230" spans="5:11">
      <c r="E230" s="2"/>
      <c r="F230" s="2"/>
      <c r="G230" s="2"/>
      <c r="H230" s="2"/>
      <c r="I230" s="2"/>
      <c r="J230" s="2"/>
      <c r="K230" s="2"/>
    </row>
    <row r="231" spans="5:11">
      <c r="E231" s="2"/>
      <c r="F231" s="2"/>
      <c r="G231" s="2"/>
      <c r="H231" s="2"/>
      <c r="I231" s="2"/>
      <c r="J231" s="2"/>
      <c r="K231" s="2"/>
    </row>
    <row r="232" spans="5:11">
      <c r="E232" s="2"/>
      <c r="F232" s="2"/>
      <c r="G232" s="2"/>
      <c r="H232" s="2"/>
      <c r="I232" s="2"/>
      <c r="J232" s="2"/>
      <c r="K232" s="2"/>
    </row>
    <row r="233" spans="5:11">
      <c r="E233" s="2"/>
      <c r="F233" s="2"/>
      <c r="G233" s="2"/>
      <c r="H233" s="2"/>
      <c r="I233" s="2"/>
      <c r="J233" s="2"/>
      <c r="K233" s="2"/>
    </row>
    <row r="234" spans="5:11">
      <c r="E234" s="2"/>
      <c r="F234" s="2"/>
      <c r="G234" s="2"/>
      <c r="H234" s="2"/>
      <c r="I234" s="2"/>
      <c r="J234" s="2"/>
      <c r="K234" s="2"/>
    </row>
    <row r="235" spans="5:11">
      <c r="E235" s="2"/>
      <c r="F235" s="2"/>
      <c r="G235" s="2"/>
      <c r="H235" s="2"/>
      <c r="I235" s="2"/>
      <c r="J235" s="2"/>
      <c r="K235" s="2"/>
    </row>
    <row r="236" spans="5:11">
      <c r="E236" s="2"/>
      <c r="F236" s="2"/>
      <c r="G236" s="2"/>
      <c r="H236" s="2"/>
      <c r="I236" s="2"/>
      <c r="J236" s="2"/>
      <c r="K236" s="2"/>
    </row>
    <row r="237" spans="5:11">
      <c r="E237" s="2"/>
      <c r="F237" s="2"/>
      <c r="G237" s="2"/>
      <c r="H237" s="2"/>
      <c r="I237" s="2"/>
      <c r="J237" s="2"/>
      <c r="K237" s="2"/>
    </row>
    <row r="238" spans="5:11">
      <c r="E238" s="2"/>
      <c r="F238" s="2"/>
      <c r="G238" s="2"/>
      <c r="H238" s="2"/>
      <c r="I238" s="2"/>
      <c r="J238" s="2"/>
      <c r="K238" s="2"/>
    </row>
    <row r="239" spans="5:11">
      <c r="E239" s="2"/>
      <c r="F239" s="2"/>
      <c r="G239" s="2"/>
      <c r="H239" s="2"/>
      <c r="I239" s="2"/>
      <c r="J239" s="2"/>
      <c r="K239" s="2"/>
    </row>
    <row r="240" spans="5:11">
      <c r="E240" s="2"/>
      <c r="F240" s="2"/>
      <c r="G240" s="2"/>
      <c r="H240" s="2"/>
      <c r="I240" s="2"/>
      <c r="J240" s="2"/>
      <c r="K240" s="2"/>
    </row>
    <row r="241" spans="5:11">
      <c r="E241" s="2"/>
      <c r="F241" s="2"/>
      <c r="G241" s="2"/>
      <c r="H241" s="2"/>
      <c r="I241" s="2"/>
      <c r="J241" s="2"/>
      <c r="K241" s="2"/>
    </row>
    <row r="242" spans="5:11">
      <c r="E242" s="2"/>
      <c r="F242" s="2"/>
      <c r="G242" s="2"/>
      <c r="H242" s="2"/>
      <c r="I242" s="2"/>
      <c r="J242" s="2"/>
      <c r="K242" s="2"/>
    </row>
    <row r="243" spans="5:11">
      <c r="E243" s="2"/>
      <c r="F243" s="2"/>
      <c r="G243" s="2"/>
      <c r="H243" s="2"/>
      <c r="I243" s="2"/>
      <c r="J243" s="2"/>
      <c r="K243" s="2"/>
    </row>
    <row r="244" spans="5:11">
      <c r="E244" s="2"/>
      <c r="F244" s="2"/>
      <c r="G244" s="2"/>
      <c r="H244" s="2"/>
      <c r="I244" s="2"/>
      <c r="J244" s="2"/>
      <c r="K244" s="2"/>
    </row>
    <row r="245" spans="5:11">
      <c r="E245" s="2"/>
      <c r="F245" s="2"/>
      <c r="G245" s="2"/>
      <c r="H245" s="2"/>
      <c r="I245" s="2"/>
      <c r="J245" s="2"/>
      <c r="K245" s="2"/>
    </row>
    <row r="246" spans="5:11">
      <c r="E246" s="2"/>
      <c r="F246" s="2"/>
      <c r="G246" s="2"/>
      <c r="H246" s="2"/>
      <c r="I246" s="2"/>
      <c r="J246" s="2"/>
      <c r="K246" s="2"/>
    </row>
    <row r="247" spans="5:11">
      <c r="E247" s="2"/>
      <c r="F247" s="2"/>
      <c r="G247" s="2"/>
      <c r="H247" s="2"/>
      <c r="I247" s="2"/>
      <c r="J247" s="2"/>
      <c r="K247" s="2"/>
    </row>
    <row r="248" spans="5:11">
      <c r="E248" s="2"/>
      <c r="F248" s="2"/>
      <c r="G248" s="2"/>
      <c r="H248" s="2"/>
      <c r="I248" s="2"/>
      <c r="J248" s="2"/>
      <c r="K248" s="2"/>
    </row>
    <row r="249" spans="5:11">
      <c r="E249" s="2"/>
      <c r="F249" s="2"/>
      <c r="G249" s="2"/>
      <c r="H249" s="2"/>
      <c r="I249" s="2"/>
      <c r="J249" s="2"/>
      <c r="K249" s="2"/>
    </row>
    <row r="250" spans="5:11">
      <c r="E250" s="2"/>
      <c r="F250" s="2"/>
      <c r="G250" s="2"/>
      <c r="H250" s="2"/>
      <c r="I250" s="2"/>
      <c r="J250" s="2"/>
      <c r="K250" s="2"/>
    </row>
    <row r="251" spans="5:11">
      <c r="E251" s="2"/>
      <c r="F251" s="2"/>
      <c r="G251" s="2"/>
      <c r="H251" s="2"/>
      <c r="I251" s="2"/>
      <c r="J251" s="2"/>
      <c r="K251" s="2"/>
    </row>
    <row r="252" spans="5:11">
      <c r="E252" s="2"/>
      <c r="F252" s="2"/>
      <c r="G252" s="2"/>
      <c r="H252" s="2"/>
      <c r="I252" s="2"/>
      <c r="J252" s="2"/>
      <c r="K252" s="2"/>
    </row>
    <row r="253" spans="5:11">
      <c r="E253" s="2"/>
      <c r="F253" s="2"/>
      <c r="G253" s="2"/>
      <c r="H253" s="2"/>
      <c r="I253" s="2"/>
      <c r="J253" s="2"/>
      <c r="K253" s="2"/>
    </row>
    <row r="254" spans="5:11">
      <c r="E254" s="2"/>
      <c r="F254" s="2"/>
      <c r="G254" s="2"/>
      <c r="H254" s="2"/>
      <c r="I254" s="2"/>
      <c r="J254" s="2"/>
      <c r="K254" s="2"/>
    </row>
    <row r="255" spans="5:11">
      <c r="E255" s="2"/>
      <c r="F255" s="2"/>
      <c r="G255" s="2"/>
      <c r="H255" s="2"/>
      <c r="I255" s="2"/>
      <c r="J255" s="2"/>
      <c r="K255" s="2"/>
    </row>
    <row r="256" spans="5:11">
      <c r="E256" s="2"/>
      <c r="F256" s="2"/>
      <c r="G256" s="2"/>
      <c r="H256" s="2"/>
      <c r="I256" s="2"/>
      <c r="J256" s="2"/>
      <c r="K256" s="2"/>
    </row>
    <row r="257" spans="5:11">
      <c r="E257" s="2"/>
      <c r="F257" s="2"/>
      <c r="G257" s="2"/>
      <c r="H257" s="2"/>
      <c r="I257" s="2"/>
      <c r="J257" s="2"/>
      <c r="K257" s="2"/>
    </row>
    <row r="258" spans="5:11">
      <c r="E258" s="2"/>
      <c r="F258" s="2"/>
      <c r="G258" s="2"/>
      <c r="H258" s="2"/>
      <c r="I258" s="2"/>
      <c r="J258" s="2"/>
      <c r="K258" s="2"/>
    </row>
    <row r="259" spans="5:11">
      <c r="E259" s="2"/>
      <c r="F259" s="2"/>
      <c r="G259" s="2"/>
      <c r="H259" s="2"/>
      <c r="I259" s="2"/>
      <c r="J259" s="2"/>
      <c r="K259" s="2"/>
    </row>
    <row r="260" spans="5:11">
      <c r="E260" s="2"/>
      <c r="F260" s="2"/>
      <c r="G260" s="2"/>
      <c r="H260" s="2"/>
      <c r="I260" s="2"/>
      <c r="J260" s="2"/>
      <c r="K260" s="2"/>
    </row>
    <row r="261" spans="5:11">
      <c r="E261" s="2"/>
      <c r="F261" s="2"/>
      <c r="G261" s="2"/>
      <c r="H261" s="2"/>
      <c r="I261" s="2"/>
      <c r="J261" s="2"/>
      <c r="K261" s="2"/>
    </row>
    <row r="262" spans="5:11">
      <c r="E262" s="2"/>
      <c r="F262" s="2"/>
      <c r="G262" s="2"/>
      <c r="H262" s="2"/>
      <c r="I262" s="2"/>
      <c r="J262" s="2"/>
      <c r="K262" s="2"/>
    </row>
    <row r="263" spans="5:11">
      <c r="E263" s="2"/>
      <c r="F263" s="2"/>
      <c r="G263" s="2"/>
      <c r="H263" s="2"/>
      <c r="I263" s="2"/>
      <c r="J263" s="2"/>
      <c r="K263" s="2"/>
    </row>
    <row r="264" spans="5:11">
      <c r="E264" s="2"/>
      <c r="F264" s="2"/>
      <c r="G264" s="2"/>
      <c r="H264" s="2"/>
      <c r="I264" s="2"/>
      <c r="J264" s="2"/>
      <c r="K264" s="2"/>
    </row>
    <row r="265" spans="5:11">
      <c r="E265" s="2"/>
      <c r="F265" s="2"/>
      <c r="G265" s="2"/>
      <c r="H265" s="2"/>
      <c r="I265" s="2"/>
      <c r="J265" s="2"/>
      <c r="K265" s="2"/>
    </row>
    <row r="266" spans="5:11">
      <c r="E266" s="2"/>
      <c r="F266" s="2"/>
      <c r="G266" s="2"/>
      <c r="H266" s="2"/>
      <c r="I266" s="2"/>
      <c r="J266" s="2"/>
      <c r="K266" s="2"/>
    </row>
    <row r="267" spans="5:11">
      <c r="E267" s="2"/>
      <c r="F267" s="2"/>
      <c r="G267" s="2"/>
      <c r="H267" s="2"/>
      <c r="I267" s="2"/>
      <c r="J267" s="2"/>
      <c r="K267" s="2"/>
    </row>
    <row r="268" spans="5:11">
      <c r="E268" s="2"/>
      <c r="F268" s="2"/>
      <c r="G268" s="2"/>
      <c r="H268" s="2"/>
      <c r="I268" s="2"/>
      <c r="J268" s="2"/>
      <c r="K268" s="2"/>
    </row>
    <row r="269" spans="5:11">
      <c r="E269" s="2"/>
      <c r="F269" s="2"/>
      <c r="G269" s="2"/>
      <c r="H269" s="2"/>
      <c r="I269" s="2"/>
      <c r="J269" s="2"/>
      <c r="K269" s="2"/>
    </row>
    <row r="270" spans="5:11">
      <c r="E270" s="2"/>
      <c r="F270" s="2"/>
      <c r="G270" s="2"/>
      <c r="H270" s="2"/>
      <c r="I270" s="2"/>
      <c r="J270" s="2"/>
      <c r="K270" s="2"/>
    </row>
    <row r="271" spans="5:11">
      <c r="E271" s="2"/>
      <c r="F271" s="2"/>
      <c r="G271" s="2"/>
      <c r="H271" s="2"/>
      <c r="I271" s="2"/>
      <c r="J271" s="2"/>
      <c r="K271" s="2"/>
    </row>
    <row r="272" spans="5:11">
      <c r="E272" s="2"/>
      <c r="F272" s="2"/>
      <c r="G272" s="2"/>
      <c r="H272" s="2"/>
      <c r="I272" s="2"/>
      <c r="J272" s="2"/>
      <c r="K272" s="2"/>
    </row>
    <row r="273" spans="5:11">
      <c r="E273" s="2"/>
      <c r="F273" s="2"/>
      <c r="G273" s="2"/>
      <c r="H273" s="2"/>
      <c r="I273" s="2"/>
      <c r="J273" s="2"/>
      <c r="K273" s="2"/>
    </row>
    <row r="274" spans="5:11">
      <c r="E274" s="2"/>
      <c r="F274" s="2"/>
      <c r="G274" s="2"/>
      <c r="H274" s="2"/>
      <c r="I274" s="2"/>
      <c r="J274" s="2"/>
      <c r="K274" s="2"/>
    </row>
    <row r="275" spans="5:11">
      <c r="E275" s="2"/>
      <c r="F275" s="2"/>
      <c r="G275" s="2"/>
      <c r="H275" s="2"/>
      <c r="I275" s="2"/>
      <c r="J275" s="2"/>
      <c r="K275" s="2"/>
    </row>
    <row r="276" spans="5:11">
      <c r="E276" s="2"/>
      <c r="F276" s="2"/>
      <c r="G276" s="2"/>
      <c r="H276" s="2"/>
      <c r="I276" s="2"/>
      <c r="J276" s="2"/>
      <c r="K276" s="2"/>
    </row>
    <row r="277" spans="5:11">
      <c r="E277" s="2"/>
      <c r="F277" s="2"/>
      <c r="G277" s="2"/>
      <c r="H277" s="2"/>
      <c r="I277" s="2"/>
      <c r="J277" s="2"/>
      <c r="K277" s="2"/>
    </row>
    <row r="278" spans="5:11">
      <c r="E278" s="2"/>
      <c r="F278" s="2"/>
      <c r="G278" s="2"/>
      <c r="H278" s="2"/>
      <c r="I278" s="2"/>
      <c r="J278" s="2"/>
      <c r="K278" s="2"/>
    </row>
    <row r="279" spans="5:11">
      <c r="E279" s="2"/>
      <c r="F279" s="2"/>
      <c r="G279" s="2"/>
      <c r="H279" s="2"/>
      <c r="I279" s="2"/>
      <c r="J279" s="2"/>
      <c r="K279" s="2"/>
    </row>
    <row r="280" spans="5:11">
      <c r="E280" s="2"/>
      <c r="F280" s="2"/>
      <c r="G280" s="2"/>
      <c r="H280" s="2"/>
      <c r="I280" s="2"/>
      <c r="J280" s="2"/>
      <c r="K280" s="2"/>
    </row>
    <row r="281" spans="5:11">
      <c r="E281" s="2"/>
      <c r="F281" s="2"/>
      <c r="G281" s="2"/>
      <c r="H281" s="2"/>
      <c r="I281" s="2"/>
      <c r="J281" s="2"/>
      <c r="K281" s="2"/>
    </row>
    <row r="282" spans="5:11">
      <c r="E282" s="2"/>
      <c r="F282" s="2"/>
      <c r="G282" s="2"/>
      <c r="H282" s="2"/>
      <c r="I282" s="2"/>
      <c r="J282" s="2"/>
      <c r="K282" s="2"/>
    </row>
    <row r="283" spans="5:11">
      <c r="E283" s="2"/>
      <c r="F283" s="2"/>
      <c r="G283" s="2"/>
      <c r="H283" s="2"/>
      <c r="I283" s="2"/>
      <c r="J283" s="2"/>
      <c r="K283" s="2"/>
    </row>
    <row r="284" spans="5:11">
      <c r="E284" s="2"/>
      <c r="F284" s="2"/>
      <c r="G284" s="2"/>
      <c r="H284" s="2"/>
      <c r="I284" s="2"/>
      <c r="J284" s="2"/>
      <c r="K284" s="2"/>
    </row>
    <row r="285" spans="5:11">
      <c r="E285" s="2"/>
      <c r="F285" s="2"/>
      <c r="G285" s="2"/>
      <c r="H285" s="2"/>
      <c r="I285" s="2"/>
      <c r="J285" s="2"/>
      <c r="K285" s="2"/>
    </row>
    <row r="286" spans="5:11">
      <c r="E286" s="2"/>
      <c r="F286" s="2"/>
      <c r="G286" s="2"/>
      <c r="H286" s="2"/>
      <c r="I286" s="2"/>
      <c r="J286" s="2"/>
      <c r="K286" s="2"/>
    </row>
    <row r="287" spans="5:11">
      <c r="E287" s="2"/>
      <c r="F287" s="2"/>
      <c r="G287" s="2"/>
      <c r="H287" s="2"/>
      <c r="I287" s="2"/>
      <c r="J287" s="2"/>
      <c r="K287" s="2"/>
    </row>
    <row r="288" spans="5:11">
      <c r="E288" s="2"/>
      <c r="F288" s="2"/>
      <c r="G288" s="2"/>
      <c r="H288" s="2"/>
      <c r="I288" s="2"/>
      <c r="J288" s="2"/>
      <c r="K288" s="2"/>
    </row>
    <row r="289" spans="5:11">
      <c r="E289" s="2"/>
      <c r="F289" s="2"/>
      <c r="G289" s="2"/>
      <c r="H289" s="2"/>
      <c r="I289" s="2"/>
      <c r="J289" s="2"/>
      <c r="K289" s="2"/>
    </row>
    <row r="290" spans="5:11">
      <c r="E290" s="2"/>
      <c r="F290" s="2"/>
      <c r="G290" s="2"/>
      <c r="H290" s="2"/>
      <c r="I290" s="2"/>
      <c r="J290" s="2"/>
      <c r="K290" s="2"/>
    </row>
    <row r="291" spans="5:11">
      <c r="E291" s="2"/>
      <c r="F291" s="2"/>
      <c r="G291" s="2"/>
      <c r="H291" s="2"/>
      <c r="I291" s="2"/>
      <c r="J291" s="2"/>
      <c r="K291" s="2"/>
    </row>
    <row r="292" spans="5:11">
      <c r="E292" s="2"/>
      <c r="F292" s="2"/>
      <c r="G292" s="2"/>
      <c r="H292" s="2"/>
      <c r="I292" s="2"/>
      <c r="J292" s="2"/>
      <c r="K292" s="2"/>
    </row>
    <row r="293" spans="5:11">
      <c r="E293" s="2"/>
      <c r="F293" s="2"/>
      <c r="G293" s="2"/>
      <c r="H293" s="2"/>
      <c r="I293" s="2"/>
      <c r="J293" s="2"/>
      <c r="K293" s="2"/>
    </row>
    <row r="294" spans="5:11">
      <c r="E294" s="2"/>
      <c r="F294" s="2"/>
      <c r="G294" s="2"/>
      <c r="H294" s="2"/>
      <c r="I294" s="2"/>
      <c r="J294" s="2"/>
      <c r="K294" s="2"/>
    </row>
    <row r="295" spans="5:11">
      <c r="E295" s="2"/>
      <c r="F295" s="2"/>
      <c r="G295" s="2"/>
      <c r="H295" s="2"/>
      <c r="I295" s="2"/>
      <c r="J295" s="2"/>
      <c r="K295" s="2"/>
    </row>
    <row r="296" spans="5:11">
      <c r="E296" s="2"/>
      <c r="F296" s="2"/>
      <c r="G296" s="2"/>
      <c r="H296" s="2"/>
      <c r="I296" s="2"/>
      <c r="J296" s="2"/>
      <c r="K296" s="2"/>
    </row>
    <row r="297" spans="5:11">
      <c r="E297" s="2"/>
      <c r="F297" s="2"/>
      <c r="G297" s="2"/>
      <c r="H297" s="2"/>
      <c r="I297" s="2"/>
      <c r="J297" s="2"/>
      <c r="K297" s="2"/>
    </row>
    <row r="298" spans="5:11">
      <c r="E298" s="2"/>
      <c r="F298" s="2"/>
      <c r="G298" s="2"/>
      <c r="H298" s="2"/>
      <c r="I298" s="2"/>
      <c r="J298" s="2"/>
      <c r="K298" s="2"/>
    </row>
    <row r="299" spans="5:11">
      <c r="E299" s="2"/>
      <c r="F299" s="2"/>
      <c r="G299" s="2"/>
      <c r="H299" s="2"/>
      <c r="I299" s="2"/>
      <c r="J299" s="2"/>
      <c r="K299" s="2"/>
    </row>
    <row r="300" spans="5:11">
      <c r="E300" s="2"/>
      <c r="F300" s="2"/>
      <c r="G300" s="2"/>
      <c r="H300" s="2"/>
      <c r="I300" s="2"/>
      <c r="J300" s="2"/>
      <c r="K300" s="2"/>
    </row>
    <row r="301" spans="5:11">
      <c r="E301" s="2"/>
      <c r="F301" s="2"/>
      <c r="G301" s="2"/>
      <c r="H301" s="2"/>
      <c r="I301" s="2"/>
      <c r="J301" s="2"/>
      <c r="K301" s="2"/>
    </row>
    <row r="302" spans="5:11">
      <c r="E302" s="2"/>
      <c r="F302" s="2"/>
      <c r="G302" s="2"/>
      <c r="H302" s="2"/>
      <c r="I302" s="2"/>
      <c r="J302" s="2"/>
      <c r="K302" s="2"/>
    </row>
    <row r="303" spans="5:11">
      <c r="E303" s="2"/>
      <c r="F303" s="2"/>
      <c r="G303" s="2"/>
      <c r="H303" s="2"/>
      <c r="I303" s="2"/>
      <c r="J303" s="2"/>
      <c r="K303" s="2"/>
    </row>
    <row r="304" spans="5:11">
      <c r="E304" s="2"/>
      <c r="F304" s="2"/>
      <c r="G304" s="2"/>
      <c r="H304" s="2"/>
      <c r="I304" s="2"/>
      <c r="J304" s="2"/>
      <c r="K304" s="2"/>
    </row>
    <row r="305" spans="5:11">
      <c r="E305" s="2"/>
      <c r="F305" s="2"/>
      <c r="G305" s="2"/>
      <c r="H305" s="2"/>
      <c r="I305" s="2"/>
      <c r="J305" s="2"/>
      <c r="K305" s="2"/>
    </row>
    <row r="306" spans="5:11">
      <c r="E306" s="2"/>
      <c r="F306" s="2"/>
      <c r="G306" s="2"/>
      <c r="H306" s="2"/>
      <c r="I306" s="2"/>
      <c r="J306" s="2"/>
      <c r="K306" s="2"/>
    </row>
    <row r="307" spans="5:11">
      <c r="E307" s="2"/>
      <c r="F307" s="2"/>
      <c r="G307" s="2"/>
      <c r="H307" s="2"/>
      <c r="I307" s="2"/>
      <c r="J307" s="2"/>
      <c r="K307" s="2"/>
    </row>
    <row r="308" spans="5:11">
      <c r="E308" s="2"/>
      <c r="F308" s="2"/>
      <c r="G308" s="2"/>
      <c r="H308" s="2"/>
      <c r="I308" s="2"/>
      <c r="J308" s="2"/>
      <c r="K308" s="2"/>
    </row>
    <row r="309" spans="5:11">
      <c r="E309" s="2"/>
      <c r="F309" s="2"/>
      <c r="G309" s="2"/>
      <c r="H309" s="2"/>
      <c r="I309" s="2"/>
      <c r="J309" s="2"/>
      <c r="K309" s="2"/>
    </row>
    <row r="310" spans="5:11">
      <c r="E310" s="2"/>
      <c r="F310" s="2"/>
      <c r="G310" s="2"/>
      <c r="H310" s="2"/>
      <c r="I310" s="2"/>
      <c r="J310" s="2"/>
      <c r="K310" s="2"/>
    </row>
    <row r="311" spans="5:11">
      <c r="E311" s="2"/>
      <c r="F311" s="2"/>
      <c r="G311" s="2"/>
      <c r="H311" s="2"/>
      <c r="I311" s="2"/>
      <c r="J311" s="2"/>
      <c r="K311" s="2"/>
    </row>
    <row r="312" spans="5:11">
      <c r="E312" s="2"/>
      <c r="F312" s="2"/>
      <c r="G312" s="2"/>
      <c r="H312" s="2"/>
      <c r="I312" s="2"/>
      <c r="J312" s="2"/>
      <c r="K312" s="2"/>
    </row>
    <row r="313" spans="5:11">
      <c r="E313" s="2"/>
      <c r="F313" s="2"/>
      <c r="G313" s="2"/>
      <c r="H313" s="2"/>
      <c r="I313" s="2"/>
      <c r="J313" s="2"/>
      <c r="K313" s="2"/>
    </row>
    <row r="314" spans="5:11">
      <c r="E314" s="2"/>
      <c r="F314" s="2"/>
      <c r="G314" s="2"/>
      <c r="H314" s="2"/>
      <c r="I314" s="2"/>
      <c r="J314" s="2"/>
      <c r="K314" s="2"/>
    </row>
    <row r="315" spans="5:11">
      <c r="E315" s="2"/>
      <c r="F315" s="2"/>
      <c r="G315" s="2"/>
      <c r="H315" s="2"/>
      <c r="I315" s="2"/>
      <c r="J315" s="2"/>
      <c r="K315" s="2"/>
    </row>
    <row r="316" spans="5:11">
      <c r="E316" s="2"/>
      <c r="F316" s="2"/>
      <c r="G316" s="2"/>
      <c r="H316" s="2"/>
      <c r="I316" s="2"/>
      <c r="J316" s="2"/>
      <c r="K316" s="2"/>
    </row>
    <row r="317" spans="5:11">
      <c r="E317" s="2"/>
      <c r="F317" s="2"/>
      <c r="G317" s="2"/>
      <c r="H317" s="2"/>
      <c r="I317" s="2"/>
      <c r="J317" s="2"/>
      <c r="K317" s="2"/>
    </row>
    <row r="318" spans="5:11">
      <c r="E318" s="2"/>
      <c r="F318" s="2"/>
      <c r="G318" s="2"/>
      <c r="H318" s="2"/>
      <c r="I318" s="2"/>
      <c r="J318" s="2"/>
      <c r="K318" s="2"/>
    </row>
    <row r="319" spans="5:11">
      <c r="E319" s="2"/>
      <c r="F319" s="2"/>
      <c r="G319" s="2"/>
      <c r="H319" s="2"/>
      <c r="I319" s="2"/>
      <c r="J319" s="2"/>
      <c r="K319" s="2"/>
    </row>
    <row r="320" spans="5:11">
      <c r="E320" s="2"/>
      <c r="F320" s="2"/>
      <c r="G320" s="2"/>
      <c r="H320" s="2"/>
      <c r="I320" s="2"/>
      <c r="J320" s="2"/>
      <c r="K320" s="2"/>
    </row>
    <row r="321" spans="5:11">
      <c r="E321" s="2"/>
      <c r="F321" s="2"/>
      <c r="G321" s="2"/>
      <c r="H321" s="2"/>
      <c r="I321" s="2"/>
      <c r="J321" s="2"/>
      <c r="K321" s="2"/>
    </row>
    <row r="322" spans="5:11">
      <c r="E322" s="2"/>
      <c r="F322" s="2"/>
      <c r="G322" s="2"/>
      <c r="H322" s="2"/>
      <c r="I322" s="2"/>
      <c r="J322" s="2"/>
      <c r="K322" s="2"/>
    </row>
    <row r="323" spans="5:11">
      <c r="E323" s="2"/>
      <c r="F323" s="2"/>
      <c r="G323" s="2"/>
      <c r="H323" s="2"/>
      <c r="I323" s="2"/>
      <c r="J323" s="2"/>
      <c r="K323" s="2"/>
    </row>
    <row r="324" spans="5:11">
      <c r="E324" s="2"/>
      <c r="F324" s="2"/>
      <c r="G324" s="2"/>
      <c r="H324" s="2"/>
      <c r="I324" s="2"/>
      <c r="J324" s="2"/>
      <c r="K324" s="2"/>
    </row>
    <row r="325" spans="5:11">
      <c r="E325" s="2"/>
      <c r="F325" s="2"/>
      <c r="G325" s="2"/>
      <c r="H325" s="2"/>
      <c r="I325" s="2"/>
      <c r="J325" s="2"/>
      <c r="K325" s="2"/>
    </row>
    <row r="326" spans="5:11">
      <c r="E326" s="2"/>
      <c r="F326" s="2"/>
      <c r="G326" s="2"/>
      <c r="H326" s="2"/>
      <c r="I326" s="2"/>
      <c r="J326" s="2"/>
      <c r="K326" s="2"/>
    </row>
    <row r="327" spans="5:11">
      <c r="E327" s="2"/>
      <c r="F327" s="2"/>
      <c r="G327" s="2"/>
      <c r="H327" s="2"/>
      <c r="I327" s="2"/>
      <c r="J327" s="2"/>
      <c r="K327" s="2"/>
    </row>
    <row r="328" spans="5:11">
      <c r="E328" s="2"/>
      <c r="F328" s="2"/>
      <c r="G328" s="2"/>
      <c r="H328" s="2"/>
      <c r="I328" s="2"/>
      <c r="J328" s="2"/>
      <c r="K328" s="2"/>
    </row>
    <row r="329" spans="5:11">
      <c r="E329" s="2"/>
      <c r="F329" s="2"/>
      <c r="G329" s="2"/>
      <c r="H329" s="2"/>
      <c r="I329" s="2"/>
      <c r="J329" s="2"/>
      <c r="K329" s="2"/>
    </row>
    <row r="330" spans="5:11">
      <c r="E330" s="2"/>
      <c r="F330" s="2"/>
      <c r="G330" s="2"/>
      <c r="H330" s="2"/>
      <c r="I330" s="2"/>
      <c r="J330" s="2"/>
      <c r="K330" s="2"/>
    </row>
    <row r="331" spans="5:11">
      <c r="E331" s="2"/>
      <c r="F331" s="2"/>
      <c r="G331" s="2"/>
      <c r="H331" s="2"/>
      <c r="I331" s="2"/>
      <c r="J331" s="2"/>
      <c r="K331" s="2"/>
    </row>
    <row r="332" spans="5:11">
      <c r="E332" s="2"/>
      <c r="F332" s="2"/>
      <c r="G332" s="2"/>
      <c r="H332" s="2"/>
      <c r="I332" s="2"/>
      <c r="J332" s="2"/>
      <c r="K332" s="2"/>
    </row>
    <row r="333" spans="5:11">
      <c r="E333" s="2"/>
      <c r="F333" s="2"/>
      <c r="G333" s="2"/>
      <c r="H333" s="2"/>
      <c r="I333" s="2"/>
      <c r="J333" s="2"/>
      <c r="K333" s="2"/>
    </row>
    <row r="334" spans="5:11">
      <c r="E334" s="2"/>
      <c r="F334" s="2"/>
      <c r="G334" s="2"/>
      <c r="H334" s="2"/>
      <c r="I334" s="2"/>
      <c r="J334" s="2"/>
      <c r="K334" s="2"/>
    </row>
    <row r="335" spans="5:11">
      <c r="E335" s="2"/>
      <c r="F335" s="2"/>
      <c r="G335" s="2"/>
      <c r="H335" s="2"/>
      <c r="I335" s="2"/>
      <c r="J335" s="2"/>
      <c r="K335" s="2"/>
    </row>
    <row r="336" spans="5:11">
      <c r="E336" s="2"/>
      <c r="F336" s="2"/>
      <c r="G336" s="2"/>
      <c r="H336" s="2"/>
      <c r="I336" s="2"/>
      <c r="J336" s="2"/>
      <c r="K336" s="2"/>
    </row>
    <row r="337" spans="5:11">
      <c r="E337" s="2"/>
      <c r="F337" s="2"/>
      <c r="G337" s="2"/>
      <c r="H337" s="2"/>
      <c r="I337" s="2"/>
      <c r="J337" s="2"/>
      <c r="K337" s="2"/>
    </row>
    <row r="338" spans="5:11">
      <c r="E338" s="2"/>
      <c r="F338" s="2"/>
      <c r="G338" s="2"/>
      <c r="H338" s="2"/>
      <c r="I338" s="2"/>
      <c r="J338" s="2"/>
      <c r="K338" s="2"/>
    </row>
    <row r="339" spans="5:11">
      <c r="E339" s="2"/>
      <c r="F339" s="2"/>
      <c r="G339" s="2"/>
      <c r="H339" s="2"/>
      <c r="I339" s="2"/>
      <c r="J339" s="2"/>
      <c r="K339" s="2"/>
    </row>
    <row r="340" spans="5:11">
      <c r="E340" s="2"/>
      <c r="F340" s="2"/>
      <c r="G340" s="2"/>
      <c r="H340" s="2"/>
      <c r="I340" s="2"/>
      <c r="J340" s="2"/>
      <c r="K340" s="2"/>
    </row>
    <row r="341" spans="5:11">
      <c r="E341" s="2"/>
      <c r="F341" s="2"/>
      <c r="G341" s="2"/>
      <c r="H341" s="2"/>
      <c r="I341" s="2"/>
      <c r="J341" s="2"/>
      <c r="K341" s="2"/>
    </row>
    <row r="342" spans="5:11">
      <c r="E342" s="2"/>
      <c r="F342" s="2"/>
      <c r="G342" s="2"/>
      <c r="H342" s="2"/>
      <c r="I342" s="2"/>
      <c r="J342" s="2"/>
      <c r="K342" s="2"/>
    </row>
    <row r="343" spans="5:11">
      <c r="E343" s="2"/>
      <c r="F343" s="2"/>
      <c r="G343" s="2"/>
      <c r="H343" s="2"/>
      <c r="I343" s="2"/>
      <c r="J343" s="2"/>
      <c r="K343" s="2"/>
    </row>
    <row r="344" spans="5:11">
      <c r="E344" s="2"/>
      <c r="F344" s="2"/>
      <c r="G344" s="2"/>
      <c r="H344" s="2"/>
      <c r="I344" s="2"/>
      <c r="J344" s="2"/>
      <c r="K344" s="2"/>
    </row>
    <row r="345" spans="5:11">
      <c r="E345" s="2"/>
      <c r="F345" s="2"/>
      <c r="G345" s="2"/>
      <c r="H345" s="2"/>
      <c r="I345" s="2"/>
      <c r="J345" s="2"/>
      <c r="K345" s="2"/>
    </row>
    <row r="346" spans="5:11">
      <c r="E346" s="2"/>
      <c r="F346" s="2"/>
      <c r="G346" s="2"/>
      <c r="H346" s="2"/>
      <c r="I346" s="2"/>
      <c r="J346" s="2"/>
      <c r="K346" s="2"/>
    </row>
    <row r="347" spans="5:11">
      <c r="E347" s="2"/>
      <c r="F347" s="2"/>
      <c r="G347" s="2"/>
      <c r="H347" s="2"/>
      <c r="I347" s="2"/>
      <c r="J347" s="2"/>
      <c r="K347" s="2"/>
    </row>
    <row r="348" spans="5:11">
      <c r="E348" s="2"/>
      <c r="F348" s="2"/>
      <c r="G348" s="2"/>
      <c r="H348" s="2"/>
      <c r="I348" s="2"/>
      <c r="J348" s="2"/>
      <c r="K348" s="2"/>
    </row>
    <row r="349" spans="5:11">
      <c r="E349" s="2"/>
      <c r="F349" s="2"/>
      <c r="G349" s="2"/>
      <c r="H349" s="2"/>
      <c r="I349" s="2"/>
      <c r="J349" s="2"/>
      <c r="K349" s="2"/>
    </row>
    <row r="350" spans="5:11">
      <c r="E350" s="2"/>
      <c r="F350" s="2"/>
      <c r="G350" s="2"/>
      <c r="H350" s="2"/>
      <c r="I350" s="2"/>
      <c r="J350" s="2"/>
      <c r="K350" s="2"/>
    </row>
    <row r="351" spans="5:11">
      <c r="E351" s="2"/>
      <c r="F351" s="2"/>
      <c r="G351" s="2"/>
      <c r="H351" s="2"/>
      <c r="I351" s="2"/>
      <c r="J351" s="2"/>
      <c r="K351" s="2"/>
    </row>
    <row r="352" spans="5:11">
      <c r="E352" s="2"/>
      <c r="F352" s="2"/>
      <c r="G352" s="2"/>
      <c r="H352" s="2"/>
      <c r="I352" s="2"/>
      <c r="J352" s="2"/>
      <c r="K352" s="2"/>
    </row>
    <row r="353" spans="5:11">
      <c r="E353" s="2"/>
      <c r="F353" s="2"/>
      <c r="G353" s="2"/>
      <c r="H353" s="2"/>
      <c r="I353" s="2"/>
      <c r="J353" s="2"/>
      <c r="K353" s="2"/>
    </row>
    <row r="354" spans="5:11">
      <c r="E354" s="2"/>
      <c r="F354" s="2"/>
      <c r="G354" s="2"/>
      <c r="H354" s="2"/>
      <c r="I354" s="2"/>
      <c r="J354" s="2"/>
      <c r="K354" s="2"/>
    </row>
    <row r="355" spans="5:11">
      <c r="E355" s="2"/>
      <c r="F355" s="2"/>
      <c r="G355" s="2"/>
      <c r="H355" s="2"/>
      <c r="I355" s="2"/>
      <c r="J355" s="2"/>
      <c r="K355" s="2"/>
    </row>
    <row r="356" spans="5:11">
      <c r="E356" s="2"/>
      <c r="F356" s="2"/>
      <c r="G356" s="2"/>
      <c r="H356" s="2"/>
      <c r="I356" s="2"/>
      <c r="J356" s="2"/>
      <c r="K356" s="2"/>
    </row>
    <row r="357" spans="5:11">
      <c r="E357" s="2"/>
      <c r="F357" s="2"/>
      <c r="G357" s="2"/>
      <c r="H357" s="2"/>
      <c r="I357" s="2"/>
      <c r="J357" s="2"/>
      <c r="K357" s="2"/>
    </row>
    <row r="358" spans="5:11">
      <c r="E358" s="2"/>
      <c r="F358" s="2"/>
      <c r="G358" s="2"/>
      <c r="H358" s="2"/>
      <c r="I358" s="2"/>
      <c r="J358" s="2"/>
      <c r="K358" s="2"/>
    </row>
    <row r="359" spans="5:11">
      <c r="E359" s="2"/>
      <c r="F359" s="2"/>
      <c r="G359" s="2"/>
      <c r="H359" s="2"/>
      <c r="I359" s="2"/>
      <c r="J359" s="2"/>
      <c r="K359" s="2"/>
    </row>
    <row r="360" spans="5:11">
      <c r="E360" s="2"/>
      <c r="F360" s="2"/>
      <c r="G360" s="2"/>
      <c r="H360" s="2"/>
      <c r="I360" s="2"/>
      <c r="J360" s="2"/>
      <c r="K360" s="2"/>
    </row>
    <row r="361" spans="5:11">
      <c r="E361" s="2"/>
      <c r="F361" s="2"/>
      <c r="G361" s="2"/>
      <c r="H361" s="2"/>
      <c r="I361" s="2"/>
      <c r="J361" s="2"/>
      <c r="K361" s="2"/>
    </row>
    <row r="362" spans="5:11">
      <c r="E362" s="2"/>
      <c r="F362" s="2"/>
      <c r="G362" s="2"/>
      <c r="H362" s="2"/>
      <c r="I362" s="2"/>
      <c r="J362" s="2"/>
      <c r="K362" s="2"/>
    </row>
    <row r="363" spans="5:11">
      <c r="E363" s="2"/>
      <c r="F363" s="2"/>
      <c r="G363" s="2"/>
      <c r="H363" s="2"/>
      <c r="I363" s="2"/>
      <c r="J363" s="2"/>
      <c r="K363" s="2"/>
    </row>
    <row r="364" spans="5:11">
      <c r="E364" s="2"/>
      <c r="F364" s="2"/>
      <c r="G364" s="2"/>
      <c r="H364" s="2"/>
      <c r="I364" s="2"/>
      <c r="J364" s="2"/>
      <c r="K364" s="2"/>
    </row>
    <row r="365" spans="5:11">
      <c r="E365" s="2"/>
      <c r="F365" s="2"/>
      <c r="G365" s="2"/>
      <c r="H365" s="2"/>
      <c r="I365" s="2"/>
      <c r="J365" s="2"/>
      <c r="K365" s="2"/>
    </row>
    <row r="366" spans="5:11">
      <c r="E366" s="2"/>
      <c r="F366" s="2"/>
      <c r="G366" s="2"/>
      <c r="H366" s="2"/>
      <c r="I366" s="2"/>
      <c r="J366" s="2"/>
      <c r="K366" s="2"/>
    </row>
    <row r="367" spans="5:11">
      <c r="E367" s="2"/>
      <c r="F367" s="2"/>
      <c r="G367" s="2"/>
      <c r="H367" s="2"/>
      <c r="I367" s="2"/>
      <c r="J367" s="2"/>
      <c r="K367" s="2"/>
    </row>
    <row r="368" spans="5:11">
      <c r="E368" s="2"/>
      <c r="F368" s="2"/>
      <c r="G368" s="2"/>
      <c r="H368" s="2"/>
      <c r="I368" s="2"/>
      <c r="J368" s="2"/>
      <c r="K368" s="2"/>
    </row>
    <row r="369" spans="5:11">
      <c r="E369" s="2"/>
      <c r="F369" s="2"/>
      <c r="G369" s="2"/>
      <c r="H369" s="2"/>
      <c r="I369" s="2"/>
      <c r="J369" s="2"/>
      <c r="K369" s="2"/>
    </row>
    <row r="370" spans="5:11">
      <c r="E370" s="2"/>
      <c r="F370" s="2"/>
      <c r="G370" s="2"/>
      <c r="H370" s="2"/>
      <c r="I370" s="2"/>
      <c r="J370" s="2"/>
      <c r="K370" s="2"/>
    </row>
    <row r="371" spans="5:11">
      <c r="E371" s="2"/>
      <c r="F371" s="2"/>
      <c r="G371" s="2"/>
      <c r="H371" s="2"/>
      <c r="I371" s="2"/>
      <c r="J371" s="2"/>
      <c r="K371" s="2"/>
    </row>
    <row r="372" spans="5:11">
      <c r="E372" s="2"/>
      <c r="F372" s="2"/>
      <c r="G372" s="2"/>
      <c r="H372" s="2"/>
      <c r="I372" s="2"/>
      <c r="J372" s="2"/>
      <c r="K372" s="2"/>
    </row>
    <row r="373" spans="5:11">
      <c r="E373" s="2"/>
      <c r="F373" s="2"/>
      <c r="G373" s="2"/>
      <c r="H373" s="2"/>
      <c r="I373" s="2"/>
      <c r="J373" s="2"/>
      <c r="K373" s="2"/>
    </row>
    <row r="374" spans="5:11">
      <c r="E374" s="2"/>
      <c r="F374" s="2"/>
      <c r="G374" s="2"/>
      <c r="H374" s="2"/>
      <c r="I374" s="2"/>
      <c r="J374" s="2"/>
      <c r="K374" s="2"/>
    </row>
    <row r="375" spans="5:11">
      <c r="E375" s="2"/>
      <c r="F375" s="2"/>
      <c r="G375" s="2"/>
      <c r="H375" s="2"/>
      <c r="I375" s="2"/>
      <c r="J375" s="2"/>
      <c r="K375" s="2"/>
    </row>
    <row r="376" spans="5:11">
      <c r="E376" s="2"/>
      <c r="F376" s="2"/>
      <c r="G376" s="2"/>
      <c r="H376" s="2"/>
      <c r="I376" s="2"/>
      <c r="J376" s="2"/>
      <c r="K376" s="2"/>
    </row>
    <row r="377" spans="5:11">
      <c r="E377" s="2"/>
      <c r="F377" s="2"/>
      <c r="G377" s="2"/>
      <c r="H377" s="2"/>
      <c r="I377" s="2"/>
      <c r="J377" s="2"/>
      <c r="K377" s="2"/>
    </row>
    <row r="378" spans="5:11">
      <c r="E378" s="2"/>
      <c r="F378" s="2"/>
      <c r="G378" s="2"/>
      <c r="H378" s="2"/>
      <c r="I378" s="2"/>
      <c r="J378" s="2"/>
      <c r="K378" s="2"/>
    </row>
    <row r="379" spans="5:11">
      <c r="E379" s="2"/>
      <c r="F379" s="2"/>
      <c r="G379" s="2"/>
      <c r="H379" s="2"/>
      <c r="I379" s="2"/>
      <c r="J379" s="2"/>
      <c r="K379" s="2"/>
    </row>
    <row r="380" spans="5:11">
      <c r="E380" s="2"/>
      <c r="F380" s="2"/>
      <c r="G380" s="2"/>
      <c r="H380" s="2"/>
      <c r="I380" s="2"/>
      <c r="J380" s="2"/>
      <c r="K380" s="2"/>
    </row>
    <row r="381" spans="5:11">
      <c r="E381" s="2"/>
      <c r="F381" s="2"/>
      <c r="G381" s="2"/>
      <c r="H381" s="2"/>
      <c r="I381" s="2"/>
      <c r="J381" s="2"/>
      <c r="K381" s="2"/>
    </row>
    <row r="382" spans="5:11">
      <c r="E382" s="2"/>
      <c r="F382" s="2"/>
      <c r="G382" s="2"/>
      <c r="H382" s="2"/>
      <c r="I382" s="2"/>
      <c r="J382" s="2"/>
      <c r="K382" s="2"/>
    </row>
    <row r="383" spans="5:11">
      <c r="E383" s="2"/>
      <c r="F383" s="2"/>
      <c r="G383" s="2"/>
      <c r="H383" s="2"/>
      <c r="I383" s="2"/>
      <c r="J383" s="2"/>
      <c r="K383" s="2"/>
    </row>
    <row r="384" spans="5:11">
      <c r="E384" s="2"/>
      <c r="F384" s="2"/>
      <c r="G384" s="2"/>
      <c r="H384" s="2"/>
      <c r="I384" s="2"/>
      <c r="J384" s="2"/>
      <c r="K384" s="2"/>
    </row>
    <row r="385" spans="5:11">
      <c r="E385" s="2"/>
      <c r="F385" s="2"/>
      <c r="G385" s="2"/>
      <c r="H385" s="2"/>
      <c r="I385" s="2"/>
      <c r="J385" s="2"/>
      <c r="K385" s="2"/>
    </row>
    <row r="386" spans="5:11">
      <c r="E386" s="2"/>
      <c r="F386" s="2"/>
      <c r="G386" s="2"/>
      <c r="H386" s="2"/>
      <c r="I386" s="2"/>
      <c r="J386" s="2"/>
      <c r="K386" s="2"/>
    </row>
    <row r="387" spans="5:11">
      <c r="E387" s="2"/>
      <c r="F387" s="2"/>
      <c r="G387" s="2"/>
      <c r="H387" s="2"/>
      <c r="I387" s="2"/>
      <c r="J387" s="2"/>
      <c r="K387" s="2"/>
    </row>
    <row r="388" spans="5:11">
      <c r="E388" s="2"/>
      <c r="F388" s="2"/>
      <c r="G388" s="2"/>
      <c r="H388" s="2"/>
      <c r="I388" s="2"/>
      <c r="J388" s="2"/>
      <c r="K388" s="2"/>
    </row>
    <row r="389" spans="5:11">
      <c r="E389" s="2"/>
      <c r="F389" s="2"/>
      <c r="G389" s="2"/>
      <c r="H389" s="2"/>
      <c r="I389" s="2"/>
      <c r="J389" s="2"/>
      <c r="K389" s="2"/>
    </row>
    <row r="390" spans="5:11">
      <c r="E390" s="2"/>
      <c r="F390" s="2"/>
      <c r="G390" s="2"/>
      <c r="H390" s="2"/>
      <c r="I390" s="2"/>
      <c r="J390" s="2"/>
      <c r="K390" s="2"/>
    </row>
    <row r="391" spans="5:11">
      <c r="E391" s="2"/>
      <c r="F391" s="2"/>
      <c r="G391" s="2"/>
      <c r="H391" s="2"/>
      <c r="I391" s="2"/>
      <c r="J391" s="2"/>
      <c r="K391" s="2"/>
    </row>
    <row r="392" spans="5:11">
      <c r="E392" s="2"/>
      <c r="F392" s="2"/>
      <c r="G392" s="2"/>
      <c r="H392" s="2"/>
      <c r="I392" s="2"/>
      <c r="J392" s="2"/>
      <c r="K392" s="2"/>
    </row>
    <row r="393" spans="5:11">
      <c r="E393" s="2"/>
      <c r="F393" s="2"/>
      <c r="G393" s="2"/>
      <c r="H393" s="2"/>
      <c r="I393" s="2"/>
      <c r="J393" s="2"/>
      <c r="K393" s="2"/>
    </row>
    <row r="394" spans="5:11">
      <c r="E394" s="2"/>
      <c r="F394" s="2"/>
      <c r="G394" s="2"/>
      <c r="H394" s="2"/>
      <c r="I394" s="2"/>
      <c r="J394" s="2"/>
      <c r="K394" s="2"/>
    </row>
    <row r="395" spans="5:11">
      <c r="E395" s="2"/>
      <c r="F395" s="2"/>
      <c r="G395" s="2"/>
      <c r="H395" s="2"/>
      <c r="I395" s="2"/>
      <c r="J395" s="2"/>
      <c r="K395" s="2"/>
    </row>
    <row r="396" spans="5:11">
      <c r="E396" s="2"/>
      <c r="F396" s="2"/>
      <c r="G396" s="2"/>
      <c r="H396" s="2"/>
      <c r="I396" s="2"/>
      <c r="J396" s="2"/>
      <c r="K396" s="2"/>
    </row>
    <row r="397" spans="5:11">
      <c r="E397" s="2"/>
      <c r="F397" s="2"/>
      <c r="G397" s="2"/>
      <c r="H397" s="2"/>
      <c r="I397" s="2"/>
      <c r="J397" s="2"/>
      <c r="K397" s="2"/>
    </row>
    <row r="398" spans="5:11">
      <c r="E398" s="2"/>
      <c r="F398" s="2"/>
      <c r="G398" s="2"/>
      <c r="H398" s="2"/>
      <c r="I398" s="2"/>
      <c r="J398" s="2"/>
      <c r="K398" s="2"/>
    </row>
    <row r="399" spans="5:11">
      <c r="E399" s="2"/>
      <c r="F399" s="2"/>
      <c r="G399" s="2"/>
      <c r="H399" s="2"/>
      <c r="I399" s="2"/>
      <c r="J399" s="2"/>
      <c r="K399" s="2"/>
    </row>
    <row r="400" spans="5:11">
      <c r="E400" s="2"/>
      <c r="F400" s="2"/>
      <c r="G400" s="2"/>
      <c r="H400" s="2"/>
      <c r="I400" s="2"/>
      <c r="J400" s="2"/>
      <c r="K400" s="2"/>
    </row>
    <row r="401" spans="5:11">
      <c r="E401" s="2"/>
      <c r="F401" s="2"/>
      <c r="G401" s="2"/>
      <c r="H401" s="2"/>
      <c r="I401" s="2"/>
      <c r="J401" s="2"/>
      <c r="K401" s="2"/>
    </row>
    <row r="402" spans="5:11">
      <c r="E402" s="2"/>
      <c r="F402" s="2"/>
      <c r="G402" s="2"/>
      <c r="H402" s="2"/>
      <c r="I402" s="2"/>
      <c r="J402" s="2"/>
      <c r="K402" s="2"/>
    </row>
    <row r="403" spans="5:11">
      <c r="E403" s="2"/>
      <c r="F403" s="2"/>
      <c r="G403" s="2"/>
      <c r="H403" s="2"/>
      <c r="I403" s="2"/>
      <c r="J403" s="2"/>
      <c r="K403" s="2"/>
    </row>
    <row r="404" spans="5:11">
      <c r="E404" s="2"/>
      <c r="F404" s="2"/>
      <c r="G404" s="2"/>
      <c r="H404" s="2"/>
      <c r="I404" s="2"/>
      <c r="J404" s="2"/>
      <c r="K404" s="2"/>
    </row>
    <row r="405" spans="5:11">
      <c r="E405" s="2"/>
      <c r="F405" s="2"/>
      <c r="G405" s="2"/>
      <c r="H405" s="2"/>
      <c r="I405" s="2"/>
      <c r="J405" s="2"/>
      <c r="K405" s="2"/>
    </row>
    <row r="406" spans="5:11">
      <c r="E406" s="2"/>
      <c r="F406" s="2"/>
      <c r="G406" s="2"/>
      <c r="H406" s="2"/>
      <c r="I406" s="2"/>
      <c r="J406" s="2"/>
      <c r="K406" s="2"/>
    </row>
    <row r="407" spans="5:11">
      <c r="E407" s="2"/>
      <c r="F407" s="2"/>
      <c r="G407" s="2"/>
      <c r="H407" s="2"/>
      <c r="I407" s="2"/>
      <c r="J407" s="2"/>
      <c r="K407" s="2"/>
    </row>
    <row r="408" spans="5:11">
      <c r="E408" s="2"/>
      <c r="F408" s="2"/>
      <c r="G408" s="2"/>
      <c r="H408" s="2"/>
      <c r="I408" s="2"/>
      <c r="J408" s="2"/>
      <c r="K408" s="2"/>
    </row>
    <row r="409" spans="5:11">
      <c r="E409" s="2"/>
      <c r="F409" s="2"/>
      <c r="G409" s="2"/>
      <c r="H409" s="2"/>
      <c r="I409" s="2"/>
      <c r="J409" s="2"/>
      <c r="K409" s="2"/>
    </row>
    <row r="410" spans="5:11">
      <c r="E410" s="2"/>
      <c r="F410" s="2"/>
      <c r="G410" s="2"/>
      <c r="H410" s="2"/>
      <c r="I410" s="2"/>
      <c r="J410" s="2"/>
      <c r="K410" s="2"/>
    </row>
    <row r="411" spans="5:11">
      <c r="E411" s="2"/>
      <c r="F411" s="2"/>
      <c r="G411" s="2"/>
      <c r="H411" s="2"/>
      <c r="I411" s="2"/>
      <c r="J411" s="2"/>
      <c r="K411" s="2"/>
    </row>
    <row r="412" spans="5:11">
      <c r="E412" s="2"/>
      <c r="F412" s="2"/>
      <c r="G412" s="2"/>
      <c r="H412" s="2"/>
      <c r="I412" s="2"/>
      <c r="J412" s="2"/>
      <c r="K412" s="2"/>
    </row>
    <row r="413" spans="5:11">
      <c r="E413" s="2"/>
      <c r="F413" s="2"/>
      <c r="G413" s="2"/>
      <c r="H413" s="2"/>
      <c r="I413" s="2"/>
      <c r="J413" s="2"/>
      <c r="K413" s="2"/>
    </row>
    <row r="414" spans="5:11">
      <c r="E414" s="2"/>
      <c r="F414" s="2"/>
      <c r="G414" s="2"/>
      <c r="H414" s="2"/>
      <c r="I414" s="2"/>
      <c r="J414" s="2"/>
      <c r="K414" s="2"/>
    </row>
    <row r="415" spans="5:11">
      <c r="E415" s="2"/>
      <c r="F415" s="2"/>
      <c r="G415" s="2"/>
      <c r="H415" s="2"/>
      <c r="I415" s="2"/>
      <c r="J415" s="2"/>
      <c r="K415" s="2"/>
    </row>
    <row r="416" spans="5:11">
      <c r="E416" s="2"/>
      <c r="F416" s="2"/>
      <c r="G416" s="2"/>
      <c r="H416" s="2"/>
      <c r="I416" s="2"/>
      <c r="J416" s="2"/>
      <c r="K416" s="2"/>
    </row>
    <row r="417" spans="5:11">
      <c r="E417" s="2"/>
      <c r="F417" s="2"/>
      <c r="G417" s="2"/>
      <c r="H417" s="2"/>
      <c r="I417" s="2"/>
      <c r="J417" s="2"/>
      <c r="K417" s="2"/>
    </row>
    <row r="418" spans="5:11">
      <c r="E418" s="2"/>
      <c r="F418" s="2"/>
      <c r="G418" s="2"/>
      <c r="H418" s="2"/>
      <c r="I418" s="2"/>
      <c r="J418" s="2"/>
      <c r="K418" s="2"/>
    </row>
    <row r="419" spans="5:11">
      <c r="E419" s="2"/>
      <c r="F419" s="2"/>
      <c r="G419" s="2"/>
      <c r="H419" s="2"/>
      <c r="I419" s="2"/>
      <c r="J419" s="2"/>
      <c r="K419" s="2"/>
    </row>
    <row r="420" spans="5:11">
      <c r="E420" s="2"/>
      <c r="F420" s="2"/>
      <c r="G420" s="2"/>
      <c r="H420" s="2"/>
      <c r="I420" s="2"/>
      <c r="J420" s="2"/>
      <c r="K420" s="2"/>
    </row>
    <row r="421" spans="5:11">
      <c r="E421" s="2"/>
      <c r="F421" s="2"/>
      <c r="G421" s="2"/>
      <c r="H421" s="2"/>
      <c r="I421" s="2"/>
      <c r="J421" s="2"/>
      <c r="K421" s="2"/>
    </row>
    <row r="422" spans="5:11">
      <c r="E422" s="2"/>
      <c r="F422" s="2"/>
      <c r="G422" s="2"/>
      <c r="H422" s="2"/>
      <c r="I422" s="2"/>
      <c r="J422" s="2"/>
      <c r="K422" s="2"/>
    </row>
    <row r="423" spans="5:11">
      <c r="E423" s="2"/>
      <c r="F423" s="2"/>
      <c r="G423" s="2"/>
      <c r="H423" s="2"/>
      <c r="I423" s="2"/>
      <c r="J423" s="2"/>
      <c r="K423" s="2"/>
    </row>
    <row r="424" spans="5:11">
      <c r="E424" s="2"/>
      <c r="F424" s="2"/>
      <c r="G424" s="2"/>
      <c r="H424" s="2"/>
      <c r="I424" s="2"/>
      <c r="J424" s="2"/>
      <c r="K424" s="2"/>
    </row>
    <row r="425" spans="5:11">
      <c r="E425" s="2"/>
      <c r="F425" s="2"/>
      <c r="G425" s="2"/>
      <c r="H425" s="2"/>
      <c r="I425" s="2"/>
      <c r="J425" s="2"/>
      <c r="K425" s="2"/>
    </row>
    <row r="426" spans="5:11">
      <c r="E426" s="2"/>
      <c r="F426" s="2"/>
      <c r="G426" s="2"/>
      <c r="H426" s="2"/>
      <c r="I426" s="2"/>
      <c r="J426" s="2"/>
      <c r="K426" s="2"/>
    </row>
    <row r="427" spans="5:11">
      <c r="E427" s="2"/>
      <c r="F427" s="2"/>
      <c r="G427" s="2"/>
      <c r="H427" s="2"/>
      <c r="I427" s="2"/>
      <c r="J427" s="2"/>
      <c r="K427" s="2"/>
    </row>
    <row r="428" spans="5:11">
      <c r="E428" s="2"/>
      <c r="F428" s="2"/>
      <c r="G428" s="2"/>
      <c r="H428" s="2"/>
      <c r="I428" s="2"/>
      <c r="J428" s="2"/>
      <c r="K428" s="2"/>
    </row>
    <row r="429" spans="5:11">
      <c r="E429" s="2"/>
      <c r="F429" s="2"/>
      <c r="G429" s="2"/>
      <c r="H429" s="2"/>
      <c r="I429" s="2"/>
      <c r="J429" s="2"/>
      <c r="K429" s="2"/>
    </row>
    <row r="430" spans="5:11">
      <c r="E430" s="2"/>
      <c r="F430" s="2"/>
      <c r="G430" s="2"/>
      <c r="H430" s="2"/>
      <c r="I430" s="2"/>
      <c r="J430" s="2"/>
      <c r="K430" s="2"/>
    </row>
    <row r="431" spans="5:11">
      <c r="E431" s="2"/>
      <c r="F431" s="2"/>
      <c r="G431" s="2"/>
      <c r="H431" s="2"/>
      <c r="I431" s="2"/>
      <c r="J431" s="2"/>
      <c r="K431" s="2"/>
    </row>
    <row r="432" spans="5:11">
      <c r="E432" s="2"/>
      <c r="F432" s="2"/>
      <c r="G432" s="2"/>
      <c r="H432" s="2"/>
      <c r="I432" s="2"/>
      <c r="J432" s="2"/>
      <c r="K432" s="2"/>
    </row>
    <row r="433" spans="5:11">
      <c r="E433" s="2"/>
      <c r="F433" s="2"/>
      <c r="G433" s="2"/>
      <c r="H433" s="2"/>
      <c r="I433" s="2"/>
      <c r="J433" s="2"/>
      <c r="K433" s="2"/>
    </row>
    <row r="434" spans="5:11">
      <c r="E434" s="2"/>
      <c r="F434" s="2"/>
      <c r="G434" s="2"/>
      <c r="H434" s="2"/>
      <c r="I434" s="2"/>
      <c r="J434" s="2"/>
      <c r="K434" s="2"/>
    </row>
    <row r="435" spans="5:11">
      <c r="E435" s="2"/>
      <c r="F435" s="2"/>
      <c r="G435" s="2"/>
      <c r="H435" s="2"/>
      <c r="I435" s="2"/>
      <c r="J435" s="2"/>
      <c r="K435" s="2"/>
    </row>
    <row r="436" spans="5:11">
      <c r="E436" s="2"/>
      <c r="F436" s="2"/>
      <c r="G436" s="2"/>
      <c r="H436" s="2"/>
      <c r="I436" s="2"/>
      <c r="J436" s="2"/>
      <c r="K436" s="2"/>
    </row>
    <row r="437" spans="5:11">
      <c r="E437" s="2"/>
      <c r="F437" s="2"/>
      <c r="G437" s="2"/>
      <c r="H437" s="2"/>
      <c r="I437" s="2"/>
      <c r="J437" s="2"/>
      <c r="K437" s="2"/>
    </row>
    <row r="438" spans="5:11">
      <c r="E438" s="2"/>
      <c r="F438" s="2"/>
      <c r="G438" s="2"/>
      <c r="H438" s="2"/>
      <c r="I438" s="2"/>
      <c r="J438" s="2"/>
      <c r="K438" s="2"/>
    </row>
    <row r="439" spans="5:11">
      <c r="E439" s="2"/>
      <c r="F439" s="2"/>
      <c r="G439" s="2"/>
      <c r="H439" s="2"/>
      <c r="I439" s="2"/>
      <c r="J439" s="2"/>
      <c r="K439" s="2"/>
    </row>
    <row r="440" spans="5:11">
      <c r="E440" s="2"/>
      <c r="F440" s="2"/>
      <c r="G440" s="2"/>
      <c r="H440" s="2"/>
      <c r="I440" s="2"/>
      <c r="J440" s="2"/>
      <c r="K440" s="2"/>
    </row>
    <row r="441" spans="5:11">
      <c r="E441" s="2"/>
      <c r="F441" s="2"/>
      <c r="G441" s="2"/>
      <c r="H441" s="2"/>
      <c r="I441" s="2"/>
      <c r="J441" s="2"/>
      <c r="K441" s="2"/>
    </row>
    <row r="442" spans="5:11">
      <c r="E442" s="2"/>
      <c r="F442" s="2"/>
      <c r="G442" s="2"/>
      <c r="H442" s="2"/>
      <c r="I442" s="2"/>
      <c r="J442" s="2"/>
      <c r="K442" s="2"/>
    </row>
    <row r="443" spans="5:11">
      <c r="E443" s="2"/>
      <c r="F443" s="2"/>
      <c r="G443" s="2"/>
      <c r="H443" s="2"/>
      <c r="I443" s="2"/>
      <c r="J443" s="2"/>
      <c r="K443" s="2"/>
    </row>
    <row r="444" spans="5:11">
      <c r="E444" s="2"/>
      <c r="F444" s="2"/>
      <c r="G444" s="2"/>
      <c r="H444" s="2"/>
      <c r="I444" s="2"/>
      <c r="J444" s="2"/>
      <c r="K444" s="2"/>
    </row>
    <row r="445" spans="5:11">
      <c r="E445" s="2"/>
      <c r="F445" s="2"/>
      <c r="G445" s="2"/>
      <c r="H445" s="2"/>
      <c r="I445" s="2"/>
      <c r="J445" s="2"/>
      <c r="K445" s="2"/>
    </row>
    <row r="446" spans="5:11">
      <c r="E446" s="2"/>
      <c r="F446" s="2"/>
      <c r="G446" s="2"/>
      <c r="H446" s="2"/>
      <c r="I446" s="2"/>
      <c r="J446" s="2"/>
      <c r="K446" s="2"/>
    </row>
    <row r="447" spans="5:11">
      <c r="E447" s="2"/>
      <c r="F447" s="2"/>
      <c r="G447" s="2"/>
      <c r="H447" s="2"/>
      <c r="I447" s="2"/>
      <c r="J447" s="2"/>
      <c r="K447" s="2"/>
    </row>
    <row r="448" spans="5:11">
      <c r="E448" s="2"/>
      <c r="F448" s="2"/>
      <c r="G448" s="2"/>
      <c r="H448" s="2"/>
      <c r="I448" s="2"/>
      <c r="J448" s="2"/>
      <c r="K448" s="2"/>
    </row>
    <row r="449" spans="5:11">
      <c r="E449" s="2"/>
      <c r="F449" s="2"/>
      <c r="G449" s="2"/>
      <c r="H449" s="2"/>
      <c r="I449" s="2"/>
      <c r="J449" s="2"/>
      <c r="K449" s="2"/>
    </row>
    <row r="450" spans="5:11">
      <c r="E450" s="2"/>
      <c r="F450" s="2"/>
      <c r="G450" s="2"/>
      <c r="H450" s="2"/>
      <c r="I450" s="2"/>
      <c r="J450" s="2"/>
      <c r="K450" s="2"/>
    </row>
    <row r="451" spans="5:11">
      <c r="E451" s="2"/>
      <c r="F451" s="2"/>
      <c r="G451" s="2"/>
      <c r="H451" s="2"/>
      <c r="I451" s="2"/>
      <c r="J451" s="2"/>
      <c r="K451" s="2"/>
    </row>
    <row r="452" spans="5:11">
      <c r="E452" s="2"/>
      <c r="F452" s="2"/>
      <c r="G452" s="2"/>
      <c r="H452" s="2"/>
      <c r="I452" s="2"/>
      <c r="J452" s="2"/>
      <c r="K452" s="2"/>
    </row>
    <row r="453" spans="5:11">
      <c r="E453" s="2"/>
      <c r="F453" s="2"/>
      <c r="G453" s="2"/>
      <c r="H453" s="2"/>
      <c r="I453" s="2"/>
      <c r="J453" s="2"/>
      <c r="K453" s="2"/>
    </row>
    <row r="454" spans="5:11">
      <c r="E454" s="2"/>
      <c r="F454" s="2"/>
      <c r="G454" s="2"/>
      <c r="H454" s="2"/>
      <c r="I454" s="2"/>
      <c r="J454" s="2"/>
      <c r="K454" s="2"/>
    </row>
    <row r="455" spans="5:11">
      <c r="E455" s="2"/>
      <c r="F455" s="2"/>
      <c r="G455" s="2"/>
      <c r="H455" s="2"/>
      <c r="I455" s="2"/>
      <c r="J455" s="2"/>
      <c r="K455" s="2"/>
    </row>
    <row r="456" spans="5:11">
      <c r="E456" s="2"/>
      <c r="F456" s="2"/>
      <c r="G456" s="2"/>
      <c r="H456" s="2"/>
      <c r="I456" s="2"/>
      <c r="J456" s="2"/>
      <c r="K456" s="2"/>
    </row>
    <row r="457" spans="5:11">
      <c r="E457" s="2"/>
      <c r="F457" s="2"/>
      <c r="G457" s="2"/>
      <c r="H457" s="2"/>
      <c r="I457" s="2"/>
      <c r="J457" s="2"/>
      <c r="K457" s="2"/>
    </row>
    <row r="458" spans="5:11">
      <c r="E458" s="2"/>
      <c r="F458" s="2"/>
      <c r="G458" s="2"/>
      <c r="H458" s="2"/>
      <c r="I458" s="2"/>
      <c r="J458" s="2"/>
      <c r="K458" s="2"/>
    </row>
    <row r="459" spans="5:11">
      <c r="E459" s="2"/>
      <c r="F459" s="2"/>
      <c r="G459" s="2"/>
      <c r="H459" s="2"/>
      <c r="I459" s="2"/>
      <c r="J459" s="2"/>
      <c r="K459" s="2"/>
    </row>
    <row r="460" spans="5:11">
      <c r="E460" s="2"/>
      <c r="F460" s="2"/>
      <c r="G460" s="2"/>
      <c r="H460" s="2"/>
      <c r="I460" s="2"/>
      <c r="J460" s="2"/>
      <c r="K460" s="2"/>
    </row>
    <row r="461" spans="5:11">
      <c r="E461" s="2"/>
      <c r="F461" s="2"/>
      <c r="G461" s="2"/>
      <c r="H461" s="2"/>
      <c r="I461" s="2"/>
      <c r="J461" s="2"/>
      <c r="K461" s="2"/>
    </row>
    <row r="462" spans="5:11">
      <c r="E462" s="2"/>
      <c r="F462" s="2"/>
      <c r="G462" s="2"/>
      <c r="H462" s="2"/>
      <c r="I462" s="2"/>
      <c r="J462" s="2"/>
      <c r="K462" s="2"/>
    </row>
    <row r="463" spans="5:11">
      <c r="E463" s="2"/>
      <c r="F463" s="2"/>
      <c r="G463" s="2"/>
      <c r="H463" s="2"/>
      <c r="I463" s="2"/>
      <c r="J463" s="2"/>
      <c r="K463" s="2"/>
    </row>
    <row r="464" spans="5:11">
      <c r="E464" s="2"/>
      <c r="F464" s="2"/>
      <c r="G464" s="2"/>
      <c r="H464" s="2"/>
      <c r="I464" s="2"/>
      <c r="J464" s="2"/>
      <c r="K464" s="2"/>
    </row>
    <row r="465" spans="5:11">
      <c r="E465" s="2"/>
      <c r="F465" s="2"/>
      <c r="G465" s="2"/>
      <c r="H465" s="2"/>
      <c r="I465" s="2"/>
      <c r="J465" s="2"/>
      <c r="K465" s="2"/>
    </row>
    <row r="466" spans="5:11">
      <c r="E466" s="2"/>
      <c r="F466" s="2"/>
      <c r="G466" s="2"/>
      <c r="H466" s="2"/>
      <c r="I466" s="2"/>
      <c r="J466" s="2"/>
      <c r="K466" s="2"/>
    </row>
    <row r="467" spans="5:11">
      <c r="E467" s="2"/>
      <c r="F467" s="2"/>
      <c r="G467" s="2"/>
      <c r="H467" s="2"/>
      <c r="I467" s="2"/>
      <c r="J467" s="2"/>
      <c r="K467" s="2"/>
    </row>
    <row r="468" spans="5:11">
      <c r="E468" s="2"/>
      <c r="F468" s="2"/>
      <c r="G468" s="2"/>
      <c r="H468" s="2"/>
      <c r="I468" s="2"/>
      <c r="J468" s="2"/>
      <c r="K468" s="2"/>
    </row>
    <row r="469" spans="5:11">
      <c r="E469" s="2"/>
      <c r="F469" s="2"/>
      <c r="G469" s="2"/>
      <c r="H469" s="2"/>
      <c r="I469" s="2"/>
      <c r="J469" s="2"/>
      <c r="K469" s="2"/>
    </row>
    <row r="470" spans="5:11">
      <c r="E470" s="2"/>
      <c r="F470" s="2"/>
      <c r="G470" s="2"/>
      <c r="H470" s="2"/>
      <c r="I470" s="2"/>
      <c r="J470" s="2"/>
      <c r="K470" s="2"/>
    </row>
    <row r="471" spans="5:11">
      <c r="E471" s="2"/>
      <c r="F471" s="2"/>
      <c r="G471" s="2"/>
      <c r="H471" s="2"/>
      <c r="I471" s="2"/>
      <c r="J471" s="2"/>
      <c r="K471" s="2"/>
    </row>
    <row r="472" spans="5:11">
      <c r="E472" s="2"/>
      <c r="F472" s="2"/>
      <c r="G472" s="2"/>
      <c r="H472" s="2"/>
      <c r="I472" s="2"/>
      <c r="J472" s="2"/>
      <c r="K472" s="2"/>
    </row>
    <row r="473" spans="5:11">
      <c r="E473" s="2"/>
      <c r="F473" s="2"/>
      <c r="G473" s="2"/>
      <c r="H473" s="2"/>
      <c r="I473" s="2"/>
      <c r="J473" s="2"/>
      <c r="K473" s="2"/>
    </row>
    <row r="474" spans="5:11">
      <c r="E474" s="2"/>
      <c r="F474" s="2"/>
      <c r="G474" s="2"/>
      <c r="H474" s="2"/>
      <c r="I474" s="2"/>
      <c r="J474" s="2"/>
      <c r="K474" s="2"/>
    </row>
    <row r="475" spans="5:11">
      <c r="E475" s="2"/>
      <c r="F475" s="2"/>
      <c r="G475" s="2"/>
      <c r="H475" s="2"/>
      <c r="I475" s="2"/>
      <c r="J475" s="2"/>
      <c r="K475" s="2"/>
    </row>
    <row r="476" spans="5:11">
      <c r="E476" s="2"/>
      <c r="F476" s="2"/>
      <c r="G476" s="2"/>
      <c r="H476" s="2"/>
      <c r="I476" s="2"/>
      <c r="J476" s="2"/>
      <c r="K476" s="2"/>
    </row>
    <row r="477" spans="5:11">
      <c r="E477" s="2"/>
      <c r="F477" s="2"/>
      <c r="G477" s="2"/>
      <c r="H477" s="2"/>
      <c r="I477" s="2"/>
      <c r="J477" s="2"/>
      <c r="K477" s="2"/>
    </row>
    <row r="478" spans="5:11">
      <c r="E478" s="2"/>
      <c r="F478" s="2"/>
      <c r="G478" s="2"/>
      <c r="H478" s="2"/>
      <c r="I478" s="2"/>
      <c r="J478" s="2"/>
      <c r="K478" s="2"/>
    </row>
    <row r="479" spans="5:11">
      <c r="E479" s="2"/>
      <c r="F479" s="2"/>
      <c r="G479" s="2"/>
      <c r="H479" s="2"/>
      <c r="I479" s="2"/>
      <c r="J479" s="2"/>
      <c r="K479" s="2"/>
    </row>
    <row r="480" spans="5:11">
      <c r="E480" s="2"/>
      <c r="F480" s="2"/>
      <c r="G480" s="2"/>
      <c r="H480" s="2"/>
      <c r="I480" s="2"/>
      <c r="J480" s="2"/>
      <c r="K480" s="2"/>
    </row>
    <row r="481" spans="5:11">
      <c r="E481" s="2"/>
      <c r="F481" s="2"/>
      <c r="G481" s="2"/>
      <c r="H481" s="2"/>
      <c r="I481" s="2"/>
      <c r="J481" s="2"/>
      <c r="K481" s="2"/>
    </row>
    <row r="482" spans="5:11">
      <c r="E482" s="2"/>
      <c r="F482" s="2"/>
      <c r="G482" s="2"/>
      <c r="H482" s="2"/>
      <c r="I482" s="2"/>
      <c r="J482" s="2"/>
      <c r="K482" s="2"/>
    </row>
    <row r="483" spans="5:11">
      <c r="E483" s="2"/>
      <c r="F483" s="2"/>
      <c r="G483" s="2"/>
      <c r="H483" s="2"/>
      <c r="I483" s="2"/>
      <c r="J483" s="2"/>
      <c r="K483" s="2"/>
    </row>
    <row r="484" spans="5:11">
      <c r="E484" s="2"/>
      <c r="F484" s="2"/>
      <c r="G484" s="2"/>
      <c r="H484" s="2"/>
      <c r="I484" s="2"/>
      <c r="J484" s="2"/>
      <c r="K484" s="2"/>
    </row>
    <row r="485" spans="5:11">
      <c r="E485" s="2"/>
      <c r="F485" s="2"/>
      <c r="G485" s="2"/>
      <c r="H485" s="2"/>
      <c r="I485" s="2"/>
      <c r="J485" s="2"/>
      <c r="K485" s="2"/>
    </row>
    <row r="486" spans="5:11">
      <c r="E486" s="2"/>
      <c r="F486" s="2"/>
      <c r="G486" s="2"/>
      <c r="H486" s="2"/>
      <c r="I486" s="2"/>
      <c r="J486" s="2"/>
      <c r="K486" s="2"/>
    </row>
    <row r="487" spans="5:11">
      <c r="E487" s="2"/>
      <c r="F487" s="2"/>
      <c r="G487" s="2"/>
      <c r="H487" s="2"/>
      <c r="I487" s="2"/>
      <c r="J487" s="2"/>
      <c r="K487" s="2"/>
    </row>
    <row r="488" spans="5:11">
      <c r="E488" s="2"/>
      <c r="F488" s="2"/>
      <c r="G488" s="2"/>
      <c r="H488" s="2"/>
      <c r="I488" s="2"/>
      <c r="J488" s="2"/>
      <c r="K488" s="2"/>
    </row>
    <row r="489" spans="5:11">
      <c r="E489" s="2"/>
      <c r="F489" s="2"/>
      <c r="G489" s="2"/>
      <c r="H489" s="2"/>
      <c r="I489" s="2"/>
      <c r="J489" s="2"/>
      <c r="K489" s="2"/>
    </row>
    <row r="490" spans="5:11">
      <c r="E490" s="2"/>
      <c r="F490" s="2"/>
      <c r="G490" s="2"/>
      <c r="H490" s="2"/>
      <c r="I490" s="2"/>
      <c r="J490" s="2"/>
      <c r="K490" s="2"/>
    </row>
    <row r="491" spans="5:11">
      <c r="E491" s="2"/>
      <c r="F491" s="2"/>
      <c r="G491" s="2"/>
      <c r="H491" s="2"/>
      <c r="I491" s="2"/>
      <c r="J491" s="2"/>
      <c r="K491" s="2"/>
    </row>
    <row r="492" spans="5:11">
      <c r="E492" s="2"/>
      <c r="F492" s="2"/>
      <c r="G492" s="2"/>
      <c r="H492" s="2"/>
      <c r="I492" s="2"/>
      <c r="J492" s="2"/>
      <c r="K492" s="2"/>
    </row>
    <row r="493" spans="5:11">
      <c r="E493" s="2"/>
      <c r="F493" s="2"/>
      <c r="G493" s="2"/>
      <c r="H493" s="2"/>
      <c r="I493" s="2"/>
      <c r="J493" s="2"/>
      <c r="K493" s="2"/>
    </row>
    <row r="494" spans="5:11">
      <c r="E494" s="2"/>
      <c r="F494" s="2"/>
      <c r="G494" s="2"/>
      <c r="H494" s="2"/>
      <c r="I494" s="2"/>
      <c r="J494" s="2"/>
      <c r="K494" s="2"/>
    </row>
    <row r="495" spans="5:11">
      <c r="E495" s="2"/>
      <c r="F495" s="2"/>
      <c r="G495" s="2"/>
      <c r="H495" s="2"/>
      <c r="I495" s="2"/>
      <c r="J495" s="2"/>
      <c r="K495" s="2"/>
    </row>
    <row r="496" spans="5:11">
      <c r="E496" s="2"/>
      <c r="F496" s="2"/>
      <c r="G496" s="2"/>
      <c r="H496" s="2"/>
      <c r="I496" s="2"/>
      <c r="J496" s="2"/>
      <c r="K496" s="2"/>
    </row>
    <row r="497" spans="5:11">
      <c r="E497" s="2"/>
      <c r="F497" s="2"/>
      <c r="G497" s="2"/>
      <c r="H497" s="2"/>
      <c r="I497" s="2"/>
      <c r="J497" s="2"/>
      <c r="K497" s="2"/>
    </row>
    <row r="498" spans="5:11">
      <c r="E498" s="2"/>
      <c r="F498" s="2"/>
      <c r="G498" s="2"/>
      <c r="H498" s="2"/>
      <c r="I498" s="2"/>
      <c r="J498" s="2"/>
      <c r="K498" s="2"/>
    </row>
    <row r="499" spans="5:11">
      <c r="E499" s="2"/>
      <c r="F499" s="2"/>
      <c r="G499" s="2"/>
      <c r="H499" s="2"/>
      <c r="I499" s="2"/>
      <c r="J499" s="2"/>
      <c r="K499" s="2"/>
    </row>
    <row r="500" spans="5:11">
      <c r="E500" s="2"/>
      <c r="F500" s="2"/>
      <c r="G500" s="2"/>
      <c r="H500" s="2"/>
      <c r="I500" s="2"/>
      <c r="J500" s="2"/>
      <c r="K500" s="2"/>
    </row>
    <row r="501" spans="5:11">
      <c r="E501" s="2"/>
      <c r="F501" s="2"/>
      <c r="G501" s="2"/>
      <c r="H501" s="2"/>
      <c r="I501" s="2"/>
      <c r="J501" s="2"/>
      <c r="K501" s="2"/>
    </row>
    <row r="502" spans="5:11">
      <c r="E502" s="2"/>
      <c r="F502" s="2"/>
      <c r="G502" s="2"/>
      <c r="H502" s="2"/>
      <c r="I502" s="2"/>
      <c r="J502" s="2"/>
      <c r="K502" s="2"/>
    </row>
    <row r="503" spans="5:11">
      <c r="E503" s="2"/>
      <c r="F503" s="2"/>
      <c r="G503" s="2"/>
      <c r="H503" s="2"/>
      <c r="I503" s="2"/>
      <c r="J503" s="2"/>
      <c r="K503" s="2"/>
    </row>
    <row r="504" spans="5:11">
      <c r="E504" s="2"/>
      <c r="F504" s="2"/>
      <c r="G504" s="2"/>
      <c r="H504" s="2"/>
      <c r="I504" s="2"/>
      <c r="J504" s="2"/>
      <c r="K504" s="2"/>
    </row>
    <row r="505" spans="5:11">
      <c r="E505" s="2"/>
      <c r="F505" s="2"/>
      <c r="G505" s="2"/>
      <c r="H505" s="2"/>
      <c r="I505" s="2"/>
      <c r="J505" s="2"/>
      <c r="K505" s="2"/>
    </row>
    <row r="506" spans="5:11">
      <c r="E506" s="2"/>
      <c r="F506" s="2"/>
      <c r="G506" s="2"/>
      <c r="H506" s="2"/>
      <c r="I506" s="2"/>
      <c r="J506" s="2"/>
      <c r="K506" s="2"/>
    </row>
    <row r="507" spans="5:11">
      <c r="E507" s="2"/>
      <c r="F507" s="2"/>
      <c r="G507" s="2"/>
      <c r="H507" s="2"/>
      <c r="I507" s="2"/>
      <c r="J507" s="2"/>
      <c r="K507" s="2"/>
    </row>
    <row r="508" spans="5:11">
      <c r="E508" s="2"/>
      <c r="F508" s="2"/>
      <c r="G508" s="2"/>
      <c r="H508" s="2"/>
      <c r="I508" s="2"/>
      <c r="J508" s="2"/>
      <c r="K508" s="2"/>
    </row>
    <row r="509" spans="5:11">
      <c r="E509" s="2"/>
      <c r="F509" s="2"/>
      <c r="G509" s="2"/>
      <c r="H509" s="2"/>
      <c r="I509" s="2"/>
      <c r="J509" s="2"/>
      <c r="K509" s="2"/>
    </row>
    <row r="510" spans="5:11">
      <c r="E510" s="2"/>
      <c r="F510" s="2"/>
      <c r="G510" s="2"/>
      <c r="H510" s="2"/>
      <c r="I510" s="2"/>
      <c r="J510" s="2"/>
      <c r="K510" s="2"/>
    </row>
    <row r="511" spans="5:11">
      <c r="E511" s="2"/>
      <c r="F511" s="2"/>
      <c r="G511" s="2"/>
      <c r="H511" s="2"/>
      <c r="I511" s="2"/>
      <c r="J511" s="2"/>
      <c r="K511" s="2"/>
    </row>
    <row r="512" spans="5:11">
      <c r="E512" s="2"/>
      <c r="F512" s="2"/>
      <c r="G512" s="2"/>
      <c r="H512" s="2"/>
      <c r="I512" s="2"/>
      <c r="J512" s="2"/>
      <c r="K512" s="2"/>
    </row>
    <row r="513" spans="5:11">
      <c r="E513" s="2"/>
      <c r="F513" s="2"/>
      <c r="G513" s="2"/>
      <c r="H513" s="2"/>
      <c r="I513" s="2"/>
      <c r="J513" s="2"/>
      <c r="K513" s="2"/>
    </row>
    <row r="514" spans="5:11">
      <c r="E514" s="2"/>
      <c r="F514" s="2"/>
      <c r="G514" s="2"/>
      <c r="H514" s="2"/>
      <c r="I514" s="2"/>
      <c r="J514" s="2"/>
      <c r="K514" s="2"/>
    </row>
    <row r="515" spans="5:11">
      <c r="E515" s="2"/>
      <c r="F515" s="2"/>
      <c r="G515" s="2"/>
      <c r="H515" s="2"/>
      <c r="I515" s="2"/>
      <c r="J515" s="2"/>
      <c r="K515" s="2"/>
    </row>
    <row r="516" spans="5:11">
      <c r="E516" s="2"/>
      <c r="F516" s="2"/>
      <c r="G516" s="2"/>
      <c r="H516" s="2"/>
      <c r="I516" s="2"/>
      <c r="J516" s="2"/>
      <c r="K516" s="2"/>
    </row>
    <row r="517" spans="5:11">
      <c r="E517" s="2"/>
      <c r="F517" s="2"/>
      <c r="G517" s="2"/>
      <c r="H517" s="2"/>
      <c r="I517" s="2"/>
      <c r="J517" s="2"/>
      <c r="K517" s="2"/>
    </row>
    <row r="518" spans="5:11">
      <c r="E518" s="2"/>
      <c r="F518" s="2"/>
      <c r="G518" s="2"/>
      <c r="H518" s="2"/>
      <c r="I518" s="2"/>
      <c r="J518" s="2"/>
      <c r="K518" s="2"/>
    </row>
    <row r="519" spans="5:11">
      <c r="E519" s="2"/>
      <c r="F519" s="2"/>
      <c r="G519" s="2"/>
      <c r="H519" s="2"/>
      <c r="I519" s="2"/>
      <c r="J519" s="2"/>
      <c r="K519" s="2"/>
    </row>
    <row r="520" spans="5:11">
      <c r="E520" s="2"/>
      <c r="F520" s="2"/>
      <c r="G520" s="2"/>
      <c r="H520" s="2"/>
      <c r="I520" s="2"/>
      <c r="J520" s="2"/>
      <c r="K520" s="2"/>
    </row>
    <row r="521" spans="5:11">
      <c r="E521" s="2"/>
      <c r="F521" s="2"/>
      <c r="G521" s="2"/>
      <c r="H521" s="2"/>
      <c r="I521" s="2"/>
      <c r="J521" s="2"/>
      <c r="K521" s="2"/>
    </row>
    <row r="522" spans="5:11">
      <c r="E522" s="2"/>
      <c r="F522" s="2"/>
      <c r="G522" s="2"/>
      <c r="H522" s="2"/>
      <c r="I522" s="2"/>
      <c r="J522" s="2"/>
      <c r="K522" s="2"/>
    </row>
    <row r="523" spans="5:11">
      <c r="E523" s="2"/>
      <c r="F523" s="2"/>
      <c r="G523" s="2"/>
      <c r="H523" s="2"/>
      <c r="I523" s="2"/>
      <c r="J523" s="2"/>
      <c r="K523" s="2"/>
    </row>
    <row r="524" spans="5:11">
      <c r="E524" s="2"/>
      <c r="F524" s="2"/>
      <c r="G524" s="2"/>
      <c r="H524" s="2"/>
      <c r="I524" s="2"/>
      <c r="J524" s="2"/>
      <c r="K524" s="2"/>
    </row>
    <row r="525" spans="5:11">
      <c r="E525" s="2"/>
      <c r="F525" s="2"/>
      <c r="G525" s="2"/>
      <c r="H525" s="2"/>
      <c r="I525" s="2"/>
      <c r="J525" s="2"/>
      <c r="K525" s="2"/>
    </row>
    <row r="526" spans="5:11">
      <c r="E526" s="2"/>
      <c r="F526" s="2"/>
      <c r="G526" s="2"/>
      <c r="H526" s="2"/>
      <c r="I526" s="2"/>
      <c r="J526" s="2"/>
      <c r="K526" s="2"/>
    </row>
    <row r="527" spans="5:11">
      <c r="E527" s="2"/>
      <c r="F527" s="2"/>
      <c r="G527" s="2"/>
      <c r="H527" s="2"/>
      <c r="I527" s="2"/>
      <c r="J527" s="2"/>
      <c r="K527" s="2"/>
    </row>
    <row r="528" spans="5:11">
      <c r="E528" s="2"/>
      <c r="F528" s="2"/>
      <c r="G528" s="2"/>
      <c r="H528" s="2"/>
      <c r="I528" s="2"/>
      <c r="J528" s="2"/>
      <c r="K528" s="2"/>
    </row>
    <row r="529" spans="5:11">
      <c r="E529" s="2"/>
      <c r="F529" s="2"/>
      <c r="G529" s="2"/>
      <c r="H529" s="2"/>
      <c r="I529" s="2"/>
      <c r="J529" s="2"/>
      <c r="K529" s="2"/>
    </row>
    <row r="530" spans="5:11">
      <c r="E530" s="2"/>
      <c r="F530" s="2"/>
      <c r="G530" s="2"/>
      <c r="H530" s="2"/>
      <c r="I530" s="2"/>
      <c r="J530" s="2"/>
      <c r="K530" s="2"/>
    </row>
    <row r="531" spans="5:11">
      <c r="E531" s="2"/>
      <c r="F531" s="2"/>
      <c r="G531" s="2"/>
      <c r="H531" s="2"/>
      <c r="I531" s="2"/>
      <c r="J531" s="2"/>
      <c r="K531" s="2"/>
    </row>
    <row r="532" spans="5:11">
      <c r="E532" s="2"/>
      <c r="F532" s="2"/>
      <c r="G532" s="2"/>
      <c r="H532" s="2"/>
      <c r="I532" s="2"/>
      <c r="J532" s="2"/>
      <c r="K532" s="2"/>
    </row>
    <row r="533" spans="5:11">
      <c r="E533" s="2"/>
      <c r="F533" s="2"/>
      <c r="G533" s="2"/>
      <c r="H533" s="2"/>
      <c r="I533" s="2"/>
      <c r="J533" s="2"/>
      <c r="K533" s="2"/>
    </row>
    <row r="534" spans="5:11">
      <c r="E534" s="2"/>
      <c r="F534" s="2"/>
      <c r="G534" s="2"/>
      <c r="H534" s="2"/>
      <c r="I534" s="2"/>
      <c r="J534" s="2"/>
      <c r="K534" s="2"/>
    </row>
    <row r="535" spans="5:11">
      <c r="E535" s="2"/>
      <c r="F535" s="2"/>
      <c r="G535" s="2"/>
      <c r="H535" s="2"/>
      <c r="I535" s="2"/>
      <c r="J535" s="2"/>
      <c r="K535" s="2"/>
    </row>
    <row r="536" spans="5:11">
      <c r="E536" s="2"/>
      <c r="F536" s="2"/>
      <c r="G536" s="2"/>
      <c r="H536" s="2"/>
      <c r="I536" s="2"/>
      <c r="J536" s="2"/>
      <c r="K536" s="2"/>
    </row>
    <row r="537" spans="5:11">
      <c r="E537" s="2"/>
      <c r="F537" s="2"/>
      <c r="G537" s="2"/>
      <c r="H537" s="2"/>
      <c r="I537" s="2"/>
      <c r="J537" s="2"/>
      <c r="K537" s="2"/>
    </row>
    <row r="538" spans="5:11">
      <c r="E538" s="2"/>
      <c r="F538" s="2"/>
      <c r="G538" s="2"/>
      <c r="H538" s="2"/>
      <c r="I538" s="2"/>
      <c r="J538" s="2"/>
      <c r="K538" s="2"/>
    </row>
    <row r="539" spans="5:11">
      <c r="E539" s="2"/>
      <c r="F539" s="2"/>
      <c r="G539" s="2"/>
      <c r="H539" s="2"/>
      <c r="I539" s="2"/>
      <c r="J539" s="2"/>
      <c r="K539" s="2"/>
    </row>
    <row r="540" spans="5:11">
      <c r="E540" s="2"/>
      <c r="F540" s="2"/>
      <c r="G540" s="2"/>
      <c r="H540" s="2"/>
      <c r="I540" s="2"/>
      <c r="J540" s="2"/>
      <c r="K540" s="2"/>
    </row>
    <row r="541" spans="5:11">
      <c r="E541" s="2"/>
      <c r="F541" s="2"/>
      <c r="G541" s="2"/>
      <c r="H541" s="2"/>
      <c r="I541" s="2"/>
      <c r="J541" s="2"/>
      <c r="K541" s="2"/>
    </row>
    <row r="542" spans="5:11">
      <c r="E542" s="2"/>
      <c r="F542" s="2"/>
      <c r="G542" s="2"/>
      <c r="H542" s="2"/>
      <c r="I542" s="2"/>
      <c r="J542" s="2"/>
      <c r="K542" s="2"/>
    </row>
    <row r="543" spans="5:11">
      <c r="E543" s="2"/>
      <c r="F543" s="2"/>
      <c r="G543" s="2"/>
      <c r="H543" s="2"/>
      <c r="I543" s="2"/>
      <c r="J543" s="2"/>
      <c r="K543" s="2"/>
    </row>
    <row r="544" spans="5:11">
      <c r="E544" s="2"/>
      <c r="F544" s="2"/>
      <c r="G544" s="2"/>
      <c r="H544" s="2"/>
      <c r="I544" s="2"/>
      <c r="J544" s="2"/>
      <c r="K544" s="2"/>
    </row>
    <row r="545" spans="5:11">
      <c r="E545" s="2"/>
      <c r="F545" s="2"/>
      <c r="G545" s="2"/>
      <c r="H545" s="2"/>
      <c r="I545" s="2"/>
      <c r="J545" s="2"/>
      <c r="K545" s="2"/>
    </row>
    <row r="546" spans="5:11">
      <c r="E546" s="2"/>
      <c r="F546" s="2"/>
      <c r="G546" s="2"/>
      <c r="H546" s="2"/>
      <c r="I546" s="2"/>
      <c r="J546" s="2"/>
      <c r="K546" s="2"/>
    </row>
    <row r="547" spans="5:11">
      <c r="E547" s="2"/>
      <c r="F547" s="2"/>
      <c r="G547" s="2"/>
      <c r="H547" s="2"/>
      <c r="I547" s="2"/>
      <c r="J547" s="2"/>
      <c r="K547" s="2"/>
    </row>
    <row r="548" spans="5:11">
      <c r="E548" s="2"/>
      <c r="F548" s="2"/>
      <c r="G548" s="2"/>
      <c r="H548" s="2"/>
      <c r="I548" s="2"/>
      <c r="J548" s="2"/>
      <c r="K548" s="2"/>
    </row>
    <row r="549" spans="5:11">
      <c r="E549" s="2"/>
      <c r="F549" s="2"/>
      <c r="G549" s="2"/>
      <c r="H549" s="2"/>
      <c r="I549" s="2"/>
      <c r="J549" s="2"/>
      <c r="K549" s="2"/>
    </row>
    <row r="550" spans="5:11">
      <c r="E550" s="2"/>
      <c r="F550" s="2"/>
      <c r="G550" s="2"/>
      <c r="H550" s="2"/>
      <c r="I550" s="2"/>
      <c r="J550" s="2"/>
      <c r="K550" s="2"/>
    </row>
    <row r="551" spans="5:11">
      <c r="E551" s="2"/>
      <c r="F551" s="2"/>
      <c r="G551" s="2"/>
      <c r="H551" s="2"/>
      <c r="I551" s="2"/>
      <c r="J551" s="2"/>
      <c r="K551" s="2"/>
    </row>
    <row r="552" spans="5:11">
      <c r="E552" s="2"/>
      <c r="F552" s="2"/>
      <c r="G552" s="2"/>
      <c r="H552" s="2"/>
      <c r="I552" s="2"/>
      <c r="J552" s="2"/>
      <c r="K552" s="2"/>
    </row>
    <row r="553" spans="5:11">
      <c r="E553" s="2"/>
      <c r="F553" s="2"/>
      <c r="G553" s="2"/>
      <c r="H553" s="2"/>
      <c r="I553" s="2"/>
      <c r="J553" s="2"/>
      <c r="K553" s="2"/>
    </row>
    <row r="554" spans="5:11">
      <c r="E554" s="2"/>
      <c r="F554" s="2"/>
      <c r="G554" s="2"/>
      <c r="H554" s="2"/>
      <c r="I554" s="2"/>
      <c r="J554" s="2"/>
      <c r="K554" s="2"/>
    </row>
    <row r="555" spans="5:11">
      <c r="E555" s="2"/>
      <c r="F555" s="2"/>
      <c r="G555" s="2"/>
      <c r="H555" s="2"/>
      <c r="I555" s="2"/>
      <c r="J555" s="2"/>
      <c r="K555" s="2"/>
    </row>
    <row r="556" spans="5:11">
      <c r="E556" s="2"/>
      <c r="F556" s="2"/>
      <c r="G556" s="2"/>
      <c r="H556" s="2"/>
      <c r="I556" s="2"/>
      <c r="J556" s="2"/>
      <c r="K556" s="2"/>
    </row>
    <row r="557" spans="5:11">
      <c r="E557" s="2"/>
      <c r="F557" s="2"/>
      <c r="G557" s="2"/>
      <c r="H557" s="2"/>
      <c r="I557" s="2"/>
      <c r="J557" s="2"/>
      <c r="K557" s="2"/>
    </row>
    <row r="558" spans="5:11">
      <c r="E558" s="2"/>
      <c r="F558" s="2"/>
      <c r="G558" s="2"/>
      <c r="H558" s="2"/>
      <c r="I558" s="2"/>
      <c r="J558" s="2"/>
      <c r="K558" s="2"/>
    </row>
    <row r="559" spans="5:11">
      <c r="E559" s="2"/>
      <c r="F559" s="2"/>
      <c r="G559" s="2"/>
      <c r="H559" s="2"/>
      <c r="I559" s="2"/>
      <c r="J559" s="2"/>
      <c r="K559" s="2"/>
    </row>
    <row r="560" spans="5:11">
      <c r="E560" s="2"/>
      <c r="F560" s="2"/>
      <c r="G560" s="2"/>
      <c r="H560" s="2"/>
      <c r="I560" s="2"/>
      <c r="J560" s="2"/>
      <c r="K560" s="2"/>
    </row>
    <row r="561" spans="5:11">
      <c r="E561" s="2"/>
      <c r="F561" s="2"/>
      <c r="G561" s="2"/>
      <c r="H561" s="2"/>
      <c r="I561" s="2"/>
      <c r="J561" s="2"/>
      <c r="K561" s="2"/>
    </row>
    <row r="562" spans="5:11">
      <c r="E562" s="2"/>
      <c r="F562" s="2"/>
      <c r="G562" s="2"/>
      <c r="H562" s="2"/>
      <c r="I562" s="2"/>
      <c r="J562" s="2"/>
      <c r="K562" s="2"/>
    </row>
    <row r="563" spans="5:11">
      <c r="E563" s="2"/>
      <c r="F563" s="2"/>
      <c r="G563" s="2"/>
      <c r="H563" s="2"/>
      <c r="I563" s="2"/>
      <c r="J563" s="2"/>
      <c r="K563" s="2"/>
    </row>
    <row r="564" spans="5:11">
      <c r="E564" s="2"/>
      <c r="F564" s="2"/>
      <c r="G564" s="2"/>
      <c r="H564" s="2"/>
      <c r="I564" s="2"/>
      <c r="J564" s="2"/>
      <c r="K564" s="2"/>
    </row>
    <row r="565" spans="5:11">
      <c r="E565" s="2"/>
      <c r="F565" s="2"/>
      <c r="G565" s="2"/>
      <c r="H565" s="2"/>
      <c r="I565" s="2"/>
      <c r="J565" s="2"/>
      <c r="K565" s="2"/>
    </row>
    <row r="566" spans="5:11">
      <c r="E566" s="2"/>
      <c r="F566" s="2"/>
      <c r="G566" s="2"/>
      <c r="H566" s="2"/>
      <c r="I566" s="2"/>
      <c r="J566" s="2"/>
      <c r="K566" s="2"/>
    </row>
    <row r="567" spans="5:11">
      <c r="E567" s="2"/>
      <c r="F567" s="2"/>
      <c r="G567" s="2"/>
      <c r="H567" s="2"/>
      <c r="I567" s="2"/>
      <c r="J567" s="2"/>
      <c r="K567" s="2"/>
    </row>
    <row r="568" spans="5:11">
      <c r="E568" s="2"/>
      <c r="F568" s="2"/>
      <c r="G568" s="2"/>
      <c r="H568" s="2"/>
      <c r="I568" s="2"/>
      <c r="J568" s="2"/>
      <c r="K568" s="2"/>
    </row>
    <row r="569" spans="5:11">
      <c r="E569" s="2"/>
      <c r="F569" s="2"/>
      <c r="G569" s="2"/>
      <c r="H569" s="2"/>
      <c r="I569" s="2"/>
      <c r="J569" s="2"/>
      <c r="K569" s="2"/>
    </row>
    <row r="570" spans="5:11">
      <c r="E570" s="2"/>
      <c r="F570" s="2"/>
      <c r="G570" s="2"/>
      <c r="H570" s="2"/>
      <c r="I570" s="2"/>
      <c r="J570" s="2"/>
      <c r="K570" s="2"/>
    </row>
    <row r="571" spans="5:11">
      <c r="E571" s="2"/>
      <c r="F571" s="2"/>
      <c r="G571" s="2"/>
      <c r="H571" s="2"/>
      <c r="I571" s="2"/>
      <c r="J571" s="2"/>
      <c r="K571" s="2"/>
    </row>
    <row r="572" spans="5:11">
      <c r="E572" s="2"/>
      <c r="F572" s="2"/>
      <c r="G572" s="2"/>
      <c r="H572" s="2"/>
      <c r="I572" s="2"/>
      <c r="J572" s="2"/>
      <c r="K572" s="2"/>
    </row>
    <row r="573" spans="5:11">
      <c r="E573" s="2"/>
      <c r="F573" s="2"/>
      <c r="G573" s="2"/>
      <c r="H573" s="2"/>
      <c r="I573" s="2"/>
      <c r="J573" s="2"/>
      <c r="K573" s="2"/>
    </row>
    <row r="574" spans="5:11">
      <c r="E574" s="2"/>
      <c r="F574" s="2"/>
      <c r="G574" s="2"/>
      <c r="H574" s="2"/>
      <c r="I574" s="2"/>
      <c r="J574" s="2"/>
      <c r="K574" s="2"/>
    </row>
    <row r="575" spans="5:11">
      <c r="E575" s="2"/>
      <c r="F575" s="2"/>
      <c r="G575" s="2"/>
      <c r="H575" s="2"/>
      <c r="I575" s="2"/>
      <c r="J575" s="2"/>
      <c r="K575" s="2"/>
    </row>
    <row r="576" spans="5:11">
      <c r="E576" s="2"/>
      <c r="F576" s="2"/>
      <c r="G576" s="2"/>
      <c r="H576" s="2"/>
      <c r="I576" s="2"/>
      <c r="J576" s="2"/>
      <c r="K576" s="2"/>
    </row>
    <row r="577" spans="5:11">
      <c r="E577" s="2"/>
      <c r="F577" s="2"/>
      <c r="G577" s="2"/>
      <c r="H577" s="2"/>
      <c r="I577" s="2"/>
      <c r="J577" s="2"/>
      <c r="K577" s="2"/>
    </row>
    <row r="578" spans="5:11">
      <c r="E578" s="2"/>
      <c r="F578" s="2"/>
      <c r="G578" s="2"/>
      <c r="H578" s="2"/>
      <c r="I578" s="2"/>
      <c r="J578" s="2"/>
      <c r="K578" s="2"/>
    </row>
    <row r="579" spans="5:11">
      <c r="E579" s="2"/>
      <c r="F579" s="2"/>
      <c r="G579" s="2"/>
      <c r="H579" s="2"/>
      <c r="I579" s="2"/>
      <c r="J579" s="2"/>
      <c r="K579" s="2"/>
    </row>
    <row r="580" spans="5:11">
      <c r="E580" s="2"/>
      <c r="F580" s="2"/>
      <c r="G580" s="2"/>
      <c r="H580" s="2"/>
      <c r="I580" s="2"/>
      <c r="J580" s="2"/>
      <c r="K580" s="2"/>
    </row>
    <row r="581" spans="5:11">
      <c r="E581" s="2"/>
      <c r="F581" s="2"/>
      <c r="G581" s="2"/>
      <c r="H581" s="2"/>
      <c r="I581" s="2"/>
      <c r="J581" s="2"/>
      <c r="K581" s="2"/>
    </row>
    <row r="582" spans="5:11">
      <c r="E582" s="2"/>
      <c r="F582" s="2"/>
      <c r="G582" s="2"/>
      <c r="H582" s="2"/>
      <c r="I582" s="2"/>
      <c r="J582" s="2"/>
      <c r="K582" s="2"/>
    </row>
    <row r="583" spans="5:11">
      <c r="E583" s="2"/>
      <c r="F583" s="2"/>
      <c r="G583" s="2"/>
      <c r="H583" s="2"/>
      <c r="I583" s="2"/>
      <c r="J583" s="2"/>
      <c r="K583" s="2"/>
    </row>
    <row r="584" spans="5:11">
      <c r="E584" s="2"/>
      <c r="F584" s="2"/>
      <c r="G584" s="2"/>
      <c r="H584" s="2"/>
      <c r="I584" s="2"/>
      <c r="J584" s="2"/>
      <c r="K584" s="2"/>
    </row>
    <row r="585" spans="5:11">
      <c r="E585" s="2"/>
      <c r="F585" s="2"/>
      <c r="G585" s="2"/>
      <c r="H585" s="2"/>
      <c r="I585" s="2"/>
      <c r="J585" s="2"/>
      <c r="K585" s="2"/>
    </row>
    <row r="586" spans="5:11">
      <c r="E586" s="2"/>
      <c r="F586" s="2"/>
      <c r="G586" s="2"/>
      <c r="H586" s="2"/>
      <c r="I586" s="2"/>
      <c r="J586" s="2"/>
      <c r="K586" s="2"/>
    </row>
    <row r="587" spans="5:11">
      <c r="E587" s="2"/>
      <c r="F587" s="2"/>
      <c r="G587" s="2"/>
      <c r="H587" s="2"/>
      <c r="I587" s="2"/>
      <c r="J587" s="2"/>
      <c r="K587" s="2"/>
    </row>
    <row r="588" spans="5:11">
      <c r="E588" s="2"/>
      <c r="F588" s="2"/>
      <c r="G588" s="2"/>
      <c r="H588" s="2"/>
      <c r="I588" s="2"/>
      <c r="J588" s="2"/>
      <c r="K588" s="2"/>
    </row>
    <row r="589" spans="5:11">
      <c r="E589" s="2"/>
      <c r="F589" s="2"/>
      <c r="G589" s="2"/>
      <c r="H589" s="2"/>
      <c r="I589" s="2"/>
      <c r="J589" s="2"/>
      <c r="K589" s="2"/>
    </row>
    <row r="590" spans="5:11">
      <c r="E590" s="2"/>
      <c r="F590" s="2"/>
      <c r="G590" s="2"/>
      <c r="H590" s="2"/>
      <c r="I590" s="2"/>
      <c r="J590" s="2"/>
      <c r="K590" s="2"/>
    </row>
    <row r="591" spans="5:11">
      <c r="E591" s="2"/>
      <c r="F591" s="2"/>
      <c r="G591" s="2"/>
      <c r="H591" s="2"/>
      <c r="I591" s="2"/>
      <c r="J591" s="2"/>
      <c r="K591" s="2"/>
    </row>
    <row r="592" spans="5:11">
      <c r="E592" s="2"/>
      <c r="F592" s="2"/>
      <c r="G592" s="2"/>
      <c r="H592" s="2"/>
      <c r="I592" s="2"/>
      <c r="J592" s="2"/>
      <c r="K592" s="2"/>
    </row>
    <row r="593" spans="5:11">
      <c r="E593" s="2"/>
      <c r="F593" s="2"/>
      <c r="G593" s="2"/>
      <c r="H593" s="2"/>
      <c r="I593" s="2"/>
      <c r="J593" s="2"/>
      <c r="K593" s="2"/>
    </row>
    <row r="594" spans="5:11">
      <c r="E594" s="2"/>
      <c r="F594" s="2"/>
      <c r="G594" s="2"/>
      <c r="H594" s="2"/>
      <c r="I594" s="2"/>
      <c r="J594" s="2"/>
      <c r="K594" s="2"/>
    </row>
    <row r="595" spans="5:11">
      <c r="E595" s="2"/>
      <c r="F595" s="2"/>
      <c r="G595" s="2"/>
      <c r="H595" s="2"/>
      <c r="I595" s="2"/>
      <c r="J595" s="2"/>
      <c r="K595" s="2"/>
    </row>
    <row r="596" spans="5:11">
      <c r="E596" s="2"/>
      <c r="F596" s="2"/>
      <c r="G596" s="2"/>
      <c r="H596" s="2"/>
      <c r="I596" s="2"/>
      <c r="J596" s="2"/>
      <c r="K596" s="2"/>
    </row>
    <row r="597" spans="5:11">
      <c r="E597" s="2"/>
      <c r="F597" s="2"/>
      <c r="G597" s="2"/>
      <c r="H597" s="2"/>
      <c r="I597" s="2"/>
      <c r="J597" s="2"/>
      <c r="K597" s="2"/>
    </row>
    <row r="598" spans="5:11">
      <c r="E598" s="2"/>
      <c r="F598" s="2"/>
      <c r="G598" s="2"/>
      <c r="H598" s="2"/>
      <c r="I598" s="2"/>
      <c r="J598" s="2"/>
      <c r="K598" s="2"/>
    </row>
    <row r="599" spans="5:11">
      <c r="E599" s="2"/>
      <c r="F599" s="2"/>
      <c r="G599" s="2"/>
      <c r="H599" s="2"/>
      <c r="I599" s="2"/>
      <c r="J599" s="2"/>
      <c r="K599" s="2"/>
    </row>
    <row r="600" spans="5:11">
      <c r="E600" s="2"/>
      <c r="F600" s="2"/>
      <c r="G600" s="2"/>
      <c r="H600" s="2"/>
      <c r="I600" s="2"/>
      <c r="J600" s="2"/>
      <c r="K600" s="2"/>
    </row>
    <row r="601" spans="5:11">
      <c r="E601" s="2"/>
      <c r="F601" s="2"/>
      <c r="G601" s="2"/>
      <c r="H601" s="2"/>
      <c r="I601" s="2"/>
      <c r="J601" s="2"/>
      <c r="K601" s="2"/>
    </row>
    <row r="602" spans="5:11">
      <c r="E602" s="2"/>
      <c r="F602" s="2"/>
      <c r="G602" s="2"/>
      <c r="H602" s="2"/>
      <c r="I602" s="2"/>
      <c r="J602" s="2"/>
      <c r="K602" s="2"/>
    </row>
    <row r="603" spans="5:11">
      <c r="E603" s="2"/>
      <c r="F603" s="2"/>
      <c r="G603" s="2"/>
      <c r="H603" s="2"/>
      <c r="I603" s="2"/>
      <c r="J603" s="2"/>
      <c r="K603" s="2"/>
    </row>
    <row r="604" spans="5:11">
      <c r="E604" s="2"/>
      <c r="F604" s="2"/>
      <c r="G604" s="2"/>
      <c r="H604" s="2"/>
      <c r="I604" s="2"/>
      <c r="J604" s="2"/>
      <c r="K604" s="2"/>
    </row>
    <row r="605" spans="5:11">
      <c r="E605" s="2"/>
      <c r="F605" s="2"/>
      <c r="G605" s="2"/>
      <c r="H605" s="2"/>
      <c r="I605" s="2"/>
      <c r="J605" s="2"/>
      <c r="K605" s="2"/>
    </row>
    <row r="606" spans="5:11">
      <c r="E606" s="2"/>
      <c r="F606" s="2"/>
      <c r="G606" s="2"/>
      <c r="H606" s="2"/>
      <c r="I606" s="2"/>
      <c r="J606" s="2"/>
      <c r="K606" s="2"/>
    </row>
    <row r="607" spans="5:11">
      <c r="E607" s="2"/>
      <c r="F607" s="2"/>
      <c r="G607" s="2"/>
      <c r="H607" s="2"/>
      <c r="I607" s="2"/>
      <c r="J607" s="2"/>
      <c r="K607" s="2"/>
    </row>
    <row r="608" spans="5:11">
      <c r="E608" s="2"/>
      <c r="F608" s="2"/>
      <c r="G608" s="2"/>
      <c r="H608" s="2"/>
      <c r="I608" s="2"/>
      <c r="J608" s="2"/>
      <c r="K608" s="2"/>
    </row>
    <row r="609" spans="5:11">
      <c r="E609" s="2"/>
      <c r="F609" s="2"/>
      <c r="G609" s="2"/>
      <c r="H609" s="2"/>
      <c r="I609" s="2"/>
      <c r="J609" s="2"/>
      <c r="K609" s="2"/>
    </row>
    <row r="610" spans="5:11">
      <c r="E610" s="2"/>
      <c r="F610" s="2"/>
      <c r="G610" s="2"/>
      <c r="H610" s="2"/>
      <c r="I610" s="2"/>
      <c r="J610" s="2"/>
      <c r="K610" s="2"/>
    </row>
    <row r="611" spans="5:11">
      <c r="E611" s="2"/>
      <c r="F611" s="2"/>
      <c r="G611" s="2"/>
      <c r="H611" s="2"/>
      <c r="I611" s="2"/>
      <c r="J611" s="2"/>
      <c r="K611" s="2"/>
    </row>
    <row r="612" spans="5:11">
      <c r="E612" s="2"/>
      <c r="F612" s="2"/>
      <c r="G612" s="2"/>
      <c r="H612" s="2"/>
      <c r="I612" s="2"/>
      <c r="J612" s="2"/>
      <c r="K612" s="2"/>
    </row>
    <row r="613" spans="5:11">
      <c r="E613" s="2"/>
      <c r="F613" s="2"/>
      <c r="G613" s="2"/>
      <c r="H613" s="2"/>
      <c r="I613" s="2"/>
      <c r="J613" s="2"/>
      <c r="K613" s="2"/>
    </row>
    <row r="614" spans="5:11">
      <c r="E614" s="2"/>
      <c r="F614" s="2"/>
      <c r="G614" s="2"/>
      <c r="H614" s="2"/>
      <c r="I614" s="2"/>
      <c r="J614" s="2"/>
      <c r="K614" s="2"/>
    </row>
    <row r="615" spans="5:11">
      <c r="E615" s="2"/>
      <c r="F615" s="2"/>
      <c r="G615" s="2"/>
      <c r="H615" s="2"/>
      <c r="I615" s="2"/>
      <c r="J615" s="2"/>
      <c r="K615" s="2"/>
    </row>
    <row r="616" spans="5:11">
      <c r="E616" s="2"/>
      <c r="F616" s="2"/>
      <c r="G616" s="2"/>
      <c r="H616" s="2"/>
      <c r="I616" s="2"/>
      <c r="J616" s="2"/>
      <c r="K616" s="2"/>
    </row>
    <row r="617" spans="5:11">
      <c r="E617" s="2"/>
      <c r="F617" s="2"/>
      <c r="G617" s="2"/>
      <c r="H617" s="2"/>
      <c r="I617" s="2"/>
      <c r="J617" s="2"/>
      <c r="K617" s="2"/>
    </row>
    <row r="618" spans="5:11">
      <c r="E618" s="2"/>
      <c r="F618" s="2"/>
      <c r="G618" s="2"/>
      <c r="H618" s="2"/>
      <c r="I618" s="2"/>
      <c r="J618" s="2"/>
      <c r="K618" s="2"/>
    </row>
    <row r="619" spans="5:11">
      <c r="E619" s="2"/>
      <c r="F619" s="2"/>
      <c r="G619" s="2"/>
      <c r="H619" s="2"/>
      <c r="I619" s="2"/>
      <c r="J619" s="2"/>
      <c r="K619" s="2"/>
    </row>
    <row r="620" spans="5:11">
      <c r="E620" s="2"/>
      <c r="F620" s="2"/>
      <c r="G620" s="2"/>
      <c r="H620" s="2"/>
      <c r="I620" s="2"/>
      <c r="J620" s="2"/>
      <c r="K620" s="2"/>
    </row>
    <row r="621" spans="5:11">
      <c r="E621" s="2"/>
      <c r="F621" s="2"/>
      <c r="G621" s="2"/>
      <c r="H621" s="2"/>
      <c r="I621" s="2"/>
      <c r="J621" s="2"/>
      <c r="K621" s="2"/>
    </row>
    <row r="622" spans="5:11">
      <c r="E622" s="2"/>
      <c r="F622" s="2"/>
      <c r="G622" s="2"/>
      <c r="H622" s="2"/>
      <c r="I622" s="2"/>
      <c r="J622" s="2"/>
      <c r="K622" s="2"/>
    </row>
    <row r="623" spans="5:11">
      <c r="E623" s="2"/>
      <c r="F623" s="2"/>
      <c r="G623" s="2"/>
      <c r="H623" s="2"/>
      <c r="I623" s="2"/>
      <c r="J623" s="2"/>
      <c r="K623" s="2"/>
    </row>
    <row r="624" spans="5:11">
      <c r="E624" s="2"/>
      <c r="F624" s="2"/>
      <c r="G624" s="2"/>
      <c r="H624" s="2"/>
      <c r="I624" s="2"/>
      <c r="J624" s="2"/>
      <c r="K624" s="2"/>
    </row>
    <row r="625" spans="5:11">
      <c r="E625" s="2"/>
      <c r="F625" s="2"/>
      <c r="G625" s="2"/>
      <c r="H625" s="2"/>
      <c r="I625" s="2"/>
      <c r="J625" s="2"/>
      <c r="K625" s="2"/>
    </row>
    <row r="626" spans="5:11">
      <c r="E626" s="2"/>
      <c r="F626" s="2"/>
      <c r="G626" s="2"/>
      <c r="H626" s="2"/>
      <c r="I626" s="2"/>
      <c r="J626" s="2"/>
      <c r="K626" s="2"/>
    </row>
    <row r="627" spans="5:11">
      <c r="E627" s="2"/>
      <c r="F627" s="2"/>
      <c r="G627" s="2"/>
      <c r="H627" s="2"/>
      <c r="I627" s="2"/>
      <c r="J627" s="2"/>
      <c r="K627" s="2"/>
    </row>
    <row r="628" spans="5:11">
      <c r="E628" s="2"/>
      <c r="F628" s="2"/>
      <c r="G628" s="2"/>
      <c r="H628" s="2"/>
      <c r="I628" s="2"/>
      <c r="J628" s="2"/>
      <c r="K628" s="2"/>
    </row>
    <row r="629" spans="5:11">
      <c r="E629" s="2"/>
      <c r="F629" s="2"/>
      <c r="G629" s="2"/>
      <c r="H629" s="2"/>
      <c r="I629" s="2"/>
      <c r="J629" s="2"/>
      <c r="K629" s="2"/>
    </row>
    <row r="630" spans="5:11">
      <c r="E630" s="2"/>
      <c r="F630" s="2"/>
      <c r="G630" s="2"/>
      <c r="H630" s="2"/>
      <c r="I630" s="2"/>
      <c r="J630" s="2"/>
      <c r="K630" s="2"/>
    </row>
    <row r="631" spans="5:11">
      <c r="E631" s="2"/>
      <c r="F631" s="2"/>
      <c r="G631" s="2"/>
      <c r="H631" s="2"/>
      <c r="I631" s="2"/>
      <c r="J631" s="2"/>
      <c r="K631" s="2"/>
    </row>
    <row r="632" spans="5:11">
      <c r="E632" s="2"/>
      <c r="F632" s="2"/>
      <c r="G632" s="2"/>
      <c r="H632" s="2"/>
      <c r="I632" s="2"/>
      <c r="J632" s="2"/>
      <c r="K632" s="2"/>
    </row>
    <row r="633" spans="5:11">
      <c r="E633" s="2"/>
      <c r="F633" s="2"/>
      <c r="G633" s="2"/>
      <c r="H633" s="2"/>
      <c r="I633" s="2"/>
      <c r="J633" s="2"/>
      <c r="K633" s="2"/>
    </row>
    <row r="634" spans="5:11">
      <c r="E634" s="2"/>
      <c r="F634" s="2"/>
      <c r="G634" s="2"/>
      <c r="H634" s="2"/>
      <c r="I634" s="2"/>
      <c r="J634" s="2"/>
      <c r="K634" s="2"/>
    </row>
    <row r="635" spans="5:11">
      <c r="E635" s="2"/>
      <c r="F635" s="2"/>
      <c r="G635" s="2"/>
      <c r="H635" s="2"/>
      <c r="I635" s="2"/>
      <c r="J635" s="2"/>
      <c r="K635" s="2"/>
    </row>
    <row r="636" spans="5:11">
      <c r="E636" s="2"/>
      <c r="F636" s="2"/>
      <c r="G636" s="2"/>
      <c r="H636" s="2"/>
      <c r="I636" s="2"/>
      <c r="J636" s="2"/>
      <c r="K636" s="2"/>
    </row>
    <row r="637" spans="5:11">
      <c r="E637" s="2"/>
      <c r="F637" s="2"/>
      <c r="G637" s="2"/>
      <c r="H637" s="2"/>
      <c r="I637" s="2"/>
      <c r="J637" s="2"/>
      <c r="K637" s="2"/>
    </row>
    <row r="638" spans="5:11">
      <c r="E638" s="2"/>
      <c r="F638" s="2"/>
      <c r="G638" s="2"/>
      <c r="H638" s="2"/>
      <c r="I638" s="2"/>
      <c r="J638" s="2"/>
      <c r="K638" s="2"/>
    </row>
    <row r="639" spans="5:11">
      <c r="E639" s="2"/>
      <c r="F639" s="2"/>
      <c r="G639" s="2"/>
      <c r="H639" s="2"/>
      <c r="I639" s="2"/>
      <c r="J639" s="2"/>
      <c r="K639" s="2"/>
    </row>
    <row r="640" spans="5:11">
      <c r="E640" s="2"/>
      <c r="F640" s="2"/>
      <c r="G640" s="2"/>
      <c r="H640" s="2"/>
      <c r="I640" s="2"/>
      <c r="J640" s="2"/>
      <c r="K640" s="2"/>
    </row>
    <row r="641" spans="5:11">
      <c r="E641" s="2"/>
      <c r="F641" s="2"/>
      <c r="G641" s="2"/>
      <c r="H641" s="2"/>
      <c r="I641" s="2"/>
      <c r="J641" s="2"/>
      <c r="K641" s="2"/>
    </row>
    <row r="642" spans="5:11">
      <c r="E642" s="2"/>
      <c r="F642" s="2"/>
      <c r="G642" s="2"/>
      <c r="H642" s="2"/>
      <c r="I642" s="2"/>
      <c r="J642" s="2"/>
      <c r="K642" s="2"/>
    </row>
    <row r="643" spans="5:11">
      <c r="E643" s="2"/>
      <c r="F643" s="2"/>
      <c r="G643" s="2"/>
      <c r="H643" s="2"/>
      <c r="I643" s="2"/>
      <c r="J643" s="2"/>
      <c r="K643" s="2"/>
    </row>
    <row r="644" spans="5:11">
      <c r="E644" s="2"/>
      <c r="F644" s="2"/>
      <c r="G644" s="2"/>
      <c r="H644" s="2"/>
      <c r="I644" s="2"/>
      <c r="J644" s="2"/>
      <c r="K644" s="2"/>
    </row>
    <row r="645" spans="5:11">
      <c r="E645" s="2"/>
      <c r="F645" s="2"/>
      <c r="G645" s="2"/>
      <c r="H645" s="2"/>
      <c r="I645" s="2"/>
      <c r="J645" s="2"/>
      <c r="K645" s="2"/>
    </row>
    <row r="646" spans="5:11">
      <c r="E646" s="2"/>
      <c r="F646" s="2"/>
      <c r="G646" s="2"/>
      <c r="H646" s="2"/>
      <c r="I646" s="2"/>
      <c r="J646" s="2"/>
      <c r="K646" s="2"/>
    </row>
    <row r="647" spans="5:11">
      <c r="E647" s="2"/>
      <c r="F647" s="2"/>
      <c r="G647" s="2"/>
      <c r="H647" s="2"/>
      <c r="I647" s="2"/>
      <c r="J647" s="2"/>
      <c r="K647" s="2"/>
    </row>
    <row r="648" spans="5:11">
      <c r="E648" s="2"/>
      <c r="F648" s="2"/>
      <c r="G648" s="2"/>
      <c r="H648" s="2"/>
      <c r="I648" s="2"/>
      <c r="J648" s="2"/>
      <c r="K648" s="2"/>
    </row>
    <row r="649" spans="5:11">
      <c r="E649" s="2"/>
      <c r="F649" s="2"/>
      <c r="G649" s="2"/>
      <c r="H649" s="2"/>
      <c r="I649" s="2"/>
      <c r="J649" s="2"/>
      <c r="K649" s="2"/>
    </row>
    <row r="650" spans="5:11">
      <c r="E650" s="2"/>
      <c r="F650" s="2"/>
      <c r="G650" s="2"/>
      <c r="H650" s="2"/>
      <c r="I650" s="2"/>
      <c r="J650" s="2"/>
      <c r="K650" s="2"/>
    </row>
    <row r="651" spans="5:11">
      <c r="E651" s="2"/>
      <c r="F651" s="2"/>
      <c r="G651" s="2"/>
      <c r="H651" s="2"/>
      <c r="I651" s="2"/>
      <c r="J651" s="2"/>
      <c r="K651" s="2"/>
    </row>
    <row r="652" spans="5:11">
      <c r="E652" s="2"/>
      <c r="F652" s="2"/>
      <c r="G652" s="2"/>
      <c r="H652" s="2"/>
      <c r="I652" s="2"/>
      <c r="J652" s="2"/>
      <c r="K652" s="2"/>
    </row>
    <row r="653" spans="5:11">
      <c r="E653" s="2"/>
      <c r="F653" s="2"/>
      <c r="G653" s="2"/>
      <c r="H653" s="2"/>
      <c r="I653" s="2"/>
      <c r="J653" s="2"/>
      <c r="K653" s="2"/>
    </row>
    <row r="654" spans="5:11">
      <c r="E654" s="2"/>
      <c r="F654" s="2"/>
      <c r="G654" s="2"/>
      <c r="H654" s="2"/>
      <c r="I654" s="2"/>
      <c r="J654" s="2"/>
      <c r="K654" s="2"/>
    </row>
    <row r="655" spans="5:11">
      <c r="E655" s="2"/>
      <c r="F655" s="2"/>
      <c r="G655" s="2"/>
      <c r="H655" s="2"/>
      <c r="I655" s="2"/>
      <c r="J655" s="2"/>
      <c r="K655" s="2"/>
    </row>
    <row r="656" spans="5:11">
      <c r="E656" s="2"/>
      <c r="F656" s="2"/>
      <c r="G656" s="2"/>
      <c r="H656" s="2"/>
      <c r="I656" s="2"/>
      <c r="J656" s="2"/>
      <c r="K656" s="2"/>
    </row>
    <row r="657" spans="5:11">
      <c r="E657" s="2"/>
      <c r="F657" s="2"/>
      <c r="G657" s="2"/>
      <c r="H657" s="2"/>
      <c r="I657" s="2"/>
      <c r="J657" s="2"/>
      <c r="K657" s="2"/>
    </row>
    <row r="658" spans="5:11">
      <c r="E658" s="2"/>
      <c r="F658" s="2"/>
      <c r="G658" s="2"/>
      <c r="H658" s="2"/>
      <c r="I658" s="2"/>
      <c r="J658" s="2"/>
      <c r="K658" s="2"/>
    </row>
    <row r="659" spans="5:11">
      <c r="E659" s="2"/>
      <c r="F659" s="2"/>
      <c r="G659" s="2"/>
      <c r="H659" s="2"/>
      <c r="I659" s="2"/>
      <c r="J659" s="2"/>
      <c r="K659" s="2"/>
    </row>
    <row r="660" spans="5:11">
      <c r="E660" s="2"/>
      <c r="F660" s="2"/>
      <c r="G660" s="2"/>
      <c r="H660" s="2"/>
      <c r="I660" s="2"/>
      <c r="J660" s="2"/>
      <c r="K660" s="2"/>
    </row>
    <row r="661" spans="5:11">
      <c r="E661" s="2"/>
      <c r="F661" s="2"/>
      <c r="G661" s="2"/>
      <c r="H661" s="2"/>
      <c r="I661" s="2"/>
      <c r="J661" s="2"/>
      <c r="K661" s="2"/>
    </row>
    <row r="662" spans="5:11">
      <c r="E662" s="2"/>
      <c r="F662" s="2"/>
      <c r="G662" s="2"/>
      <c r="H662" s="2"/>
      <c r="I662" s="2"/>
      <c r="J662" s="2"/>
      <c r="K662" s="2"/>
    </row>
    <row r="663" spans="5:11">
      <c r="E663" s="2"/>
      <c r="F663" s="2"/>
      <c r="G663" s="2"/>
      <c r="H663" s="2"/>
      <c r="I663" s="2"/>
      <c r="J663" s="2"/>
      <c r="K663" s="2"/>
    </row>
    <row r="664" spans="5:11">
      <c r="E664" s="2"/>
      <c r="F664" s="2"/>
      <c r="G664" s="2"/>
      <c r="H664" s="2"/>
      <c r="I664" s="2"/>
      <c r="J664" s="2"/>
      <c r="K664" s="2"/>
    </row>
    <row r="665" spans="5:11">
      <c r="E665" s="2"/>
      <c r="F665" s="2"/>
      <c r="G665" s="2"/>
      <c r="H665" s="2"/>
      <c r="I665" s="2"/>
      <c r="J665" s="2"/>
      <c r="K665" s="2"/>
    </row>
    <row r="666" spans="5:11">
      <c r="E666" s="2"/>
      <c r="F666" s="2"/>
      <c r="G666" s="2"/>
      <c r="H666" s="2"/>
      <c r="I666" s="2"/>
      <c r="J666" s="2"/>
      <c r="K666" s="2"/>
    </row>
    <row r="667" spans="5:11">
      <c r="E667" s="2"/>
      <c r="F667" s="2"/>
      <c r="G667" s="2"/>
      <c r="H667" s="2"/>
      <c r="I667" s="2"/>
      <c r="J667" s="2"/>
      <c r="K667" s="2"/>
    </row>
    <row r="668" spans="5:11">
      <c r="E668" s="2"/>
      <c r="F668" s="2"/>
      <c r="G668" s="2"/>
      <c r="H668" s="2"/>
      <c r="I668" s="2"/>
      <c r="J668" s="2"/>
      <c r="K668" s="2"/>
    </row>
    <row r="669" spans="5:11">
      <c r="E669" s="2"/>
      <c r="F669" s="2"/>
      <c r="G669" s="2"/>
      <c r="H669" s="2"/>
      <c r="I669" s="2"/>
      <c r="J669" s="2"/>
      <c r="K669" s="2"/>
    </row>
    <row r="670" spans="5:11">
      <c r="E670" s="2"/>
      <c r="F670" s="2"/>
      <c r="G670" s="2"/>
      <c r="H670" s="2"/>
      <c r="I670" s="2"/>
      <c r="J670" s="2"/>
      <c r="K670" s="2"/>
    </row>
    <row r="671" spans="5:11">
      <c r="E671" s="2"/>
      <c r="F671" s="2"/>
      <c r="G671" s="2"/>
      <c r="H671" s="2"/>
      <c r="I671" s="2"/>
      <c r="J671" s="2"/>
      <c r="K671" s="2"/>
    </row>
    <row r="672" spans="5:11">
      <c r="E672" s="2"/>
      <c r="F672" s="2"/>
      <c r="G672" s="2"/>
      <c r="H672" s="2"/>
      <c r="I672" s="2"/>
      <c r="J672" s="2"/>
      <c r="K672" s="2"/>
    </row>
    <row r="673" spans="5:11">
      <c r="E673" s="2"/>
      <c r="F673" s="2"/>
      <c r="G673" s="2"/>
      <c r="H673" s="2"/>
      <c r="I673" s="2"/>
      <c r="J673" s="2"/>
      <c r="K673" s="2"/>
    </row>
    <row r="674" spans="5:11">
      <c r="E674" s="2"/>
      <c r="F674" s="2"/>
      <c r="G674" s="2"/>
      <c r="H674" s="2"/>
      <c r="I674" s="2"/>
      <c r="J674" s="2"/>
      <c r="K674" s="2"/>
    </row>
    <row r="675" spans="5:11">
      <c r="E675" s="2"/>
      <c r="F675" s="2"/>
      <c r="G675" s="2"/>
      <c r="H675" s="2"/>
      <c r="I675" s="2"/>
      <c r="J675" s="2"/>
      <c r="K675" s="2"/>
    </row>
    <row r="676" spans="5:11">
      <c r="E676" s="2"/>
      <c r="F676" s="2"/>
      <c r="G676" s="2"/>
      <c r="H676" s="2"/>
      <c r="I676" s="2"/>
      <c r="J676" s="2"/>
      <c r="K676" s="2"/>
    </row>
    <row r="677" spans="5:11">
      <c r="E677" s="2"/>
      <c r="F677" s="2"/>
      <c r="G677" s="2"/>
      <c r="H677" s="2"/>
      <c r="I677" s="2"/>
      <c r="J677" s="2"/>
      <c r="K677" s="2"/>
    </row>
    <row r="678" spans="5:11">
      <c r="E678" s="2"/>
      <c r="F678" s="2"/>
      <c r="G678" s="2"/>
      <c r="H678" s="2"/>
      <c r="I678" s="2"/>
      <c r="J678" s="2"/>
      <c r="K678" s="2"/>
    </row>
    <row r="679" spans="5:11">
      <c r="E679" s="2"/>
      <c r="F679" s="2"/>
      <c r="G679" s="2"/>
      <c r="H679" s="2"/>
      <c r="I679" s="2"/>
      <c r="J679" s="2"/>
      <c r="K679" s="2"/>
    </row>
    <row r="680" spans="5:11">
      <c r="E680" s="2"/>
      <c r="F680" s="2"/>
      <c r="G680" s="2"/>
      <c r="H680" s="2"/>
      <c r="I680" s="2"/>
      <c r="J680" s="2"/>
      <c r="K680" s="2"/>
    </row>
    <row r="681" spans="5:11">
      <c r="E681" s="2"/>
      <c r="F681" s="2"/>
      <c r="G681" s="2"/>
      <c r="H681" s="2"/>
      <c r="I681" s="2"/>
      <c r="J681" s="2"/>
      <c r="K681" s="2"/>
    </row>
    <row r="682" spans="5:11">
      <c r="E682" s="2"/>
      <c r="F682" s="2"/>
      <c r="G682" s="2"/>
      <c r="H682" s="2"/>
      <c r="I682" s="2"/>
      <c r="J682" s="2"/>
      <c r="K682" s="2"/>
    </row>
    <row r="683" spans="5:11">
      <c r="E683" s="2"/>
      <c r="F683" s="2"/>
      <c r="G683" s="2"/>
      <c r="H683" s="2"/>
      <c r="I683" s="2"/>
      <c r="J683" s="2"/>
      <c r="K683" s="2"/>
    </row>
    <row r="684" spans="5:11">
      <c r="E684" s="2"/>
      <c r="F684" s="2"/>
      <c r="G684" s="2"/>
      <c r="H684" s="2"/>
      <c r="I684" s="2"/>
      <c r="J684" s="2"/>
      <c r="K684" s="2"/>
    </row>
    <row r="685" spans="5:11">
      <c r="E685" s="2"/>
      <c r="F685" s="2"/>
      <c r="G685" s="2"/>
      <c r="H685" s="2"/>
      <c r="I685" s="2"/>
      <c r="J685" s="2"/>
      <c r="K685" s="2"/>
    </row>
    <row r="686" spans="5:11">
      <c r="E686" s="2"/>
      <c r="F686" s="2"/>
      <c r="G686" s="2"/>
      <c r="H686" s="2"/>
      <c r="I686" s="2"/>
      <c r="J686" s="2"/>
      <c r="K686" s="2"/>
    </row>
    <row r="687" spans="5:11">
      <c r="E687" s="2"/>
      <c r="F687" s="2"/>
      <c r="G687" s="2"/>
      <c r="H687" s="2"/>
      <c r="I687" s="2"/>
      <c r="J687" s="2"/>
      <c r="K687" s="2"/>
    </row>
    <row r="688" spans="5:11">
      <c r="E688" s="2"/>
      <c r="F688" s="2"/>
      <c r="G688" s="2"/>
      <c r="H688" s="2"/>
      <c r="I688" s="2"/>
      <c r="J688" s="2"/>
      <c r="K688" s="2"/>
    </row>
    <row r="689" spans="5:11">
      <c r="E689" s="2"/>
      <c r="F689" s="2"/>
      <c r="G689" s="2"/>
      <c r="H689" s="2"/>
      <c r="I689" s="2"/>
      <c r="J689" s="2"/>
      <c r="K689" s="2"/>
    </row>
    <row r="690" spans="5:11">
      <c r="E690" s="2"/>
      <c r="F690" s="2"/>
      <c r="G690" s="2"/>
      <c r="H690" s="2"/>
      <c r="I690" s="2"/>
      <c r="J690" s="2"/>
      <c r="K690" s="2"/>
    </row>
    <row r="691" spans="5:11">
      <c r="E691" s="2"/>
      <c r="F691" s="2"/>
      <c r="G691" s="2"/>
      <c r="H691" s="2"/>
      <c r="I691" s="2"/>
      <c r="J691" s="2"/>
      <c r="K691" s="2"/>
    </row>
    <row r="692" spans="5:11">
      <c r="E692" s="2"/>
      <c r="F692" s="2"/>
      <c r="G692" s="2"/>
      <c r="H692" s="2"/>
      <c r="I692" s="2"/>
      <c r="J692" s="2"/>
      <c r="K692" s="2"/>
    </row>
    <row r="693" spans="5:11">
      <c r="E693" s="2"/>
      <c r="F693" s="2"/>
      <c r="G693" s="2"/>
      <c r="H693" s="2"/>
      <c r="I693" s="2"/>
      <c r="J693" s="2"/>
      <c r="K693" s="2"/>
    </row>
    <row r="694" spans="5:11">
      <c r="E694" s="2"/>
      <c r="F694" s="2"/>
      <c r="G694" s="2"/>
      <c r="H694" s="2"/>
      <c r="I694" s="2"/>
      <c r="J694" s="2"/>
      <c r="K694" s="2"/>
    </row>
    <row r="695" spans="5:11">
      <c r="E695" s="2"/>
      <c r="F695" s="2"/>
      <c r="G695" s="2"/>
      <c r="H695" s="2"/>
      <c r="I695" s="2"/>
      <c r="J695" s="2"/>
      <c r="K695" s="2"/>
    </row>
    <row r="696" spans="5:11">
      <c r="E696" s="2"/>
      <c r="F696" s="2"/>
      <c r="G696" s="2"/>
      <c r="H696" s="2"/>
      <c r="I696" s="2"/>
      <c r="J696" s="2"/>
      <c r="K696" s="2"/>
    </row>
    <row r="697" spans="5:11">
      <c r="E697" s="2"/>
      <c r="F697" s="2"/>
      <c r="G697" s="2"/>
      <c r="H697" s="2"/>
      <c r="I697" s="2"/>
      <c r="J697" s="2"/>
      <c r="K697" s="2"/>
    </row>
    <row r="698" spans="5:11">
      <c r="E698" s="2"/>
      <c r="F698" s="2"/>
      <c r="G698" s="2"/>
      <c r="H698" s="2"/>
      <c r="I698" s="2"/>
      <c r="J698" s="2"/>
      <c r="K698" s="2"/>
    </row>
    <row r="699" spans="5:11">
      <c r="E699" s="2"/>
      <c r="F699" s="2"/>
      <c r="G699" s="2"/>
      <c r="H699" s="2"/>
      <c r="I699" s="2"/>
      <c r="J699" s="2"/>
      <c r="K699" s="2"/>
    </row>
    <row r="700" spans="5:11">
      <c r="E700" s="2"/>
      <c r="F700" s="2"/>
      <c r="G700" s="2"/>
      <c r="H700" s="2"/>
      <c r="I700" s="2"/>
      <c r="J700" s="2"/>
      <c r="K700" s="2"/>
    </row>
    <row r="701" spans="5:11">
      <c r="E701" s="2"/>
      <c r="F701" s="2"/>
      <c r="G701" s="2"/>
      <c r="H701" s="2"/>
      <c r="I701" s="2"/>
      <c r="J701" s="2"/>
      <c r="K701" s="2"/>
    </row>
    <row r="702" spans="5:11">
      <c r="E702" s="2"/>
      <c r="F702" s="2"/>
      <c r="G702" s="2"/>
      <c r="H702" s="2"/>
      <c r="I702" s="2"/>
      <c r="J702" s="2"/>
      <c r="K702" s="2"/>
    </row>
    <row r="703" spans="5:11">
      <c r="E703" s="2"/>
      <c r="F703" s="2"/>
      <c r="G703" s="2"/>
      <c r="H703" s="2"/>
      <c r="I703" s="2"/>
      <c r="J703" s="2"/>
      <c r="K703" s="2"/>
    </row>
    <row r="704" spans="5:11">
      <c r="E704" s="2"/>
      <c r="F704" s="2"/>
      <c r="G704" s="2"/>
      <c r="H704" s="2"/>
      <c r="I704" s="2"/>
      <c r="J704" s="2"/>
      <c r="K704" s="2"/>
    </row>
    <row r="705" spans="5:11">
      <c r="E705" s="2"/>
      <c r="F705" s="2"/>
      <c r="G705" s="2"/>
      <c r="H705" s="2"/>
      <c r="I705" s="2"/>
      <c r="J705" s="2"/>
      <c r="K705" s="2"/>
    </row>
    <row r="706" spans="5:11">
      <c r="E706" s="2"/>
      <c r="F706" s="2"/>
      <c r="G706" s="2"/>
      <c r="H706" s="2"/>
      <c r="I706" s="2"/>
      <c r="J706" s="2"/>
      <c r="K706" s="2"/>
    </row>
    <row r="707" spans="5:11">
      <c r="E707" s="2"/>
      <c r="F707" s="2"/>
      <c r="G707" s="2"/>
      <c r="H707" s="2"/>
      <c r="I707" s="2"/>
      <c r="J707" s="2"/>
      <c r="K707" s="2"/>
    </row>
    <row r="708" spans="5:11">
      <c r="E708" s="2"/>
      <c r="F708" s="2"/>
      <c r="G708" s="2"/>
      <c r="H708" s="2"/>
      <c r="I708" s="2"/>
      <c r="J708" s="2"/>
      <c r="K708" s="2"/>
    </row>
    <row r="709" spans="5:11">
      <c r="E709" s="2"/>
      <c r="F709" s="2"/>
      <c r="G709" s="2"/>
      <c r="H709" s="2"/>
      <c r="I709" s="2"/>
      <c r="J709" s="2"/>
      <c r="K709" s="2"/>
    </row>
    <row r="710" spans="5:11">
      <c r="E710" s="2"/>
      <c r="F710" s="2"/>
      <c r="G710" s="2"/>
      <c r="H710" s="2"/>
      <c r="I710" s="2"/>
      <c r="J710" s="2"/>
      <c r="K710" s="2"/>
    </row>
    <row r="711" spans="5:11">
      <c r="E711" s="2"/>
      <c r="F711" s="2"/>
      <c r="G711" s="2"/>
      <c r="H711" s="2"/>
      <c r="I711" s="2"/>
      <c r="J711" s="2"/>
      <c r="K711" s="2"/>
    </row>
    <row r="712" spans="5:11">
      <c r="E712" s="2"/>
      <c r="F712" s="2"/>
      <c r="G712" s="2"/>
      <c r="H712" s="2"/>
      <c r="I712" s="2"/>
      <c r="J712" s="2"/>
      <c r="K712" s="2"/>
    </row>
    <row r="713" spans="5:11">
      <c r="E713" s="2"/>
      <c r="F713" s="2"/>
      <c r="G713" s="2"/>
      <c r="H713" s="2"/>
      <c r="I713" s="2"/>
      <c r="J713" s="2"/>
      <c r="K713" s="2"/>
    </row>
    <row r="714" spans="5:11">
      <c r="E714" s="2"/>
      <c r="F714" s="2"/>
      <c r="G714" s="2"/>
      <c r="H714" s="2"/>
      <c r="I714" s="2"/>
      <c r="J714" s="2"/>
      <c r="K714" s="2"/>
    </row>
    <row r="715" spans="5:11">
      <c r="E715" s="2"/>
      <c r="F715" s="2"/>
      <c r="G715" s="2"/>
      <c r="H715" s="2"/>
      <c r="I715" s="2"/>
      <c r="J715" s="2"/>
      <c r="K715" s="2"/>
    </row>
    <row r="716" spans="5:11">
      <c r="E716" s="2"/>
      <c r="F716" s="2"/>
      <c r="G716" s="2"/>
      <c r="H716" s="2"/>
      <c r="I716" s="2"/>
      <c r="J716" s="2"/>
      <c r="K716" s="2"/>
    </row>
    <row r="717" spans="5:11">
      <c r="E717" s="2"/>
      <c r="F717" s="2"/>
      <c r="G717" s="2"/>
      <c r="H717" s="2"/>
      <c r="I717" s="2"/>
      <c r="J717" s="2"/>
      <c r="K717" s="2"/>
    </row>
    <row r="718" spans="5:11">
      <c r="E718" s="2"/>
      <c r="F718" s="2"/>
      <c r="G718" s="2"/>
      <c r="H718" s="2"/>
      <c r="I718" s="2"/>
      <c r="J718" s="2"/>
      <c r="K718" s="2"/>
    </row>
    <row r="719" spans="5:11">
      <c r="E719" s="2"/>
      <c r="F719" s="2"/>
      <c r="G719" s="2"/>
      <c r="H719" s="2"/>
      <c r="I719" s="2"/>
      <c r="J719" s="2"/>
      <c r="K719" s="2"/>
    </row>
    <row r="720" spans="5:11">
      <c r="E720" s="2"/>
      <c r="F720" s="2"/>
      <c r="G720" s="2"/>
      <c r="H720" s="2"/>
      <c r="I720" s="2"/>
      <c r="J720" s="2"/>
      <c r="K720" s="2"/>
    </row>
    <row r="721" spans="5:11">
      <c r="E721" s="2"/>
      <c r="F721" s="2"/>
      <c r="G721" s="2"/>
      <c r="H721" s="2"/>
      <c r="I721" s="2"/>
      <c r="J721" s="2"/>
      <c r="K721" s="2"/>
    </row>
    <row r="722" spans="5:11">
      <c r="E722" s="2"/>
      <c r="F722" s="2"/>
      <c r="G722" s="2"/>
      <c r="H722" s="2"/>
      <c r="I722" s="2"/>
      <c r="J722" s="2"/>
      <c r="K722" s="2"/>
    </row>
    <row r="723" spans="5:11">
      <c r="E723" s="2"/>
      <c r="F723" s="2"/>
      <c r="G723" s="2"/>
      <c r="H723" s="2"/>
      <c r="I723" s="2"/>
      <c r="J723" s="2"/>
      <c r="K723" s="2"/>
    </row>
    <row r="724" spans="5:11">
      <c r="E724" s="2"/>
      <c r="F724" s="2"/>
      <c r="G724" s="2"/>
      <c r="H724" s="2"/>
      <c r="I724" s="2"/>
      <c r="J724" s="2"/>
      <c r="K724" s="2"/>
    </row>
    <row r="725" spans="5:11">
      <c r="E725" s="2"/>
      <c r="F725" s="2"/>
      <c r="G725" s="2"/>
      <c r="H725" s="2"/>
      <c r="I725" s="2"/>
      <c r="J725" s="2"/>
      <c r="K725" s="2"/>
    </row>
    <row r="726" spans="5:11">
      <c r="E726" s="2"/>
      <c r="F726" s="2"/>
      <c r="G726" s="2"/>
      <c r="H726" s="2"/>
      <c r="I726" s="2"/>
      <c r="J726" s="2"/>
      <c r="K726" s="2"/>
    </row>
    <row r="727" spans="5:11">
      <c r="E727" s="2"/>
      <c r="F727" s="2"/>
      <c r="G727" s="2"/>
      <c r="H727" s="2"/>
      <c r="I727" s="2"/>
      <c r="J727" s="2"/>
      <c r="K727" s="2"/>
    </row>
    <row r="728" spans="5:11">
      <c r="E728" s="2"/>
      <c r="F728" s="2"/>
      <c r="G728" s="2"/>
      <c r="H728" s="2"/>
      <c r="I728" s="2"/>
      <c r="J728" s="2"/>
      <c r="K728" s="2"/>
    </row>
    <row r="729" spans="5:11">
      <c r="E729" s="2"/>
      <c r="F729" s="2"/>
      <c r="G729" s="2"/>
      <c r="H729" s="2"/>
      <c r="I729" s="2"/>
      <c r="J729" s="2"/>
      <c r="K729" s="2"/>
    </row>
    <row r="730" spans="5:11">
      <c r="E730" s="2"/>
      <c r="F730" s="2"/>
      <c r="G730" s="2"/>
      <c r="H730" s="2"/>
      <c r="I730" s="2"/>
      <c r="J730" s="2"/>
      <c r="K730" s="2"/>
    </row>
    <row r="731" spans="5:11">
      <c r="E731" s="2"/>
      <c r="F731" s="2"/>
      <c r="G731" s="2"/>
      <c r="H731" s="2"/>
      <c r="I731" s="2"/>
      <c r="J731" s="2"/>
      <c r="K731" s="2"/>
    </row>
    <row r="732" spans="5:11">
      <c r="E732" s="2"/>
      <c r="F732" s="2"/>
      <c r="G732" s="2"/>
      <c r="H732" s="2"/>
      <c r="I732" s="2"/>
      <c r="J732" s="2"/>
      <c r="K732" s="2"/>
    </row>
    <row r="733" spans="5:11">
      <c r="E733" s="2"/>
      <c r="F733" s="2"/>
      <c r="G733" s="2"/>
      <c r="H733" s="2"/>
      <c r="I733" s="2"/>
      <c r="J733" s="2"/>
      <c r="K733" s="2"/>
    </row>
    <row r="734" spans="5:11">
      <c r="E734" s="2"/>
      <c r="F734" s="2"/>
      <c r="G734" s="2"/>
      <c r="H734" s="2"/>
      <c r="I734" s="2"/>
      <c r="J734" s="2"/>
      <c r="K734" s="2"/>
    </row>
    <row r="735" spans="5:11">
      <c r="E735" s="2"/>
      <c r="F735" s="2"/>
      <c r="G735" s="2"/>
      <c r="H735" s="2"/>
      <c r="I735" s="2"/>
      <c r="J735" s="2"/>
      <c r="K735" s="2"/>
    </row>
    <row r="736" spans="5:11">
      <c r="E736" s="2"/>
      <c r="F736" s="2"/>
      <c r="G736" s="2"/>
      <c r="H736" s="2"/>
      <c r="I736" s="2"/>
      <c r="J736" s="2"/>
      <c r="K736" s="2"/>
    </row>
    <row r="737" spans="5:11">
      <c r="E737" s="2"/>
      <c r="F737" s="2"/>
      <c r="G737" s="2"/>
      <c r="H737" s="2"/>
      <c r="I737" s="2"/>
      <c r="J737" s="2"/>
      <c r="K737" s="2"/>
    </row>
    <row r="738" spans="5:11">
      <c r="E738" s="2"/>
      <c r="F738" s="2"/>
      <c r="G738" s="2"/>
      <c r="H738" s="2"/>
      <c r="I738" s="2"/>
      <c r="J738" s="2"/>
      <c r="K738" s="2"/>
    </row>
    <row r="739" spans="5:11">
      <c r="E739" s="2"/>
      <c r="F739" s="2"/>
      <c r="G739" s="2"/>
      <c r="H739" s="2"/>
      <c r="I739" s="2"/>
      <c r="J739" s="2"/>
      <c r="K739" s="2"/>
    </row>
    <row r="740" spans="5:11">
      <c r="E740" s="2"/>
      <c r="F740" s="2"/>
      <c r="G740" s="2"/>
      <c r="H740" s="2"/>
      <c r="I740" s="2"/>
      <c r="J740" s="2"/>
      <c r="K740" s="2"/>
    </row>
    <row r="741" spans="5:11">
      <c r="E741" s="2"/>
      <c r="F741" s="2"/>
      <c r="G741" s="2"/>
      <c r="H741" s="2"/>
      <c r="I741" s="2"/>
      <c r="J741" s="2"/>
      <c r="K741" s="2"/>
    </row>
    <row r="742" spans="5:11">
      <c r="E742" s="2"/>
      <c r="F742" s="2"/>
      <c r="G742" s="2"/>
      <c r="H742" s="2"/>
      <c r="I742" s="2"/>
      <c r="J742" s="2"/>
      <c r="K742" s="2"/>
    </row>
    <row r="743" spans="5:11">
      <c r="E743" s="2"/>
      <c r="F743" s="2"/>
      <c r="G743" s="2"/>
      <c r="H743" s="2"/>
      <c r="I743" s="2"/>
      <c r="J743" s="2"/>
      <c r="K743" s="2"/>
    </row>
    <row r="744" spans="5:11">
      <c r="E744" s="2"/>
      <c r="F744" s="2"/>
      <c r="G744" s="2"/>
      <c r="H744" s="2"/>
      <c r="I744" s="2"/>
      <c r="J744" s="2"/>
      <c r="K744" s="2"/>
    </row>
    <row r="745" spans="5:11">
      <c r="E745" s="2"/>
      <c r="F745" s="2"/>
      <c r="G745" s="2"/>
      <c r="H745" s="2"/>
      <c r="I745" s="2"/>
      <c r="J745" s="2"/>
      <c r="K745" s="2"/>
    </row>
    <row r="746" spans="5:11">
      <c r="E746" s="2"/>
      <c r="F746" s="2"/>
      <c r="G746" s="2"/>
      <c r="H746" s="2"/>
      <c r="I746" s="2"/>
      <c r="J746" s="2"/>
      <c r="K746" s="2"/>
    </row>
    <row r="747" spans="5:11">
      <c r="E747" s="2"/>
      <c r="F747" s="2"/>
      <c r="G747" s="2"/>
      <c r="H747" s="2"/>
      <c r="I747" s="2"/>
      <c r="J747" s="2"/>
      <c r="K747" s="2"/>
    </row>
    <row r="748" spans="5:11">
      <c r="E748" s="2"/>
      <c r="F748" s="2"/>
      <c r="G748" s="2"/>
      <c r="H748" s="2"/>
      <c r="I748" s="2"/>
      <c r="J748" s="2"/>
      <c r="K748" s="2"/>
    </row>
    <row r="749" spans="5:11">
      <c r="E749" s="2"/>
      <c r="F749" s="2"/>
      <c r="G749" s="2"/>
      <c r="H749" s="2"/>
      <c r="I749" s="2"/>
      <c r="J749" s="2"/>
      <c r="K749" s="2"/>
    </row>
    <row r="750" spans="5:11">
      <c r="E750" s="2"/>
      <c r="F750" s="2"/>
      <c r="G750" s="2"/>
      <c r="H750" s="2"/>
      <c r="I750" s="2"/>
      <c r="J750" s="2"/>
      <c r="K750" s="2"/>
    </row>
    <row r="751" spans="5:11">
      <c r="E751" s="2"/>
      <c r="F751" s="2"/>
      <c r="G751" s="2"/>
      <c r="H751" s="2"/>
      <c r="I751" s="2"/>
      <c r="J751" s="2"/>
      <c r="K751" s="2"/>
    </row>
    <row r="752" spans="5:11">
      <c r="E752" s="2"/>
      <c r="F752" s="2"/>
      <c r="G752" s="2"/>
      <c r="H752" s="2"/>
      <c r="I752" s="2"/>
      <c r="J752" s="2"/>
      <c r="K752" s="2"/>
    </row>
    <row r="753" spans="5:11">
      <c r="E753" s="2"/>
      <c r="F753" s="2"/>
      <c r="G753" s="2"/>
      <c r="H753" s="2"/>
      <c r="I753" s="2"/>
      <c r="J753" s="2"/>
      <c r="K753" s="2"/>
    </row>
    <row r="754" spans="5:11">
      <c r="E754" s="2"/>
      <c r="F754" s="2"/>
      <c r="G754" s="2"/>
      <c r="H754" s="2"/>
      <c r="I754" s="2"/>
      <c r="J754" s="2"/>
      <c r="K754" s="2"/>
    </row>
    <row r="755" spans="5:11">
      <c r="E755" s="2"/>
      <c r="F755" s="2"/>
      <c r="G755" s="2"/>
      <c r="H755" s="2"/>
      <c r="I755" s="2"/>
      <c r="J755" s="2"/>
      <c r="K755" s="2"/>
    </row>
    <row r="756" spans="5:11">
      <c r="E756" s="2"/>
      <c r="F756" s="2"/>
      <c r="G756" s="2"/>
      <c r="H756" s="2"/>
      <c r="I756" s="2"/>
      <c r="J756" s="2"/>
      <c r="K756" s="2"/>
    </row>
    <row r="757" spans="5:11">
      <c r="E757" s="2"/>
      <c r="F757" s="2"/>
      <c r="G757" s="2"/>
      <c r="H757" s="2"/>
      <c r="I757" s="2"/>
      <c r="J757" s="2"/>
      <c r="K757" s="2"/>
    </row>
    <row r="758" spans="5:11">
      <c r="E758" s="2"/>
      <c r="F758" s="2"/>
      <c r="G758" s="2"/>
      <c r="H758" s="2"/>
      <c r="I758" s="2"/>
      <c r="J758" s="2"/>
      <c r="K758" s="2"/>
    </row>
    <row r="759" spans="5:11">
      <c r="E759" s="2"/>
      <c r="F759" s="2"/>
      <c r="G759" s="2"/>
      <c r="H759" s="2"/>
      <c r="I759" s="2"/>
      <c r="J759" s="2"/>
      <c r="K759" s="2"/>
    </row>
    <row r="760" spans="5:11">
      <c r="E760" s="2"/>
      <c r="F760" s="2"/>
      <c r="G760" s="2"/>
      <c r="H760" s="2"/>
      <c r="I760" s="2"/>
      <c r="J760" s="2"/>
      <c r="K760" s="2"/>
    </row>
    <row r="761" spans="5:11">
      <c r="E761" s="2"/>
      <c r="F761" s="2"/>
      <c r="G761" s="2"/>
      <c r="H761" s="2"/>
      <c r="I761" s="2"/>
      <c r="J761" s="2"/>
      <c r="K761" s="2"/>
    </row>
    <row r="762" spans="5:11">
      <c r="E762" s="2"/>
      <c r="F762" s="2"/>
      <c r="G762" s="2"/>
      <c r="H762" s="2"/>
      <c r="I762" s="2"/>
      <c r="J762" s="2"/>
      <c r="K762" s="2"/>
    </row>
    <row r="763" spans="5:11">
      <c r="E763" s="2"/>
      <c r="F763" s="2"/>
      <c r="G763" s="2"/>
      <c r="H763" s="2"/>
      <c r="I763" s="2"/>
      <c r="J763" s="2"/>
      <c r="K763" s="2"/>
    </row>
    <row r="764" spans="5:11">
      <c r="E764" s="2"/>
      <c r="F764" s="2"/>
      <c r="G764" s="2"/>
      <c r="H764" s="2"/>
      <c r="I764" s="2"/>
      <c r="J764" s="2"/>
      <c r="K764" s="2"/>
    </row>
    <row r="765" spans="5:11">
      <c r="E765" s="2"/>
      <c r="F765" s="2"/>
      <c r="G765" s="2"/>
      <c r="H765" s="2"/>
      <c r="I765" s="2"/>
      <c r="J765" s="2"/>
      <c r="K765" s="2"/>
    </row>
    <row r="766" spans="5:11">
      <c r="E766" s="2"/>
      <c r="F766" s="2"/>
      <c r="G766" s="2"/>
      <c r="H766" s="2"/>
      <c r="I766" s="2"/>
      <c r="J766" s="2"/>
      <c r="K766" s="2"/>
    </row>
    <row r="767" spans="5:11">
      <c r="E767" s="2"/>
      <c r="F767" s="2"/>
      <c r="G767" s="2"/>
      <c r="H767" s="2"/>
      <c r="I767" s="2"/>
      <c r="J767" s="2"/>
      <c r="K767" s="2"/>
    </row>
    <row r="768" spans="5:11">
      <c r="E768" s="2"/>
      <c r="F768" s="2"/>
      <c r="G768" s="2"/>
      <c r="H768" s="2"/>
      <c r="I768" s="2"/>
      <c r="J768" s="2"/>
      <c r="K768" s="2"/>
    </row>
    <row r="769" spans="5:11">
      <c r="E769" s="2"/>
      <c r="F769" s="2"/>
      <c r="G769" s="2"/>
      <c r="H769" s="2"/>
      <c r="I769" s="2"/>
      <c r="J769" s="2"/>
      <c r="K769" s="2"/>
    </row>
    <row r="770" spans="5:11">
      <c r="E770" s="2"/>
      <c r="F770" s="2"/>
      <c r="G770" s="2"/>
      <c r="H770" s="2"/>
      <c r="I770" s="2"/>
      <c r="J770" s="2"/>
      <c r="K770" s="2"/>
    </row>
    <row r="771" spans="5:11">
      <c r="E771" s="2"/>
      <c r="F771" s="2"/>
      <c r="G771" s="2"/>
      <c r="H771" s="2"/>
      <c r="I771" s="2"/>
      <c r="J771" s="2"/>
      <c r="K771" s="2"/>
    </row>
    <row r="772" spans="5:11">
      <c r="E772" s="2"/>
      <c r="F772" s="2"/>
      <c r="G772" s="2"/>
      <c r="H772" s="2"/>
      <c r="I772" s="2"/>
      <c r="J772" s="2"/>
      <c r="K772" s="2"/>
    </row>
    <row r="773" spans="5:11">
      <c r="E773" s="2"/>
      <c r="F773" s="2"/>
      <c r="G773" s="2"/>
      <c r="H773" s="2"/>
      <c r="I773" s="2"/>
      <c r="J773" s="2"/>
      <c r="K773" s="2"/>
    </row>
    <row r="774" spans="5:11">
      <c r="E774" s="2"/>
      <c r="F774" s="2"/>
      <c r="G774" s="2"/>
      <c r="H774" s="2"/>
      <c r="I774" s="2"/>
      <c r="J774" s="2"/>
      <c r="K774" s="2"/>
    </row>
    <row r="775" spans="5:11">
      <c r="E775" s="2"/>
      <c r="F775" s="2"/>
      <c r="G775" s="2"/>
      <c r="H775" s="2"/>
      <c r="I775" s="2"/>
      <c r="J775" s="2"/>
      <c r="K775" s="2"/>
    </row>
    <row r="776" spans="5:11">
      <c r="E776" s="2"/>
      <c r="F776" s="2"/>
      <c r="G776" s="2"/>
      <c r="H776" s="2"/>
      <c r="I776" s="2"/>
      <c r="J776" s="2"/>
      <c r="K776" s="2"/>
    </row>
    <row r="777" spans="5:11">
      <c r="E777" s="2"/>
      <c r="F777" s="2"/>
      <c r="G777" s="2"/>
      <c r="H777" s="2"/>
      <c r="I777" s="2"/>
      <c r="J777" s="2"/>
      <c r="K777" s="2"/>
    </row>
    <row r="778" spans="5:11">
      <c r="E778" s="2"/>
      <c r="F778" s="2"/>
      <c r="G778" s="2"/>
      <c r="H778" s="2"/>
      <c r="I778" s="2"/>
      <c r="J778" s="2"/>
      <c r="K778" s="2"/>
    </row>
    <row r="779" spans="5:11">
      <c r="E779" s="2"/>
      <c r="F779" s="2"/>
      <c r="G779" s="2"/>
      <c r="H779" s="2"/>
      <c r="I779" s="2"/>
      <c r="J779" s="2"/>
      <c r="K779" s="2"/>
    </row>
    <row r="780" spans="5:11">
      <c r="E780" s="2"/>
      <c r="F780" s="2"/>
      <c r="G780" s="2"/>
      <c r="H780" s="2"/>
      <c r="I780" s="2"/>
      <c r="J780" s="2"/>
      <c r="K780" s="2"/>
    </row>
    <row r="781" spans="5:11">
      <c r="E781" s="2"/>
      <c r="F781" s="2"/>
      <c r="G781" s="2"/>
      <c r="H781" s="2"/>
      <c r="I781" s="2"/>
      <c r="J781" s="2"/>
      <c r="K781" s="2"/>
    </row>
    <row r="782" spans="5:11">
      <c r="E782" s="2"/>
      <c r="F782" s="2"/>
      <c r="G782" s="2"/>
      <c r="H782" s="2"/>
      <c r="I782" s="2"/>
      <c r="J782" s="2"/>
      <c r="K782" s="2"/>
    </row>
    <row r="783" spans="5:11">
      <c r="E783" s="2"/>
      <c r="F783" s="2"/>
      <c r="G783" s="2"/>
      <c r="H783" s="2"/>
      <c r="I783" s="2"/>
      <c r="J783" s="2"/>
      <c r="K783" s="2"/>
    </row>
    <row r="784" spans="5:11">
      <c r="E784" s="2"/>
      <c r="F784" s="2"/>
      <c r="G784" s="2"/>
      <c r="H784" s="2"/>
      <c r="I784" s="2"/>
      <c r="J784" s="2"/>
      <c r="K784" s="2"/>
    </row>
    <row r="785" spans="5:11">
      <c r="E785" s="2"/>
      <c r="F785" s="2"/>
      <c r="G785" s="2"/>
      <c r="H785" s="2"/>
      <c r="I785" s="2"/>
      <c r="J785" s="2"/>
      <c r="K785" s="2"/>
    </row>
    <row r="786" spans="5:11">
      <c r="E786" s="2"/>
      <c r="F786" s="2"/>
      <c r="G786" s="2"/>
      <c r="H786" s="2"/>
      <c r="I786" s="2"/>
      <c r="J786" s="2"/>
      <c r="K786" s="2"/>
    </row>
    <row r="787" spans="5:11">
      <c r="E787" s="2"/>
      <c r="F787" s="2"/>
      <c r="G787" s="2"/>
      <c r="H787" s="2"/>
      <c r="I787" s="2"/>
      <c r="J787" s="2"/>
      <c r="K787" s="2"/>
    </row>
    <row r="788" spans="5:11">
      <c r="E788" s="2"/>
      <c r="F788" s="2"/>
      <c r="G788" s="2"/>
      <c r="H788" s="2"/>
      <c r="I788" s="2"/>
      <c r="J788" s="2"/>
      <c r="K788" s="2"/>
    </row>
    <row r="789" spans="5:11">
      <c r="E789" s="2"/>
      <c r="F789" s="2"/>
      <c r="G789" s="2"/>
      <c r="H789" s="2"/>
      <c r="I789" s="2"/>
      <c r="J789" s="2"/>
      <c r="K789" s="2"/>
    </row>
    <row r="790" spans="5:11">
      <c r="E790" s="2"/>
      <c r="F790" s="2"/>
      <c r="G790" s="2"/>
      <c r="H790" s="2"/>
      <c r="I790" s="2"/>
      <c r="J790" s="2"/>
      <c r="K790" s="2"/>
    </row>
    <row r="791" spans="5:11">
      <c r="E791" s="2"/>
      <c r="F791" s="2"/>
      <c r="G791" s="2"/>
      <c r="H791" s="2"/>
      <c r="I791" s="2"/>
      <c r="J791" s="2"/>
      <c r="K791" s="2"/>
    </row>
    <row r="792" spans="5:11">
      <c r="E792" s="2"/>
      <c r="F792" s="2"/>
      <c r="G792" s="2"/>
      <c r="H792" s="2"/>
      <c r="I792" s="2"/>
      <c r="J792" s="2"/>
      <c r="K792" s="2"/>
    </row>
    <row r="793" spans="5:11">
      <c r="E793" s="2"/>
      <c r="F793" s="2"/>
      <c r="G793" s="2"/>
      <c r="H793" s="2"/>
      <c r="I793" s="2"/>
      <c r="J793" s="2"/>
      <c r="K793" s="2"/>
    </row>
    <row r="794" spans="5:11">
      <c r="E794" s="2"/>
      <c r="F794" s="2"/>
      <c r="G794" s="2"/>
      <c r="H794" s="2"/>
      <c r="I794" s="2"/>
      <c r="J794" s="2"/>
      <c r="K794" s="2"/>
    </row>
    <row r="795" spans="5:11">
      <c r="E795" s="2"/>
      <c r="F795" s="2"/>
      <c r="G795" s="2"/>
      <c r="H795" s="2"/>
      <c r="I795" s="2"/>
      <c r="J795" s="2"/>
      <c r="K795" s="2"/>
    </row>
    <row r="796" spans="5:11">
      <c r="E796" s="2"/>
      <c r="F796" s="2"/>
      <c r="G796" s="2"/>
      <c r="H796" s="2"/>
      <c r="I796" s="2"/>
      <c r="J796" s="2"/>
      <c r="K796" s="2"/>
    </row>
    <row r="797" spans="5:11">
      <c r="E797" s="2"/>
      <c r="F797" s="2"/>
      <c r="G797" s="2"/>
      <c r="H797" s="2"/>
      <c r="I797" s="2"/>
      <c r="J797" s="2"/>
      <c r="K797" s="2"/>
    </row>
    <row r="798" spans="5:11">
      <c r="E798" s="2"/>
      <c r="F798" s="2"/>
      <c r="G798" s="2"/>
      <c r="H798" s="2"/>
      <c r="I798" s="2"/>
      <c r="J798" s="2"/>
      <c r="K798" s="2"/>
    </row>
    <row r="799" spans="5:11">
      <c r="E799" s="2"/>
      <c r="F799" s="2"/>
      <c r="G799" s="2"/>
      <c r="H799" s="2"/>
      <c r="I799" s="2"/>
      <c r="J799" s="2"/>
      <c r="K799" s="2"/>
    </row>
    <row r="800" spans="5:11">
      <c r="E800" s="2"/>
      <c r="F800" s="2"/>
      <c r="G800" s="2"/>
      <c r="H800" s="2"/>
      <c r="I800" s="2"/>
      <c r="J800" s="2"/>
      <c r="K800" s="2"/>
    </row>
    <row r="801" spans="5:11">
      <c r="E801" s="2"/>
      <c r="F801" s="2"/>
      <c r="G801" s="2"/>
      <c r="H801" s="2"/>
      <c r="I801" s="2"/>
      <c r="J801" s="2"/>
      <c r="K801" s="2"/>
    </row>
    <row r="802" spans="5:11">
      <c r="E802" s="2"/>
      <c r="F802" s="2"/>
      <c r="G802" s="2"/>
      <c r="H802" s="2"/>
      <c r="I802" s="2"/>
      <c r="J802" s="2"/>
      <c r="K802" s="2"/>
    </row>
    <row r="803" spans="5:11">
      <c r="E803" s="2"/>
      <c r="F803" s="2"/>
      <c r="G803" s="2"/>
      <c r="H803" s="2"/>
      <c r="I803" s="2"/>
      <c r="J803" s="2"/>
      <c r="K803" s="2"/>
    </row>
    <row r="804" spans="5:11">
      <c r="E804" s="2"/>
      <c r="F804" s="2"/>
      <c r="G804" s="2"/>
      <c r="H804" s="2"/>
      <c r="I804" s="2"/>
      <c r="J804" s="2"/>
      <c r="K804" s="2"/>
    </row>
    <row r="805" spans="5:11">
      <c r="E805" s="2"/>
      <c r="F805" s="2"/>
      <c r="G805" s="2"/>
      <c r="H805" s="2"/>
      <c r="I805" s="2"/>
      <c r="J805" s="2"/>
      <c r="K805" s="2"/>
    </row>
    <row r="806" spans="5:11">
      <c r="E806" s="2"/>
      <c r="F806" s="2"/>
      <c r="G806" s="2"/>
      <c r="H806" s="2"/>
      <c r="I806" s="2"/>
      <c r="J806" s="2"/>
      <c r="K806" s="2"/>
    </row>
    <row r="807" spans="5:11">
      <c r="E807" s="2"/>
      <c r="F807" s="2"/>
      <c r="G807" s="2"/>
      <c r="H807" s="2"/>
      <c r="I807" s="2"/>
      <c r="J807" s="2"/>
      <c r="K807" s="2"/>
    </row>
    <row r="808" spans="5:11">
      <c r="E808" s="2"/>
      <c r="F808" s="2"/>
      <c r="G808" s="2"/>
      <c r="H808" s="2"/>
      <c r="I808" s="2"/>
      <c r="J808" s="2"/>
      <c r="K808" s="2"/>
    </row>
    <row r="809" spans="5:11">
      <c r="E809" s="2"/>
      <c r="F809" s="2"/>
      <c r="G809" s="2"/>
      <c r="H809" s="2"/>
      <c r="I809" s="2"/>
      <c r="J809" s="2"/>
      <c r="K809" s="2"/>
    </row>
    <row r="810" spans="5:11">
      <c r="E810" s="2"/>
      <c r="F810" s="2"/>
      <c r="G810" s="2"/>
      <c r="H810" s="2"/>
      <c r="I810" s="2"/>
      <c r="J810" s="2"/>
      <c r="K810" s="2"/>
    </row>
    <row r="811" spans="5:11">
      <c r="E811" s="2"/>
      <c r="F811" s="2"/>
      <c r="G811" s="2"/>
      <c r="H811" s="2"/>
      <c r="I811" s="2"/>
      <c r="J811" s="2"/>
      <c r="K811" s="2"/>
    </row>
    <row r="812" spans="5:11">
      <c r="E812" s="2"/>
      <c r="F812" s="2"/>
      <c r="G812" s="2"/>
      <c r="H812" s="2"/>
      <c r="I812" s="2"/>
      <c r="J812" s="2"/>
      <c r="K812" s="2"/>
    </row>
    <row r="813" spans="5:11">
      <c r="E813" s="2"/>
      <c r="F813" s="2"/>
      <c r="G813" s="2"/>
      <c r="H813" s="2"/>
      <c r="I813" s="2"/>
      <c r="J813" s="2"/>
      <c r="K813" s="2"/>
    </row>
    <row r="814" spans="5:11">
      <c r="E814" s="2"/>
      <c r="F814" s="2"/>
      <c r="G814" s="2"/>
      <c r="H814" s="2"/>
      <c r="I814" s="2"/>
      <c r="J814" s="2"/>
      <c r="K814" s="2"/>
    </row>
    <row r="815" spans="5:11">
      <c r="E815" s="2"/>
      <c r="F815" s="2"/>
      <c r="G815" s="2"/>
      <c r="H815" s="2"/>
      <c r="I815" s="2"/>
      <c r="J815" s="2"/>
      <c r="K815" s="2"/>
    </row>
    <row r="816" spans="5:11">
      <c r="E816" s="2"/>
      <c r="F816" s="2"/>
      <c r="G816" s="2"/>
      <c r="H816" s="2"/>
      <c r="I816" s="2"/>
      <c r="J816" s="2"/>
      <c r="K816" s="2"/>
    </row>
    <row r="817" spans="5:11">
      <c r="E817" s="2"/>
      <c r="F817" s="2"/>
      <c r="G817" s="2"/>
      <c r="H817" s="2"/>
      <c r="I817" s="2"/>
      <c r="J817" s="2"/>
      <c r="K817" s="2"/>
    </row>
    <row r="818" spans="5:11">
      <c r="E818" s="2"/>
      <c r="F818" s="2"/>
      <c r="G818" s="2"/>
      <c r="H818" s="2"/>
      <c r="I818" s="2"/>
      <c r="J818" s="2"/>
      <c r="K818" s="2"/>
    </row>
    <row r="819" spans="5:11">
      <c r="E819" s="2"/>
      <c r="F819" s="2"/>
      <c r="G819" s="2"/>
      <c r="H819" s="2"/>
      <c r="I819" s="2"/>
      <c r="J819" s="2"/>
      <c r="K819" s="2"/>
    </row>
    <row r="820" spans="5:11">
      <c r="E820" s="2"/>
      <c r="F820" s="2"/>
      <c r="G820" s="2"/>
      <c r="H820" s="2"/>
      <c r="I820" s="2"/>
      <c r="J820" s="2"/>
      <c r="K820" s="2"/>
    </row>
    <row r="821" spans="5:11">
      <c r="E821" s="2"/>
      <c r="F821" s="2"/>
      <c r="G821" s="2"/>
      <c r="H821" s="2"/>
      <c r="I821" s="2"/>
      <c r="J821" s="2"/>
      <c r="K821" s="2"/>
    </row>
    <row r="822" spans="5:11">
      <c r="E822" s="2"/>
      <c r="F822" s="2"/>
      <c r="G822" s="2"/>
      <c r="H822" s="2"/>
      <c r="I822" s="2"/>
      <c r="J822" s="2"/>
      <c r="K822" s="2"/>
    </row>
    <row r="823" spans="5:11">
      <c r="E823" s="2"/>
      <c r="F823" s="2"/>
      <c r="G823" s="2"/>
      <c r="H823" s="2"/>
      <c r="I823" s="2"/>
      <c r="J823" s="2"/>
      <c r="K823" s="2"/>
    </row>
    <row r="824" spans="5:11">
      <c r="E824" s="2"/>
      <c r="F824" s="2"/>
      <c r="G824" s="2"/>
      <c r="H824" s="2"/>
      <c r="I824" s="2"/>
      <c r="J824" s="2"/>
      <c r="K824" s="2"/>
    </row>
    <row r="825" spans="5:11">
      <c r="E825" s="2"/>
      <c r="F825" s="2"/>
      <c r="G825" s="2"/>
      <c r="H825" s="2"/>
      <c r="I825" s="2"/>
      <c r="J825" s="2"/>
      <c r="K825" s="2"/>
    </row>
    <row r="826" spans="5:11">
      <c r="E826" s="2"/>
      <c r="F826" s="2"/>
      <c r="G826" s="2"/>
      <c r="H826" s="2"/>
      <c r="I826" s="2"/>
      <c r="J826" s="2"/>
      <c r="K826" s="2"/>
    </row>
    <row r="827" spans="5:11">
      <c r="E827" s="2"/>
      <c r="F827" s="2"/>
      <c r="G827" s="2"/>
      <c r="H827" s="2"/>
      <c r="I827" s="2"/>
      <c r="J827" s="2"/>
      <c r="K827" s="2"/>
    </row>
    <row r="828" spans="5:11">
      <c r="E828" s="2"/>
      <c r="F828" s="2"/>
      <c r="G828" s="2"/>
      <c r="H828" s="2"/>
      <c r="I828" s="2"/>
      <c r="J828" s="2"/>
      <c r="K828" s="2"/>
    </row>
    <row r="829" spans="5:11">
      <c r="E829" s="2"/>
      <c r="F829" s="2"/>
      <c r="G829" s="2"/>
      <c r="H829" s="2"/>
      <c r="I829" s="2"/>
      <c r="J829" s="2"/>
      <c r="K829" s="2"/>
    </row>
    <row r="830" spans="5:11">
      <c r="E830" s="2"/>
      <c r="F830" s="2"/>
      <c r="G830" s="2"/>
      <c r="H830" s="2"/>
      <c r="I830" s="2"/>
      <c r="J830" s="2"/>
      <c r="K830" s="2"/>
    </row>
    <row r="831" spans="5:11">
      <c r="E831" s="2"/>
      <c r="F831" s="2"/>
      <c r="G831" s="2"/>
      <c r="H831" s="2"/>
      <c r="I831" s="2"/>
      <c r="J831" s="2"/>
      <c r="K831" s="2"/>
    </row>
    <row r="832" spans="5:11">
      <c r="E832" s="2"/>
      <c r="F832" s="2"/>
      <c r="G832" s="2"/>
      <c r="H832" s="2"/>
      <c r="I832" s="2"/>
      <c r="J832" s="2"/>
      <c r="K832" s="2"/>
    </row>
    <row r="833" spans="5:11">
      <c r="E833" s="2"/>
      <c r="F833" s="2"/>
      <c r="G833" s="2"/>
      <c r="H833" s="2"/>
      <c r="I833" s="2"/>
      <c r="J833" s="2"/>
      <c r="K833" s="2"/>
    </row>
    <row r="834" spans="5:11">
      <c r="E834" s="2"/>
      <c r="F834" s="2"/>
      <c r="G834" s="2"/>
      <c r="H834" s="2"/>
      <c r="I834" s="2"/>
      <c r="J834" s="2"/>
      <c r="K834" s="2"/>
    </row>
    <row r="835" spans="5:11">
      <c r="E835" s="2"/>
      <c r="F835" s="2"/>
      <c r="G835" s="2"/>
      <c r="H835" s="2"/>
      <c r="I835" s="2"/>
      <c r="J835" s="2"/>
      <c r="K835" s="2"/>
    </row>
    <row r="836" spans="5:11">
      <c r="E836" s="2"/>
      <c r="F836" s="2"/>
      <c r="G836" s="2"/>
      <c r="H836" s="2"/>
      <c r="I836" s="2"/>
      <c r="J836" s="2"/>
      <c r="K836" s="2"/>
    </row>
    <row r="837" spans="5:11">
      <c r="E837" s="2"/>
      <c r="F837" s="2"/>
      <c r="G837" s="2"/>
      <c r="H837" s="2"/>
      <c r="I837" s="2"/>
      <c r="J837" s="2"/>
      <c r="K837" s="2"/>
    </row>
    <row r="838" spans="5:11">
      <c r="E838" s="2"/>
      <c r="F838" s="2"/>
      <c r="G838" s="2"/>
      <c r="H838" s="2"/>
      <c r="I838" s="2"/>
      <c r="J838" s="2"/>
      <c r="K838" s="2"/>
    </row>
    <row r="839" spans="5:11">
      <c r="E839" s="2"/>
      <c r="F839" s="2"/>
      <c r="G839" s="2"/>
      <c r="H839" s="2"/>
      <c r="I839" s="2"/>
      <c r="J839" s="2"/>
      <c r="K839" s="2"/>
    </row>
    <row r="840" spans="5:11">
      <c r="E840" s="2"/>
      <c r="F840" s="2"/>
      <c r="G840" s="2"/>
      <c r="H840" s="2"/>
      <c r="I840" s="2"/>
      <c r="J840" s="2"/>
      <c r="K840" s="2"/>
    </row>
    <row r="841" spans="5:11">
      <c r="E841" s="2"/>
      <c r="F841" s="2"/>
      <c r="G841" s="2"/>
      <c r="H841" s="2"/>
      <c r="I841" s="2"/>
      <c r="J841" s="2"/>
      <c r="K841" s="2"/>
    </row>
    <row r="842" spans="5:11">
      <c r="E842" s="2"/>
      <c r="F842" s="2"/>
      <c r="G842" s="2"/>
      <c r="H842" s="2"/>
      <c r="I842" s="2"/>
      <c r="J842" s="2"/>
      <c r="K842" s="2"/>
    </row>
    <row r="843" spans="5:11">
      <c r="E843" s="2"/>
      <c r="F843" s="2"/>
      <c r="G843" s="2"/>
      <c r="H843" s="2"/>
      <c r="I843" s="2"/>
      <c r="J843" s="2"/>
      <c r="K843" s="2"/>
    </row>
    <row r="844" spans="5:11">
      <c r="E844" s="2"/>
      <c r="F844" s="2"/>
      <c r="G844" s="2"/>
      <c r="H844" s="2"/>
      <c r="I844" s="2"/>
      <c r="J844" s="2"/>
      <c r="K844" s="2"/>
    </row>
    <row r="845" spans="5:11">
      <c r="E845" s="2"/>
      <c r="F845" s="2"/>
      <c r="G845" s="2"/>
      <c r="H845" s="2"/>
      <c r="I845" s="2"/>
      <c r="J845" s="2"/>
      <c r="K845" s="2"/>
    </row>
    <row r="846" spans="5:11">
      <c r="E846" s="2"/>
      <c r="F846" s="2"/>
      <c r="G846" s="2"/>
      <c r="H846" s="2"/>
      <c r="I846" s="2"/>
      <c r="J846" s="2"/>
      <c r="K846" s="2"/>
    </row>
    <row r="847" spans="5:11">
      <c r="E847" s="2"/>
      <c r="F847" s="2"/>
      <c r="G847" s="2"/>
      <c r="H847" s="2"/>
      <c r="I847" s="2"/>
      <c r="J847" s="2"/>
      <c r="K847" s="2"/>
    </row>
    <row r="848" spans="5:11">
      <c r="E848" s="2"/>
      <c r="F848" s="2"/>
      <c r="G848" s="2"/>
      <c r="H848" s="2"/>
      <c r="I848" s="2"/>
      <c r="J848" s="2"/>
      <c r="K848" s="2"/>
    </row>
    <row r="849" spans="5:11">
      <c r="E849" s="2"/>
      <c r="F849" s="2"/>
      <c r="G849" s="2"/>
      <c r="H849" s="2"/>
      <c r="I849" s="2"/>
      <c r="J849" s="2"/>
      <c r="K849" s="2"/>
    </row>
    <row r="850" spans="5:11">
      <c r="E850" s="2"/>
      <c r="F850" s="2"/>
      <c r="G850" s="2"/>
      <c r="H850" s="2"/>
      <c r="I850" s="2"/>
      <c r="J850" s="2"/>
      <c r="K850" s="2"/>
    </row>
    <row r="851" spans="5:11">
      <c r="E851" s="2"/>
      <c r="F851" s="2"/>
      <c r="G851" s="2"/>
      <c r="H851" s="2"/>
      <c r="I851" s="2"/>
      <c r="J851" s="2"/>
      <c r="K851" s="2"/>
    </row>
    <row r="852" spans="5:11">
      <c r="E852" s="2"/>
      <c r="F852" s="2"/>
      <c r="G852" s="2"/>
      <c r="H852" s="2"/>
      <c r="I852" s="2"/>
      <c r="J852" s="2"/>
      <c r="K852" s="2"/>
    </row>
    <row r="853" spans="5:11">
      <c r="E853" s="2"/>
      <c r="F853" s="2"/>
      <c r="G853" s="2"/>
      <c r="H853" s="2"/>
      <c r="I853" s="2"/>
      <c r="J853" s="2"/>
      <c r="K853" s="2"/>
    </row>
    <row r="854" spans="5:11">
      <c r="E854" s="2"/>
      <c r="F854" s="2"/>
      <c r="G854" s="2"/>
      <c r="H854" s="2"/>
      <c r="I854" s="2"/>
      <c r="J854" s="2"/>
      <c r="K854" s="2"/>
    </row>
    <row r="855" spans="5:11">
      <c r="E855" s="2"/>
      <c r="F855" s="2"/>
      <c r="G855" s="2"/>
      <c r="H855" s="2"/>
      <c r="I855" s="2"/>
      <c r="J855" s="2"/>
      <c r="K855" s="2"/>
    </row>
    <row r="856" spans="5:11">
      <c r="E856" s="2"/>
      <c r="F856" s="2"/>
      <c r="G856" s="2"/>
      <c r="H856" s="2"/>
      <c r="I856" s="2"/>
      <c r="J856" s="2"/>
      <c r="K856" s="2"/>
    </row>
    <row r="857" spans="5:11">
      <c r="E857" s="2"/>
      <c r="F857" s="2"/>
      <c r="G857" s="2"/>
      <c r="H857" s="2"/>
      <c r="I857" s="2"/>
      <c r="J857" s="2"/>
      <c r="K857" s="2"/>
    </row>
    <row r="858" spans="5:11">
      <c r="E858" s="2"/>
      <c r="F858" s="2"/>
      <c r="G858" s="2"/>
      <c r="H858" s="2"/>
      <c r="I858" s="2"/>
      <c r="J858" s="2"/>
      <c r="K858" s="2"/>
    </row>
    <row r="859" spans="5:11">
      <c r="E859" s="2"/>
      <c r="F859" s="2"/>
      <c r="G859" s="2"/>
      <c r="H859" s="2"/>
      <c r="I859" s="2"/>
      <c r="J859" s="2"/>
      <c r="K859" s="2"/>
    </row>
    <row r="860" spans="5:11">
      <c r="E860" s="2"/>
      <c r="F860" s="2"/>
      <c r="G860" s="2"/>
      <c r="H860" s="2"/>
      <c r="I860" s="2"/>
      <c r="J860" s="2"/>
      <c r="K860" s="2"/>
    </row>
    <row r="861" spans="5:11">
      <c r="E861" s="2"/>
      <c r="F861" s="2"/>
      <c r="G861" s="2"/>
      <c r="H861" s="2"/>
      <c r="I861" s="2"/>
      <c r="J861" s="2"/>
      <c r="K861" s="2"/>
    </row>
    <row r="862" spans="5:11">
      <c r="E862" s="2"/>
      <c r="F862" s="2"/>
      <c r="G862" s="2"/>
      <c r="H862" s="2"/>
      <c r="I862" s="2"/>
      <c r="J862" s="2"/>
      <c r="K862" s="2"/>
    </row>
    <row r="863" spans="5:11">
      <c r="E863" s="2"/>
      <c r="F863" s="2"/>
      <c r="G863" s="2"/>
      <c r="H863" s="2"/>
      <c r="I863" s="2"/>
      <c r="J863" s="2"/>
      <c r="K863" s="2"/>
    </row>
    <row r="864" spans="5:11">
      <c r="E864" s="2"/>
      <c r="F864" s="2"/>
      <c r="G864" s="2"/>
      <c r="H864" s="2"/>
      <c r="I864" s="2"/>
      <c r="J864" s="2"/>
      <c r="K864" s="2"/>
    </row>
    <row r="865" spans="5:11">
      <c r="E865" s="2"/>
      <c r="F865" s="2"/>
      <c r="G865" s="2"/>
      <c r="H865" s="2"/>
      <c r="I865" s="2"/>
      <c r="J865" s="2"/>
      <c r="K865" s="2"/>
    </row>
    <row r="866" spans="5:11">
      <c r="E866" s="2"/>
      <c r="F866" s="2"/>
      <c r="G866" s="2"/>
      <c r="H866" s="2"/>
      <c r="I866" s="2"/>
      <c r="J866" s="2"/>
      <c r="K866" s="2"/>
    </row>
    <row r="867" spans="5:11">
      <c r="E867" s="2"/>
      <c r="F867" s="2"/>
      <c r="G867" s="2"/>
      <c r="H867" s="2"/>
      <c r="I867" s="2"/>
      <c r="J867" s="2"/>
      <c r="K867" s="2"/>
    </row>
    <row r="868" spans="5:11">
      <c r="E868" s="2"/>
      <c r="F868" s="2"/>
      <c r="G868" s="2"/>
      <c r="H868" s="2"/>
      <c r="I868" s="2"/>
      <c r="J868" s="2"/>
      <c r="K868" s="2"/>
    </row>
    <row r="869" spans="5:11">
      <c r="E869" s="2"/>
      <c r="F869" s="2"/>
      <c r="G869" s="2"/>
      <c r="H869" s="2"/>
      <c r="I869" s="2"/>
      <c r="J869" s="2"/>
      <c r="K869" s="2"/>
    </row>
    <row r="870" spans="5:11">
      <c r="E870" s="2"/>
      <c r="F870" s="2"/>
      <c r="G870" s="2"/>
      <c r="H870" s="2"/>
      <c r="I870" s="2"/>
      <c r="J870" s="2"/>
      <c r="K870" s="2"/>
    </row>
    <row r="871" spans="5:11">
      <c r="E871" s="2"/>
      <c r="F871" s="2"/>
      <c r="G871" s="2"/>
      <c r="H871" s="2"/>
      <c r="I871" s="2"/>
      <c r="J871" s="2"/>
      <c r="K871" s="2"/>
    </row>
    <row r="872" spans="5:11">
      <c r="E872" s="2"/>
      <c r="F872" s="2"/>
      <c r="G872" s="2"/>
      <c r="H872" s="2"/>
      <c r="I872" s="2"/>
      <c r="J872" s="2"/>
      <c r="K872" s="2"/>
    </row>
    <row r="873" spans="5:11">
      <c r="E873" s="2"/>
      <c r="F873" s="2"/>
      <c r="G873" s="2"/>
      <c r="H873" s="2"/>
      <c r="I873" s="2"/>
      <c r="J873" s="2"/>
      <c r="K873" s="2"/>
    </row>
    <row r="874" spans="5:11">
      <c r="E874" s="2"/>
      <c r="F874" s="2"/>
      <c r="G874" s="2"/>
      <c r="H874" s="2"/>
      <c r="I874" s="2"/>
      <c r="J874" s="2"/>
      <c r="K874" s="2"/>
    </row>
    <row r="875" spans="5:11">
      <c r="E875" s="2"/>
      <c r="F875" s="2"/>
      <c r="G875" s="2"/>
      <c r="H875" s="2"/>
      <c r="I875" s="2"/>
      <c r="J875" s="2"/>
      <c r="K875" s="2"/>
    </row>
    <row r="876" spans="5:11">
      <c r="E876" s="2"/>
      <c r="F876" s="2"/>
      <c r="G876" s="2"/>
      <c r="H876" s="2"/>
      <c r="I876" s="2"/>
      <c r="J876" s="2"/>
      <c r="K876" s="2"/>
    </row>
    <row r="877" spans="5:11">
      <c r="E877" s="2"/>
      <c r="F877" s="2"/>
      <c r="G877" s="2"/>
      <c r="H877" s="2"/>
      <c r="I877" s="2"/>
      <c r="J877" s="2"/>
      <c r="K877" s="2"/>
    </row>
    <row r="878" spans="5:11">
      <c r="E878" s="2"/>
      <c r="F878" s="2"/>
      <c r="G878" s="2"/>
      <c r="H878" s="2"/>
      <c r="I878" s="2"/>
      <c r="J878" s="2"/>
      <c r="K878" s="2"/>
    </row>
    <row r="879" spans="5:11">
      <c r="E879" s="2"/>
      <c r="F879" s="2"/>
      <c r="G879" s="2"/>
      <c r="H879" s="2"/>
      <c r="I879" s="2"/>
      <c r="J879" s="2"/>
      <c r="K879" s="2"/>
    </row>
    <row r="880" spans="5:11">
      <c r="E880" s="2"/>
      <c r="F880" s="2"/>
      <c r="G880" s="2"/>
      <c r="H880" s="2"/>
      <c r="I880" s="2"/>
      <c r="J880" s="2"/>
      <c r="K880" s="2"/>
    </row>
    <row r="881" spans="5:11">
      <c r="E881" s="2"/>
      <c r="F881" s="2"/>
      <c r="G881" s="2"/>
      <c r="H881" s="2"/>
      <c r="I881" s="2"/>
      <c r="J881" s="2"/>
      <c r="K881" s="2"/>
    </row>
    <row r="882" spans="5:11">
      <c r="E882" s="2"/>
      <c r="F882" s="2"/>
      <c r="G882" s="2"/>
      <c r="H882" s="2"/>
      <c r="I882" s="2"/>
      <c r="J882" s="2"/>
      <c r="K882" s="2"/>
    </row>
    <row r="883" spans="5:11">
      <c r="E883" s="2"/>
      <c r="F883" s="2"/>
      <c r="G883" s="2"/>
      <c r="H883" s="2"/>
      <c r="I883" s="2"/>
      <c r="J883" s="2"/>
      <c r="K883" s="2"/>
    </row>
    <row r="884" spans="5:11">
      <c r="E884" s="2"/>
      <c r="F884" s="2"/>
      <c r="G884" s="2"/>
      <c r="H884" s="2"/>
      <c r="I884" s="2"/>
      <c r="J884" s="2"/>
      <c r="K884" s="2"/>
    </row>
    <row r="885" spans="5:11">
      <c r="E885" s="2"/>
      <c r="F885" s="2"/>
      <c r="G885" s="2"/>
      <c r="H885" s="2"/>
      <c r="I885" s="2"/>
      <c r="J885" s="2"/>
      <c r="K885" s="2"/>
    </row>
    <row r="886" spans="5:11">
      <c r="E886" s="2"/>
      <c r="F886" s="2"/>
      <c r="G886" s="2"/>
      <c r="H886" s="2"/>
      <c r="I886" s="2"/>
      <c r="J886" s="2"/>
      <c r="K886" s="2"/>
    </row>
    <row r="887" spans="5:11">
      <c r="E887" s="2"/>
      <c r="F887" s="2"/>
      <c r="G887" s="2"/>
      <c r="H887" s="2"/>
      <c r="I887" s="2"/>
      <c r="J887" s="2"/>
      <c r="K887" s="2"/>
    </row>
    <row r="888" spans="5:11">
      <c r="E888" s="2"/>
      <c r="F888" s="2"/>
      <c r="G888" s="2"/>
      <c r="H888" s="2"/>
      <c r="I888" s="2"/>
      <c r="J888" s="2"/>
      <c r="K888" s="2"/>
    </row>
    <row r="889" spans="5:11">
      <c r="E889" s="2"/>
      <c r="F889" s="2"/>
      <c r="G889" s="2"/>
      <c r="H889" s="2"/>
      <c r="I889" s="2"/>
      <c r="J889" s="2"/>
      <c r="K889" s="2"/>
    </row>
    <row r="890" spans="5:11">
      <c r="E890" s="2"/>
      <c r="F890" s="2"/>
      <c r="G890" s="2"/>
      <c r="H890" s="2"/>
      <c r="I890" s="2"/>
      <c r="J890" s="2"/>
      <c r="K890" s="2"/>
    </row>
    <row r="891" spans="5:11">
      <c r="E891" s="2"/>
      <c r="F891" s="2"/>
      <c r="G891" s="2"/>
      <c r="H891" s="2"/>
      <c r="I891" s="2"/>
      <c r="J891" s="2"/>
      <c r="K891" s="2"/>
    </row>
    <row r="892" spans="5:11">
      <c r="E892" s="2"/>
      <c r="F892" s="2"/>
      <c r="G892" s="2"/>
      <c r="H892" s="2"/>
      <c r="I892" s="2"/>
      <c r="J892" s="2"/>
      <c r="K892" s="2"/>
    </row>
    <row r="893" spans="5:11">
      <c r="E893" s="2"/>
      <c r="F893" s="2"/>
      <c r="G893" s="2"/>
      <c r="H893" s="2"/>
      <c r="I893" s="2"/>
      <c r="J893" s="2"/>
      <c r="K893" s="2"/>
    </row>
    <row r="894" spans="5:11">
      <c r="E894" s="2"/>
      <c r="F894" s="2"/>
      <c r="G894" s="2"/>
      <c r="H894" s="2"/>
      <c r="I894" s="2"/>
      <c r="J894" s="2"/>
      <c r="K894" s="2"/>
    </row>
    <row r="895" spans="5:11">
      <c r="E895" s="2"/>
      <c r="F895" s="2"/>
      <c r="G895" s="2"/>
      <c r="H895" s="2"/>
      <c r="I895" s="2"/>
      <c r="J895" s="2"/>
      <c r="K895" s="2"/>
    </row>
    <row r="896" spans="5:11">
      <c r="E896" s="2"/>
      <c r="F896" s="2"/>
      <c r="G896" s="2"/>
      <c r="H896" s="2"/>
      <c r="I896" s="2"/>
      <c r="J896" s="2"/>
      <c r="K896" s="2"/>
    </row>
    <row r="897" spans="5:11">
      <c r="E897" s="2"/>
      <c r="F897" s="2"/>
      <c r="G897" s="2"/>
      <c r="H897" s="2"/>
      <c r="I897" s="2"/>
      <c r="J897" s="2"/>
      <c r="K897" s="2"/>
    </row>
    <row r="898" spans="5:11">
      <c r="E898" s="2"/>
      <c r="F898" s="2"/>
      <c r="G898" s="2"/>
      <c r="H898" s="2"/>
      <c r="I898" s="2"/>
      <c r="J898" s="2"/>
      <c r="K898" s="2"/>
    </row>
    <row r="899" spans="5:11">
      <c r="E899" s="2"/>
      <c r="F899" s="2"/>
      <c r="G899" s="2"/>
      <c r="H899" s="2"/>
      <c r="I899" s="2"/>
      <c r="J899" s="2"/>
      <c r="K899" s="2"/>
    </row>
    <row r="900" spans="5:11">
      <c r="E900" s="2"/>
      <c r="F900" s="2"/>
      <c r="G900" s="2"/>
      <c r="H900" s="2"/>
      <c r="I900" s="2"/>
      <c r="J900" s="2"/>
      <c r="K900" s="2"/>
    </row>
    <row r="901" spans="5:11">
      <c r="E901" s="2"/>
      <c r="F901" s="2"/>
      <c r="G901" s="2"/>
      <c r="H901" s="2"/>
      <c r="I901" s="2"/>
      <c r="J901" s="2"/>
      <c r="K901" s="2"/>
    </row>
    <row r="902" spans="5:11">
      <c r="E902" s="2"/>
      <c r="F902" s="2"/>
      <c r="G902" s="2"/>
      <c r="H902" s="2"/>
      <c r="I902" s="2"/>
      <c r="J902" s="2"/>
      <c r="K902" s="2"/>
    </row>
    <row r="903" spans="5:11">
      <c r="E903" s="2"/>
      <c r="F903" s="2"/>
      <c r="G903" s="2"/>
      <c r="H903" s="2"/>
      <c r="I903" s="2"/>
      <c r="J903" s="2"/>
      <c r="K903" s="2"/>
    </row>
    <row r="904" spans="5:11">
      <c r="E904" s="2"/>
      <c r="F904" s="2"/>
      <c r="G904" s="2"/>
      <c r="H904" s="2"/>
      <c r="I904" s="2"/>
      <c r="J904" s="2"/>
      <c r="K904" s="2"/>
    </row>
    <row r="905" spans="5:11">
      <c r="E905" s="2"/>
      <c r="F905" s="2"/>
      <c r="G905" s="2"/>
      <c r="H905" s="2"/>
      <c r="I905" s="2"/>
      <c r="J905" s="2"/>
      <c r="K905" s="2"/>
    </row>
    <row r="906" spans="5:11">
      <c r="E906" s="2"/>
      <c r="F906" s="2"/>
      <c r="G906" s="2"/>
      <c r="H906" s="2"/>
      <c r="I906" s="2"/>
      <c r="J906" s="2"/>
      <c r="K906" s="2"/>
    </row>
    <row r="907" spans="5:11">
      <c r="E907" s="2"/>
      <c r="F907" s="2"/>
      <c r="G907" s="2"/>
      <c r="H907" s="2"/>
      <c r="I907" s="2"/>
      <c r="J907" s="2"/>
      <c r="K907" s="2"/>
    </row>
    <row r="908" spans="5:11">
      <c r="E908" s="2"/>
      <c r="F908" s="2"/>
      <c r="G908" s="2"/>
      <c r="H908" s="2"/>
      <c r="I908" s="2"/>
      <c r="J908" s="2"/>
      <c r="K908" s="2"/>
    </row>
    <row r="909" spans="5:11">
      <c r="E909" s="2"/>
      <c r="F909" s="2"/>
      <c r="G909" s="2"/>
      <c r="H909" s="2"/>
      <c r="I909" s="2"/>
      <c r="J909" s="2"/>
      <c r="K909" s="2"/>
    </row>
    <row r="910" spans="5:11">
      <c r="E910" s="2"/>
      <c r="F910" s="2"/>
      <c r="G910" s="2"/>
      <c r="H910" s="2"/>
      <c r="I910" s="2"/>
      <c r="J910" s="2"/>
      <c r="K910" s="2"/>
    </row>
    <row r="911" spans="5:11">
      <c r="E911" s="2"/>
      <c r="F911" s="2"/>
      <c r="G911" s="2"/>
      <c r="H911" s="2"/>
      <c r="I911" s="2"/>
      <c r="J911" s="2"/>
      <c r="K911" s="2"/>
    </row>
    <row r="912" spans="5:11">
      <c r="E912" s="2"/>
      <c r="F912" s="2"/>
      <c r="G912" s="2"/>
      <c r="H912" s="2"/>
      <c r="I912" s="2"/>
      <c r="J912" s="2"/>
      <c r="K912" s="2"/>
    </row>
    <row r="913" spans="5:11">
      <c r="E913" s="2"/>
      <c r="F913" s="2"/>
      <c r="G913" s="2"/>
      <c r="H913" s="2"/>
      <c r="I913" s="2"/>
      <c r="J913" s="2"/>
      <c r="K913" s="2"/>
    </row>
    <row r="914" spans="5:11">
      <c r="E914" s="2"/>
      <c r="F914" s="2"/>
      <c r="G914" s="2"/>
      <c r="H914" s="2"/>
      <c r="I914" s="2"/>
      <c r="J914" s="2"/>
      <c r="K914" s="2"/>
    </row>
    <row r="915" spans="5:11">
      <c r="E915" s="2"/>
      <c r="F915" s="2"/>
      <c r="G915" s="2"/>
      <c r="H915" s="2"/>
      <c r="I915" s="2"/>
      <c r="J915" s="2"/>
      <c r="K915" s="2"/>
    </row>
    <row r="916" spans="5:11">
      <c r="E916" s="2"/>
      <c r="F916" s="2"/>
      <c r="G916" s="2"/>
      <c r="H916" s="2"/>
      <c r="I916" s="2"/>
      <c r="J916" s="2"/>
      <c r="K916" s="2"/>
    </row>
    <row r="917" spans="5:11">
      <c r="E917" s="2"/>
      <c r="F917" s="2"/>
      <c r="G917" s="2"/>
      <c r="H917" s="2"/>
      <c r="I917" s="2"/>
      <c r="J917" s="2"/>
      <c r="K917" s="2"/>
    </row>
    <row r="918" spans="5:11">
      <c r="E918" s="2"/>
      <c r="F918" s="2"/>
      <c r="G918" s="2"/>
      <c r="H918" s="2"/>
      <c r="I918" s="2"/>
      <c r="J918" s="2"/>
      <c r="K918" s="2"/>
    </row>
    <row r="919" spans="5:11">
      <c r="E919" s="2"/>
      <c r="F919" s="2"/>
      <c r="G919" s="2"/>
      <c r="H919" s="2"/>
      <c r="I919" s="2"/>
      <c r="J919" s="2"/>
      <c r="K919" s="2"/>
    </row>
    <row r="920" spans="5:11">
      <c r="E920" s="2"/>
      <c r="F920" s="2"/>
      <c r="G920" s="2"/>
      <c r="H920" s="2"/>
      <c r="I920" s="2"/>
      <c r="J920" s="2"/>
      <c r="K920" s="2"/>
    </row>
    <row r="921" spans="5:11">
      <c r="E921" s="2"/>
      <c r="F921" s="2"/>
      <c r="G921" s="2"/>
      <c r="H921" s="2"/>
      <c r="I921" s="2"/>
      <c r="J921" s="2"/>
      <c r="K921" s="2"/>
    </row>
    <row r="922" spans="5:11">
      <c r="E922" s="2"/>
      <c r="F922" s="2"/>
      <c r="G922" s="2"/>
      <c r="H922" s="2"/>
      <c r="I922" s="2"/>
      <c r="J922" s="2"/>
      <c r="K922" s="2"/>
    </row>
    <row r="923" spans="5:11">
      <c r="E923" s="2"/>
      <c r="F923" s="2"/>
      <c r="G923" s="2"/>
      <c r="H923" s="2"/>
      <c r="I923" s="2"/>
      <c r="J923" s="2"/>
      <c r="K923" s="2"/>
    </row>
    <row r="924" spans="5:11">
      <c r="E924" s="2"/>
      <c r="F924" s="2"/>
      <c r="G924" s="2"/>
      <c r="H924" s="2"/>
      <c r="I924" s="2"/>
      <c r="J924" s="2"/>
      <c r="K924" s="2"/>
    </row>
    <row r="925" spans="5:11">
      <c r="E925" s="2"/>
      <c r="F925" s="2"/>
      <c r="G925" s="2"/>
      <c r="H925" s="2"/>
      <c r="I925" s="2"/>
      <c r="J925" s="2"/>
      <c r="K925" s="2"/>
    </row>
    <row r="926" spans="5:11">
      <c r="E926" s="2"/>
      <c r="F926" s="2"/>
      <c r="G926" s="2"/>
      <c r="H926" s="2"/>
      <c r="I926" s="2"/>
      <c r="J926" s="2"/>
      <c r="K926" s="2"/>
    </row>
    <row r="927" spans="5:11">
      <c r="E927" s="2"/>
      <c r="F927" s="2"/>
      <c r="G927" s="2"/>
      <c r="H927" s="2"/>
      <c r="I927" s="2"/>
      <c r="J927" s="2"/>
      <c r="K927" s="2"/>
    </row>
    <row r="928" spans="5:11">
      <c r="E928" s="2"/>
      <c r="F928" s="2"/>
      <c r="G928" s="2"/>
      <c r="H928" s="2"/>
      <c r="I928" s="2"/>
      <c r="J928" s="2"/>
      <c r="K928" s="2"/>
    </row>
    <row r="929" spans="5:11">
      <c r="E929" s="2"/>
      <c r="F929" s="2"/>
      <c r="G929" s="2"/>
      <c r="H929" s="2"/>
      <c r="I929" s="2"/>
      <c r="J929" s="2"/>
      <c r="K929" s="2"/>
    </row>
    <row r="930" spans="5:11">
      <c r="E930" s="2"/>
      <c r="F930" s="2"/>
      <c r="G930" s="2"/>
      <c r="H930" s="2"/>
      <c r="I930" s="2"/>
      <c r="J930" s="2"/>
      <c r="K930" s="2"/>
    </row>
    <row r="931" spans="5:11">
      <c r="E931" s="2"/>
      <c r="F931" s="2"/>
      <c r="G931" s="2"/>
      <c r="H931" s="2"/>
      <c r="I931" s="2"/>
      <c r="J931" s="2"/>
      <c r="K931" s="2"/>
    </row>
    <row r="932" spans="5:11">
      <c r="E932" s="2"/>
      <c r="F932" s="2"/>
      <c r="G932" s="2"/>
      <c r="H932" s="2"/>
      <c r="I932" s="2"/>
      <c r="J932" s="2"/>
      <c r="K932" s="2"/>
    </row>
    <row r="933" spans="5:11">
      <c r="E933" s="2"/>
      <c r="F933" s="2"/>
      <c r="G933" s="2"/>
      <c r="H933" s="2"/>
      <c r="I933" s="2"/>
      <c r="J933" s="2"/>
      <c r="K933" s="2"/>
    </row>
    <row r="934" spans="5:11">
      <c r="E934" s="2"/>
      <c r="F934" s="2"/>
      <c r="G934" s="2"/>
      <c r="H934" s="2"/>
      <c r="I934" s="2"/>
      <c r="J934" s="2"/>
      <c r="K934" s="2"/>
    </row>
    <row r="935" spans="5:11">
      <c r="E935" s="2"/>
      <c r="F935" s="2"/>
      <c r="G935" s="2"/>
      <c r="H935" s="2"/>
      <c r="I935" s="2"/>
      <c r="J935" s="2"/>
      <c r="K935" s="2"/>
    </row>
    <row r="936" spans="5:11">
      <c r="E936" s="2"/>
      <c r="F936" s="2"/>
      <c r="G936" s="2"/>
      <c r="H936" s="2"/>
      <c r="I936" s="2"/>
      <c r="J936" s="2"/>
      <c r="K936" s="2"/>
    </row>
    <row r="937" spans="5:11">
      <c r="E937" s="2"/>
      <c r="F937" s="2"/>
      <c r="G937" s="2"/>
      <c r="H937" s="2"/>
      <c r="I937" s="2"/>
      <c r="J937" s="2"/>
      <c r="K937" s="2"/>
    </row>
    <row r="938" spans="5:11">
      <c r="E938" s="2"/>
      <c r="F938" s="2"/>
      <c r="G938" s="2"/>
      <c r="H938" s="2"/>
      <c r="I938" s="2"/>
      <c r="J938" s="2"/>
      <c r="K938" s="2"/>
    </row>
    <row r="939" spans="5:11">
      <c r="E939" s="2"/>
      <c r="F939" s="2"/>
      <c r="G939" s="2"/>
      <c r="H939" s="2"/>
      <c r="I939" s="2"/>
      <c r="J939" s="2"/>
      <c r="K939" s="2"/>
    </row>
    <row r="940" spans="5:11">
      <c r="E940" s="2"/>
      <c r="F940" s="2"/>
      <c r="G940" s="2"/>
      <c r="H940" s="2"/>
      <c r="I940" s="2"/>
      <c r="J940" s="2"/>
      <c r="K940" s="2"/>
    </row>
    <row r="941" spans="5:11">
      <c r="E941" s="2"/>
      <c r="F941" s="2"/>
      <c r="G941" s="2"/>
      <c r="H941" s="2"/>
      <c r="I941" s="2"/>
      <c r="J941" s="2"/>
      <c r="K941" s="2"/>
    </row>
    <row r="942" spans="5:11">
      <c r="E942" s="2"/>
      <c r="F942" s="2"/>
      <c r="G942" s="2"/>
      <c r="H942" s="2"/>
      <c r="I942" s="2"/>
      <c r="J942" s="2"/>
      <c r="K942" s="2"/>
    </row>
    <row r="943" spans="5:11">
      <c r="E943" s="2"/>
      <c r="F943" s="2"/>
      <c r="G943" s="2"/>
      <c r="H943" s="2"/>
      <c r="I943" s="2"/>
      <c r="J943" s="2"/>
      <c r="K943" s="2"/>
    </row>
    <row r="944" spans="5:11">
      <c r="E944" s="2"/>
      <c r="F944" s="2"/>
      <c r="G944" s="2"/>
      <c r="H944" s="2"/>
      <c r="I944" s="2"/>
      <c r="J944" s="2"/>
      <c r="K944" s="2"/>
    </row>
    <row r="945" spans="5:11">
      <c r="E945" s="2"/>
      <c r="F945" s="2"/>
      <c r="G945" s="2"/>
      <c r="H945" s="2"/>
      <c r="I945" s="2"/>
      <c r="J945" s="2"/>
      <c r="K945" s="2"/>
    </row>
    <row r="946" spans="5:11">
      <c r="E946" s="2"/>
      <c r="F946" s="2"/>
      <c r="G946" s="2"/>
      <c r="H946" s="2"/>
      <c r="I946" s="2"/>
      <c r="J946" s="2"/>
      <c r="K946" s="2"/>
    </row>
    <row r="947" spans="5:11">
      <c r="E947" s="2"/>
      <c r="F947" s="2"/>
      <c r="G947" s="2"/>
      <c r="H947" s="2"/>
      <c r="I947" s="2"/>
      <c r="J947" s="2"/>
      <c r="K947" s="2"/>
    </row>
    <row r="948" spans="5:11">
      <c r="E948" s="2"/>
      <c r="F948" s="2"/>
      <c r="G948" s="2"/>
      <c r="H948" s="2"/>
      <c r="I948" s="2"/>
      <c r="J948" s="2"/>
      <c r="K948" s="2"/>
    </row>
    <row r="949" spans="5:11">
      <c r="E949" s="2"/>
      <c r="F949" s="2"/>
      <c r="G949" s="2"/>
      <c r="H949" s="2"/>
      <c r="I949" s="2"/>
      <c r="J949" s="2"/>
      <c r="K949" s="2"/>
    </row>
    <row r="950" spans="5:11">
      <c r="E950" s="2"/>
      <c r="F950" s="2"/>
      <c r="G950" s="2"/>
      <c r="H950" s="2"/>
      <c r="I950" s="2"/>
      <c r="J950" s="2"/>
      <c r="K950" s="2"/>
    </row>
    <row r="951" spans="5:11">
      <c r="E951" s="2"/>
      <c r="F951" s="2"/>
      <c r="G951" s="2"/>
      <c r="H951" s="2"/>
      <c r="I951" s="2"/>
      <c r="J951" s="2"/>
      <c r="K951" s="2"/>
    </row>
    <row r="952" spans="5:11">
      <c r="E952" s="2"/>
      <c r="F952" s="2"/>
      <c r="G952" s="2"/>
      <c r="H952" s="2"/>
      <c r="I952" s="2"/>
      <c r="J952" s="2"/>
      <c r="K952" s="2"/>
    </row>
    <row r="953" spans="5:11">
      <c r="E953" s="2"/>
      <c r="F953" s="2"/>
      <c r="G953" s="2"/>
      <c r="H953" s="2"/>
      <c r="I953" s="2"/>
      <c r="J953" s="2"/>
      <c r="K953" s="2"/>
    </row>
    <row r="954" spans="5:11">
      <c r="E954" s="2"/>
      <c r="F954" s="2"/>
      <c r="G954" s="2"/>
      <c r="H954" s="2"/>
      <c r="I954" s="2"/>
      <c r="J954" s="2"/>
      <c r="K954" s="2"/>
    </row>
    <row r="955" spans="5:11">
      <c r="E955" s="2"/>
      <c r="F955" s="2"/>
      <c r="G955" s="2"/>
      <c r="H955" s="2"/>
      <c r="I955" s="2"/>
      <c r="J955" s="2"/>
      <c r="K955" s="2"/>
    </row>
    <row r="956" spans="5:11">
      <c r="E956" s="2"/>
      <c r="F956" s="2"/>
      <c r="G956" s="2"/>
      <c r="H956" s="2"/>
      <c r="I956" s="2"/>
      <c r="J956" s="2"/>
      <c r="K956" s="2"/>
    </row>
    <row r="957" spans="5:11">
      <c r="E957" s="2"/>
      <c r="F957" s="2"/>
      <c r="G957" s="2"/>
      <c r="H957" s="2"/>
      <c r="I957" s="2"/>
      <c r="J957" s="2"/>
      <c r="K957" s="2"/>
    </row>
    <row r="958" spans="5:11">
      <c r="E958" s="2"/>
      <c r="F958" s="2"/>
      <c r="G958" s="2"/>
      <c r="H958" s="2"/>
      <c r="I958" s="2"/>
      <c r="J958" s="2"/>
      <c r="K958" s="2"/>
    </row>
    <row r="959" spans="5:11">
      <c r="E959" s="2"/>
      <c r="F959" s="2"/>
      <c r="G959" s="2"/>
      <c r="H959" s="2"/>
      <c r="I959" s="2"/>
      <c r="J959" s="2"/>
      <c r="K959" s="2"/>
    </row>
    <row r="960" spans="5:11">
      <c r="E960" s="2"/>
      <c r="F960" s="2"/>
      <c r="G960" s="2"/>
      <c r="H960" s="2"/>
      <c r="I960" s="2"/>
      <c r="J960" s="2"/>
      <c r="K960" s="2"/>
    </row>
    <row r="961" spans="5:11">
      <c r="E961" s="2"/>
      <c r="F961" s="2"/>
      <c r="G961" s="2"/>
      <c r="H961" s="2"/>
      <c r="I961" s="2"/>
      <c r="J961" s="2"/>
      <c r="K961" s="2"/>
    </row>
    <row r="962" spans="5:11">
      <c r="E962" s="2"/>
      <c r="F962" s="2"/>
      <c r="G962" s="2"/>
      <c r="H962" s="2"/>
      <c r="I962" s="2"/>
      <c r="J962" s="2"/>
      <c r="K962" s="2"/>
    </row>
    <row r="963" spans="5:11">
      <c r="E963" s="2"/>
      <c r="F963" s="2"/>
      <c r="G963" s="2"/>
      <c r="H963" s="2"/>
      <c r="I963" s="2"/>
      <c r="J963" s="2"/>
      <c r="K963" s="2"/>
    </row>
    <row r="964" spans="5:11">
      <c r="E964" s="2"/>
      <c r="F964" s="2"/>
      <c r="G964" s="2"/>
      <c r="H964" s="2"/>
      <c r="I964" s="2"/>
      <c r="J964" s="2"/>
      <c r="K964" s="2"/>
    </row>
    <row r="965" spans="5:11">
      <c r="E965" s="2"/>
      <c r="F965" s="2"/>
      <c r="G965" s="2"/>
      <c r="H965" s="2"/>
      <c r="I965" s="2"/>
      <c r="J965" s="2"/>
      <c r="K965" s="2"/>
    </row>
    <row r="966" spans="5:11">
      <c r="E966" s="2"/>
      <c r="F966" s="2"/>
      <c r="G966" s="2"/>
      <c r="H966" s="2"/>
      <c r="I966" s="2"/>
      <c r="J966" s="2"/>
      <c r="K966" s="2"/>
    </row>
    <row r="967" spans="5:11">
      <c r="E967" s="2"/>
      <c r="F967" s="2"/>
      <c r="G967" s="2"/>
      <c r="H967" s="2"/>
      <c r="I967" s="2"/>
      <c r="J967" s="2"/>
      <c r="K967" s="2"/>
    </row>
    <row r="968" spans="5:11">
      <c r="E968" s="2"/>
      <c r="F968" s="2"/>
      <c r="G968" s="2"/>
      <c r="H968" s="2"/>
      <c r="I968" s="2"/>
      <c r="J968" s="2"/>
      <c r="K968" s="2"/>
    </row>
    <row r="969" spans="5:11">
      <c r="E969" s="2"/>
      <c r="F969" s="2"/>
      <c r="G969" s="2"/>
      <c r="H969" s="2"/>
      <c r="I969" s="2"/>
      <c r="J969" s="2"/>
      <c r="K969" s="2"/>
    </row>
    <row r="970" spans="5:11">
      <c r="E970" s="2"/>
      <c r="F970" s="2"/>
      <c r="G970" s="2"/>
      <c r="H970" s="2"/>
      <c r="I970" s="2"/>
      <c r="J970" s="2"/>
      <c r="K970" s="2"/>
    </row>
    <row r="971" spans="5:11">
      <c r="E971" s="2"/>
      <c r="F971" s="2"/>
      <c r="G971" s="2"/>
      <c r="H971" s="2"/>
      <c r="I971" s="2"/>
      <c r="J971" s="2"/>
      <c r="K971" s="2"/>
    </row>
    <row r="972" spans="5:11">
      <c r="E972" s="2"/>
      <c r="F972" s="2"/>
      <c r="G972" s="2"/>
      <c r="H972" s="2"/>
      <c r="I972" s="2"/>
      <c r="J972" s="2"/>
      <c r="K972" s="2"/>
    </row>
    <row r="973" spans="5:11">
      <c r="E973" s="2"/>
      <c r="F973" s="2"/>
      <c r="G973" s="2"/>
      <c r="H973" s="2"/>
      <c r="I973" s="2"/>
      <c r="J973" s="2"/>
      <c r="K973" s="2"/>
    </row>
    <row r="974" spans="5:11">
      <c r="E974" s="2"/>
      <c r="F974" s="2"/>
      <c r="G974" s="2"/>
      <c r="H974" s="2"/>
      <c r="I974" s="2"/>
      <c r="J974" s="2"/>
      <c r="K974" s="2"/>
    </row>
    <row r="975" spans="5:11">
      <c r="E975" s="2"/>
      <c r="F975" s="2"/>
      <c r="G975" s="2"/>
      <c r="H975" s="2"/>
      <c r="I975" s="2"/>
      <c r="J975" s="2"/>
      <c r="K975" s="2"/>
    </row>
    <row r="976" spans="5:11">
      <c r="E976" s="2"/>
      <c r="F976" s="2"/>
      <c r="G976" s="2"/>
      <c r="H976" s="2"/>
      <c r="I976" s="2"/>
      <c r="J976" s="2"/>
      <c r="K976" s="2"/>
    </row>
    <row r="977" spans="5:11">
      <c r="E977" s="2"/>
      <c r="F977" s="2"/>
      <c r="G977" s="2"/>
      <c r="H977" s="2"/>
      <c r="I977" s="2"/>
      <c r="J977" s="2"/>
      <c r="K977" s="2"/>
    </row>
    <row r="978" spans="5:11">
      <c r="E978" s="2"/>
      <c r="F978" s="2"/>
      <c r="G978" s="2"/>
      <c r="H978" s="2"/>
      <c r="I978" s="2"/>
      <c r="J978" s="2"/>
      <c r="K978" s="2"/>
    </row>
    <row r="979" spans="5:11">
      <c r="E979" s="2"/>
      <c r="F979" s="2"/>
      <c r="G979" s="2"/>
      <c r="H979" s="2"/>
      <c r="I979" s="2"/>
      <c r="J979" s="2"/>
      <c r="K979" s="2"/>
    </row>
    <row r="980" spans="5:11">
      <c r="E980" s="2"/>
      <c r="F980" s="2"/>
      <c r="G980" s="2"/>
      <c r="H980" s="2"/>
      <c r="I980" s="2"/>
      <c r="J980" s="2"/>
      <c r="K980" s="2"/>
    </row>
    <row r="981" spans="5:11">
      <c r="E981" s="2"/>
      <c r="F981" s="2"/>
      <c r="G981" s="2"/>
      <c r="H981" s="2"/>
      <c r="I981" s="2"/>
      <c r="J981" s="2"/>
      <c r="K981" s="2"/>
    </row>
    <row r="982" spans="5:11">
      <c r="E982" s="2"/>
      <c r="F982" s="2"/>
      <c r="G982" s="2"/>
      <c r="H982" s="2"/>
      <c r="I982" s="2"/>
      <c r="J982" s="2"/>
      <c r="K982" s="2"/>
    </row>
    <row r="983" spans="5:11">
      <c r="E983" s="2"/>
      <c r="F983" s="2"/>
      <c r="G983" s="2"/>
      <c r="H983" s="2"/>
      <c r="I983" s="2"/>
      <c r="J983" s="2"/>
      <c r="K983" s="2"/>
    </row>
    <row r="984" spans="5:11">
      <c r="E984" s="2"/>
      <c r="F984" s="2"/>
      <c r="G984" s="2"/>
      <c r="H984" s="2"/>
      <c r="I984" s="2"/>
      <c r="J984" s="2"/>
      <c r="K984" s="2"/>
    </row>
    <row r="985" spans="5:11">
      <c r="E985" s="2"/>
      <c r="F985" s="2"/>
      <c r="G985" s="2"/>
      <c r="H985" s="2"/>
      <c r="I985" s="2"/>
      <c r="J985" s="2"/>
      <c r="K985" s="2"/>
    </row>
    <row r="986" spans="5:11">
      <c r="E986" s="2"/>
      <c r="F986" s="2"/>
      <c r="G986" s="2"/>
      <c r="H986" s="2"/>
      <c r="I986" s="2"/>
      <c r="J986" s="2"/>
      <c r="K986" s="2"/>
    </row>
    <row r="987" spans="5:11">
      <c r="E987" s="2"/>
      <c r="F987" s="2"/>
      <c r="G987" s="2"/>
      <c r="H987" s="2"/>
      <c r="I987" s="2"/>
      <c r="J987" s="2"/>
      <c r="K987" s="2"/>
    </row>
    <row r="988" spans="5:11">
      <c r="E988" s="2"/>
      <c r="F988" s="2"/>
      <c r="G988" s="2"/>
      <c r="H988" s="2"/>
      <c r="I988" s="2"/>
      <c r="J988" s="2"/>
      <c r="K988" s="2"/>
    </row>
    <row r="989" spans="5:11">
      <c r="E989" s="2"/>
      <c r="F989" s="2"/>
      <c r="G989" s="2"/>
      <c r="H989" s="2"/>
      <c r="I989" s="2"/>
      <c r="J989" s="2"/>
      <c r="K989" s="2"/>
    </row>
    <row r="990" spans="5:11">
      <c r="E990" s="2"/>
      <c r="F990" s="2"/>
      <c r="G990" s="2"/>
      <c r="H990" s="2"/>
      <c r="I990" s="2"/>
      <c r="J990" s="2"/>
      <c r="K990" s="2"/>
    </row>
    <row r="991" spans="5:11">
      <c r="E991" s="2"/>
      <c r="F991" s="2"/>
      <c r="G991" s="2"/>
      <c r="H991" s="2"/>
      <c r="I991" s="2"/>
      <c r="J991" s="2"/>
      <c r="K991" s="2"/>
    </row>
    <row r="992" spans="5:11">
      <c r="E992" s="2"/>
      <c r="F992" s="2"/>
      <c r="G992" s="2"/>
      <c r="H992" s="2"/>
      <c r="I992" s="2"/>
      <c r="J992" s="2"/>
      <c r="K992" s="2"/>
    </row>
    <row r="993" spans="5:11">
      <c r="E993" s="2"/>
      <c r="F993" s="2"/>
      <c r="G993" s="2"/>
      <c r="H993" s="2"/>
      <c r="I993" s="2"/>
      <c r="J993" s="2"/>
      <c r="K993" s="2"/>
    </row>
    <row r="994" spans="5:11">
      <c r="E994" s="2"/>
      <c r="F994" s="2"/>
      <c r="G994" s="2"/>
      <c r="H994" s="2"/>
      <c r="I994" s="2"/>
      <c r="J994" s="2"/>
      <c r="K994" s="2"/>
    </row>
    <row r="995" spans="5:11">
      <c r="E995" s="2"/>
      <c r="F995" s="2"/>
      <c r="G995" s="2"/>
      <c r="H995" s="2"/>
      <c r="I995" s="2"/>
      <c r="J995" s="2"/>
      <c r="K995" s="2"/>
    </row>
    <row r="996" spans="5:11">
      <c r="E996" s="2"/>
      <c r="F996" s="2"/>
      <c r="G996" s="2"/>
      <c r="H996" s="2"/>
      <c r="I996" s="2"/>
      <c r="J996" s="2"/>
      <c r="K996" s="2"/>
    </row>
    <row r="997" spans="5:11">
      <c r="E997" s="2"/>
      <c r="F997" s="2"/>
      <c r="G997" s="2"/>
      <c r="H997" s="2"/>
      <c r="I997" s="2"/>
      <c r="J997" s="2"/>
      <c r="K997" s="2"/>
    </row>
    <row r="998" spans="5:11">
      <c r="E998" s="2"/>
      <c r="F998" s="2"/>
      <c r="G998" s="2"/>
      <c r="H998" s="2"/>
      <c r="I998" s="2"/>
      <c r="J998" s="2"/>
      <c r="K998" s="2"/>
    </row>
    <row r="999" spans="5:11">
      <c r="E999" s="2"/>
      <c r="F999" s="2"/>
      <c r="G999" s="2"/>
      <c r="H999" s="2"/>
      <c r="I999" s="2"/>
      <c r="J999" s="2"/>
      <c r="K999" s="2"/>
    </row>
    <row r="1000" spans="5:11">
      <c r="E1000" s="2"/>
      <c r="F1000" s="2"/>
      <c r="G1000" s="2"/>
      <c r="H1000" s="2"/>
      <c r="I1000" s="2"/>
      <c r="J1000" s="2"/>
      <c r="K1000" s="2"/>
    </row>
    <row r="1001" spans="5:11">
      <c r="E1001" s="2"/>
      <c r="F1001" s="2"/>
      <c r="G1001" s="2"/>
      <c r="H1001" s="2"/>
      <c r="I1001" s="2"/>
      <c r="J1001" s="2"/>
      <c r="K1001" s="2"/>
    </row>
    <row r="1002" spans="5:11">
      <c r="E1002" s="2"/>
      <c r="F1002" s="2"/>
      <c r="G1002" s="2"/>
      <c r="H1002" s="2"/>
      <c r="I1002" s="2"/>
      <c r="J1002" s="2"/>
      <c r="K1002" s="2"/>
    </row>
    <row r="1003" spans="5:11">
      <c r="E1003" s="2"/>
      <c r="F1003" s="2"/>
      <c r="G1003" s="2"/>
      <c r="H1003" s="2"/>
      <c r="I1003" s="2"/>
      <c r="J1003" s="2"/>
      <c r="K1003" s="2"/>
    </row>
    <row r="1004" spans="5:11">
      <c r="E1004" s="2"/>
      <c r="F1004" s="2"/>
      <c r="G1004" s="2"/>
      <c r="H1004" s="2"/>
      <c r="I1004" s="2"/>
      <c r="J1004" s="2"/>
      <c r="K1004" s="2"/>
    </row>
    <row r="1005" spans="5:11">
      <c r="E1005" s="2"/>
      <c r="F1005" s="2"/>
      <c r="G1005" s="2"/>
      <c r="H1005" s="2"/>
      <c r="I1005" s="2"/>
      <c r="J1005" s="2"/>
      <c r="K1005" s="2"/>
    </row>
    <row r="1006" spans="5:11">
      <c r="E1006" s="2"/>
      <c r="F1006" s="2"/>
      <c r="G1006" s="2"/>
      <c r="H1006" s="2"/>
      <c r="I1006" s="2"/>
      <c r="J1006" s="2"/>
      <c r="K1006" s="2"/>
    </row>
    <row r="1007" spans="5:11">
      <c r="E1007" s="2"/>
      <c r="F1007" s="2"/>
      <c r="G1007" s="2"/>
      <c r="H1007" s="2"/>
      <c r="I1007" s="2"/>
      <c r="J1007" s="2"/>
      <c r="K1007" s="2"/>
    </row>
    <row r="1008" spans="5:11">
      <c r="E1008" s="2"/>
      <c r="F1008" s="2"/>
      <c r="G1008" s="2"/>
      <c r="H1008" s="2"/>
      <c r="I1008" s="2"/>
      <c r="J1008" s="2"/>
      <c r="K1008" s="2"/>
    </row>
    <row r="1009" spans="5:11">
      <c r="E1009" s="2"/>
      <c r="F1009" s="2"/>
      <c r="G1009" s="2"/>
      <c r="H1009" s="2"/>
      <c r="I1009" s="2"/>
      <c r="J1009" s="2"/>
      <c r="K1009" s="2"/>
    </row>
    <row r="1010" spans="5:11">
      <c r="E1010" s="2"/>
      <c r="F1010" s="2"/>
      <c r="G1010" s="2"/>
      <c r="H1010" s="2"/>
      <c r="I1010" s="2"/>
      <c r="J1010" s="2"/>
      <c r="K1010" s="2"/>
    </row>
    <row r="1011" spans="5:11">
      <c r="E1011" s="2"/>
      <c r="F1011" s="2"/>
      <c r="G1011" s="2"/>
      <c r="H1011" s="2"/>
      <c r="I1011" s="2"/>
      <c r="J1011" s="2"/>
      <c r="K1011" s="2"/>
    </row>
    <row r="1012" spans="5:11">
      <c r="E1012" s="2"/>
      <c r="F1012" s="2"/>
      <c r="G1012" s="2"/>
      <c r="H1012" s="2"/>
      <c r="I1012" s="2"/>
      <c r="J1012" s="2"/>
      <c r="K1012" s="2"/>
    </row>
    <row r="1013" spans="5:11">
      <c r="E1013" s="2"/>
      <c r="F1013" s="2"/>
      <c r="G1013" s="2"/>
      <c r="H1013" s="2"/>
      <c r="I1013" s="2"/>
      <c r="J1013" s="2"/>
      <c r="K1013" s="2"/>
    </row>
    <row r="1014" spans="5:11">
      <c r="E1014" s="2"/>
      <c r="F1014" s="2"/>
      <c r="G1014" s="2"/>
      <c r="H1014" s="2"/>
      <c r="I1014" s="2"/>
      <c r="J1014" s="2"/>
      <c r="K1014" s="2"/>
    </row>
    <row r="1015" spans="5:11">
      <c r="E1015" s="2"/>
      <c r="F1015" s="2"/>
      <c r="G1015" s="2"/>
      <c r="H1015" s="2"/>
      <c r="I1015" s="2"/>
      <c r="J1015" s="2"/>
      <c r="K1015" s="2"/>
    </row>
    <row r="1016" spans="5:11">
      <c r="E1016" s="2"/>
      <c r="F1016" s="2"/>
      <c r="G1016" s="2"/>
      <c r="H1016" s="2"/>
      <c r="I1016" s="2"/>
      <c r="J1016" s="2"/>
      <c r="K1016" s="2"/>
    </row>
    <row r="1017" spans="5:11">
      <c r="E1017" s="2"/>
      <c r="F1017" s="2"/>
      <c r="G1017" s="2"/>
      <c r="H1017" s="2"/>
      <c r="I1017" s="2"/>
      <c r="J1017" s="2"/>
      <c r="K1017" s="2"/>
    </row>
    <row r="1018" spans="5:11">
      <c r="E1018" s="2"/>
      <c r="F1018" s="2"/>
      <c r="G1018" s="2"/>
      <c r="H1018" s="2"/>
      <c r="I1018" s="2"/>
      <c r="J1018" s="2"/>
      <c r="K1018" s="2"/>
    </row>
    <row r="1019" spans="5:11">
      <c r="E1019" s="2"/>
      <c r="F1019" s="2"/>
      <c r="G1019" s="2"/>
      <c r="H1019" s="2"/>
      <c r="I1019" s="2"/>
      <c r="J1019" s="2"/>
      <c r="K1019" s="2"/>
    </row>
    <row r="1020" spans="5:11">
      <c r="E1020" s="2"/>
      <c r="F1020" s="2"/>
      <c r="G1020" s="2"/>
      <c r="H1020" s="2"/>
      <c r="I1020" s="2"/>
      <c r="J1020" s="2"/>
      <c r="K1020" s="2"/>
    </row>
    <row r="1021" spans="5:11">
      <c r="E1021" s="2"/>
      <c r="F1021" s="2"/>
      <c r="G1021" s="2"/>
      <c r="H1021" s="2"/>
      <c r="I1021" s="2"/>
      <c r="J1021" s="2"/>
      <c r="K1021" s="2"/>
    </row>
    <row r="1022" spans="5:11">
      <c r="E1022" s="2"/>
      <c r="F1022" s="2"/>
      <c r="G1022" s="2"/>
      <c r="H1022" s="2"/>
      <c r="I1022" s="2"/>
      <c r="J1022" s="2"/>
      <c r="K1022" s="2"/>
    </row>
    <row r="1023" spans="5:11">
      <c r="E1023" s="2"/>
      <c r="F1023" s="2"/>
      <c r="G1023" s="2"/>
      <c r="H1023" s="2"/>
      <c r="I1023" s="2"/>
      <c r="J1023" s="2"/>
      <c r="K1023" s="2"/>
    </row>
    <row r="1024" spans="5:11">
      <c r="E1024" s="2"/>
      <c r="F1024" s="2"/>
      <c r="G1024" s="2"/>
      <c r="H1024" s="2"/>
      <c r="I1024" s="2"/>
      <c r="J1024" s="2"/>
      <c r="K1024" s="2"/>
    </row>
    <row r="1025" spans="5:11">
      <c r="E1025" s="2"/>
      <c r="F1025" s="2"/>
      <c r="G1025" s="2"/>
      <c r="H1025" s="2"/>
      <c r="I1025" s="2"/>
      <c r="J1025" s="2"/>
      <c r="K1025" s="2"/>
    </row>
    <row r="1026" spans="5:11">
      <c r="E1026" s="2"/>
      <c r="F1026" s="2"/>
      <c r="G1026" s="2"/>
      <c r="H1026" s="2"/>
      <c r="I1026" s="2"/>
      <c r="J1026" s="2"/>
      <c r="K1026" s="2"/>
    </row>
    <row r="1027" spans="5:11">
      <c r="E1027" s="2"/>
      <c r="F1027" s="2"/>
      <c r="G1027" s="2"/>
      <c r="H1027" s="2"/>
      <c r="I1027" s="2"/>
      <c r="J1027" s="2"/>
      <c r="K1027" s="2"/>
    </row>
    <row r="1028" spans="5:11">
      <c r="E1028" s="2"/>
      <c r="F1028" s="2"/>
      <c r="G1028" s="2"/>
      <c r="H1028" s="2"/>
      <c r="I1028" s="2"/>
      <c r="J1028" s="2"/>
      <c r="K1028" s="2"/>
    </row>
    <row r="1029" spans="5:11">
      <c r="E1029" s="2"/>
      <c r="F1029" s="2"/>
      <c r="G1029" s="2"/>
      <c r="H1029" s="2"/>
      <c r="I1029" s="2"/>
      <c r="J1029" s="2"/>
      <c r="K1029" s="2"/>
    </row>
    <row r="1030" spans="5:11">
      <c r="E1030" s="2"/>
      <c r="F1030" s="2"/>
      <c r="G1030" s="2"/>
      <c r="H1030" s="2"/>
      <c r="I1030" s="2"/>
      <c r="J1030" s="2"/>
      <c r="K1030" s="2"/>
    </row>
    <row r="1031" spans="5:11">
      <c r="E1031" s="2"/>
      <c r="F1031" s="2"/>
      <c r="G1031" s="2"/>
      <c r="H1031" s="2"/>
      <c r="I1031" s="2"/>
      <c r="J1031" s="2"/>
      <c r="K1031" s="2"/>
    </row>
    <row r="1032" spans="5:11">
      <c r="E1032" s="2"/>
      <c r="F1032" s="2"/>
      <c r="G1032" s="2"/>
      <c r="H1032" s="2"/>
      <c r="I1032" s="2"/>
      <c r="J1032" s="2"/>
      <c r="K1032" s="2"/>
    </row>
    <row r="1033" spans="5:11">
      <c r="E1033" s="2"/>
      <c r="F1033" s="2"/>
      <c r="G1033" s="2"/>
      <c r="H1033" s="2"/>
      <c r="I1033" s="2"/>
      <c r="J1033" s="2"/>
      <c r="K1033" s="2"/>
    </row>
    <row r="1034" spans="5:11">
      <c r="E1034" s="2"/>
      <c r="F1034" s="2"/>
      <c r="G1034" s="2"/>
      <c r="H1034" s="2"/>
      <c r="I1034" s="2"/>
      <c r="J1034" s="2"/>
      <c r="K1034" s="2"/>
    </row>
    <row r="1035" spans="5:11">
      <c r="E1035" s="2"/>
      <c r="F1035" s="2"/>
      <c r="G1035" s="2"/>
      <c r="H1035" s="2"/>
      <c r="I1035" s="2"/>
      <c r="J1035" s="2"/>
      <c r="K1035" s="2"/>
    </row>
    <row r="1036" spans="5:11">
      <c r="E1036" s="2"/>
      <c r="F1036" s="2"/>
      <c r="G1036" s="2"/>
      <c r="H1036" s="2"/>
      <c r="I1036" s="2"/>
      <c r="J1036" s="2"/>
      <c r="K1036" s="2"/>
    </row>
    <row r="1037" spans="5:11">
      <c r="E1037" s="2"/>
      <c r="F1037" s="2"/>
      <c r="G1037" s="2"/>
      <c r="H1037" s="2"/>
      <c r="I1037" s="2"/>
      <c r="J1037" s="2"/>
      <c r="K1037" s="2"/>
    </row>
    <row r="1038" spans="5:11">
      <c r="E1038" s="2"/>
      <c r="F1038" s="2"/>
      <c r="G1038" s="2"/>
      <c r="H1038" s="2"/>
      <c r="I1038" s="2"/>
      <c r="J1038" s="2"/>
      <c r="K1038" s="2"/>
    </row>
    <row r="1039" spans="5:11">
      <c r="E1039" s="2"/>
      <c r="F1039" s="2"/>
      <c r="G1039" s="2"/>
      <c r="H1039" s="2"/>
      <c r="I1039" s="2"/>
      <c r="J1039" s="2"/>
      <c r="K1039" s="2"/>
    </row>
    <row r="1040" spans="5:11">
      <c r="E1040" s="2"/>
      <c r="F1040" s="2"/>
      <c r="G1040" s="2"/>
      <c r="H1040" s="2"/>
      <c r="I1040" s="2"/>
      <c r="J1040" s="2"/>
      <c r="K1040" s="2"/>
    </row>
    <row r="1041" spans="5:11">
      <c r="E1041" s="2"/>
      <c r="F1041" s="2"/>
      <c r="G1041" s="2"/>
      <c r="H1041" s="2"/>
      <c r="I1041" s="2"/>
      <c r="J1041" s="2"/>
      <c r="K1041" s="2"/>
    </row>
    <row r="1042" spans="5:11">
      <c r="E1042" s="2"/>
      <c r="F1042" s="2"/>
      <c r="G1042" s="2"/>
      <c r="H1042" s="2"/>
      <c r="I1042" s="2"/>
      <c r="J1042" s="2"/>
      <c r="K1042" s="2"/>
    </row>
    <row r="1043" spans="5:11">
      <c r="E1043" s="2"/>
      <c r="F1043" s="2"/>
      <c r="G1043" s="2"/>
      <c r="H1043" s="2"/>
      <c r="I1043" s="2"/>
      <c r="J1043" s="2"/>
      <c r="K1043" s="2"/>
    </row>
    <row r="1044" spans="5:11">
      <c r="E1044" s="2"/>
      <c r="F1044" s="2"/>
      <c r="G1044" s="2"/>
      <c r="H1044" s="2"/>
      <c r="I1044" s="2"/>
      <c r="J1044" s="2"/>
      <c r="K1044" s="2"/>
    </row>
    <row r="1045" spans="5:11">
      <c r="E1045" s="2"/>
      <c r="F1045" s="2"/>
      <c r="G1045" s="2"/>
      <c r="H1045" s="2"/>
      <c r="I1045" s="2"/>
      <c r="J1045" s="2"/>
      <c r="K1045" s="2"/>
    </row>
    <row r="1046" spans="5:11">
      <c r="E1046" s="2"/>
      <c r="F1046" s="2"/>
      <c r="G1046" s="2"/>
      <c r="H1046" s="2"/>
      <c r="I1046" s="2"/>
      <c r="J1046" s="2"/>
      <c r="K1046" s="2"/>
    </row>
    <row r="1047" spans="5:11">
      <c r="E1047" s="2"/>
      <c r="F1047" s="2"/>
      <c r="G1047" s="2"/>
      <c r="H1047" s="2"/>
      <c r="I1047" s="2"/>
      <c r="J1047" s="2"/>
      <c r="K1047" s="2"/>
    </row>
    <row r="1048" spans="5:11">
      <c r="E1048" s="2"/>
      <c r="F1048" s="2"/>
      <c r="G1048" s="2"/>
      <c r="H1048" s="2"/>
      <c r="I1048" s="2"/>
      <c r="J1048" s="2"/>
      <c r="K1048" s="2"/>
    </row>
    <row r="1049" spans="5:11">
      <c r="E1049" s="2"/>
      <c r="F1049" s="2"/>
      <c r="G1049" s="2"/>
      <c r="H1049" s="2"/>
      <c r="I1049" s="2"/>
      <c r="J1049" s="2"/>
      <c r="K1049" s="2"/>
    </row>
    <row r="1050" spans="5:11">
      <c r="E1050" s="2"/>
      <c r="F1050" s="2"/>
      <c r="G1050" s="2"/>
      <c r="H1050" s="2"/>
      <c r="I1050" s="2"/>
      <c r="J1050" s="2"/>
      <c r="K1050" s="2"/>
    </row>
    <row r="1051" spans="5:11">
      <c r="E1051" s="2"/>
      <c r="F1051" s="2"/>
      <c r="G1051" s="2"/>
      <c r="H1051" s="2"/>
      <c r="I1051" s="2"/>
      <c r="J1051" s="2"/>
      <c r="K1051" s="2"/>
    </row>
    <row r="1052" spans="5:11">
      <c r="E1052" s="2"/>
      <c r="F1052" s="2"/>
      <c r="G1052" s="2"/>
      <c r="H1052" s="2"/>
      <c r="I1052" s="2"/>
      <c r="J1052" s="2"/>
      <c r="K1052" s="2"/>
    </row>
    <row r="1053" spans="5:11">
      <c r="E1053" s="2"/>
      <c r="F1053" s="2"/>
      <c r="G1053" s="2"/>
      <c r="H1053" s="2"/>
      <c r="I1053" s="2"/>
      <c r="J1053" s="2"/>
      <c r="K1053" s="2"/>
    </row>
    <row r="1054" spans="5:11">
      <c r="E1054" s="2"/>
      <c r="F1054" s="2"/>
      <c r="G1054" s="2"/>
      <c r="H1054" s="2"/>
      <c r="I1054" s="2"/>
      <c r="J1054" s="2"/>
      <c r="K1054" s="2"/>
    </row>
    <row r="1055" spans="5:11">
      <c r="E1055" s="2"/>
      <c r="F1055" s="2"/>
      <c r="G1055" s="2"/>
      <c r="H1055" s="2"/>
      <c r="I1055" s="2"/>
      <c r="J1055" s="2"/>
      <c r="K1055" s="2"/>
    </row>
    <row r="1056" spans="5:11">
      <c r="E1056" s="2"/>
      <c r="F1056" s="2"/>
      <c r="G1056" s="2"/>
      <c r="H1056" s="2"/>
      <c r="I1056" s="2"/>
      <c r="J1056" s="2"/>
      <c r="K1056" s="2"/>
    </row>
    <row r="1057" spans="5:11">
      <c r="E1057" s="2"/>
      <c r="F1057" s="2"/>
      <c r="G1057" s="2"/>
      <c r="H1057" s="2"/>
      <c r="I1057" s="2"/>
      <c r="J1057" s="2"/>
      <c r="K1057" s="2"/>
    </row>
    <row r="1058" spans="5:11">
      <c r="E1058" s="2"/>
      <c r="F1058" s="2"/>
      <c r="G1058" s="2"/>
      <c r="H1058" s="2"/>
      <c r="I1058" s="2"/>
      <c r="J1058" s="2"/>
      <c r="K1058" s="2"/>
    </row>
    <row r="1059" spans="5:11">
      <c r="E1059" s="2"/>
      <c r="F1059" s="2"/>
      <c r="G1059" s="2"/>
      <c r="H1059" s="2"/>
      <c r="I1059" s="2"/>
      <c r="J1059" s="2"/>
      <c r="K1059" s="2"/>
    </row>
    <row r="1060" spans="5:11">
      <c r="E1060" s="2"/>
      <c r="F1060" s="2"/>
      <c r="G1060" s="2"/>
      <c r="H1060" s="2"/>
      <c r="I1060" s="2"/>
      <c r="J1060" s="2"/>
      <c r="K1060" s="2"/>
    </row>
    <row r="1061" spans="5:11">
      <c r="E1061" s="2"/>
      <c r="F1061" s="2"/>
      <c r="G1061" s="2"/>
      <c r="H1061" s="2"/>
      <c r="I1061" s="2"/>
      <c r="J1061" s="2"/>
      <c r="K1061" s="2"/>
    </row>
    <row r="1062" spans="5:11">
      <c r="E1062" s="2"/>
      <c r="F1062" s="2"/>
      <c r="G1062" s="2"/>
      <c r="H1062" s="2"/>
      <c r="I1062" s="2"/>
      <c r="J1062" s="2"/>
      <c r="K1062" s="2"/>
    </row>
    <row r="1063" spans="5:11">
      <c r="E1063" s="2"/>
      <c r="F1063" s="2"/>
      <c r="G1063" s="2"/>
      <c r="H1063" s="2"/>
      <c r="I1063" s="2"/>
      <c r="J1063" s="2"/>
      <c r="K1063" s="2"/>
    </row>
    <row r="1064" spans="5:11">
      <c r="E1064" s="2"/>
      <c r="F1064" s="2"/>
      <c r="G1064" s="2"/>
      <c r="H1064" s="2"/>
      <c r="I1064" s="2"/>
      <c r="J1064" s="2"/>
      <c r="K1064" s="2"/>
    </row>
    <row r="1065" spans="5:11">
      <c r="E1065" s="2"/>
      <c r="F1065" s="2"/>
      <c r="G1065" s="2"/>
      <c r="H1065" s="2"/>
      <c r="I1065" s="2"/>
      <c r="J1065" s="2"/>
      <c r="K1065" s="2"/>
    </row>
    <row r="1066" spans="5:11">
      <c r="E1066" s="2"/>
      <c r="F1066" s="2"/>
      <c r="G1066" s="2"/>
      <c r="H1066" s="2"/>
      <c r="I1066" s="2"/>
      <c r="J1066" s="2"/>
      <c r="K1066" s="2"/>
    </row>
    <row r="1067" spans="5:11">
      <c r="E1067" s="2"/>
      <c r="F1067" s="2"/>
      <c r="G1067" s="2"/>
      <c r="H1067" s="2"/>
      <c r="I1067" s="2"/>
      <c r="J1067" s="2"/>
      <c r="K1067" s="2"/>
    </row>
    <row r="1068" spans="5:11">
      <c r="E1068" s="2"/>
      <c r="F1068" s="2"/>
      <c r="G1068" s="2"/>
      <c r="H1068" s="2"/>
      <c r="I1068" s="2"/>
      <c r="J1068" s="2"/>
      <c r="K1068" s="2"/>
    </row>
    <row r="1069" spans="5:11">
      <c r="E1069" s="2"/>
      <c r="F1069" s="2"/>
      <c r="G1069" s="2"/>
      <c r="H1069" s="2"/>
      <c r="I1069" s="2"/>
      <c r="J1069" s="2"/>
      <c r="K1069" s="2"/>
    </row>
    <row r="1070" spans="5:11">
      <c r="E1070" s="2"/>
      <c r="F1070" s="2"/>
      <c r="G1070" s="2"/>
      <c r="H1070" s="2"/>
      <c r="I1070" s="2"/>
      <c r="J1070" s="2"/>
      <c r="K1070" s="2"/>
    </row>
    <row r="1071" spans="5:11">
      <c r="E1071" s="2"/>
      <c r="F1071" s="2"/>
      <c r="G1071" s="2"/>
      <c r="H1071" s="2"/>
      <c r="I1071" s="2"/>
      <c r="J1071" s="2"/>
      <c r="K1071" s="2"/>
    </row>
    <row r="1072" spans="5:11">
      <c r="E1072" s="2"/>
      <c r="F1072" s="2"/>
      <c r="G1072" s="2"/>
      <c r="H1072" s="2"/>
      <c r="I1072" s="2"/>
      <c r="J1072" s="2"/>
      <c r="K1072" s="2"/>
    </row>
    <row r="1073" spans="5:11">
      <c r="E1073" s="2"/>
      <c r="F1073" s="2"/>
      <c r="G1073" s="2"/>
      <c r="H1073" s="2"/>
      <c r="I1073" s="2"/>
      <c r="J1073" s="2"/>
      <c r="K1073" s="2"/>
    </row>
    <row r="1074" spans="5:11">
      <c r="E1074" s="2"/>
      <c r="F1074" s="2"/>
      <c r="G1074" s="2"/>
      <c r="H1074" s="2"/>
      <c r="I1074" s="2"/>
      <c r="J1074" s="2"/>
      <c r="K1074" s="2"/>
    </row>
    <row r="1075" spans="5:11">
      <c r="E1075" s="2"/>
      <c r="F1075" s="2"/>
      <c r="G1075" s="2"/>
      <c r="H1075" s="2"/>
      <c r="I1075" s="2"/>
      <c r="J1075" s="2"/>
      <c r="K1075" s="2"/>
    </row>
    <row r="1076" spans="5:11">
      <c r="E1076" s="2"/>
      <c r="F1076" s="2"/>
      <c r="G1076" s="2"/>
      <c r="H1076" s="2"/>
      <c r="I1076" s="2"/>
      <c r="J1076" s="2"/>
      <c r="K1076" s="2"/>
    </row>
    <row r="1077" spans="5:11">
      <c r="E1077" s="2"/>
      <c r="F1077" s="2"/>
      <c r="G1077" s="2"/>
      <c r="H1077" s="2"/>
      <c r="I1077" s="2"/>
      <c r="J1077" s="2"/>
      <c r="K1077" s="2"/>
    </row>
    <row r="1078" spans="5:11">
      <c r="E1078" s="2"/>
      <c r="F1078" s="2"/>
      <c r="G1078" s="2"/>
      <c r="H1078" s="2"/>
      <c r="I1078" s="2"/>
      <c r="J1078" s="2"/>
      <c r="K1078" s="2"/>
    </row>
    <row r="1079" spans="5:11">
      <c r="E1079" s="2"/>
      <c r="F1079" s="2"/>
      <c r="G1079" s="2"/>
      <c r="H1079" s="2"/>
      <c r="I1079" s="2"/>
      <c r="J1079" s="2"/>
      <c r="K1079" s="2"/>
    </row>
    <row r="1080" spans="5:11">
      <c r="E1080" s="2"/>
      <c r="F1080" s="2"/>
      <c r="G1080" s="2"/>
      <c r="H1080" s="2"/>
      <c r="I1080" s="2"/>
      <c r="J1080" s="2"/>
      <c r="K1080" s="2"/>
    </row>
    <row r="1081" spans="5:11">
      <c r="E1081" s="2"/>
      <c r="F1081" s="2"/>
      <c r="G1081" s="2"/>
      <c r="H1081" s="2"/>
      <c r="I1081" s="2"/>
      <c r="J1081" s="2"/>
      <c r="K1081" s="2"/>
    </row>
    <row r="1082" spans="5:11">
      <c r="E1082" s="2"/>
      <c r="F1082" s="2"/>
      <c r="G1082" s="2"/>
      <c r="H1082" s="2"/>
      <c r="I1082" s="2"/>
      <c r="J1082" s="2"/>
      <c r="K1082" s="2"/>
    </row>
    <row r="1083" spans="5:11">
      <c r="E1083" s="2"/>
      <c r="F1083" s="2"/>
      <c r="G1083" s="2"/>
      <c r="H1083" s="2"/>
      <c r="I1083" s="2"/>
      <c r="J1083" s="2"/>
      <c r="K1083" s="2"/>
    </row>
    <row r="1084" spans="5:11">
      <c r="E1084" s="2"/>
      <c r="F1084" s="2"/>
      <c r="G1084" s="2"/>
      <c r="H1084" s="2"/>
      <c r="I1084" s="2"/>
      <c r="J1084" s="2"/>
      <c r="K1084" s="2"/>
    </row>
    <row r="1085" spans="5:11">
      <c r="E1085" s="2"/>
      <c r="F1085" s="2"/>
      <c r="G1085" s="2"/>
      <c r="H1085" s="2"/>
      <c r="I1085" s="2"/>
      <c r="J1085" s="2"/>
      <c r="K1085" s="2"/>
    </row>
    <row r="1086" spans="5:11">
      <c r="E1086" s="2"/>
      <c r="F1086" s="2"/>
      <c r="G1086" s="2"/>
      <c r="H1086" s="2"/>
      <c r="I1086" s="2"/>
      <c r="J1086" s="2"/>
      <c r="K1086" s="2"/>
    </row>
    <row r="1087" spans="5:11">
      <c r="E1087" s="2"/>
      <c r="F1087" s="2"/>
      <c r="G1087" s="2"/>
      <c r="H1087" s="2"/>
      <c r="I1087" s="2"/>
      <c r="J1087" s="2"/>
      <c r="K1087" s="2"/>
    </row>
    <row r="1088" spans="5:11">
      <c r="E1088" s="2"/>
      <c r="F1088" s="2"/>
      <c r="G1088" s="2"/>
      <c r="H1088" s="2"/>
      <c r="I1088" s="2"/>
      <c r="J1088" s="2"/>
      <c r="K1088" s="2"/>
    </row>
    <row r="1089" spans="5:11">
      <c r="E1089" s="2"/>
      <c r="F1089" s="2"/>
      <c r="G1089" s="2"/>
      <c r="H1089" s="2"/>
      <c r="I1089" s="2"/>
      <c r="J1089" s="2"/>
      <c r="K1089" s="2"/>
    </row>
    <row r="1090" spans="5:11">
      <c r="E1090" s="2"/>
      <c r="F1090" s="2"/>
      <c r="G1090" s="2"/>
      <c r="H1090" s="2"/>
      <c r="I1090" s="2"/>
      <c r="J1090" s="2"/>
      <c r="K1090" s="2"/>
    </row>
    <row r="1091" spans="5:11">
      <c r="E1091" s="2"/>
      <c r="F1091" s="2"/>
      <c r="G1091" s="2"/>
      <c r="H1091" s="2"/>
      <c r="I1091" s="2"/>
      <c r="J1091" s="2"/>
      <c r="K1091" s="2"/>
    </row>
    <row r="1092" spans="5:11">
      <c r="E1092" s="2"/>
      <c r="F1092" s="2"/>
      <c r="G1092" s="2"/>
      <c r="H1092" s="2"/>
      <c r="I1092" s="2"/>
      <c r="J1092" s="2"/>
      <c r="K1092" s="2"/>
    </row>
    <row r="1093" spans="5:11">
      <c r="E1093" s="2"/>
      <c r="F1093" s="2"/>
      <c r="G1093" s="2"/>
      <c r="H1093" s="2"/>
      <c r="I1093" s="2"/>
      <c r="J1093" s="2"/>
      <c r="K1093" s="2"/>
    </row>
    <row r="1094" spans="5:11">
      <c r="E1094" s="2"/>
      <c r="F1094" s="2"/>
      <c r="G1094" s="2"/>
      <c r="H1094" s="2"/>
      <c r="I1094" s="2"/>
      <c r="J1094" s="2"/>
      <c r="K1094" s="2"/>
    </row>
    <row r="1095" spans="5:11">
      <c r="E1095" s="2"/>
      <c r="F1095" s="2"/>
      <c r="G1095" s="2"/>
      <c r="H1095" s="2"/>
      <c r="I1095" s="2"/>
      <c r="J1095" s="2"/>
      <c r="K1095" s="2"/>
    </row>
    <row r="1096" spans="5:11">
      <c r="E1096" s="2"/>
      <c r="F1096" s="2"/>
      <c r="G1096" s="2"/>
      <c r="H1096" s="2"/>
      <c r="I1096" s="2"/>
      <c r="J1096" s="2"/>
      <c r="K1096" s="2"/>
    </row>
    <row r="1097" spans="5:11">
      <c r="E1097" s="2"/>
      <c r="F1097" s="2"/>
      <c r="G1097" s="2"/>
      <c r="H1097" s="2"/>
      <c r="I1097" s="2"/>
      <c r="J1097" s="2"/>
      <c r="K1097" s="2"/>
    </row>
    <row r="1098" spans="5:11">
      <c r="E1098" s="2"/>
      <c r="F1098" s="2"/>
      <c r="G1098" s="2"/>
      <c r="H1098" s="2"/>
      <c r="I1098" s="2"/>
      <c r="J1098" s="2"/>
      <c r="K1098" s="2"/>
    </row>
    <row r="1099" spans="5:11">
      <c r="E1099" s="2"/>
      <c r="F1099" s="2"/>
      <c r="G1099" s="2"/>
      <c r="H1099" s="2"/>
      <c r="I1099" s="2"/>
      <c r="J1099" s="2"/>
      <c r="K1099" s="2"/>
    </row>
    <row r="1100" spans="5:11">
      <c r="E1100" s="2"/>
      <c r="F1100" s="2"/>
      <c r="G1100" s="2"/>
      <c r="H1100" s="2"/>
      <c r="I1100" s="2"/>
      <c r="J1100" s="2"/>
      <c r="K1100" s="2"/>
    </row>
    <row r="1101" spans="5:11">
      <c r="E1101" s="2"/>
      <c r="F1101" s="2"/>
      <c r="G1101" s="2"/>
      <c r="H1101" s="2"/>
      <c r="I1101" s="2"/>
      <c r="J1101" s="2"/>
      <c r="K1101" s="2"/>
    </row>
    <row r="1102" spans="5:11">
      <c r="E1102" s="2"/>
      <c r="F1102" s="2"/>
      <c r="G1102" s="2"/>
      <c r="H1102" s="2"/>
      <c r="I1102" s="2"/>
      <c r="J1102" s="2"/>
      <c r="K1102" s="2"/>
    </row>
    <row r="1103" spans="5:11">
      <c r="E1103" s="2"/>
      <c r="F1103" s="2"/>
      <c r="G1103" s="2"/>
      <c r="H1103" s="2"/>
      <c r="I1103" s="2"/>
      <c r="J1103" s="2"/>
      <c r="K1103" s="2"/>
    </row>
    <row r="1104" spans="5:11">
      <c r="E1104" s="2"/>
      <c r="F1104" s="2"/>
      <c r="G1104" s="2"/>
      <c r="H1104" s="2"/>
      <c r="I1104" s="2"/>
      <c r="J1104" s="2"/>
      <c r="K1104" s="2"/>
    </row>
    <row r="1105" spans="5:11">
      <c r="E1105" s="2"/>
      <c r="F1105" s="2"/>
      <c r="G1105" s="2"/>
      <c r="H1105" s="2"/>
      <c r="I1105" s="2"/>
      <c r="J1105" s="2"/>
      <c r="K1105" s="2"/>
    </row>
    <row r="1106" spans="5:11">
      <c r="E1106" s="2"/>
      <c r="F1106" s="2"/>
      <c r="G1106" s="2"/>
      <c r="H1106" s="2"/>
      <c r="I1106" s="2"/>
      <c r="J1106" s="2"/>
      <c r="K1106" s="2"/>
    </row>
    <row r="1107" spans="5:11">
      <c r="E1107" s="2"/>
      <c r="F1107" s="2"/>
      <c r="G1107" s="2"/>
      <c r="H1107" s="2"/>
      <c r="I1107" s="2"/>
      <c r="J1107" s="2"/>
      <c r="K1107" s="2"/>
    </row>
    <row r="1108" spans="5:11">
      <c r="E1108" s="2"/>
      <c r="F1108" s="2"/>
      <c r="G1108" s="2"/>
      <c r="H1108" s="2"/>
      <c r="I1108" s="2"/>
      <c r="J1108" s="2"/>
      <c r="K1108" s="2"/>
    </row>
    <row r="1109" spans="5:11">
      <c r="E1109" s="2"/>
      <c r="F1109" s="2"/>
      <c r="G1109" s="2"/>
      <c r="H1109" s="2"/>
      <c r="I1109" s="2"/>
      <c r="J1109" s="2"/>
      <c r="K1109" s="2"/>
    </row>
    <row r="1110" spans="5:11">
      <c r="E1110" s="2"/>
      <c r="F1110" s="2"/>
      <c r="G1110" s="2"/>
      <c r="H1110" s="2"/>
      <c r="I1110" s="2"/>
      <c r="J1110" s="2"/>
      <c r="K1110" s="2"/>
    </row>
    <row r="1111" spans="5:11">
      <c r="E1111" s="2"/>
      <c r="F1111" s="2"/>
      <c r="G1111" s="2"/>
      <c r="H1111" s="2"/>
      <c r="I1111" s="2"/>
      <c r="J1111" s="2"/>
      <c r="K1111" s="2"/>
    </row>
    <row r="1112" spans="5:11">
      <c r="E1112" s="2"/>
      <c r="F1112" s="2"/>
      <c r="G1112" s="2"/>
      <c r="H1112" s="2"/>
      <c r="I1112" s="2"/>
      <c r="J1112" s="2"/>
      <c r="K1112" s="2"/>
    </row>
    <row r="1113" spans="5:11">
      <c r="E1113" s="2"/>
      <c r="F1113" s="2"/>
      <c r="G1113" s="2"/>
      <c r="H1113" s="2"/>
      <c r="I1113" s="2"/>
      <c r="J1113" s="2"/>
      <c r="K1113" s="2"/>
    </row>
    <row r="1114" spans="5:11">
      <c r="E1114" s="2"/>
      <c r="F1114" s="2"/>
      <c r="G1114" s="2"/>
      <c r="H1114" s="2"/>
      <c r="I1114" s="2"/>
      <c r="J1114" s="2"/>
      <c r="K1114" s="2"/>
    </row>
    <row r="1115" spans="5:11">
      <c r="E1115" s="2"/>
      <c r="F1115" s="2"/>
      <c r="G1115" s="2"/>
      <c r="H1115" s="2"/>
      <c r="I1115" s="2"/>
      <c r="J1115" s="2"/>
      <c r="K1115" s="2"/>
    </row>
    <row r="1116" spans="5:11">
      <c r="E1116" s="2"/>
      <c r="F1116" s="2"/>
      <c r="G1116" s="2"/>
      <c r="H1116" s="2"/>
      <c r="I1116" s="2"/>
      <c r="J1116" s="2"/>
      <c r="K1116" s="2"/>
    </row>
    <row r="1117" spans="5:11">
      <c r="E1117" s="2"/>
      <c r="F1117" s="2"/>
      <c r="G1117" s="2"/>
      <c r="H1117" s="2"/>
      <c r="I1117" s="2"/>
      <c r="J1117" s="2"/>
      <c r="K1117" s="2"/>
    </row>
    <row r="1118" spans="5:11">
      <c r="E1118" s="2"/>
      <c r="F1118" s="2"/>
      <c r="G1118" s="2"/>
      <c r="H1118" s="2"/>
      <c r="I1118" s="2"/>
      <c r="J1118" s="2"/>
      <c r="K1118" s="2"/>
    </row>
    <row r="1119" spans="5:11">
      <c r="E1119" s="2"/>
      <c r="F1119" s="2"/>
      <c r="G1119" s="2"/>
      <c r="H1119" s="2"/>
      <c r="I1119" s="2"/>
      <c r="J1119" s="2"/>
      <c r="K1119" s="2"/>
    </row>
    <row r="1120" spans="5:11">
      <c r="E1120" s="2"/>
      <c r="F1120" s="2"/>
      <c r="G1120" s="2"/>
      <c r="H1120" s="2"/>
      <c r="I1120" s="2"/>
      <c r="J1120" s="2"/>
      <c r="K1120" s="2"/>
    </row>
    <row r="1121" spans="5:11">
      <c r="E1121" s="2"/>
      <c r="F1121" s="2"/>
      <c r="G1121" s="2"/>
      <c r="H1121" s="2"/>
      <c r="I1121" s="2"/>
      <c r="J1121" s="2"/>
      <c r="K1121" s="2"/>
    </row>
    <row r="1122" spans="5:11">
      <c r="E1122" s="2"/>
      <c r="F1122" s="2"/>
      <c r="G1122" s="2"/>
      <c r="H1122" s="2"/>
      <c r="I1122" s="2"/>
      <c r="J1122" s="2"/>
      <c r="K1122" s="2"/>
    </row>
    <row r="1123" spans="5:11">
      <c r="E1123" s="2"/>
      <c r="F1123" s="2"/>
      <c r="G1123" s="2"/>
      <c r="H1123" s="2"/>
      <c r="I1123" s="2"/>
      <c r="J1123" s="2"/>
      <c r="K1123" s="2"/>
    </row>
    <row r="1124" spans="5:11">
      <c r="E1124" s="2"/>
      <c r="F1124" s="2"/>
      <c r="G1124" s="2"/>
      <c r="H1124" s="2"/>
      <c r="I1124" s="2"/>
      <c r="J1124" s="2"/>
      <c r="K1124" s="2"/>
    </row>
    <row r="1125" spans="5:11">
      <c r="E1125" s="2"/>
      <c r="F1125" s="2"/>
      <c r="G1125" s="2"/>
      <c r="H1125" s="2"/>
      <c r="I1125" s="2"/>
      <c r="J1125" s="2"/>
      <c r="K1125" s="2"/>
    </row>
    <row r="1126" spans="5:11">
      <c r="E1126" s="2"/>
      <c r="F1126" s="2"/>
      <c r="G1126" s="2"/>
      <c r="H1126" s="2"/>
      <c r="I1126" s="2"/>
      <c r="J1126" s="2"/>
      <c r="K1126" s="2"/>
    </row>
    <row r="1127" spans="5:11">
      <c r="E1127" s="2"/>
      <c r="F1127" s="2"/>
      <c r="G1127" s="2"/>
      <c r="H1127" s="2"/>
      <c r="I1127" s="2"/>
      <c r="J1127" s="2"/>
      <c r="K1127" s="2"/>
    </row>
    <row r="1128" spans="5:11">
      <c r="E1128" s="2"/>
      <c r="F1128" s="2"/>
      <c r="G1128" s="2"/>
      <c r="H1128" s="2"/>
      <c r="I1128" s="2"/>
      <c r="J1128" s="2"/>
      <c r="K1128" s="2"/>
    </row>
    <row r="1129" spans="5:11">
      <c r="E1129" s="2"/>
      <c r="F1129" s="2"/>
      <c r="G1129" s="2"/>
      <c r="H1129" s="2"/>
      <c r="I1129" s="2"/>
      <c r="J1129" s="2"/>
      <c r="K1129" s="2"/>
    </row>
    <row r="1130" spans="5:11">
      <c r="E1130" s="2"/>
      <c r="F1130" s="2"/>
      <c r="G1130" s="2"/>
      <c r="H1130" s="2"/>
      <c r="I1130" s="2"/>
      <c r="J1130" s="2"/>
      <c r="K1130" s="2"/>
    </row>
    <row r="1131" spans="5:11">
      <c r="E1131" s="2"/>
      <c r="F1131" s="2"/>
      <c r="G1131" s="2"/>
      <c r="H1131" s="2"/>
      <c r="I1131" s="2"/>
      <c r="J1131" s="2"/>
      <c r="K1131" s="2"/>
    </row>
    <row r="1132" spans="5:11">
      <c r="E1132" s="2"/>
      <c r="F1132" s="2"/>
      <c r="G1132" s="2"/>
      <c r="H1132" s="2"/>
      <c r="I1132" s="2"/>
      <c r="J1132" s="2"/>
      <c r="K1132" s="2"/>
    </row>
    <row r="1133" spans="5:11">
      <c r="E1133" s="2"/>
      <c r="F1133" s="2"/>
      <c r="G1133" s="2"/>
      <c r="H1133" s="2"/>
      <c r="I1133" s="2"/>
      <c r="J1133" s="2"/>
      <c r="K1133" s="2"/>
    </row>
    <row r="1134" spans="5:11">
      <c r="E1134" s="2"/>
      <c r="F1134" s="2"/>
      <c r="G1134" s="2"/>
      <c r="H1134" s="2"/>
      <c r="I1134" s="2"/>
      <c r="J1134" s="2"/>
      <c r="K1134" s="2"/>
    </row>
    <row r="1135" spans="5:11">
      <c r="E1135" s="2"/>
      <c r="F1135" s="2"/>
      <c r="G1135" s="2"/>
      <c r="H1135" s="2"/>
      <c r="I1135" s="2"/>
      <c r="J1135" s="2"/>
      <c r="K1135" s="2"/>
    </row>
    <row r="1136" spans="5:11">
      <c r="E1136" s="2"/>
      <c r="F1136" s="2"/>
      <c r="G1136" s="2"/>
      <c r="H1136" s="2"/>
      <c r="I1136" s="2"/>
      <c r="J1136" s="2"/>
      <c r="K1136" s="2"/>
    </row>
    <row r="1137" spans="5:11">
      <c r="E1137" s="2"/>
      <c r="F1137" s="2"/>
      <c r="G1137" s="2"/>
      <c r="H1137" s="2"/>
      <c r="I1137" s="2"/>
      <c r="J1137" s="2"/>
      <c r="K1137" s="2"/>
    </row>
    <row r="1138" spans="5:11">
      <c r="E1138" s="2"/>
      <c r="F1138" s="2"/>
      <c r="G1138" s="2"/>
      <c r="H1138" s="2"/>
      <c r="I1138" s="2"/>
      <c r="J1138" s="2"/>
      <c r="K1138" s="2"/>
    </row>
    <row r="1139" spans="5:11">
      <c r="E1139" s="2"/>
      <c r="F1139" s="2"/>
      <c r="G1139" s="2"/>
      <c r="H1139" s="2"/>
      <c r="I1139" s="2"/>
      <c r="J1139" s="2"/>
      <c r="K1139" s="2"/>
    </row>
    <row r="1140" spans="5:11">
      <c r="E1140" s="2"/>
      <c r="F1140" s="2"/>
      <c r="G1140" s="2"/>
      <c r="H1140" s="2"/>
      <c r="I1140" s="2"/>
      <c r="J1140" s="2"/>
      <c r="K1140" s="2"/>
    </row>
    <row r="1141" spans="5:11">
      <c r="E1141" s="2"/>
      <c r="F1141" s="2"/>
      <c r="G1141" s="2"/>
      <c r="H1141" s="2"/>
      <c r="I1141" s="2"/>
      <c r="J1141" s="2"/>
      <c r="K1141" s="2"/>
    </row>
    <row r="1142" spans="5:11">
      <c r="E1142" s="2"/>
      <c r="F1142" s="2"/>
      <c r="G1142" s="2"/>
      <c r="H1142" s="2"/>
      <c r="I1142" s="2"/>
      <c r="J1142" s="2"/>
      <c r="K1142" s="2"/>
    </row>
    <row r="1143" spans="5:11">
      <c r="E1143" s="2"/>
      <c r="F1143" s="2"/>
      <c r="G1143" s="2"/>
      <c r="H1143" s="2"/>
      <c r="I1143" s="2"/>
      <c r="J1143" s="2"/>
      <c r="K1143" s="2"/>
    </row>
    <row r="1144" spans="5:11">
      <c r="E1144" s="2"/>
      <c r="F1144" s="2"/>
      <c r="G1144" s="2"/>
      <c r="H1144" s="2"/>
      <c r="I1144" s="2"/>
      <c r="J1144" s="2"/>
      <c r="K1144" s="2"/>
    </row>
    <row r="1145" spans="5:11">
      <c r="E1145" s="2"/>
      <c r="F1145" s="2"/>
      <c r="G1145" s="2"/>
      <c r="H1145" s="2"/>
      <c r="I1145" s="2"/>
      <c r="J1145" s="2"/>
      <c r="K1145" s="2"/>
    </row>
    <row r="1146" spans="5:11">
      <c r="E1146" s="2"/>
      <c r="F1146" s="2"/>
      <c r="G1146" s="2"/>
      <c r="H1146" s="2"/>
      <c r="I1146" s="2"/>
      <c r="J1146" s="2"/>
      <c r="K1146" s="2"/>
    </row>
    <row r="1147" spans="5:11">
      <c r="E1147" s="2"/>
      <c r="F1147" s="2"/>
      <c r="G1147" s="2"/>
      <c r="H1147" s="2"/>
      <c r="I1147" s="2"/>
      <c r="J1147" s="2"/>
      <c r="K1147" s="2"/>
    </row>
    <row r="1148" spans="5:11">
      <c r="E1148" s="2"/>
      <c r="F1148" s="2"/>
      <c r="G1148" s="2"/>
      <c r="H1148" s="2"/>
      <c r="I1148" s="2"/>
      <c r="J1148" s="2"/>
      <c r="K1148" s="2"/>
    </row>
    <row r="1149" spans="5:11">
      <c r="E1149" s="2"/>
      <c r="F1149" s="2"/>
      <c r="G1149" s="2"/>
      <c r="H1149" s="2"/>
      <c r="I1149" s="2"/>
      <c r="J1149" s="2"/>
      <c r="K1149" s="2"/>
    </row>
    <row r="1150" spans="5:11">
      <c r="E1150" s="2"/>
      <c r="F1150" s="2"/>
      <c r="G1150" s="2"/>
      <c r="H1150" s="2"/>
      <c r="I1150" s="2"/>
      <c r="J1150" s="2"/>
      <c r="K1150" s="2"/>
    </row>
    <row r="1151" spans="5:11">
      <c r="E1151" s="2"/>
      <c r="F1151" s="2"/>
      <c r="G1151" s="2"/>
      <c r="H1151" s="2"/>
      <c r="I1151" s="2"/>
      <c r="J1151" s="2"/>
      <c r="K1151" s="2"/>
    </row>
    <row r="1152" spans="5:11">
      <c r="E1152" s="2"/>
      <c r="F1152" s="2"/>
      <c r="G1152" s="2"/>
      <c r="H1152" s="2"/>
      <c r="I1152" s="2"/>
      <c r="J1152" s="2"/>
      <c r="K1152" s="2"/>
    </row>
    <row r="1153" spans="5:11">
      <c r="E1153" s="2"/>
      <c r="F1153" s="2"/>
      <c r="G1153" s="2"/>
      <c r="H1153" s="2"/>
      <c r="I1153" s="2"/>
      <c r="J1153" s="2"/>
      <c r="K1153" s="2"/>
    </row>
    <row r="1154" spans="5:11">
      <c r="E1154" s="2"/>
      <c r="F1154" s="2"/>
      <c r="G1154" s="2"/>
      <c r="H1154" s="2"/>
      <c r="I1154" s="2"/>
      <c r="J1154" s="2"/>
      <c r="K1154" s="2"/>
    </row>
    <row r="1155" spans="5:11">
      <c r="E1155" s="2"/>
      <c r="F1155" s="2"/>
      <c r="G1155" s="2"/>
      <c r="H1155" s="2"/>
      <c r="I1155" s="2"/>
      <c r="J1155" s="2"/>
      <c r="K1155" s="2"/>
    </row>
    <row r="1156" spans="5:11">
      <c r="E1156" s="2"/>
      <c r="F1156" s="2"/>
      <c r="G1156" s="2"/>
      <c r="H1156" s="2"/>
      <c r="I1156" s="2"/>
      <c r="J1156" s="2"/>
      <c r="K1156" s="2"/>
    </row>
    <row r="1157" spans="5:11">
      <c r="E1157" s="2"/>
      <c r="F1157" s="2"/>
      <c r="G1157" s="2"/>
      <c r="H1157" s="2"/>
      <c r="I1157" s="2"/>
      <c r="J1157" s="2"/>
      <c r="K1157" s="2"/>
    </row>
    <row r="1158" spans="5:11">
      <c r="E1158" s="2"/>
      <c r="F1158" s="2"/>
      <c r="G1158" s="2"/>
      <c r="H1158" s="2"/>
      <c r="I1158" s="2"/>
      <c r="J1158" s="2"/>
      <c r="K1158" s="2"/>
    </row>
    <row r="1159" spans="5:11">
      <c r="E1159" s="2"/>
      <c r="F1159" s="2"/>
      <c r="G1159" s="2"/>
      <c r="H1159" s="2"/>
      <c r="I1159" s="2"/>
      <c r="J1159" s="2"/>
      <c r="K1159" s="2"/>
    </row>
    <row r="1160" spans="5:11">
      <c r="E1160" s="2"/>
      <c r="F1160" s="2"/>
      <c r="G1160" s="2"/>
      <c r="H1160" s="2"/>
      <c r="I1160" s="2"/>
      <c r="J1160" s="2"/>
      <c r="K1160" s="2"/>
    </row>
    <row r="1161" spans="5:11">
      <c r="E1161" s="2"/>
      <c r="F1161" s="2"/>
      <c r="G1161" s="2"/>
      <c r="H1161" s="2"/>
      <c r="I1161" s="2"/>
      <c r="J1161" s="2"/>
      <c r="K1161" s="2"/>
    </row>
    <row r="1162" spans="5:11">
      <c r="E1162" s="2"/>
      <c r="F1162" s="2"/>
      <c r="G1162" s="2"/>
      <c r="H1162" s="2"/>
      <c r="I1162" s="2"/>
      <c r="J1162" s="2"/>
      <c r="K1162" s="2"/>
    </row>
    <row r="1163" spans="5:11">
      <c r="E1163" s="2"/>
      <c r="F1163" s="2"/>
      <c r="G1163" s="2"/>
      <c r="H1163" s="2"/>
      <c r="I1163" s="2"/>
      <c r="J1163" s="2"/>
      <c r="K1163" s="2"/>
    </row>
    <row r="1164" spans="5:11">
      <c r="E1164" s="2"/>
      <c r="F1164" s="2"/>
      <c r="G1164" s="2"/>
      <c r="H1164" s="2"/>
      <c r="I1164" s="2"/>
      <c r="J1164" s="2"/>
      <c r="K1164" s="2"/>
    </row>
    <row r="1165" spans="5:11">
      <c r="E1165" s="2"/>
      <c r="F1165" s="2"/>
      <c r="G1165" s="2"/>
      <c r="H1165" s="2"/>
      <c r="I1165" s="2"/>
      <c r="J1165" s="2"/>
      <c r="K1165" s="2"/>
    </row>
    <row r="1166" spans="5:11">
      <c r="E1166" s="2"/>
      <c r="F1166" s="2"/>
      <c r="G1166" s="2"/>
      <c r="H1166" s="2"/>
      <c r="I1166" s="2"/>
      <c r="J1166" s="2"/>
      <c r="K1166" s="2"/>
    </row>
    <row r="1167" spans="5:11">
      <c r="E1167" s="2"/>
      <c r="F1167" s="2"/>
      <c r="G1167" s="2"/>
      <c r="H1167" s="2"/>
      <c r="I1167" s="2"/>
      <c r="J1167" s="2"/>
      <c r="K1167" s="2"/>
    </row>
    <row r="1168" spans="5:11">
      <c r="E1168" s="2"/>
      <c r="F1168" s="2"/>
      <c r="G1168" s="2"/>
      <c r="H1168" s="2"/>
      <c r="I1168" s="2"/>
      <c r="J1168" s="2"/>
      <c r="K1168" s="2"/>
    </row>
    <row r="1169" spans="5:11">
      <c r="E1169" s="2"/>
      <c r="F1169" s="2"/>
      <c r="G1169" s="2"/>
      <c r="H1169" s="2"/>
      <c r="I1169" s="2"/>
      <c r="J1169" s="2"/>
      <c r="K1169" s="2"/>
    </row>
    <row r="1170" spans="5:11">
      <c r="E1170" s="2"/>
      <c r="F1170" s="2"/>
      <c r="G1170" s="2"/>
      <c r="H1170" s="2"/>
      <c r="I1170" s="2"/>
      <c r="J1170" s="2"/>
      <c r="K1170" s="2"/>
    </row>
    <row r="1171" spans="5:11">
      <c r="E1171" s="2"/>
      <c r="F1171" s="2"/>
      <c r="G1171" s="2"/>
      <c r="H1171" s="2"/>
      <c r="I1171" s="2"/>
      <c r="J1171" s="2"/>
      <c r="K1171" s="2"/>
    </row>
    <row r="1172" spans="5:11">
      <c r="E1172" s="2"/>
      <c r="F1172" s="2"/>
      <c r="G1172" s="2"/>
      <c r="H1172" s="2"/>
      <c r="I1172" s="2"/>
      <c r="J1172" s="2"/>
      <c r="K1172" s="2"/>
    </row>
    <row r="1173" spans="5:11">
      <c r="E1173" s="2"/>
      <c r="F1173" s="2"/>
      <c r="G1173" s="2"/>
      <c r="H1173" s="2"/>
      <c r="I1173" s="2"/>
      <c r="J1173" s="2"/>
      <c r="K1173" s="2"/>
    </row>
    <row r="1174" spans="5:11">
      <c r="E1174" s="2"/>
      <c r="F1174" s="2"/>
      <c r="G1174" s="2"/>
      <c r="H1174" s="2"/>
      <c r="I1174" s="2"/>
      <c r="J1174" s="2"/>
      <c r="K1174" s="2"/>
    </row>
    <row r="1175" spans="5:11">
      <c r="E1175" s="2"/>
      <c r="F1175" s="2"/>
      <c r="G1175" s="2"/>
      <c r="H1175" s="2"/>
      <c r="I1175" s="2"/>
      <c r="J1175" s="2"/>
      <c r="K1175" s="2"/>
    </row>
    <row r="1176" spans="5:11">
      <c r="E1176" s="2"/>
      <c r="F1176" s="2"/>
      <c r="G1176" s="2"/>
      <c r="H1176" s="2"/>
      <c r="I1176" s="2"/>
      <c r="J1176" s="2"/>
      <c r="K1176" s="2"/>
    </row>
    <row r="1177" spans="5:11">
      <c r="E1177" s="2"/>
      <c r="F1177" s="2"/>
      <c r="G1177" s="2"/>
      <c r="H1177" s="2"/>
      <c r="I1177" s="2"/>
      <c r="J1177" s="2"/>
      <c r="K1177" s="2"/>
    </row>
    <row r="1178" spans="5:11">
      <c r="E1178" s="2"/>
      <c r="F1178" s="2"/>
      <c r="G1178" s="2"/>
      <c r="H1178" s="2"/>
      <c r="I1178" s="2"/>
      <c r="J1178" s="2"/>
      <c r="K1178" s="2"/>
    </row>
    <row r="1179" spans="5:11">
      <c r="E1179" s="2"/>
      <c r="F1179" s="2"/>
      <c r="G1179" s="2"/>
      <c r="H1179" s="2"/>
      <c r="I1179" s="2"/>
      <c r="J1179" s="2"/>
      <c r="K1179" s="2"/>
    </row>
    <row r="1180" spans="5:11">
      <c r="E1180" s="2"/>
      <c r="F1180" s="2"/>
      <c r="G1180" s="2"/>
      <c r="H1180" s="2"/>
      <c r="I1180" s="2"/>
      <c r="J1180" s="2"/>
      <c r="K1180" s="2"/>
    </row>
    <row r="1181" spans="5:11">
      <c r="E1181" s="2"/>
      <c r="F1181" s="2"/>
      <c r="G1181" s="2"/>
      <c r="H1181" s="2"/>
      <c r="I1181" s="2"/>
      <c r="J1181" s="2"/>
      <c r="K1181" s="2"/>
    </row>
    <row r="1182" spans="5:11">
      <c r="E1182" s="2"/>
      <c r="F1182" s="2"/>
      <c r="G1182" s="2"/>
      <c r="H1182" s="2"/>
      <c r="I1182" s="2"/>
      <c r="J1182" s="2"/>
      <c r="K1182" s="2"/>
    </row>
    <row r="1183" spans="5:11">
      <c r="E1183" s="2"/>
      <c r="F1183" s="2"/>
      <c r="G1183" s="2"/>
      <c r="H1183" s="2"/>
      <c r="I1183" s="2"/>
      <c r="J1183" s="2"/>
      <c r="K1183" s="2"/>
    </row>
    <row r="1184" spans="5:11">
      <c r="E1184" s="2"/>
      <c r="F1184" s="2"/>
      <c r="G1184" s="2"/>
      <c r="H1184" s="2"/>
      <c r="I1184" s="2"/>
      <c r="J1184" s="2"/>
      <c r="K1184" s="2"/>
    </row>
    <row r="1185" spans="5:11">
      <c r="E1185" s="2"/>
      <c r="F1185" s="2"/>
      <c r="G1185" s="2"/>
      <c r="H1185" s="2"/>
      <c r="I1185" s="2"/>
      <c r="J1185" s="2"/>
      <c r="K1185" s="2"/>
    </row>
    <row r="1186" spans="5:11">
      <c r="E1186" s="2"/>
      <c r="F1186" s="2"/>
      <c r="G1186" s="2"/>
      <c r="H1186" s="2"/>
      <c r="I1186" s="2"/>
      <c r="J1186" s="2"/>
      <c r="K1186" s="2"/>
    </row>
    <row r="1187" spans="5:11">
      <c r="E1187" s="2"/>
      <c r="F1187" s="2"/>
      <c r="G1187" s="2"/>
      <c r="H1187" s="2"/>
      <c r="I1187" s="2"/>
      <c r="J1187" s="2"/>
      <c r="K1187" s="2"/>
    </row>
    <row r="1188" spans="5:11">
      <c r="E1188" s="2"/>
      <c r="F1188" s="2"/>
      <c r="G1188" s="2"/>
      <c r="H1188" s="2"/>
      <c r="I1188" s="2"/>
      <c r="J1188" s="2"/>
      <c r="K1188" s="2"/>
    </row>
    <row r="1189" spans="5:11">
      <c r="E1189" s="2"/>
      <c r="F1189" s="2"/>
      <c r="G1189" s="2"/>
      <c r="H1189" s="2"/>
      <c r="I1189" s="2"/>
      <c r="J1189" s="2"/>
      <c r="K1189" s="2"/>
    </row>
    <row r="1190" spans="5:11">
      <c r="E1190" s="2"/>
      <c r="F1190" s="2"/>
      <c r="G1190" s="2"/>
      <c r="H1190" s="2"/>
      <c r="I1190" s="2"/>
      <c r="J1190" s="2"/>
      <c r="K1190" s="2"/>
    </row>
    <row r="1191" spans="5:11">
      <c r="E1191" s="2"/>
      <c r="F1191" s="2"/>
      <c r="G1191" s="2"/>
      <c r="H1191" s="2"/>
      <c r="I1191" s="2"/>
      <c r="J1191" s="2"/>
      <c r="K1191" s="2"/>
    </row>
    <row r="1192" spans="5:11">
      <c r="E1192" s="2"/>
      <c r="F1192" s="2"/>
      <c r="G1192" s="2"/>
      <c r="H1192" s="2"/>
      <c r="I1192" s="2"/>
      <c r="J1192" s="2"/>
      <c r="K1192" s="2"/>
    </row>
    <row r="1193" spans="5:11">
      <c r="E1193" s="2"/>
      <c r="F1193" s="2"/>
      <c r="G1193" s="2"/>
      <c r="H1193" s="2"/>
      <c r="I1193" s="2"/>
      <c r="J1193" s="2"/>
      <c r="K1193" s="2"/>
    </row>
    <row r="1194" spans="5:11">
      <c r="E1194" s="2"/>
      <c r="F1194" s="2"/>
      <c r="G1194" s="2"/>
      <c r="H1194" s="2"/>
      <c r="I1194" s="2"/>
      <c r="J1194" s="2"/>
      <c r="K1194" s="2"/>
    </row>
    <row r="1195" spans="5:11">
      <c r="E1195" s="2"/>
      <c r="F1195" s="2"/>
      <c r="G1195" s="2"/>
      <c r="H1195" s="2"/>
      <c r="I1195" s="2"/>
      <c r="J1195" s="2"/>
      <c r="K1195" s="2"/>
    </row>
    <row r="1196" spans="5:11">
      <c r="E1196" s="2"/>
      <c r="F1196" s="2"/>
      <c r="G1196" s="2"/>
      <c r="H1196" s="2"/>
      <c r="I1196" s="2"/>
      <c r="J1196" s="2"/>
      <c r="K1196" s="2"/>
    </row>
    <row r="1197" spans="5:11">
      <c r="E1197" s="2"/>
      <c r="F1197" s="2"/>
      <c r="G1197" s="2"/>
      <c r="H1197" s="2"/>
      <c r="I1197" s="2"/>
      <c r="J1197" s="2"/>
      <c r="K1197" s="2"/>
    </row>
    <row r="1198" spans="5:11">
      <c r="E1198" s="2"/>
      <c r="F1198" s="2"/>
      <c r="G1198" s="2"/>
      <c r="H1198" s="2"/>
      <c r="I1198" s="2"/>
      <c r="J1198" s="2"/>
      <c r="K1198" s="2"/>
    </row>
    <row r="1199" spans="5:11">
      <c r="E1199" s="2"/>
      <c r="F1199" s="2"/>
      <c r="G1199" s="2"/>
      <c r="H1199" s="2"/>
      <c r="I1199" s="2"/>
      <c r="J1199" s="2"/>
      <c r="K1199" s="2"/>
    </row>
    <row r="1200" spans="5:11">
      <c r="E1200" s="2"/>
      <c r="F1200" s="2"/>
      <c r="G1200" s="2"/>
      <c r="H1200" s="2"/>
      <c r="I1200" s="2"/>
      <c r="J1200" s="2"/>
      <c r="K1200" s="2"/>
    </row>
    <row r="1201" spans="5:11">
      <c r="E1201" s="2"/>
      <c r="F1201" s="2"/>
      <c r="G1201" s="2"/>
      <c r="H1201" s="2"/>
      <c r="I1201" s="2"/>
      <c r="J1201" s="2"/>
      <c r="K1201" s="2"/>
    </row>
    <row r="1202" spans="5:11">
      <c r="E1202" s="2"/>
      <c r="F1202" s="2"/>
      <c r="G1202" s="2"/>
      <c r="H1202" s="2"/>
      <c r="I1202" s="2"/>
      <c r="J1202" s="2"/>
      <c r="K1202" s="2"/>
    </row>
    <row r="1203" spans="5:11">
      <c r="E1203" s="2"/>
      <c r="F1203" s="2"/>
      <c r="G1203" s="2"/>
      <c r="H1203" s="2"/>
      <c r="I1203" s="2"/>
      <c r="J1203" s="2"/>
      <c r="K1203" s="2"/>
    </row>
    <row r="1204" spans="5:11">
      <c r="E1204" s="2"/>
      <c r="F1204" s="2"/>
      <c r="G1204" s="2"/>
      <c r="H1204" s="2"/>
      <c r="I1204" s="2"/>
      <c r="J1204" s="2"/>
      <c r="K1204" s="2"/>
    </row>
    <row r="1205" spans="5:11">
      <c r="E1205" s="2"/>
      <c r="F1205" s="2"/>
      <c r="G1205" s="2"/>
      <c r="H1205" s="2"/>
      <c r="I1205" s="2"/>
      <c r="J1205" s="2"/>
      <c r="K1205" s="2"/>
    </row>
    <row r="1206" spans="5:11">
      <c r="E1206" s="2"/>
      <c r="F1206" s="2"/>
      <c r="G1206" s="2"/>
      <c r="H1206" s="2"/>
      <c r="I1206" s="2"/>
      <c r="J1206" s="2"/>
      <c r="K1206" s="2"/>
    </row>
    <row r="1207" spans="5:11">
      <c r="E1207" s="2"/>
      <c r="F1207" s="2"/>
      <c r="G1207" s="2"/>
      <c r="H1207" s="2"/>
      <c r="I1207" s="2"/>
      <c r="J1207" s="2"/>
      <c r="K1207" s="2"/>
    </row>
    <row r="1208" spans="5:11">
      <c r="E1208" s="2"/>
      <c r="F1208" s="2"/>
      <c r="G1208" s="2"/>
      <c r="H1208" s="2"/>
      <c r="I1208" s="2"/>
      <c r="J1208" s="2"/>
      <c r="K1208" s="2"/>
    </row>
    <row r="1209" spans="5:11">
      <c r="E1209" s="2"/>
      <c r="F1209" s="2"/>
      <c r="G1209" s="2"/>
      <c r="H1209" s="2"/>
      <c r="I1209" s="2"/>
      <c r="J1209" s="2"/>
      <c r="K1209" s="2"/>
    </row>
    <row r="1210" spans="5:11">
      <c r="E1210" s="2"/>
      <c r="F1210" s="2"/>
      <c r="G1210" s="2"/>
      <c r="H1210" s="2"/>
      <c r="I1210" s="2"/>
      <c r="J1210" s="2"/>
      <c r="K1210" s="2"/>
    </row>
    <row r="1211" spans="5:11">
      <c r="E1211" s="2"/>
      <c r="F1211" s="2"/>
      <c r="G1211" s="2"/>
      <c r="H1211" s="2"/>
      <c r="I1211" s="2"/>
      <c r="J1211" s="2"/>
      <c r="K1211" s="2"/>
    </row>
    <row r="1212" spans="5:11">
      <c r="E1212" s="2"/>
      <c r="F1212" s="2"/>
      <c r="G1212" s="2"/>
      <c r="H1212" s="2"/>
      <c r="I1212" s="2"/>
      <c r="J1212" s="2"/>
      <c r="K1212" s="2"/>
    </row>
    <row r="1213" spans="5:11">
      <c r="E1213" s="2"/>
      <c r="F1213" s="2"/>
      <c r="G1213" s="2"/>
      <c r="H1213" s="2"/>
      <c r="I1213" s="2"/>
      <c r="J1213" s="2"/>
      <c r="K1213" s="2"/>
    </row>
    <row r="1214" spans="5:11">
      <c r="E1214" s="2"/>
      <c r="F1214" s="2"/>
      <c r="G1214" s="2"/>
      <c r="H1214" s="2"/>
      <c r="I1214" s="2"/>
      <c r="J1214" s="2"/>
      <c r="K1214" s="2"/>
    </row>
    <row r="1215" spans="5:11">
      <c r="E1215" s="2"/>
      <c r="F1215" s="2"/>
      <c r="G1215" s="2"/>
      <c r="H1215" s="2"/>
      <c r="I1215" s="2"/>
      <c r="J1215" s="2"/>
      <c r="K1215" s="2"/>
    </row>
    <row r="1216" spans="5:11">
      <c r="E1216" s="2"/>
      <c r="F1216" s="2"/>
      <c r="G1216" s="2"/>
      <c r="H1216" s="2"/>
      <c r="I1216" s="2"/>
      <c r="J1216" s="2"/>
      <c r="K1216" s="2"/>
    </row>
    <row r="1217" spans="5:11">
      <c r="E1217" s="2"/>
      <c r="F1217" s="2"/>
      <c r="G1217" s="2"/>
      <c r="H1217" s="2"/>
      <c r="I1217" s="2"/>
      <c r="J1217" s="2"/>
      <c r="K1217" s="2"/>
    </row>
    <row r="1218" spans="5:11">
      <c r="E1218" s="2"/>
      <c r="F1218" s="2"/>
      <c r="G1218" s="2"/>
      <c r="H1218" s="2"/>
      <c r="I1218" s="2"/>
      <c r="J1218" s="2"/>
      <c r="K1218" s="2"/>
    </row>
    <row r="1219" spans="5:11">
      <c r="E1219" s="2"/>
      <c r="F1219" s="2"/>
      <c r="G1219" s="2"/>
      <c r="H1219" s="2"/>
      <c r="I1219" s="2"/>
      <c r="J1219" s="2"/>
      <c r="K1219" s="2"/>
    </row>
    <row r="1220" spans="5:11">
      <c r="E1220" s="2"/>
      <c r="F1220" s="2"/>
      <c r="G1220" s="2"/>
      <c r="H1220" s="2"/>
      <c r="I1220" s="2"/>
      <c r="J1220" s="2"/>
      <c r="K1220" s="2"/>
    </row>
    <row r="1221" spans="5:11">
      <c r="E1221" s="2"/>
      <c r="F1221" s="2"/>
      <c r="G1221" s="2"/>
      <c r="H1221" s="2"/>
      <c r="I1221" s="2"/>
      <c r="J1221" s="2"/>
      <c r="K1221" s="2"/>
    </row>
    <row r="1222" spans="5:11">
      <c r="E1222" s="2"/>
      <c r="F1222" s="2"/>
      <c r="G1222" s="2"/>
      <c r="H1222" s="2"/>
      <c r="I1222" s="2"/>
      <c r="J1222" s="2"/>
      <c r="K1222" s="2"/>
    </row>
    <row r="1223" spans="5:11">
      <c r="E1223" s="2"/>
      <c r="F1223" s="2"/>
      <c r="G1223" s="2"/>
      <c r="H1223" s="2"/>
      <c r="I1223" s="2"/>
      <c r="J1223" s="2"/>
      <c r="K1223" s="2"/>
    </row>
    <row r="1224" spans="5:11">
      <c r="E1224" s="2"/>
      <c r="F1224" s="2"/>
      <c r="G1224" s="2"/>
      <c r="H1224" s="2"/>
      <c r="I1224" s="2"/>
      <c r="J1224" s="2"/>
      <c r="K1224" s="2"/>
    </row>
    <row r="1225" spans="5:11">
      <c r="E1225" s="2"/>
      <c r="F1225" s="2"/>
      <c r="G1225" s="2"/>
      <c r="H1225" s="2"/>
      <c r="I1225" s="2"/>
      <c r="J1225" s="2"/>
      <c r="K1225" s="2"/>
    </row>
    <row r="1226" spans="5:11">
      <c r="E1226" s="2"/>
      <c r="F1226" s="2"/>
      <c r="G1226" s="2"/>
      <c r="H1226" s="2"/>
      <c r="I1226" s="2"/>
      <c r="J1226" s="2"/>
      <c r="K1226" s="2"/>
    </row>
    <row r="1227" spans="5:11">
      <c r="E1227" s="2"/>
      <c r="F1227" s="2"/>
      <c r="G1227" s="2"/>
      <c r="H1227" s="2"/>
      <c r="I1227" s="2"/>
      <c r="J1227" s="2"/>
      <c r="K1227" s="2"/>
    </row>
    <row r="1228" spans="5:11">
      <c r="E1228" s="2"/>
      <c r="F1228" s="2"/>
      <c r="G1228" s="2"/>
      <c r="H1228" s="2"/>
      <c r="I1228" s="2"/>
      <c r="J1228" s="2"/>
      <c r="K1228" s="2"/>
    </row>
    <row r="1229" spans="5:11">
      <c r="E1229" s="2"/>
      <c r="F1229" s="2"/>
      <c r="G1229" s="2"/>
      <c r="H1229" s="2"/>
      <c r="I1229" s="2"/>
      <c r="J1229" s="2"/>
      <c r="K1229" s="2"/>
    </row>
    <row r="1230" spans="5:11">
      <c r="E1230" s="2"/>
      <c r="F1230" s="2"/>
      <c r="G1230" s="2"/>
      <c r="H1230" s="2"/>
      <c r="I1230" s="2"/>
      <c r="J1230" s="2"/>
      <c r="K1230" s="2"/>
    </row>
    <row r="1231" spans="5:11">
      <c r="E1231" s="2"/>
      <c r="F1231" s="2"/>
      <c r="G1231" s="2"/>
      <c r="H1231" s="2"/>
      <c r="I1231" s="2"/>
      <c r="J1231" s="2"/>
      <c r="K1231" s="2"/>
    </row>
    <row r="1232" spans="5:11">
      <c r="E1232" s="2"/>
      <c r="F1232" s="2"/>
      <c r="G1232" s="2"/>
      <c r="H1232" s="2"/>
      <c r="I1232" s="2"/>
      <c r="J1232" s="2"/>
      <c r="K1232" s="2"/>
    </row>
    <row r="1233" spans="5:11">
      <c r="E1233" s="2"/>
      <c r="F1233" s="2"/>
      <c r="G1233" s="2"/>
      <c r="H1233" s="2"/>
      <c r="I1233" s="2"/>
      <c r="J1233" s="2"/>
      <c r="K1233" s="2"/>
    </row>
    <row r="1234" spans="5:11">
      <c r="E1234" s="2"/>
      <c r="F1234" s="2"/>
      <c r="G1234" s="2"/>
      <c r="H1234" s="2"/>
      <c r="I1234" s="2"/>
      <c r="J1234" s="2"/>
      <c r="K1234" s="2"/>
    </row>
    <row r="1235" spans="5:11">
      <c r="E1235" s="2"/>
      <c r="F1235" s="2"/>
      <c r="G1235" s="2"/>
      <c r="H1235" s="2"/>
      <c r="I1235" s="2"/>
      <c r="J1235" s="2"/>
      <c r="K1235" s="2"/>
    </row>
    <row r="1236" spans="5:11">
      <c r="E1236" s="2"/>
      <c r="F1236" s="2"/>
      <c r="G1236" s="2"/>
      <c r="H1236" s="2"/>
      <c r="I1236" s="2"/>
      <c r="J1236" s="2"/>
      <c r="K1236" s="2"/>
    </row>
    <row r="1237" spans="5:11">
      <c r="E1237" s="2"/>
      <c r="F1237" s="2"/>
      <c r="G1237" s="2"/>
      <c r="H1237" s="2"/>
      <c r="I1237" s="2"/>
      <c r="J1237" s="2"/>
      <c r="K1237" s="2"/>
    </row>
    <row r="1238" spans="5:11">
      <c r="E1238" s="2"/>
      <c r="F1238" s="2"/>
      <c r="G1238" s="2"/>
      <c r="H1238" s="2"/>
      <c r="I1238" s="2"/>
      <c r="J1238" s="2"/>
      <c r="K1238" s="2"/>
    </row>
    <row r="1239" spans="5:11">
      <c r="E1239" s="2"/>
      <c r="F1239" s="2"/>
      <c r="G1239" s="2"/>
      <c r="H1239" s="2"/>
      <c r="I1239" s="2"/>
      <c r="J1239" s="2"/>
      <c r="K1239" s="2"/>
    </row>
    <row r="1240" spans="5:11">
      <c r="E1240" s="2"/>
      <c r="F1240" s="2"/>
      <c r="G1240" s="2"/>
      <c r="H1240" s="2"/>
      <c r="I1240" s="2"/>
      <c r="J1240" s="2"/>
      <c r="K1240" s="2"/>
    </row>
    <row r="1241" spans="5:11">
      <c r="E1241" s="2"/>
      <c r="F1241" s="2"/>
      <c r="G1241" s="2"/>
      <c r="H1241" s="2"/>
      <c r="I1241" s="2"/>
      <c r="J1241" s="2"/>
      <c r="K1241" s="2"/>
    </row>
    <row r="1242" spans="5:11">
      <c r="E1242" s="2"/>
      <c r="F1242" s="2"/>
      <c r="G1242" s="2"/>
      <c r="H1242" s="2"/>
      <c r="I1242" s="2"/>
      <c r="J1242" s="2"/>
      <c r="K1242" s="2"/>
    </row>
    <row r="1243" spans="5:11">
      <c r="E1243" s="2"/>
      <c r="F1243" s="2"/>
      <c r="G1243" s="2"/>
      <c r="H1243" s="2"/>
      <c r="I1243" s="2"/>
      <c r="J1243" s="2"/>
      <c r="K1243" s="2"/>
    </row>
    <row r="1244" spans="5:11">
      <c r="E1244" s="2"/>
      <c r="F1244" s="2"/>
      <c r="G1244" s="2"/>
      <c r="H1244" s="2"/>
      <c r="I1244" s="2"/>
      <c r="J1244" s="2"/>
      <c r="K1244" s="2"/>
    </row>
    <row r="1245" spans="5:11">
      <c r="E1245" s="2"/>
      <c r="F1245" s="2"/>
      <c r="G1245" s="2"/>
      <c r="H1245" s="2"/>
      <c r="I1245" s="2"/>
      <c r="J1245" s="2"/>
      <c r="K1245" s="2"/>
    </row>
    <row r="1246" spans="5:11">
      <c r="E1246" s="2"/>
      <c r="F1246" s="2"/>
      <c r="G1246" s="2"/>
      <c r="H1246" s="2"/>
      <c r="I1246" s="2"/>
      <c r="J1246" s="2"/>
      <c r="K1246" s="2"/>
    </row>
    <row r="1247" spans="5:11">
      <c r="E1247" s="2"/>
      <c r="F1247" s="2"/>
      <c r="G1247" s="2"/>
      <c r="H1247" s="2"/>
      <c r="I1247" s="2"/>
      <c r="J1247" s="2"/>
      <c r="K1247" s="2"/>
    </row>
    <row r="1248" spans="5:11">
      <c r="E1248" s="2"/>
      <c r="F1248" s="2"/>
      <c r="G1248" s="2"/>
      <c r="H1248" s="2"/>
      <c r="I1248" s="2"/>
      <c r="J1248" s="2"/>
      <c r="K1248" s="2"/>
    </row>
    <row r="1249" spans="5:11">
      <c r="E1249" s="2"/>
      <c r="F1249" s="2"/>
      <c r="G1249" s="2"/>
      <c r="H1249" s="2"/>
      <c r="I1249" s="2"/>
      <c r="J1249" s="2"/>
      <c r="K1249" s="2"/>
    </row>
    <row r="1250" spans="5:11">
      <c r="E1250" s="2"/>
      <c r="F1250" s="2"/>
      <c r="G1250" s="2"/>
      <c r="H1250" s="2"/>
      <c r="I1250" s="2"/>
      <c r="J1250" s="2"/>
      <c r="K1250" s="2"/>
    </row>
    <row r="1251" spans="5:11">
      <c r="E1251" s="2"/>
      <c r="F1251" s="2"/>
      <c r="G1251" s="2"/>
      <c r="H1251" s="2"/>
      <c r="I1251" s="2"/>
      <c r="J1251" s="2"/>
      <c r="K1251" s="2"/>
    </row>
    <row r="1252" spans="5:11">
      <c r="E1252" s="2"/>
      <c r="F1252" s="2"/>
      <c r="G1252" s="2"/>
      <c r="H1252" s="2"/>
      <c r="I1252" s="2"/>
      <c r="J1252" s="2"/>
      <c r="K1252" s="2"/>
    </row>
    <row r="1253" spans="5:11">
      <c r="E1253" s="2"/>
      <c r="F1253" s="2"/>
      <c r="G1253" s="2"/>
      <c r="H1253" s="2"/>
      <c r="I1253" s="2"/>
      <c r="J1253" s="2"/>
      <c r="K1253" s="2"/>
    </row>
    <row r="1254" spans="5:11">
      <c r="E1254" s="2"/>
      <c r="F1254" s="2"/>
      <c r="G1254" s="2"/>
      <c r="H1254" s="2"/>
      <c r="I1254" s="2"/>
      <c r="J1254" s="2"/>
      <c r="K1254" s="2"/>
    </row>
    <row r="1255" spans="5:11">
      <c r="E1255" s="2"/>
      <c r="F1255" s="2"/>
      <c r="G1255" s="2"/>
      <c r="H1255" s="2"/>
      <c r="I1255" s="2"/>
      <c r="J1255" s="2"/>
      <c r="K1255" s="2"/>
    </row>
    <row r="1256" spans="5:11">
      <c r="E1256" s="2"/>
      <c r="F1256" s="2"/>
      <c r="G1256" s="2"/>
      <c r="H1256" s="2"/>
      <c r="I1256" s="2"/>
      <c r="J1256" s="2"/>
      <c r="K1256" s="2"/>
    </row>
    <row r="1257" spans="5:11">
      <c r="E1257" s="2"/>
      <c r="F1257" s="2"/>
      <c r="G1257" s="2"/>
      <c r="H1257" s="2"/>
      <c r="I1257" s="2"/>
      <c r="J1257" s="2"/>
      <c r="K1257" s="2"/>
    </row>
    <row r="1258" spans="5:11">
      <c r="E1258" s="2"/>
      <c r="F1258" s="2"/>
      <c r="G1258" s="2"/>
      <c r="H1258" s="2"/>
      <c r="I1258" s="2"/>
      <c r="J1258" s="2"/>
      <c r="K1258" s="2"/>
    </row>
    <row r="1259" spans="5:11">
      <c r="E1259" s="2"/>
      <c r="F1259" s="2"/>
      <c r="G1259" s="2"/>
      <c r="H1259" s="2"/>
      <c r="I1259" s="2"/>
      <c r="J1259" s="2"/>
      <c r="K1259" s="2"/>
    </row>
    <row r="1260" spans="5:11">
      <c r="E1260" s="2"/>
      <c r="F1260" s="2"/>
      <c r="G1260" s="2"/>
      <c r="H1260" s="2"/>
      <c r="I1260" s="2"/>
      <c r="J1260" s="2"/>
      <c r="K1260" s="2"/>
    </row>
    <row r="1261" spans="5:11">
      <c r="E1261" s="2"/>
      <c r="F1261" s="2"/>
      <c r="G1261" s="2"/>
      <c r="H1261" s="2"/>
      <c r="I1261" s="2"/>
      <c r="J1261" s="2"/>
      <c r="K1261" s="2"/>
    </row>
    <row r="1262" spans="5:11">
      <c r="E1262" s="2"/>
      <c r="F1262" s="2"/>
      <c r="G1262" s="2"/>
      <c r="H1262" s="2"/>
      <c r="I1262" s="2"/>
      <c r="J1262" s="2"/>
      <c r="K1262" s="2"/>
    </row>
    <row r="1263" spans="5:11">
      <c r="E1263" s="2"/>
      <c r="F1263" s="2"/>
      <c r="G1263" s="2"/>
      <c r="H1263" s="2"/>
      <c r="I1263" s="2"/>
      <c r="J1263" s="2"/>
      <c r="K1263" s="2"/>
    </row>
    <row r="1264" spans="5:11">
      <c r="E1264" s="2"/>
      <c r="F1264" s="2"/>
      <c r="G1264" s="2"/>
      <c r="H1264" s="2"/>
      <c r="I1264" s="2"/>
      <c r="J1264" s="2"/>
      <c r="K1264" s="2"/>
    </row>
    <row r="1265" spans="5:11">
      <c r="E1265" s="2"/>
      <c r="F1265" s="2"/>
      <c r="G1265" s="2"/>
      <c r="H1265" s="2"/>
      <c r="I1265" s="2"/>
      <c r="J1265" s="2"/>
      <c r="K1265" s="2"/>
    </row>
    <row r="1266" spans="5:11">
      <c r="E1266" s="2"/>
      <c r="F1266" s="2"/>
      <c r="G1266" s="2"/>
      <c r="H1266" s="2"/>
      <c r="I1266" s="2"/>
      <c r="J1266" s="2"/>
      <c r="K1266" s="2"/>
    </row>
    <row r="1267" spans="5:11">
      <c r="E1267" s="2"/>
      <c r="F1267" s="2"/>
      <c r="G1267" s="2"/>
      <c r="H1267" s="2"/>
      <c r="I1267" s="2"/>
      <c r="J1267" s="2"/>
      <c r="K1267" s="2"/>
    </row>
    <row r="1268" spans="5:11">
      <c r="E1268" s="2"/>
      <c r="F1268" s="2"/>
      <c r="G1268" s="2"/>
      <c r="H1268" s="2"/>
      <c r="I1268" s="2"/>
      <c r="J1268" s="2"/>
      <c r="K1268" s="2"/>
    </row>
    <row r="1269" spans="5:11">
      <c r="E1269" s="2"/>
      <c r="F1269" s="2"/>
      <c r="G1269" s="2"/>
      <c r="H1269" s="2"/>
      <c r="I1269" s="2"/>
      <c r="J1269" s="2"/>
      <c r="K1269" s="2"/>
    </row>
    <row r="1270" spans="5:11">
      <c r="E1270" s="2"/>
      <c r="F1270" s="2"/>
      <c r="G1270" s="2"/>
      <c r="H1270" s="2"/>
      <c r="I1270" s="2"/>
      <c r="J1270" s="2"/>
      <c r="K1270" s="2"/>
    </row>
    <row r="1271" spans="5:11">
      <c r="E1271" s="2"/>
      <c r="F1271" s="2"/>
      <c r="G1271" s="2"/>
      <c r="H1271" s="2"/>
      <c r="I1271" s="2"/>
      <c r="J1271" s="2"/>
      <c r="K1271" s="2"/>
    </row>
    <row r="1272" spans="5:11">
      <c r="E1272" s="2"/>
      <c r="F1272" s="2"/>
      <c r="G1272" s="2"/>
      <c r="H1272" s="2"/>
      <c r="I1272" s="2"/>
      <c r="J1272" s="2"/>
      <c r="K1272" s="2"/>
    </row>
    <row r="1273" spans="5:11">
      <c r="E1273" s="2"/>
      <c r="F1273" s="2"/>
      <c r="G1273" s="2"/>
      <c r="H1273" s="2"/>
      <c r="I1273" s="2"/>
      <c r="J1273" s="2"/>
      <c r="K1273" s="2"/>
    </row>
    <row r="1274" spans="5:11">
      <c r="E1274" s="2"/>
      <c r="F1274" s="2"/>
      <c r="G1274" s="2"/>
      <c r="H1274" s="2"/>
      <c r="I1274" s="2"/>
      <c r="J1274" s="2"/>
      <c r="K1274" s="2"/>
    </row>
    <row r="1275" spans="5:11">
      <c r="E1275" s="2"/>
      <c r="F1275" s="2"/>
      <c r="G1275" s="2"/>
      <c r="H1275" s="2"/>
      <c r="I1275" s="2"/>
      <c r="J1275" s="2"/>
      <c r="K1275" s="2"/>
    </row>
    <row r="1276" spans="5:11">
      <c r="E1276" s="2"/>
      <c r="F1276" s="2"/>
      <c r="G1276" s="2"/>
      <c r="H1276" s="2"/>
      <c r="I1276" s="2"/>
      <c r="J1276" s="2"/>
      <c r="K1276" s="2"/>
    </row>
    <row r="1277" spans="5:11">
      <c r="E1277" s="2"/>
      <c r="F1277" s="2"/>
      <c r="G1277" s="2"/>
      <c r="H1277" s="2"/>
      <c r="I1277" s="2"/>
      <c r="J1277" s="2"/>
      <c r="K1277" s="2"/>
    </row>
    <row r="1278" spans="5:11">
      <c r="E1278" s="2"/>
      <c r="F1278" s="2"/>
      <c r="G1278" s="2"/>
      <c r="H1278" s="2"/>
      <c r="I1278" s="2"/>
      <c r="J1278" s="2"/>
      <c r="K1278" s="2"/>
    </row>
    <row r="1279" spans="5:11">
      <c r="E1279" s="2"/>
      <c r="F1279" s="2"/>
      <c r="G1279" s="2"/>
      <c r="H1279" s="2"/>
      <c r="I1279" s="2"/>
      <c r="J1279" s="2"/>
      <c r="K1279" s="2"/>
    </row>
    <row r="1280" spans="5:11">
      <c r="E1280" s="2"/>
      <c r="F1280" s="2"/>
      <c r="G1280" s="2"/>
      <c r="H1280" s="2"/>
      <c r="I1280" s="2"/>
      <c r="J1280" s="2"/>
      <c r="K1280" s="2"/>
    </row>
    <row r="1281" spans="5:11">
      <c r="E1281" s="2"/>
      <c r="F1281" s="2"/>
      <c r="G1281" s="2"/>
      <c r="H1281" s="2"/>
      <c r="I1281" s="2"/>
      <c r="J1281" s="2"/>
      <c r="K1281" s="2"/>
    </row>
    <row r="1282" spans="5:11">
      <c r="E1282" s="2"/>
      <c r="F1282" s="2"/>
      <c r="G1282" s="2"/>
      <c r="H1282" s="2"/>
      <c r="I1282" s="2"/>
      <c r="J1282" s="2"/>
      <c r="K1282" s="2"/>
    </row>
    <row r="1283" spans="5:11">
      <c r="E1283" s="2"/>
      <c r="F1283" s="2"/>
      <c r="G1283" s="2"/>
      <c r="H1283" s="2"/>
      <c r="I1283" s="2"/>
      <c r="J1283" s="2"/>
      <c r="K1283" s="2"/>
    </row>
    <row r="1284" spans="5:11">
      <c r="E1284" s="2"/>
      <c r="F1284" s="2"/>
      <c r="G1284" s="2"/>
      <c r="H1284" s="2"/>
      <c r="I1284" s="2"/>
      <c r="J1284" s="2"/>
      <c r="K1284" s="2"/>
    </row>
    <row r="1285" spans="5:11">
      <c r="E1285" s="2"/>
      <c r="F1285" s="2"/>
      <c r="G1285" s="2"/>
      <c r="H1285" s="2"/>
      <c r="I1285" s="2"/>
      <c r="J1285" s="2"/>
      <c r="K1285" s="2"/>
    </row>
    <row r="1286" spans="5:11">
      <c r="E1286" s="2"/>
      <c r="F1286" s="2"/>
      <c r="G1286" s="2"/>
      <c r="H1286" s="2"/>
      <c r="I1286" s="2"/>
      <c r="J1286" s="2"/>
      <c r="K1286" s="2"/>
    </row>
    <row r="1287" spans="5:11">
      <c r="E1287" s="2"/>
      <c r="F1287" s="2"/>
      <c r="G1287" s="2"/>
      <c r="H1287" s="2"/>
      <c r="I1287" s="2"/>
      <c r="J1287" s="2"/>
      <c r="K1287" s="2"/>
    </row>
    <row r="1288" spans="5:11">
      <c r="E1288" s="2"/>
      <c r="F1288" s="2"/>
      <c r="G1288" s="2"/>
      <c r="H1288" s="2"/>
      <c r="I1288" s="2"/>
      <c r="J1288" s="2"/>
      <c r="K1288" s="2"/>
    </row>
    <row r="1289" spans="5:11">
      <c r="E1289" s="2"/>
      <c r="F1289" s="2"/>
      <c r="G1289" s="2"/>
      <c r="H1289" s="2"/>
      <c r="I1289" s="2"/>
      <c r="J1289" s="2"/>
      <c r="K1289" s="2"/>
    </row>
    <row r="1290" spans="5:11">
      <c r="E1290" s="2"/>
      <c r="F1290" s="2"/>
      <c r="G1290" s="2"/>
      <c r="H1290" s="2"/>
      <c r="I1290" s="2"/>
      <c r="J1290" s="2"/>
      <c r="K1290" s="2"/>
    </row>
    <row r="1291" spans="5:11">
      <c r="E1291" s="2"/>
      <c r="F1291" s="2"/>
      <c r="G1291" s="2"/>
      <c r="H1291" s="2"/>
      <c r="I1291" s="2"/>
      <c r="J1291" s="2"/>
      <c r="K1291" s="2"/>
    </row>
    <row r="1292" spans="5:11">
      <c r="E1292" s="2"/>
      <c r="F1292" s="2"/>
      <c r="G1292" s="2"/>
      <c r="H1292" s="2"/>
      <c r="I1292" s="2"/>
      <c r="J1292" s="2"/>
      <c r="K1292" s="2"/>
    </row>
    <row r="1293" spans="5:11">
      <c r="E1293" s="2"/>
      <c r="F1293" s="2"/>
      <c r="G1293" s="2"/>
      <c r="H1293" s="2"/>
      <c r="I1293" s="2"/>
      <c r="J1293" s="2"/>
      <c r="K1293" s="2"/>
    </row>
    <row r="1294" spans="5:11">
      <c r="E1294" s="2"/>
      <c r="F1294" s="2"/>
      <c r="G1294" s="2"/>
      <c r="H1294" s="2"/>
      <c r="I1294" s="2"/>
      <c r="J1294" s="2"/>
      <c r="K1294" s="2"/>
    </row>
    <row r="1295" spans="5:11">
      <c r="E1295" s="2"/>
      <c r="F1295" s="2"/>
      <c r="G1295" s="2"/>
      <c r="H1295" s="2"/>
      <c r="I1295" s="2"/>
      <c r="J1295" s="2"/>
      <c r="K1295" s="2"/>
    </row>
    <row r="1296" spans="5:11">
      <c r="E1296" s="2"/>
      <c r="F1296" s="2"/>
      <c r="G1296" s="2"/>
      <c r="H1296" s="2"/>
      <c r="I1296" s="2"/>
      <c r="J1296" s="2"/>
      <c r="K1296" s="2"/>
    </row>
    <row r="1297" spans="5:11">
      <c r="E1297" s="2"/>
      <c r="F1297" s="2"/>
      <c r="G1297" s="2"/>
      <c r="H1297" s="2"/>
      <c r="I1297" s="2"/>
      <c r="J1297" s="2"/>
      <c r="K1297" s="2"/>
    </row>
    <row r="1298" spans="5:11">
      <c r="E1298" s="2"/>
      <c r="F1298" s="2"/>
      <c r="G1298" s="2"/>
      <c r="H1298" s="2"/>
      <c r="I1298" s="2"/>
      <c r="J1298" s="2"/>
      <c r="K1298" s="2"/>
    </row>
    <row r="1299" spans="5:11">
      <c r="E1299" s="2"/>
      <c r="F1299" s="2"/>
      <c r="G1299" s="2"/>
      <c r="H1299" s="2"/>
      <c r="I1299" s="2"/>
      <c r="J1299" s="2"/>
      <c r="K1299" s="2"/>
    </row>
    <row r="1300" spans="5:11">
      <c r="E1300" s="2"/>
      <c r="F1300" s="2"/>
      <c r="G1300" s="2"/>
      <c r="H1300" s="2"/>
      <c r="I1300" s="2"/>
      <c r="J1300" s="2"/>
      <c r="K1300" s="2"/>
    </row>
    <row r="1301" spans="5:11">
      <c r="E1301" s="2"/>
      <c r="F1301" s="2"/>
      <c r="G1301" s="2"/>
      <c r="H1301" s="2"/>
      <c r="I1301" s="2"/>
      <c r="J1301" s="2"/>
      <c r="K1301" s="2"/>
    </row>
    <row r="1302" spans="5:11">
      <c r="E1302" s="2"/>
      <c r="F1302" s="2"/>
      <c r="G1302" s="2"/>
      <c r="H1302" s="2"/>
      <c r="I1302" s="2"/>
      <c r="J1302" s="2"/>
      <c r="K1302" s="2"/>
    </row>
    <row r="1303" spans="5:11">
      <c r="E1303" s="2"/>
      <c r="F1303" s="2"/>
      <c r="G1303" s="2"/>
      <c r="H1303" s="2"/>
      <c r="I1303" s="2"/>
      <c r="J1303" s="2"/>
      <c r="K1303" s="2"/>
    </row>
    <row r="1304" spans="5:11">
      <c r="E1304" s="2"/>
      <c r="F1304" s="2"/>
      <c r="G1304" s="2"/>
      <c r="H1304" s="2"/>
      <c r="I1304" s="2"/>
      <c r="J1304" s="2"/>
      <c r="K1304" s="2"/>
    </row>
    <row r="1305" spans="5:11">
      <c r="E1305" s="2"/>
      <c r="F1305" s="2"/>
      <c r="G1305" s="2"/>
      <c r="H1305" s="2"/>
      <c r="I1305" s="2"/>
      <c r="J1305" s="2"/>
      <c r="K1305" s="2"/>
    </row>
    <row r="1306" spans="5:11">
      <c r="E1306" s="2"/>
      <c r="F1306" s="2"/>
      <c r="G1306" s="2"/>
      <c r="H1306" s="2"/>
      <c r="I1306" s="2"/>
      <c r="J1306" s="2"/>
      <c r="K1306" s="2"/>
    </row>
    <row r="1307" spans="5:11">
      <c r="E1307" s="2"/>
      <c r="F1307" s="2"/>
      <c r="G1307" s="2"/>
      <c r="H1307" s="2"/>
      <c r="I1307" s="2"/>
      <c r="J1307" s="2"/>
      <c r="K1307" s="2"/>
    </row>
    <row r="1308" spans="5:11">
      <c r="E1308" s="2"/>
      <c r="F1308" s="2"/>
      <c r="G1308" s="2"/>
      <c r="H1308" s="2"/>
      <c r="I1308" s="2"/>
      <c r="J1308" s="2"/>
      <c r="K1308" s="2"/>
    </row>
    <row r="1309" spans="5:11">
      <c r="E1309" s="2"/>
      <c r="F1309" s="2"/>
      <c r="G1309" s="2"/>
      <c r="H1309" s="2"/>
      <c r="I1309" s="2"/>
      <c r="J1309" s="2"/>
      <c r="K1309" s="2"/>
    </row>
    <row r="1310" spans="5:11">
      <c r="E1310" s="2"/>
      <c r="F1310" s="2"/>
      <c r="G1310" s="2"/>
      <c r="H1310" s="2"/>
      <c r="I1310" s="2"/>
      <c r="J1310" s="2"/>
      <c r="K1310" s="2"/>
    </row>
    <row r="1311" spans="5:11">
      <c r="E1311" s="2"/>
      <c r="F1311" s="2"/>
      <c r="G1311" s="2"/>
      <c r="H1311" s="2"/>
      <c r="I1311" s="2"/>
      <c r="J1311" s="2"/>
      <c r="K1311" s="2"/>
    </row>
    <row r="1312" spans="5:11">
      <c r="E1312" s="2"/>
      <c r="F1312" s="2"/>
      <c r="G1312" s="2"/>
      <c r="H1312" s="2"/>
      <c r="I1312" s="2"/>
      <c r="J1312" s="2"/>
      <c r="K1312" s="2"/>
    </row>
    <row r="1313" spans="5:11">
      <c r="E1313" s="2"/>
      <c r="F1313" s="2"/>
      <c r="G1313" s="2"/>
      <c r="H1313" s="2"/>
      <c r="I1313" s="2"/>
      <c r="J1313" s="2"/>
      <c r="K1313" s="2"/>
    </row>
    <row r="1314" spans="5:11">
      <c r="E1314" s="2"/>
      <c r="F1314" s="2"/>
      <c r="G1314" s="2"/>
      <c r="H1314" s="2"/>
      <c r="I1314" s="2"/>
      <c r="J1314" s="2"/>
      <c r="K1314" s="2"/>
    </row>
    <row r="1315" spans="5:11">
      <c r="E1315" s="2"/>
      <c r="F1315" s="2"/>
      <c r="G1315" s="2"/>
      <c r="H1315" s="2"/>
      <c r="I1315" s="2"/>
      <c r="J1315" s="2"/>
      <c r="K1315" s="2"/>
    </row>
    <row r="1316" spans="5:11">
      <c r="E1316" s="2"/>
      <c r="F1316" s="2"/>
      <c r="G1316" s="2"/>
      <c r="H1316" s="2"/>
      <c r="I1316" s="2"/>
      <c r="J1316" s="2"/>
      <c r="K1316" s="2"/>
    </row>
    <row r="1317" spans="5:11">
      <c r="E1317" s="2"/>
      <c r="F1317" s="2"/>
      <c r="G1317" s="2"/>
      <c r="H1317" s="2"/>
      <c r="I1317" s="2"/>
      <c r="J1317" s="2"/>
      <c r="K1317" s="2"/>
    </row>
    <row r="1318" spans="5:11">
      <c r="E1318" s="2"/>
      <c r="F1318" s="2"/>
      <c r="G1318" s="2"/>
      <c r="H1318" s="2"/>
      <c r="I1318" s="2"/>
      <c r="J1318" s="2"/>
      <c r="K1318" s="2"/>
    </row>
    <row r="1319" spans="5:11">
      <c r="E1319" s="2"/>
      <c r="F1319" s="2"/>
      <c r="G1319" s="2"/>
      <c r="H1319" s="2"/>
      <c r="I1319" s="2"/>
      <c r="J1319" s="2"/>
      <c r="K1319" s="2"/>
    </row>
    <row r="1320" spans="5:11">
      <c r="E1320" s="2"/>
      <c r="F1320" s="2"/>
      <c r="G1320" s="2"/>
      <c r="H1320" s="2"/>
      <c r="I1320" s="2"/>
      <c r="J1320" s="2"/>
      <c r="K1320" s="2"/>
    </row>
    <row r="1321" spans="5:11">
      <c r="E1321" s="2"/>
      <c r="F1321" s="2"/>
      <c r="G1321" s="2"/>
      <c r="H1321" s="2"/>
      <c r="I1321" s="2"/>
      <c r="J1321" s="2"/>
      <c r="K1321" s="2"/>
    </row>
    <row r="1322" spans="5:11">
      <c r="E1322" s="2"/>
      <c r="F1322" s="2"/>
      <c r="G1322" s="2"/>
      <c r="H1322" s="2"/>
      <c r="I1322" s="2"/>
      <c r="J1322" s="2"/>
      <c r="K1322" s="2"/>
    </row>
    <row r="1323" spans="5:11">
      <c r="E1323" s="2"/>
      <c r="F1323" s="2"/>
      <c r="G1323" s="2"/>
      <c r="H1323" s="2"/>
      <c r="I1323" s="2"/>
      <c r="J1323" s="2"/>
      <c r="K1323" s="2"/>
    </row>
    <row r="1324" spans="5:11">
      <c r="E1324" s="2"/>
      <c r="F1324" s="2"/>
      <c r="G1324" s="2"/>
      <c r="H1324" s="2"/>
      <c r="I1324" s="2"/>
      <c r="J1324" s="2"/>
      <c r="K1324" s="2"/>
    </row>
    <row r="1325" spans="5:11">
      <c r="E1325" s="2"/>
      <c r="F1325" s="2"/>
      <c r="G1325" s="2"/>
      <c r="H1325" s="2"/>
      <c r="I1325" s="2"/>
      <c r="J1325" s="2"/>
      <c r="K1325" s="2"/>
    </row>
    <row r="1326" spans="5:11">
      <c r="E1326" s="2"/>
      <c r="F1326" s="2"/>
      <c r="G1326" s="2"/>
      <c r="H1326" s="2"/>
      <c r="I1326" s="2"/>
      <c r="J1326" s="2"/>
      <c r="K1326" s="2"/>
    </row>
    <row r="1327" spans="5:11">
      <c r="E1327" s="2"/>
      <c r="F1327" s="2"/>
      <c r="G1327" s="2"/>
      <c r="H1327" s="2"/>
      <c r="I1327" s="2"/>
      <c r="J1327" s="2"/>
      <c r="K1327" s="2"/>
    </row>
    <row r="1328" spans="5:11">
      <c r="E1328" s="2"/>
      <c r="F1328" s="2"/>
      <c r="G1328" s="2"/>
      <c r="H1328" s="2"/>
      <c r="I1328" s="2"/>
      <c r="J1328" s="2"/>
      <c r="K1328" s="2"/>
    </row>
    <row r="1329" spans="5:11">
      <c r="E1329" s="2"/>
      <c r="F1329" s="2"/>
      <c r="G1329" s="2"/>
      <c r="H1329" s="2"/>
      <c r="I1329" s="2"/>
      <c r="J1329" s="2"/>
      <c r="K1329" s="2"/>
    </row>
    <row r="1330" spans="5:11">
      <c r="E1330" s="2"/>
      <c r="F1330" s="2"/>
      <c r="G1330" s="2"/>
      <c r="H1330" s="2"/>
      <c r="I1330" s="2"/>
      <c r="J1330" s="2"/>
      <c r="K1330" s="2"/>
    </row>
  </sheetData>
  <mergeCells count="23">
    <mergeCell ref="C2:M2"/>
    <mergeCell ref="C3:M3"/>
    <mergeCell ref="C4:M4"/>
    <mergeCell ref="C5:M5"/>
    <mergeCell ref="A7:A9"/>
    <mergeCell ref="B7:B9"/>
    <mergeCell ref="C7:D7"/>
    <mergeCell ref="E7:M7"/>
    <mergeCell ref="K8:K9"/>
    <mergeCell ref="L8:L9"/>
    <mergeCell ref="M8:M9"/>
    <mergeCell ref="N7:V7"/>
    <mergeCell ref="C8:C9"/>
    <mergeCell ref="D8:D9"/>
    <mergeCell ref="E8:E9"/>
    <mergeCell ref="F8:J8"/>
    <mergeCell ref="N8:N9"/>
    <mergeCell ref="O8:S8"/>
    <mergeCell ref="T8:T9"/>
    <mergeCell ref="U8:U9"/>
    <mergeCell ref="V8:V9"/>
    <mergeCell ref="A41:D41"/>
    <mergeCell ref="A43:C4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30"/>
  <sheetViews>
    <sheetView zoomScale="70" zoomScaleNormal="70" workbookViewId="0">
      <selection sqref="A1:IV65536"/>
    </sheetView>
  </sheetViews>
  <sheetFormatPr defaultRowHeight="15.75"/>
  <cols>
    <col min="1" max="1" width="37.25" style="1" customWidth="1"/>
    <col min="2" max="2" width="3.875" style="2" customWidth="1"/>
    <col min="3" max="4" width="9" style="2" customWidth="1"/>
    <col min="5" max="5" width="16.625" style="3" customWidth="1"/>
    <col min="6" max="7" width="14.875" style="4" customWidth="1"/>
    <col min="8" max="8" width="16.125" style="4" customWidth="1"/>
    <col min="9" max="9" width="14.875" style="4" customWidth="1"/>
    <col min="10" max="10" width="12.625" style="4" customWidth="1"/>
    <col min="11" max="11" width="10.75" style="4" customWidth="1"/>
    <col min="12" max="12" width="14.875" style="2" customWidth="1"/>
    <col min="13" max="13" width="12.375" style="2" customWidth="1"/>
    <col min="14" max="14" width="14.625" style="2" customWidth="1"/>
    <col min="15" max="16" width="16.25" style="2" customWidth="1"/>
    <col min="17" max="17" width="20" style="2" customWidth="1"/>
    <col min="18" max="19" width="13.25" style="2" customWidth="1"/>
    <col min="20" max="20" width="14.5" style="2" customWidth="1"/>
    <col min="21" max="21" width="17.5" style="2" customWidth="1"/>
    <col min="22" max="22" width="15.875" style="2" customWidth="1"/>
    <col min="23" max="25" width="9" style="2"/>
    <col min="26" max="27" width="11.375" style="2" customWidth="1"/>
    <col min="28" max="32" width="9" style="2"/>
    <col min="33" max="33" width="11.125" style="2" customWidth="1"/>
    <col min="34" max="16384" width="9" style="2"/>
  </cols>
  <sheetData>
    <row r="1" spans="1:45">
      <c r="K1" s="32" t="s">
        <v>0</v>
      </c>
    </row>
    <row r="2" spans="1:45">
      <c r="A2" s="1" t="s">
        <v>53</v>
      </c>
      <c r="C2" s="108" t="s">
        <v>43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45">
      <c r="A3" s="1" t="s">
        <v>54</v>
      </c>
      <c r="C3" s="105" t="s">
        <v>75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45">
      <c r="C4" s="97" t="s">
        <v>76</v>
      </c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45" ht="14.25" customHeight="1">
      <c r="C5" s="98" t="s">
        <v>56</v>
      </c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45" ht="12" customHeight="1">
      <c r="I6" s="78"/>
      <c r="L6" s="5"/>
      <c r="M6" s="5"/>
    </row>
    <row r="7" spans="1:45" ht="30.75" customHeight="1">
      <c r="A7" s="90" t="s">
        <v>1</v>
      </c>
      <c r="B7" s="100" t="s">
        <v>2</v>
      </c>
      <c r="C7" s="103" t="s">
        <v>3</v>
      </c>
      <c r="D7" s="104"/>
      <c r="E7" s="94" t="s">
        <v>4</v>
      </c>
      <c r="F7" s="95"/>
      <c r="G7" s="95"/>
      <c r="H7" s="95"/>
      <c r="I7" s="95"/>
      <c r="J7" s="95"/>
      <c r="K7" s="95"/>
      <c r="L7" s="95"/>
      <c r="M7" s="96"/>
      <c r="N7" s="94" t="s">
        <v>5</v>
      </c>
      <c r="O7" s="95"/>
      <c r="P7" s="95"/>
      <c r="Q7" s="95"/>
      <c r="R7" s="95"/>
      <c r="S7" s="95"/>
      <c r="T7" s="95"/>
      <c r="U7" s="95"/>
      <c r="V7" s="96"/>
    </row>
    <row r="8" spans="1:45" ht="19.5" customHeight="1">
      <c r="A8" s="99"/>
      <c r="B8" s="101"/>
      <c r="C8" s="90" t="s">
        <v>6</v>
      </c>
      <c r="D8" s="92" t="s">
        <v>7</v>
      </c>
      <c r="E8" s="90" t="s">
        <v>8</v>
      </c>
      <c r="F8" s="103" t="s">
        <v>32</v>
      </c>
      <c r="G8" s="106"/>
      <c r="H8" s="106"/>
      <c r="I8" s="106"/>
      <c r="J8" s="104"/>
      <c r="K8" s="92" t="s">
        <v>31</v>
      </c>
      <c r="L8" s="92" t="s">
        <v>9</v>
      </c>
      <c r="M8" s="92" t="s">
        <v>34</v>
      </c>
      <c r="N8" s="92" t="s">
        <v>8</v>
      </c>
      <c r="O8" s="103" t="s">
        <v>32</v>
      </c>
      <c r="P8" s="106"/>
      <c r="Q8" s="106"/>
      <c r="R8" s="106"/>
      <c r="S8" s="104"/>
      <c r="T8" s="88" t="s">
        <v>31</v>
      </c>
      <c r="U8" s="92" t="s">
        <v>9</v>
      </c>
      <c r="V8" s="92" t="s">
        <v>34</v>
      </c>
    </row>
    <row r="9" spans="1:45" ht="171.75" customHeight="1">
      <c r="A9" s="91"/>
      <c r="B9" s="102"/>
      <c r="C9" s="91"/>
      <c r="D9" s="93"/>
      <c r="E9" s="91"/>
      <c r="F9" s="24" t="s">
        <v>28</v>
      </c>
      <c r="G9" s="24" t="s">
        <v>39</v>
      </c>
      <c r="H9" s="24" t="s">
        <v>57</v>
      </c>
      <c r="I9" s="24" t="s">
        <v>30</v>
      </c>
      <c r="J9" s="23" t="s">
        <v>40</v>
      </c>
      <c r="K9" s="93"/>
      <c r="L9" s="93"/>
      <c r="M9" s="93"/>
      <c r="N9" s="93"/>
      <c r="O9" s="24" t="s">
        <v>28</v>
      </c>
      <c r="P9" s="24" t="s">
        <v>39</v>
      </c>
      <c r="Q9" s="24" t="s">
        <v>57</v>
      </c>
      <c r="R9" s="24" t="s">
        <v>30</v>
      </c>
      <c r="S9" s="23" t="s">
        <v>40</v>
      </c>
      <c r="T9" s="89"/>
      <c r="U9" s="93"/>
      <c r="V9" s="93"/>
    </row>
    <row r="10" spans="1:45" ht="32.25" customHeight="1">
      <c r="A10" s="6">
        <v>1</v>
      </c>
      <c r="B10" s="6">
        <v>2</v>
      </c>
      <c r="C10" s="7">
        <v>3</v>
      </c>
      <c r="D10" s="8">
        <v>4</v>
      </c>
      <c r="E10" s="8" t="s">
        <v>37</v>
      </c>
      <c r="F10" s="6">
        <v>6</v>
      </c>
      <c r="G10" s="6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25" t="s">
        <v>38</v>
      </c>
      <c r="O10" s="6">
        <v>15</v>
      </c>
      <c r="P10" s="6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6">
        <v>22</v>
      </c>
    </row>
    <row r="11" spans="1:45" ht="32.25" customHeight="1">
      <c r="A11" s="13" t="s">
        <v>10</v>
      </c>
      <c r="B11" s="10">
        <v>1</v>
      </c>
      <c r="C11" s="33">
        <f>C12+C16</f>
        <v>261653</v>
      </c>
      <c r="D11" s="33">
        <f>D12+D16</f>
        <v>49349</v>
      </c>
      <c r="E11" s="74">
        <f>IF(SUM(F11:M11)=(E12+E16),(E12+E16),0)</f>
        <v>3037244917.52</v>
      </c>
      <c r="F11" s="34">
        <f>F12+F16</f>
        <v>991772753.40999997</v>
      </c>
      <c r="G11" s="34">
        <f t="shared" ref="G11:M11" si="0">G12+G16</f>
        <v>194501242.99000001</v>
      </c>
      <c r="H11" s="34">
        <f t="shared" si="0"/>
        <v>1240210035.5399997</v>
      </c>
      <c r="I11" s="34">
        <f t="shared" si="0"/>
        <v>289263335.31</v>
      </c>
      <c r="J11" s="34">
        <f t="shared" si="0"/>
        <v>7146519.7999999998</v>
      </c>
      <c r="K11" s="34">
        <f t="shared" si="0"/>
        <v>109956.32</v>
      </c>
      <c r="L11" s="34">
        <f>L12+L16</f>
        <v>314241074.14999998</v>
      </c>
      <c r="M11" s="34">
        <f t="shared" si="0"/>
        <v>0</v>
      </c>
      <c r="N11" s="35">
        <f>SUM(O11:V11)</f>
        <v>11607.899999999998</v>
      </c>
      <c r="O11" s="35">
        <f t="shared" ref="O11:V26" si="1">ROUND(IF($C11=0,0,F11/$C11),2)</f>
        <v>3790.41</v>
      </c>
      <c r="P11" s="35">
        <f t="shared" si="1"/>
        <v>743.36</v>
      </c>
      <c r="Q11" s="35">
        <f t="shared" si="1"/>
        <v>4739.8999999999996</v>
      </c>
      <c r="R11" s="35">
        <f t="shared" si="1"/>
        <v>1105.52</v>
      </c>
      <c r="S11" s="35">
        <f t="shared" si="1"/>
        <v>27.31</v>
      </c>
      <c r="T11" s="35">
        <f t="shared" si="1"/>
        <v>0.42</v>
      </c>
      <c r="U11" s="35">
        <f t="shared" si="1"/>
        <v>1200.98</v>
      </c>
      <c r="V11" s="35">
        <f t="shared" si="1"/>
        <v>0</v>
      </c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</row>
    <row r="12" spans="1:45" ht="21" customHeight="1">
      <c r="A12" s="13" t="s">
        <v>29</v>
      </c>
      <c r="B12" s="10">
        <v>2</v>
      </c>
      <c r="C12" s="73">
        <f>SUM(C13:C15)</f>
        <v>229201</v>
      </c>
      <c r="D12" s="73">
        <f>SUM(D13:D15)</f>
        <v>47521</v>
      </c>
      <c r="E12" s="74">
        <f>IF(SUM(F12:M12)=SUM(E13:E15),SUM(E13:E15),0)</f>
        <v>2726580453.21</v>
      </c>
      <c r="F12" s="74">
        <f t="shared" ref="F12:M12" si="2">SUM(F13:F15)</f>
        <v>989466723.63</v>
      </c>
      <c r="G12" s="74">
        <f t="shared" si="2"/>
        <v>194334204.88</v>
      </c>
      <c r="H12" s="74">
        <f t="shared" si="2"/>
        <v>1235351008.7999997</v>
      </c>
      <c r="I12" s="74">
        <f t="shared" si="2"/>
        <v>288300276.17000002</v>
      </c>
      <c r="J12" s="74">
        <f t="shared" si="2"/>
        <v>7143955.9299999997</v>
      </c>
      <c r="K12" s="74">
        <f t="shared" si="2"/>
        <v>109956.32</v>
      </c>
      <c r="L12" s="74">
        <f t="shared" si="2"/>
        <v>11874327.48</v>
      </c>
      <c r="M12" s="74">
        <f t="shared" si="2"/>
        <v>0</v>
      </c>
      <c r="N12" s="35">
        <f t="shared" ref="N12:N39" si="3">SUM(O12:V12)</f>
        <v>11896.039999999999</v>
      </c>
      <c r="O12" s="35">
        <f t="shared" si="1"/>
        <v>4317.03</v>
      </c>
      <c r="P12" s="35">
        <f t="shared" si="1"/>
        <v>847.88</v>
      </c>
      <c r="Q12" s="35">
        <f t="shared" si="1"/>
        <v>5389.82</v>
      </c>
      <c r="R12" s="35">
        <f t="shared" si="1"/>
        <v>1257.8499999999999</v>
      </c>
      <c r="S12" s="35">
        <f t="shared" si="1"/>
        <v>31.17</v>
      </c>
      <c r="T12" s="35">
        <f t="shared" si="1"/>
        <v>0.48</v>
      </c>
      <c r="U12" s="35">
        <f t="shared" si="1"/>
        <v>51.81</v>
      </c>
      <c r="V12" s="35">
        <f t="shared" si="1"/>
        <v>0</v>
      </c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</row>
    <row r="13" spans="1:45" ht="21" customHeight="1">
      <c r="A13" s="9" t="s">
        <v>11</v>
      </c>
      <c r="B13" s="10">
        <v>3</v>
      </c>
      <c r="C13" s="33">
        <v>201592</v>
      </c>
      <c r="D13" s="33">
        <v>43870</v>
      </c>
      <c r="E13" s="74">
        <f>SUM(F13:M13)</f>
        <v>2537567703.98</v>
      </c>
      <c r="F13" s="34">
        <v>912770755.30999994</v>
      </c>
      <c r="G13" s="34">
        <v>175292535.81999999</v>
      </c>
      <c r="H13" s="34">
        <v>1155338394.3699999</v>
      </c>
      <c r="I13" s="34">
        <v>276142298.68000001</v>
      </c>
      <c r="J13" s="34">
        <v>6072171.0099999998</v>
      </c>
      <c r="K13" s="34">
        <v>109956.32</v>
      </c>
      <c r="L13" s="34">
        <v>11841592.470000001</v>
      </c>
      <c r="M13" s="34">
        <v>0</v>
      </c>
      <c r="N13" s="35">
        <f t="shared" si="3"/>
        <v>12587.64</v>
      </c>
      <c r="O13" s="35">
        <f t="shared" si="1"/>
        <v>4527.8100000000004</v>
      </c>
      <c r="P13" s="35">
        <f t="shared" si="1"/>
        <v>869.54</v>
      </c>
      <c r="Q13" s="35">
        <f t="shared" si="1"/>
        <v>5731.07</v>
      </c>
      <c r="R13" s="35">
        <f t="shared" si="1"/>
        <v>1369.81</v>
      </c>
      <c r="S13" s="35">
        <f t="shared" si="1"/>
        <v>30.12</v>
      </c>
      <c r="T13" s="35">
        <f t="shared" si="1"/>
        <v>0.55000000000000004</v>
      </c>
      <c r="U13" s="35">
        <f t="shared" si="1"/>
        <v>58.74</v>
      </c>
      <c r="V13" s="35">
        <f t="shared" si="1"/>
        <v>0</v>
      </c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</row>
    <row r="14" spans="1:45" ht="21" customHeight="1">
      <c r="A14" s="9" t="s">
        <v>12</v>
      </c>
      <c r="B14" s="10">
        <v>4</v>
      </c>
      <c r="C14" s="33">
        <v>14373</v>
      </c>
      <c r="D14" s="33">
        <v>3359</v>
      </c>
      <c r="E14" s="74">
        <f>SUM(F14:M14)</f>
        <v>110232342.33</v>
      </c>
      <c r="F14" s="34">
        <v>46558671.479999997</v>
      </c>
      <c r="G14" s="34">
        <v>17832470.34</v>
      </c>
      <c r="H14" s="34">
        <v>40899567.079999998</v>
      </c>
      <c r="I14" s="34">
        <v>4119277.58</v>
      </c>
      <c r="J14" s="34">
        <v>789620.84</v>
      </c>
      <c r="K14" s="34">
        <v>0</v>
      </c>
      <c r="L14" s="34">
        <v>32735.01</v>
      </c>
      <c r="M14" s="34">
        <v>0</v>
      </c>
      <c r="N14" s="35">
        <f t="shared" si="3"/>
        <v>7669.4</v>
      </c>
      <c r="O14" s="35">
        <f t="shared" si="1"/>
        <v>3239.31</v>
      </c>
      <c r="P14" s="35">
        <f t="shared" si="1"/>
        <v>1240.69</v>
      </c>
      <c r="Q14" s="35">
        <f t="shared" si="1"/>
        <v>2845.58</v>
      </c>
      <c r="R14" s="35">
        <f t="shared" si="1"/>
        <v>286.60000000000002</v>
      </c>
      <c r="S14" s="35">
        <f t="shared" si="1"/>
        <v>54.94</v>
      </c>
      <c r="T14" s="35">
        <f t="shared" si="1"/>
        <v>0</v>
      </c>
      <c r="U14" s="35">
        <f t="shared" si="1"/>
        <v>2.2799999999999998</v>
      </c>
      <c r="V14" s="35">
        <f t="shared" si="1"/>
        <v>0</v>
      </c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</row>
    <row r="15" spans="1:45" ht="21" customHeight="1">
      <c r="A15" s="9" t="s">
        <v>13</v>
      </c>
      <c r="B15" s="10">
        <v>5</v>
      </c>
      <c r="C15" s="33">
        <v>13236</v>
      </c>
      <c r="D15" s="33">
        <v>292</v>
      </c>
      <c r="E15" s="74">
        <f>SUM(F15:K15)+M15</f>
        <v>78780406.899999991</v>
      </c>
      <c r="F15" s="34">
        <v>30137296.84</v>
      </c>
      <c r="G15" s="34">
        <v>1209198.72</v>
      </c>
      <c r="H15" s="34">
        <v>39113047.350000001</v>
      </c>
      <c r="I15" s="34">
        <v>8038699.9100000001</v>
      </c>
      <c r="J15" s="34">
        <v>282164.08</v>
      </c>
      <c r="K15" s="34">
        <v>0</v>
      </c>
      <c r="L15" s="11">
        <v>0</v>
      </c>
      <c r="M15" s="36">
        <v>0</v>
      </c>
      <c r="N15" s="35">
        <f t="shared" si="3"/>
        <v>5951.99</v>
      </c>
      <c r="O15" s="35">
        <f t="shared" si="1"/>
        <v>2276.92</v>
      </c>
      <c r="P15" s="35">
        <f t="shared" si="1"/>
        <v>91.36</v>
      </c>
      <c r="Q15" s="35">
        <f t="shared" si="1"/>
        <v>2955.05</v>
      </c>
      <c r="R15" s="35">
        <f t="shared" si="1"/>
        <v>607.34</v>
      </c>
      <c r="S15" s="35">
        <f t="shared" si="1"/>
        <v>21.32</v>
      </c>
      <c r="T15" s="35">
        <f t="shared" si="1"/>
        <v>0</v>
      </c>
      <c r="U15" s="11" t="s">
        <v>14</v>
      </c>
      <c r="V15" s="35">
        <f t="shared" si="1"/>
        <v>0</v>
      </c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</row>
    <row r="16" spans="1:45" ht="66" customHeight="1">
      <c r="A16" s="13" t="s">
        <v>58</v>
      </c>
      <c r="B16" s="10">
        <v>6</v>
      </c>
      <c r="C16" s="73">
        <f>C17+C20+C21+C22+C26+C27+C28</f>
        <v>32452</v>
      </c>
      <c r="D16" s="73">
        <f>D17+D20+D21+D22+D26+D27+D28</f>
        <v>1828</v>
      </c>
      <c r="E16" s="74">
        <f>IF(SUM(F16:M16)=(E17+E20+E21+E22+E26+E27+E28),(E17+E20+E21+E22+E26+E27+E28),0)</f>
        <v>310664464.30999994</v>
      </c>
      <c r="F16" s="74">
        <f>F20+F21+F22+F26</f>
        <v>2306029.7800000003</v>
      </c>
      <c r="G16" s="74">
        <f>G20+G21+G22+G26</f>
        <v>167038.11000000002</v>
      </c>
      <c r="H16" s="74">
        <f>H20+H21+H22+H26</f>
        <v>4859026.74</v>
      </c>
      <c r="I16" s="74">
        <f>I20+I21+I22+I26</f>
        <v>963059.1399999999</v>
      </c>
      <c r="J16" s="74">
        <f>J17+J20+J21+J22+J26+J27</f>
        <v>2563.87</v>
      </c>
      <c r="K16" s="74">
        <f>K17+K20+K21+K22+K26+K27+K28</f>
        <v>0</v>
      </c>
      <c r="L16" s="74">
        <f>L17+L20+L21+L22+L26+L27+L28</f>
        <v>302366746.66999996</v>
      </c>
      <c r="M16" s="74">
        <f>M17+M20+M21+M22+M26+M27</f>
        <v>0</v>
      </c>
      <c r="N16" s="35">
        <f t="shared" si="3"/>
        <v>9573.0500000000011</v>
      </c>
      <c r="O16" s="35">
        <f t="shared" si="1"/>
        <v>71.06</v>
      </c>
      <c r="P16" s="35">
        <f t="shared" si="1"/>
        <v>5.15</v>
      </c>
      <c r="Q16" s="35">
        <f t="shared" si="1"/>
        <v>149.72999999999999</v>
      </c>
      <c r="R16" s="35">
        <f t="shared" si="1"/>
        <v>29.68</v>
      </c>
      <c r="S16" s="35">
        <f t="shared" si="1"/>
        <v>0.08</v>
      </c>
      <c r="T16" s="35">
        <f t="shared" si="1"/>
        <v>0</v>
      </c>
      <c r="U16" s="35">
        <f t="shared" si="1"/>
        <v>9317.35</v>
      </c>
      <c r="V16" s="35">
        <f t="shared" si="1"/>
        <v>0</v>
      </c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</row>
    <row r="17" spans="1:34" ht="35.25" customHeight="1">
      <c r="A17" s="13" t="s">
        <v>15</v>
      </c>
      <c r="B17" s="10">
        <v>7</v>
      </c>
      <c r="C17" s="75">
        <f>SUM(C18:C19)</f>
        <v>308</v>
      </c>
      <c r="D17" s="75">
        <f>SUM(D18:D19)</f>
        <v>37</v>
      </c>
      <c r="E17" s="74">
        <f>SUM(F17:M17)</f>
        <v>4068972.3899999997</v>
      </c>
      <c r="F17" s="76" t="s">
        <v>14</v>
      </c>
      <c r="G17" s="76" t="s">
        <v>14</v>
      </c>
      <c r="H17" s="76" t="s">
        <v>14</v>
      </c>
      <c r="I17" s="76" t="s">
        <v>14</v>
      </c>
      <c r="J17" s="77">
        <f>SUM(J18:J19)</f>
        <v>0</v>
      </c>
      <c r="K17" s="77">
        <f>SUM(K18:K19)</f>
        <v>0</v>
      </c>
      <c r="L17" s="77">
        <f>SUM(L18:L19)</f>
        <v>4068972.3899999997</v>
      </c>
      <c r="M17" s="77">
        <f>SUM(M18:M19)</f>
        <v>0</v>
      </c>
      <c r="N17" s="35">
        <f t="shared" si="3"/>
        <v>13210.95</v>
      </c>
      <c r="O17" s="11" t="s">
        <v>14</v>
      </c>
      <c r="P17" s="11" t="s">
        <v>14</v>
      </c>
      <c r="Q17" s="11" t="s">
        <v>14</v>
      </c>
      <c r="R17" s="11" t="s">
        <v>14</v>
      </c>
      <c r="S17" s="35">
        <f t="shared" si="1"/>
        <v>0</v>
      </c>
      <c r="T17" s="35">
        <f t="shared" si="1"/>
        <v>0</v>
      </c>
      <c r="U17" s="35">
        <f t="shared" si="1"/>
        <v>13210.95</v>
      </c>
      <c r="V17" s="35">
        <f t="shared" si="1"/>
        <v>0</v>
      </c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</row>
    <row r="18" spans="1:34" ht="21" customHeight="1">
      <c r="A18" s="9" t="s">
        <v>12</v>
      </c>
      <c r="B18" s="10">
        <v>8</v>
      </c>
      <c r="C18" s="33">
        <v>276</v>
      </c>
      <c r="D18" s="33">
        <v>34</v>
      </c>
      <c r="E18" s="74">
        <f>SUM(F18:M18)</f>
        <v>3699959.55</v>
      </c>
      <c r="F18" s="12" t="s">
        <v>14</v>
      </c>
      <c r="G18" s="12" t="s">
        <v>14</v>
      </c>
      <c r="H18" s="12" t="s">
        <v>14</v>
      </c>
      <c r="I18" s="12" t="s">
        <v>14</v>
      </c>
      <c r="J18" s="12">
        <v>0</v>
      </c>
      <c r="K18" s="34">
        <v>0</v>
      </c>
      <c r="L18" s="34">
        <v>3699959.55</v>
      </c>
      <c r="M18" s="34">
        <v>0</v>
      </c>
      <c r="N18" s="35">
        <f t="shared" si="3"/>
        <v>13405.65</v>
      </c>
      <c r="O18" s="11" t="s">
        <v>14</v>
      </c>
      <c r="P18" s="11" t="s">
        <v>14</v>
      </c>
      <c r="Q18" s="11" t="s">
        <v>14</v>
      </c>
      <c r="R18" s="11" t="s">
        <v>14</v>
      </c>
      <c r="S18" s="35">
        <f t="shared" si="1"/>
        <v>0</v>
      </c>
      <c r="T18" s="35">
        <f t="shared" si="1"/>
        <v>0</v>
      </c>
      <c r="U18" s="35">
        <f t="shared" si="1"/>
        <v>13405.65</v>
      </c>
      <c r="V18" s="35">
        <f t="shared" si="1"/>
        <v>0</v>
      </c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</row>
    <row r="19" spans="1:34" ht="21" customHeight="1">
      <c r="A19" s="9" t="s">
        <v>13</v>
      </c>
      <c r="B19" s="10">
        <v>9</v>
      </c>
      <c r="C19" s="33">
        <v>32</v>
      </c>
      <c r="D19" s="33">
        <v>3</v>
      </c>
      <c r="E19" s="74">
        <f t="shared" ref="E19:E39" si="4">SUM(F19:M19)</f>
        <v>369012.84</v>
      </c>
      <c r="F19" s="12" t="s">
        <v>14</v>
      </c>
      <c r="G19" s="12" t="s">
        <v>14</v>
      </c>
      <c r="H19" s="12" t="s">
        <v>14</v>
      </c>
      <c r="I19" s="12" t="s">
        <v>14</v>
      </c>
      <c r="J19" s="12">
        <v>0</v>
      </c>
      <c r="K19" s="34">
        <v>0</v>
      </c>
      <c r="L19" s="34">
        <v>369012.84</v>
      </c>
      <c r="M19" s="34">
        <v>0</v>
      </c>
      <c r="N19" s="35">
        <f t="shared" si="3"/>
        <v>11531.65</v>
      </c>
      <c r="O19" s="11" t="s">
        <v>14</v>
      </c>
      <c r="P19" s="11" t="s">
        <v>14</v>
      </c>
      <c r="Q19" s="11" t="s">
        <v>14</v>
      </c>
      <c r="R19" s="11" t="s">
        <v>14</v>
      </c>
      <c r="S19" s="35">
        <f t="shared" si="1"/>
        <v>0</v>
      </c>
      <c r="T19" s="35">
        <f t="shared" si="1"/>
        <v>0</v>
      </c>
      <c r="U19" s="35">
        <f t="shared" si="1"/>
        <v>11531.65</v>
      </c>
      <c r="V19" s="35">
        <f t="shared" si="1"/>
        <v>0</v>
      </c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</row>
    <row r="20" spans="1:34" ht="54" customHeight="1">
      <c r="A20" s="13" t="s">
        <v>16</v>
      </c>
      <c r="B20" s="10">
        <v>10</v>
      </c>
      <c r="C20" s="33">
        <v>64</v>
      </c>
      <c r="D20" s="33">
        <v>24</v>
      </c>
      <c r="E20" s="74">
        <f t="shared" si="4"/>
        <v>948156.05999999994</v>
      </c>
      <c r="F20" s="34">
        <v>27353.58</v>
      </c>
      <c r="G20" s="34">
        <v>1519.64</v>
      </c>
      <c r="H20" s="34">
        <v>23856.880000000001</v>
      </c>
      <c r="I20" s="34">
        <v>3326.1099999999997</v>
      </c>
      <c r="J20" s="34">
        <v>464.91</v>
      </c>
      <c r="K20" s="34">
        <v>0</v>
      </c>
      <c r="L20" s="34">
        <v>891634.94</v>
      </c>
      <c r="M20" s="34">
        <v>0</v>
      </c>
      <c r="N20" s="35">
        <f t="shared" si="3"/>
        <v>14814.929999999998</v>
      </c>
      <c r="O20" s="35">
        <f>ROUND(IF($C20=0,0,F20/$C20),2)</f>
        <v>427.4</v>
      </c>
      <c r="P20" s="35">
        <f>ROUND(IF($C20=0,0,G20/$C20),2)</f>
        <v>23.74</v>
      </c>
      <c r="Q20" s="35">
        <f>ROUND(IF($C20=0,0,H20/$C20),2)</f>
        <v>372.76</v>
      </c>
      <c r="R20" s="35">
        <f>ROUND(IF($C20=0,0,I20/$C20),2)</f>
        <v>51.97</v>
      </c>
      <c r="S20" s="35">
        <f t="shared" si="1"/>
        <v>7.26</v>
      </c>
      <c r="T20" s="35">
        <f t="shared" si="1"/>
        <v>0</v>
      </c>
      <c r="U20" s="35">
        <f t="shared" si="1"/>
        <v>13931.8</v>
      </c>
      <c r="V20" s="35">
        <f t="shared" si="1"/>
        <v>0</v>
      </c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</row>
    <row r="21" spans="1:34" ht="42.75" customHeight="1">
      <c r="A21" s="13" t="s">
        <v>17</v>
      </c>
      <c r="B21" s="10">
        <v>11</v>
      </c>
      <c r="C21" s="33">
        <v>491</v>
      </c>
      <c r="D21" s="33">
        <v>86</v>
      </c>
      <c r="E21" s="74">
        <f t="shared" si="4"/>
        <v>7766562.5499999998</v>
      </c>
      <c r="F21" s="34">
        <v>2224319.7200000002</v>
      </c>
      <c r="G21" s="34">
        <v>159498.34</v>
      </c>
      <c r="H21" s="34">
        <v>4403171.28</v>
      </c>
      <c r="I21" s="34">
        <v>763415.85</v>
      </c>
      <c r="J21" s="34">
        <v>2098.96</v>
      </c>
      <c r="K21" s="34">
        <v>0</v>
      </c>
      <c r="L21" s="34">
        <v>214058.4</v>
      </c>
      <c r="M21" s="34">
        <v>0</v>
      </c>
      <c r="N21" s="35">
        <f t="shared" si="3"/>
        <v>15817.83</v>
      </c>
      <c r="O21" s="35">
        <f>ROUND(IF($C21=0,0,F21/$C21),2)</f>
        <v>4530.18</v>
      </c>
      <c r="P21" s="35">
        <f>ROUND(IF($C21=0,0,G21/$C21),2)</f>
        <v>324.83999999999997</v>
      </c>
      <c r="Q21" s="35">
        <f t="shared" ref="Q21:R26" si="5">ROUND(IF($C21=0,0,H21/$C21),2)</f>
        <v>8967.76</v>
      </c>
      <c r="R21" s="35">
        <f t="shared" si="5"/>
        <v>1554.82</v>
      </c>
      <c r="S21" s="35">
        <f t="shared" si="1"/>
        <v>4.2699999999999996</v>
      </c>
      <c r="T21" s="35">
        <f t="shared" si="1"/>
        <v>0</v>
      </c>
      <c r="U21" s="35">
        <f t="shared" si="1"/>
        <v>435.96</v>
      </c>
      <c r="V21" s="35">
        <f t="shared" si="1"/>
        <v>0</v>
      </c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</row>
    <row r="22" spans="1:34" ht="43.5" customHeight="1">
      <c r="A22" s="13" t="s">
        <v>18</v>
      </c>
      <c r="B22" s="10">
        <v>12</v>
      </c>
      <c r="C22" s="75">
        <f>SUM(C23:C25)</f>
        <v>0</v>
      </c>
      <c r="D22" s="75">
        <f>SUM(D23:D25)</f>
        <v>0</v>
      </c>
      <c r="E22" s="74">
        <f>SUM(F22:M22)</f>
        <v>0</v>
      </c>
      <c r="F22" s="77">
        <f t="shared" ref="F22:K22" si="6">SUM(F23:F25)</f>
        <v>0</v>
      </c>
      <c r="G22" s="77">
        <f t="shared" si="6"/>
        <v>0</v>
      </c>
      <c r="H22" s="77">
        <f t="shared" si="6"/>
        <v>0</v>
      </c>
      <c r="I22" s="77">
        <f t="shared" si="6"/>
        <v>0</v>
      </c>
      <c r="J22" s="77">
        <f t="shared" si="6"/>
        <v>0</v>
      </c>
      <c r="K22" s="77">
        <f t="shared" si="6"/>
        <v>0</v>
      </c>
      <c r="L22" s="77">
        <v>0</v>
      </c>
      <c r="M22" s="77">
        <v>0</v>
      </c>
      <c r="N22" s="35">
        <f t="shared" si="3"/>
        <v>0</v>
      </c>
      <c r="O22" s="35">
        <f>ROUND(IF($C22=0,0,F22/$C22),2)</f>
        <v>0</v>
      </c>
      <c r="P22" s="35">
        <f>ROUND(IF($C22=0,0,G22/$C22),2)</f>
        <v>0</v>
      </c>
      <c r="Q22" s="35">
        <f t="shared" si="5"/>
        <v>0</v>
      </c>
      <c r="R22" s="35">
        <f t="shared" si="5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</row>
    <row r="23" spans="1:34" ht="21" customHeight="1">
      <c r="A23" s="9" t="s">
        <v>19</v>
      </c>
      <c r="B23" s="10">
        <v>13</v>
      </c>
      <c r="C23" s="33">
        <v>0</v>
      </c>
      <c r="D23" s="33">
        <v>0</v>
      </c>
      <c r="E23" s="74">
        <f t="shared" si="4"/>
        <v>0</v>
      </c>
      <c r="F23" s="12" t="s">
        <v>14</v>
      </c>
      <c r="G23" s="12" t="s">
        <v>14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5">
        <f t="shared" si="3"/>
        <v>0</v>
      </c>
      <c r="O23" s="11" t="s">
        <v>14</v>
      </c>
      <c r="P23" s="11" t="s">
        <v>14</v>
      </c>
      <c r="Q23" s="35">
        <f t="shared" si="5"/>
        <v>0</v>
      </c>
      <c r="R23" s="35">
        <f t="shared" si="5"/>
        <v>0</v>
      </c>
      <c r="S23" s="35">
        <f t="shared" si="1"/>
        <v>0</v>
      </c>
      <c r="T23" s="35">
        <f t="shared" si="1"/>
        <v>0</v>
      </c>
      <c r="U23" s="35">
        <f t="shared" si="1"/>
        <v>0</v>
      </c>
      <c r="V23" s="35">
        <f t="shared" si="1"/>
        <v>0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</row>
    <row r="24" spans="1:34" ht="21" customHeight="1">
      <c r="A24" s="9" t="s">
        <v>12</v>
      </c>
      <c r="B24" s="10">
        <v>14</v>
      </c>
      <c r="C24" s="33">
        <v>0</v>
      </c>
      <c r="D24" s="33">
        <v>0</v>
      </c>
      <c r="E24" s="74">
        <f t="shared" si="4"/>
        <v>0</v>
      </c>
      <c r="F24" s="12" t="s">
        <v>14</v>
      </c>
      <c r="G24" s="12" t="s">
        <v>14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5">
        <f t="shared" si="3"/>
        <v>0</v>
      </c>
      <c r="O24" s="11" t="s">
        <v>14</v>
      </c>
      <c r="P24" s="11" t="s">
        <v>14</v>
      </c>
      <c r="Q24" s="35">
        <f t="shared" si="5"/>
        <v>0</v>
      </c>
      <c r="R24" s="35">
        <f t="shared" si="5"/>
        <v>0</v>
      </c>
      <c r="S24" s="35">
        <f t="shared" si="1"/>
        <v>0</v>
      </c>
      <c r="T24" s="35">
        <f t="shared" si="1"/>
        <v>0</v>
      </c>
      <c r="U24" s="35">
        <f t="shared" si="1"/>
        <v>0</v>
      </c>
      <c r="V24" s="35">
        <f t="shared" si="1"/>
        <v>0</v>
      </c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</row>
    <row r="25" spans="1:34" ht="21" customHeight="1">
      <c r="A25" s="9" t="s">
        <v>13</v>
      </c>
      <c r="B25" s="10">
        <v>15</v>
      </c>
      <c r="C25" s="33">
        <v>0</v>
      </c>
      <c r="D25" s="33">
        <v>0</v>
      </c>
      <c r="E25" s="74">
        <f t="shared" si="4"/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5">
        <f t="shared" si="3"/>
        <v>0</v>
      </c>
      <c r="O25" s="35">
        <f>ROUND(IF($C25=0,0,F25/$C25),2)</f>
        <v>0</v>
      </c>
      <c r="P25" s="35">
        <f>ROUND(IF($C25=0,0,G25/$C25),2)</f>
        <v>0</v>
      </c>
      <c r="Q25" s="35">
        <f t="shared" si="5"/>
        <v>0</v>
      </c>
      <c r="R25" s="35">
        <f t="shared" si="5"/>
        <v>0</v>
      </c>
      <c r="S25" s="35">
        <f t="shared" si="1"/>
        <v>0</v>
      </c>
      <c r="T25" s="35">
        <f t="shared" si="1"/>
        <v>0</v>
      </c>
      <c r="U25" s="35">
        <f t="shared" si="1"/>
        <v>0</v>
      </c>
      <c r="V25" s="35">
        <f t="shared" si="1"/>
        <v>0</v>
      </c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</row>
    <row r="26" spans="1:34" ht="21" customHeight="1">
      <c r="A26" s="14" t="s">
        <v>20</v>
      </c>
      <c r="B26" s="10">
        <v>16</v>
      </c>
      <c r="C26" s="33">
        <v>12</v>
      </c>
      <c r="D26" s="33">
        <v>2</v>
      </c>
      <c r="E26" s="74">
        <f t="shared" si="4"/>
        <v>1259896.28</v>
      </c>
      <c r="F26" s="34">
        <v>54356.480000000003</v>
      </c>
      <c r="G26" s="34">
        <v>6020.13</v>
      </c>
      <c r="H26" s="34">
        <v>431998.58</v>
      </c>
      <c r="I26" s="34">
        <v>196317.18</v>
      </c>
      <c r="J26" s="34">
        <v>0</v>
      </c>
      <c r="K26" s="34">
        <v>0</v>
      </c>
      <c r="L26" s="34">
        <v>571203.91</v>
      </c>
      <c r="M26" s="34">
        <v>0</v>
      </c>
      <c r="N26" s="35">
        <f t="shared" si="3"/>
        <v>104991.37</v>
      </c>
      <c r="O26" s="35">
        <f>ROUND(IF($C26=0,0,F26/$C26),2)</f>
        <v>4529.71</v>
      </c>
      <c r="P26" s="35">
        <f>ROUND(IF($C26=0,0,G26/$C26),2)</f>
        <v>501.68</v>
      </c>
      <c r="Q26" s="35">
        <f t="shared" si="5"/>
        <v>35999.879999999997</v>
      </c>
      <c r="R26" s="35">
        <f t="shared" si="5"/>
        <v>16359.77</v>
      </c>
      <c r="S26" s="35">
        <f t="shared" si="1"/>
        <v>0</v>
      </c>
      <c r="T26" s="35">
        <f>ROUND(IF($C26=0,0,K26/$C26),2)</f>
        <v>0</v>
      </c>
      <c r="U26" s="35">
        <f t="shared" si="1"/>
        <v>47600.33</v>
      </c>
      <c r="V26" s="35">
        <f t="shared" si="1"/>
        <v>0</v>
      </c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</row>
    <row r="27" spans="1:34" ht="21" customHeight="1">
      <c r="A27" s="13" t="s">
        <v>21</v>
      </c>
      <c r="B27" s="10">
        <v>17</v>
      </c>
      <c r="C27" s="33">
        <v>31574</v>
      </c>
      <c r="D27" s="33">
        <v>1678</v>
      </c>
      <c r="E27" s="74">
        <f>SUM(F27:M27)</f>
        <v>296484270.39999998</v>
      </c>
      <c r="F27" s="12" t="s">
        <v>14</v>
      </c>
      <c r="G27" s="12" t="s">
        <v>14</v>
      </c>
      <c r="H27" s="12" t="s">
        <v>14</v>
      </c>
      <c r="I27" s="12" t="s">
        <v>14</v>
      </c>
      <c r="J27" s="12">
        <v>0</v>
      </c>
      <c r="K27" s="34">
        <v>0</v>
      </c>
      <c r="L27" s="34">
        <v>296484270.39999998</v>
      </c>
      <c r="M27" s="34">
        <v>0</v>
      </c>
      <c r="N27" s="35">
        <f t="shared" si="3"/>
        <v>9390.14</v>
      </c>
      <c r="O27" s="11" t="s">
        <v>14</v>
      </c>
      <c r="P27" s="11" t="s">
        <v>14</v>
      </c>
      <c r="Q27" s="11" t="s">
        <v>14</v>
      </c>
      <c r="R27" s="11" t="s">
        <v>14</v>
      </c>
      <c r="S27" s="35">
        <f t="shared" ref="S27:U39" si="7">ROUND(IF($C27=0,0,J27/$C27),2)</f>
        <v>0</v>
      </c>
      <c r="T27" s="35">
        <f>ROUND(IF($C27=0,0,K27/$C27),2)</f>
        <v>0</v>
      </c>
      <c r="U27" s="35">
        <f>ROUND(IF($C27=0,0,L27/$C27),2)</f>
        <v>9390.14</v>
      </c>
      <c r="V27" s="35">
        <f>ROUND(IF($C27=0,0,M27/$C27),2)</f>
        <v>0</v>
      </c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</row>
    <row r="28" spans="1:34" s="20" customFormat="1" ht="68.25" customHeight="1">
      <c r="A28" s="37" t="s">
        <v>59</v>
      </c>
      <c r="B28" s="38">
        <v>18</v>
      </c>
      <c r="C28" s="39">
        <v>3</v>
      </c>
      <c r="D28" s="39">
        <v>1</v>
      </c>
      <c r="E28" s="74">
        <f t="shared" si="4"/>
        <v>136606.63</v>
      </c>
      <c r="F28" s="40" t="s">
        <v>49</v>
      </c>
      <c r="G28" s="40" t="s">
        <v>49</v>
      </c>
      <c r="H28" s="40" t="s">
        <v>49</v>
      </c>
      <c r="I28" s="40" t="s">
        <v>49</v>
      </c>
      <c r="J28" s="40" t="s">
        <v>49</v>
      </c>
      <c r="K28" s="34">
        <v>0</v>
      </c>
      <c r="L28" s="67">
        <v>136606.63</v>
      </c>
      <c r="M28" s="40" t="s">
        <v>49</v>
      </c>
      <c r="N28" s="35">
        <f t="shared" si="3"/>
        <v>45535.54</v>
      </c>
      <c r="O28" s="40" t="s">
        <v>49</v>
      </c>
      <c r="P28" s="40" t="s">
        <v>49</v>
      </c>
      <c r="Q28" s="40" t="s">
        <v>49</v>
      </c>
      <c r="R28" s="40" t="s">
        <v>49</v>
      </c>
      <c r="S28" s="40" t="s">
        <v>49</v>
      </c>
      <c r="T28" s="35">
        <f>ROUND(IF($C28=0,0,K28/$C28),2)</f>
        <v>0</v>
      </c>
      <c r="U28" s="35">
        <f>ROUND(IF($C28=0,0,L28/$C28),2)</f>
        <v>45535.54</v>
      </c>
      <c r="V28" s="40" t="s">
        <v>14</v>
      </c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</row>
    <row r="29" spans="1:34" ht="70.5" customHeight="1">
      <c r="A29" s="15" t="s">
        <v>22</v>
      </c>
      <c r="B29" s="16" t="s">
        <v>60</v>
      </c>
      <c r="C29" s="33">
        <v>123</v>
      </c>
      <c r="D29" s="33">
        <v>6</v>
      </c>
      <c r="E29" s="74">
        <f t="shared" si="4"/>
        <v>3906905.3</v>
      </c>
      <c r="F29" s="34">
        <v>559871.68999999994</v>
      </c>
      <c r="G29" s="34">
        <v>395224.19</v>
      </c>
      <c r="H29" s="34">
        <v>755250.57</v>
      </c>
      <c r="I29" s="34">
        <v>332144.21000000002</v>
      </c>
      <c r="J29" s="34">
        <v>0</v>
      </c>
      <c r="K29" s="34">
        <v>0</v>
      </c>
      <c r="L29" s="34">
        <v>1864414.64</v>
      </c>
      <c r="M29" s="34">
        <v>0</v>
      </c>
      <c r="N29" s="35">
        <f t="shared" si="3"/>
        <v>31763.45</v>
      </c>
      <c r="O29" s="35">
        <f>ROUND(IF($C29=0,0,F29/$C29),2)</f>
        <v>4551.8</v>
      </c>
      <c r="P29" s="35">
        <f>ROUND(IF($C29=0,0,G29/$C29),2)</f>
        <v>3213.2</v>
      </c>
      <c r="Q29" s="35">
        <f>ROUND(IF($C29=0,0,H29/$C29),2)</f>
        <v>6140.25</v>
      </c>
      <c r="R29" s="35">
        <f>ROUND(IF($C29=0,0,I29/$C29),2)</f>
        <v>2700.36</v>
      </c>
      <c r="S29" s="35">
        <f>ROUND(IF($C29=0,0,J29/$C29),2)</f>
        <v>0</v>
      </c>
      <c r="T29" s="35">
        <f>ROUND(IF($C29=0,0,K29/$C29),2)</f>
        <v>0</v>
      </c>
      <c r="U29" s="35">
        <f>ROUND(IF($C29=0,0,L29/$C29),2)</f>
        <v>15157.84</v>
      </c>
      <c r="V29" s="35">
        <f t="shared" ref="V29:V39" si="8">ROUND(IF($C29=0,0,M29/$C29),2)</f>
        <v>0</v>
      </c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</row>
    <row r="30" spans="1:34" ht="37.5" customHeight="1">
      <c r="A30" s="17" t="s">
        <v>23</v>
      </c>
      <c r="B30" s="18">
        <v>20</v>
      </c>
      <c r="C30" s="33">
        <v>387</v>
      </c>
      <c r="D30" s="33">
        <v>0</v>
      </c>
      <c r="E30" s="74">
        <f t="shared" si="4"/>
        <v>13790456.99</v>
      </c>
      <c r="F30" s="34">
        <v>1764130.57</v>
      </c>
      <c r="G30" s="34">
        <v>1842240.36</v>
      </c>
      <c r="H30" s="34">
        <v>2958436.31</v>
      </c>
      <c r="I30" s="34">
        <v>1508591.58</v>
      </c>
      <c r="J30" s="34">
        <v>5103.3999999999996</v>
      </c>
      <c r="K30" s="34">
        <v>0</v>
      </c>
      <c r="L30" s="34">
        <v>5711954.7699999996</v>
      </c>
      <c r="M30" s="34">
        <v>0</v>
      </c>
      <c r="N30" s="35">
        <f t="shared" si="3"/>
        <v>35634.259999999995</v>
      </c>
      <c r="O30" s="35">
        <f t="shared" ref="O30:R38" si="9">ROUND(IF($C30=0,0,F30/$C30),2)</f>
        <v>4558.4799999999996</v>
      </c>
      <c r="P30" s="35">
        <f t="shared" si="9"/>
        <v>4760.3100000000004</v>
      </c>
      <c r="Q30" s="35">
        <f t="shared" si="9"/>
        <v>7644.54</v>
      </c>
      <c r="R30" s="35">
        <f t="shared" si="9"/>
        <v>3898.17</v>
      </c>
      <c r="S30" s="35">
        <f t="shared" si="7"/>
        <v>13.19</v>
      </c>
      <c r="T30" s="35">
        <f t="shared" si="7"/>
        <v>0</v>
      </c>
      <c r="U30" s="35">
        <f t="shared" si="7"/>
        <v>14759.57</v>
      </c>
      <c r="V30" s="35">
        <f t="shared" si="8"/>
        <v>0</v>
      </c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</row>
    <row r="31" spans="1:34" ht="88.5" customHeight="1">
      <c r="A31" s="9" t="s">
        <v>24</v>
      </c>
      <c r="B31" s="10">
        <v>21</v>
      </c>
      <c r="C31" s="33">
        <v>15</v>
      </c>
      <c r="D31" s="33">
        <v>0</v>
      </c>
      <c r="E31" s="74">
        <f t="shared" si="4"/>
        <v>398873.33999999997</v>
      </c>
      <c r="F31" s="34">
        <v>68383.95</v>
      </c>
      <c r="G31" s="34">
        <v>68383.95</v>
      </c>
      <c r="H31" s="34">
        <v>59326.43</v>
      </c>
      <c r="I31" s="34">
        <v>24135.29</v>
      </c>
      <c r="J31" s="34">
        <v>89.12</v>
      </c>
      <c r="K31" s="34">
        <v>0</v>
      </c>
      <c r="L31" s="34">
        <v>178554.6</v>
      </c>
      <c r="M31" s="34">
        <v>0</v>
      </c>
      <c r="N31" s="35">
        <f t="shared" si="3"/>
        <v>26591.56</v>
      </c>
      <c r="O31" s="35">
        <f t="shared" si="9"/>
        <v>4558.93</v>
      </c>
      <c r="P31" s="35">
        <f t="shared" si="9"/>
        <v>4558.93</v>
      </c>
      <c r="Q31" s="35">
        <f t="shared" si="9"/>
        <v>3955.1</v>
      </c>
      <c r="R31" s="35">
        <f t="shared" si="9"/>
        <v>1609.02</v>
      </c>
      <c r="S31" s="35">
        <f t="shared" si="7"/>
        <v>5.94</v>
      </c>
      <c r="T31" s="35">
        <f t="shared" si="7"/>
        <v>0</v>
      </c>
      <c r="U31" s="35">
        <f t="shared" si="7"/>
        <v>11903.64</v>
      </c>
      <c r="V31" s="35">
        <f t="shared" si="8"/>
        <v>0</v>
      </c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</row>
    <row r="32" spans="1:34" ht="39.75" customHeight="1">
      <c r="A32" s="9" t="s">
        <v>25</v>
      </c>
      <c r="B32" s="10">
        <v>22</v>
      </c>
      <c r="C32" s="33">
        <v>359</v>
      </c>
      <c r="D32" s="33">
        <v>25</v>
      </c>
      <c r="E32" s="74">
        <f t="shared" si="4"/>
        <v>8396410.4100000001</v>
      </c>
      <c r="F32" s="34">
        <v>1626310.69</v>
      </c>
      <c r="G32" s="34">
        <v>442900.14</v>
      </c>
      <c r="H32" s="34">
        <v>1784244.86</v>
      </c>
      <c r="I32" s="34">
        <v>536514.77</v>
      </c>
      <c r="J32" s="34">
        <v>7064.86</v>
      </c>
      <c r="K32" s="34">
        <v>0</v>
      </c>
      <c r="L32" s="34">
        <v>3999375.09</v>
      </c>
      <c r="M32" s="34">
        <v>0</v>
      </c>
      <c r="N32" s="35">
        <f t="shared" si="3"/>
        <v>23388.33</v>
      </c>
      <c r="O32" s="35">
        <f t="shared" si="9"/>
        <v>4530.1099999999997</v>
      </c>
      <c r="P32" s="35">
        <f t="shared" si="9"/>
        <v>1233.71</v>
      </c>
      <c r="Q32" s="35">
        <f t="shared" si="9"/>
        <v>4970.04</v>
      </c>
      <c r="R32" s="35">
        <f t="shared" si="9"/>
        <v>1494.47</v>
      </c>
      <c r="S32" s="35">
        <f t="shared" si="7"/>
        <v>19.68</v>
      </c>
      <c r="T32" s="35">
        <f t="shared" si="7"/>
        <v>0</v>
      </c>
      <c r="U32" s="35">
        <f t="shared" si="7"/>
        <v>11140.32</v>
      </c>
      <c r="V32" s="35">
        <f t="shared" si="8"/>
        <v>0</v>
      </c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</row>
    <row r="33" spans="1:34" ht="54.75" customHeight="1">
      <c r="A33" s="9" t="s">
        <v>26</v>
      </c>
      <c r="B33" s="10">
        <v>23</v>
      </c>
      <c r="C33" s="33">
        <v>11</v>
      </c>
      <c r="D33" s="33">
        <v>0</v>
      </c>
      <c r="E33" s="74">
        <f t="shared" si="4"/>
        <v>292348.42000000004</v>
      </c>
      <c r="F33" s="34">
        <v>50148.23</v>
      </c>
      <c r="G33" s="34">
        <v>29633.06</v>
      </c>
      <c r="H33" s="34">
        <v>84269.3</v>
      </c>
      <c r="I33" s="34">
        <v>32870.11</v>
      </c>
      <c r="J33" s="34">
        <v>198.6</v>
      </c>
      <c r="K33" s="34">
        <v>0</v>
      </c>
      <c r="L33" s="34">
        <v>95229.119999999995</v>
      </c>
      <c r="M33" s="34">
        <v>0</v>
      </c>
      <c r="N33" s="35">
        <f t="shared" si="3"/>
        <v>26577.120000000003</v>
      </c>
      <c r="O33" s="35">
        <f t="shared" si="9"/>
        <v>4558.93</v>
      </c>
      <c r="P33" s="35">
        <f t="shared" si="9"/>
        <v>2693.91</v>
      </c>
      <c r="Q33" s="35">
        <f t="shared" si="9"/>
        <v>7660.85</v>
      </c>
      <c r="R33" s="35">
        <f t="shared" si="9"/>
        <v>2988.19</v>
      </c>
      <c r="S33" s="35">
        <f t="shared" si="7"/>
        <v>18.05</v>
      </c>
      <c r="T33" s="35">
        <f t="shared" si="7"/>
        <v>0</v>
      </c>
      <c r="U33" s="35">
        <f t="shared" si="7"/>
        <v>8657.19</v>
      </c>
      <c r="V33" s="35">
        <f t="shared" si="8"/>
        <v>0</v>
      </c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</row>
    <row r="34" spans="1:34" ht="66" customHeight="1">
      <c r="A34" s="19" t="s">
        <v>27</v>
      </c>
      <c r="B34" s="10">
        <v>24</v>
      </c>
      <c r="C34" s="33">
        <v>445</v>
      </c>
      <c r="D34" s="12" t="s">
        <v>14</v>
      </c>
      <c r="E34" s="74">
        <f t="shared" si="4"/>
        <v>4588288.34</v>
      </c>
      <c r="F34" s="34">
        <v>2028373.17</v>
      </c>
      <c r="G34" s="34">
        <v>80030.38</v>
      </c>
      <c r="H34" s="34">
        <v>2153247.37</v>
      </c>
      <c r="I34" s="34">
        <v>266350.78999999998</v>
      </c>
      <c r="J34" s="34">
        <v>60286.63</v>
      </c>
      <c r="K34" s="12" t="s">
        <v>14</v>
      </c>
      <c r="L34" s="34">
        <v>0</v>
      </c>
      <c r="M34" s="34">
        <v>0</v>
      </c>
      <c r="N34" s="35">
        <f t="shared" si="3"/>
        <v>10310.760000000002</v>
      </c>
      <c r="O34" s="35">
        <f t="shared" si="9"/>
        <v>4558.1400000000003</v>
      </c>
      <c r="P34" s="35">
        <f t="shared" si="9"/>
        <v>179.84</v>
      </c>
      <c r="Q34" s="35">
        <f t="shared" si="9"/>
        <v>4838.76</v>
      </c>
      <c r="R34" s="35">
        <f t="shared" si="9"/>
        <v>598.54</v>
      </c>
      <c r="S34" s="35">
        <f t="shared" si="7"/>
        <v>135.47999999999999</v>
      </c>
      <c r="T34" s="12" t="s">
        <v>14</v>
      </c>
      <c r="U34" s="35">
        <f t="shared" si="7"/>
        <v>0</v>
      </c>
      <c r="V34" s="35">
        <f t="shared" si="8"/>
        <v>0</v>
      </c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</row>
    <row r="35" spans="1:34" s="20" customFormat="1" ht="47.25">
      <c r="A35" s="41" t="s">
        <v>36</v>
      </c>
      <c r="B35" s="40">
        <v>25</v>
      </c>
      <c r="C35" s="33">
        <v>62</v>
      </c>
      <c r="D35" s="33">
        <v>38</v>
      </c>
      <c r="E35" s="74">
        <f t="shared" si="4"/>
        <v>659291.98</v>
      </c>
      <c r="F35" s="34">
        <v>277218.12</v>
      </c>
      <c r="G35" s="34">
        <v>22490.78</v>
      </c>
      <c r="H35" s="35">
        <v>268544.28999999998</v>
      </c>
      <c r="I35" s="34">
        <v>27010.49</v>
      </c>
      <c r="J35" s="35">
        <v>2074.65</v>
      </c>
      <c r="K35" s="34">
        <v>61953.65</v>
      </c>
      <c r="L35" s="34">
        <v>0</v>
      </c>
      <c r="M35" s="34">
        <v>0</v>
      </c>
      <c r="N35" s="35">
        <f t="shared" si="3"/>
        <v>10633.729999999998</v>
      </c>
      <c r="O35" s="35">
        <f t="shared" si="9"/>
        <v>4471.26</v>
      </c>
      <c r="P35" s="35">
        <f t="shared" si="9"/>
        <v>362.75</v>
      </c>
      <c r="Q35" s="35">
        <f t="shared" si="9"/>
        <v>4331.3599999999997</v>
      </c>
      <c r="R35" s="35">
        <f t="shared" si="9"/>
        <v>435.65</v>
      </c>
      <c r="S35" s="35">
        <f t="shared" si="7"/>
        <v>33.46</v>
      </c>
      <c r="T35" s="35">
        <f>ROUND(IF($C35=0,0,K35/$C35),2)</f>
        <v>999.25</v>
      </c>
      <c r="U35" s="35">
        <f t="shared" si="7"/>
        <v>0</v>
      </c>
      <c r="V35" s="35">
        <f t="shared" si="8"/>
        <v>0</v>
      </c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</row>
    <row r="36" spans="1:34" s="20" customFormat="1" ht="21" customHeight="1">
      <c r="A36" s="42" t="s">
        <v>33</v>
      </c>
      <c r="B36" s="40">
        <v>26</v>
      </c>
      <c r="C36" s="33">
        <v>77</v>
      </c>
      <c r="D36" s="33">
        <v>66</v>
      </c>
      <c r="E36" s="74">
        <f t="shared" si="4"/>
        <v>854874.18</v>
      </c>
      <c r="F36" s="34">
        <v>341043.23</v>
      </c>
      <c r="G36" s="34">
        <v>54233.86</v>
      </c>
      <c r="H36" s="34">
        <v>386075.86</v>
      </c>
      <c r="I36" s="34">
        <v>23786.5</v>
      </c>
      <c r="J36" s="34">
        <v>1732.06</v>
      </c>
      <c r="K36" s="34">
        <v>48002.67</v>
      </c>
      <c r="L36" s="34">
        <v>0</v>
      </c>
      <c r="M36" s="34">
        <v>0</v>
      </c>
      <c r="N36" s="35">
        <f t="shared" si="3"/>
        <v>11102.26</v>
      </c>
      <c r="O36" s="35">
        <f t="shared" si="9"/>
        <v>4429.13</v>
      </c>
      <c r="P36" s="35">
        <f t="shared" si="9"/>
        <v>704.34</v>
      </c>
      <c r="Q36" s="35">
        <f t="shared" si="9"/>
        <v>5013.97</v>
      </c>
      <c r="R36" s="35">
        <f t="shared" si="9"/>
        <v>308.92</v>
      </c>
      <c r="S36" s="35">
        <f t="shared" si="7"/>
        <v>22.49</v>
      </c>
      <c r="T36" s="35">
        <f>ROUND(IF($C36=0,0,K36/$C36),2)</f>
        <v>623.41</v>
      </c>
      <c r="U36" s="35">
        <f t="shared" si="7"/>
        <v>0</v>
      </c>
      <c r="V36" s="35">
        <f t="shared" si="8"/>
        <v>0</v>
      </c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</row>
    <row r="37" spans="1:34" s="20" customFormat="1" ht="52.5" customHeight="1">
      <c r="A37" s="21" t="s">
        <v>35</v>
      </c>
      <c r="B37" s="40">
        <v>27</v>
      </c>
      <c r="C37" s="33">
        <v>61</v>
      </c>
      <c r="D37" s="33">
        <v>58</v>
      </c>
      <c r="E37" s="74">
        <f t="shared" si="4"/>
        <v>692524.95</v>
      </c>
      <c r="F37" s="34">
        <v>268977.05</v>
      </c>
      <c r="G37" s="34">
        <v>51603.7</v>
      </c>
      <c r="H37" s="34">
        <v>306938.53000000003</v>
      </c>
      <c r="I37" s="34">
        <v>16946.21</v>
      </c>
      <c r="J37" s="34">
        <v>478.15</v>
      </c>
      <c r="K37" s="34">
        <v>47581.31</v>
      </c>
      <c r="L37" s="34">
        <v>0</v>
      </c>
      <c r="M37" s="34">
        <v>0</v>
      </c>
      <c r="N37" s="35">
        <f t="shared" si="3"/>
        <v>11352.87</v>
      </c>
      <c r="O37" s="35">
        <f>ROUND(IF($C37=0,0,F37/$C37),2)</f>
        <v>4409.46</v>
      </c>
      <c r="P37" s="35">
        <f t="shared" si="9"/>
        <v>845.96</v>
      </c>
      <c r="Q37" s="35">
        <f t="shared" si="9"/>
        <v>5031.78</v>
      </c>
      <c r="R37" s="35">
        <f t="shared" si="9"/>
        <v>277.81</v>
      </c>
      <c r="S37" s="35">
        <f t="shared" si="7"/>
        <v>7.84</v>
      </c>
      <c r="T37" s="35">
        <f>ROUND(IF($C37=0,0,K37/$C37),2)</f>
        <v>780.02</v>
      </c>
      <c r="U37" s="35">
        <f t="shared" si="7"/>
        <v>0</v>
      </c>
      <c r="V37" s="35">
        <f t="shared" si="8"/>
        <v>0</v>
      </c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</row>
    <row r="38" spans="1:34" s="20" customFormat="1" ht="48.75" customHeight="1">
      <c r="A38" s="21" t="s">
        <v>41</v>
      </c>
      <c r="B38" s="40">
        <v>28</v>
      </c>
      <c r="C38" s="33">
        <v>0</v>
      </c>
      <c r="D38" s="33">
        <v>0</v>
      </c>
      <c r="E38" s="74">
        <f t="shared" si="4"/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5">
        <f t="shared" si="3"/>
        <v>0</v>
      </c>
      <c r="O38" s="35">
        <f>ROUND(IF($C38=0,0,F38/$C38),2)</f>
        <v>0</v>
      </c>
      <c r="P38" s="35">
        <f t="shared" si="9"/>
        <v>0</v>
      </c>
      <c r="Q38" s="35">
        <f t="shared" si="9"/>
        <v>0</v>
      </c>
      <c r="R38" s="35">
        <f t="shared" si="9"/>
        <v>0</v>
      </c>
      <c r="S38" s="35">
        <f>ROUND(IF($C38=0,0,J38/$C38),2)</f>
        <v>0</v>
      </c>
      <c r="T38" s="35">
        <f>ROUND(IF($C38=0,0,K38/$C38),2)</f>
        <v>0</v>
      </c>
      <c r="U38" s="35">
        <f t="shared" si="7"/>
        <v>0</v>
      </c>
      <c r="V38" s="35">
        <f t="shared" si="8"/>
        <v>0</v>
      </c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</row>
    <row r="39" spans="1:34" ht="117.75" customHeight="1">
      <c r="A39" s="21" t="s">
        <v>42</v>
      </c>
      <c r="B39" s="40">
        <v>29</v>
      </c>
      <c r="C39" s="33">
        <v>17525</v>
      </c>
      <c r="D39" s="33">
        <v>10171</v>
      </c>
      <c r="E39" s="74">
        <f t="shared" si="4"/>
        <v>208512510.05000001</v>
      </c>
      <c r="F39" s="34">
        <v>78467279.200000003</v>
      </c>
      <c r="G39" s="34">
        <v>17341801.789999999</v>
      </c>
      <c r="H39" s="34">
        <v>100044002.20999999</v>
      </c>
      <c r="I39" s="34">
        <v>11189610.9</v>
      </c>
      <c r="J39" s="34">
        <v>1199431.19</v>
      </c>
      <c r="K39" s="34">
        <v>60583.05</v>
      </c>
      <c r="L39" s="34">
        <v>209801.71</v>
      </c>
      <c r="M39" s="34">
        <v>0</v>
      </c>
      <c r="N39" s="35">
        <f t="shared" si="3"/>
        <v>11897.999999999998</v>
      </c>
      <c r="O39" s="35">
        <f>ROUND(IF($C39=0,0,F39/$C39),2)</f>
        <v>4477.45</v>
      </c>
      <c r="P39" s="35">
        <f>ROUND(IF($C39=0,0,G39/$C39),2)</f>
        <v>989.55</v>
      </c>
      <c r="Q39" s="35">
        <f>ROUND(IF($C39=0,0,H39/$C39),2)</f>
        <v>5708.64</v>
      </c>
      <c r="R39" s="35">
        <f>ROUND(IF($C39=0,0,I39/$C39),2)</f>
        <v>638.49</v>
      </c>
      <c r="S39" s="35">
        <f t="shared" si="7"/>
        <v>68.44</v>
      </c>
      <c r="T39" s="35">
        <f>ROUND(IF($C39=0,0,K39/$C39),2)</f>
        <v>3.46</v>
      </c>
      <c r="U39" s="35">
        <f t="shared" si="7"/>
        <v>11.97</v>
      </c>
      <c r="V39" s="35">
        <f t="shared" si="8"/>
        <v>0</v>
      </c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</row>
    <row r="40" spans="1:34" ht="17.25" customHeight="1">
      <c r="E40" s="2"/>
      <c r="F40" s="2"/>
      <c r="G40" s="2"/>
      <c r="H40" s="2"/>
      <c r="I40" s="79"/>
      <c r="J40" s="2"/>
      <c r="K40" s="22"/>
    </row>
    <row r="41" spans="1:34" ht="26.25">
      <c r="A41" s="107" t="s">
        <v>44</v>
      </c>
      <c r="B41" s="107"/>
      <c r="C41" s="107"/>
      <c r="D41" s="107"/>
      <c r="E41" s="27"/>
      <c r="F41" s="27"/>
      <c r="G41" s="27"/>
      <c r="H41" s="27"/>
      <c r="I41" s="80"/>
      <c r="J41" s="27"/>
      <c r="K41" s="27"/>
      <c r="L41" s="27"/>
      <c r="M41" s="28" t="s">
        <v>45</v>
      </c>
    </row>
    <row r="42" spans="1:34" ht="12.75" customHeight="1">
      <c r="A42" s="26"/>
      <c r="B42" s="27"/>
      <c r="C42" s="29"/>
      <c r="D42" s="29"/>
      <c r="E42" s="27"/>
      <c r="F42" s="27"/>
      <c r="G42" s="27"/>
      <c r="H42" s="27"/>
      <c r="I42" s="27"/>
      <c r="J42" s="27"/>
      <c r="K42" s="27"/>
      <c r="L42" s="27"/>
      <c r="M42" s="27"/>
    </row>
    <row r="43" spans="1:34" ht="26.25">
      <c r="A43" s="107" t="s">
        <v>51</v>
      </c>
      <c r="B43" s="107"/>
      <c r="C43" s="107"/>
      <c r="D43" s="29"/>
      <c r="E43" s="27"/>
      <c r="F43" s="27"/>
      <c r="G43" s="27"/>
      <c r="H43" s="27"/>
      <c r="I43" s="27"/>
      <c r="J43" s="27"/>
      <c r="K43" s="27"/>
      <c r="L43" s="27"/>
      <c r="M43" s="28" t="s">
        <v>52</v>
      </c>
    </row>
    <row r="44" spans="1:34" ht="13.5" customHeight="1">
      <c r="A44" s="27" t="s">
        <v>46</v>
      </c>
      <c r="B44" s="27"/>
      <c r="C44" s="29"/>
      <c r="D44" s="29"/>
      <c r="E44" s="27"/>
      <c r="F44" s="27"/>
      <c r="G44" s="27"/>
      <c r="H44" s="27"/>
      <c r="I44" s="27"/>
      <c r="J44" s="27"/>
      <c r="K44" s="27"/>
      <c r="L44" s="27"/>
      <c r="M44" s="27"/>
    </row>
    <row r="45" spans="1:34" ht="18.75">
      <c r="A45" s="30" t="s">
        <v>74</v>
      </c>
      <c r="B45" s="30"/>
      <c r="C45" s="31"/>
      <c r="D45" s="31"/>
      <c r="E45" s="30"/>
      <c r="F45" s="30"/>
      <c r="G45" s="30"/>
      <c r="H45" s="30"/>
      <c r="I45" s="30"/>
      <c r="J45" s="30"/>
      <c r="K45" s="30"/>
      <c r="L45" s="30"/>
      <c r="M45" s="30"/>
    </row>
    <row r="46" spans="1:34" ht="18.75">
      <c r="A46" s="30" t="s">
        <v>48</v>
      </c>
      <c r="B46" s="30"/>
      <c r="C46" s="31"/>
      <c r="D46" s="31"/>
      <c r="E46" s="30"/>
      <c r="F46" s="30"/>
      <c r="G46" s="30"/>
      <c r="H46" s="30"/>
      <c r="I46" s="30"/>
      <c r="J46" s="30"/>
      <c r="K46" s="30"/>
      <c r="L46" s="30"/>
      <c r="M46" s="30"/>
    </row>
    <row r="47" spans="1:34">
      <c r="E47" s="2"/>
      <c r="F47" s="2"/>
      <c r="G47" s="2"/>
      <c r="H47" s="2"/>
      <c r="I47" s="2"/>
      <c r="J47" s="2"/>
      <c r="K47" s="2"/>
    </row>
    <row r="48" spans="1:34">
      <c r="E48" s="2"/>
      <c r="F48" s="2"/>
      <c r="G48" s="2"/>
      <c r="H48" s="2"/>
      <c r="I48" s="2"/>
      <c r="J48" s="2"/>
      <c r="K48" s="2"/>
    </row>
    <row r="49" spans="5:11">
      <c r="E49" s="2"/>
      <c r="F49" s="2"/>
      <c r="G49" s="2"/>
      <c r="H49" s="2"/>
      <c r="I49" s="2"/>
      <c r="J49" s="2"/>
      <c r="K49" s="2"/>
    </row>
    <row r="50" spans="5:11">
      <c r="E50" s="2"/>
      <c r="F50" s="2"/>
      <c r="G50" s="2"/>
      <c r="H50" s="2"/>
      <c r="I50" s="2"/>
      <c r="J50" s="2"/>
      <c r="K50" s="2"/>
    </row>
    <row r="51" spans="5:11">
      <c r="E51" s="2"/>
      <c r="F51" s="2"/>
      <c r="G51" s="2"/>
      <c r="H51" s="2"/>
      <c r="I51" s="2"/>
      <c r="J51" s="2"/>
      <c r="K51" s="2"/>
    </row>
    <row r="52" spans="5:11">
      <c r="E52" s="2"/>
      <c r="F52" s="2"/>
      <c r="G52" s="2"/>
      <c r="H52" s="2"/>
      <c r="I52" s="2"/>
      <c r="J52" s="2"/>
      <c r="K52" s="2"/>
    </row>
    <row r="53" spans="5:11">
      <c r="E53" s="2"/>
      <c r="F53" s="2"/>
      <c r="G53" s="2"/>
      <c r="H53" s="2"/>
      <c r="I53" s="2"/>
      <c r="J53" s="2"/>
      <c r="K53" s="2"/>
    </row>
    <row r="54" spans="5:11">
      <c r="E54" s="2"/>
      <c r="F54" s="2"/>
      <c r="G54" s="2"/>
      <c r="H54" s="2"/>
      <c r="I54" s="2"/>
      <c r="J54" s="2"/>
      <c r="K54" s="2"/>
    </row>
    <row r="55" spans="5:11">
      <c r="E55" s="2"/>
      <c r="F55" s="2"/>
      <c r="G55" s="2"/>
      <c r="H55" s="2"/>
      <c r="I55" s="2"/>
      <c r="J55" s="2"/>
      <c r="K55" s="2"/>
    </row>
    <row r="56" spans="5:11">
      <c r="E56" s="2"/>
      <c r="F56" s="2"/>
      <c r="G56" s="2"/>
      <c r="H56" s="2"/>
      <c r="I56" s="2"/>
      <c r="J56" s="2"/>
      <c r="K56" s="2"/>
    </row>
    <row r="57" spans="5:11">
      <c r="E57" s="2"/>
      <c r="F57" s="2"/>
      <c r="G57" s="2"/>
      <c r="H57" s="2"/>
      <c r="I57" s="2"/>
      <c r="J57" s="2"/>
      <c r="K57" s="2"/>
    </row>
    <row r="58" spans="5:11">
      <c r="E58" s="2"/>
      <c r="F58" s="2"/>
      <c r="G58" s="2"/>
      <c r="H58" s="2"/>
      <c r="I58" s="2"/>
      <c r="J58" s="2"/>
      <c r="K58" s="2"/>
    </row>
    <row r="59" spans="5:11">
      <c r="E59" s="2"/>
      <c r="F59" s="2"/>
      <c r="G59" s="2"/>
      <c r="H59" s="2"/>
      <c r="I59" s="2"/>
      <c r="J59" s="2"/>
      <c r="K59" s="2"/>
    </row>
    <row r="60" spans="5:11">
      <c r="E60" s="2"/>
      <c r="F60" s="2"/>
      <c r="G60" s="2"/>
      <c r="H60" s="2"/>
      <c r="I60" s="2"/>
      <c r="J60" s="2"/>
      <c r="K60" s="2"/>
    </row>
    <row r="61" spans="5:11">
      <c r="E61" s="2"/>
      <c r="F61" s="2"/>
      <c r="G61" s="2"/>
      <c r="H61" s="2"/>
      <c r="I61" s="2"/>
      <c r="J61" s="2"/>
      <c r="K61" s="2"/>
    </row>
    <row r="62" spans="5:11">
      <c r="E62" s="2"/>
      <c r="F62" s="2"/>
      <c r="G62" s="2"/>
      <c r="H62" s="2"/>
      <c r="I62" s="2"/>
      <c r="J62" s="2"/>
      <c r="K62" s="2"/>
    </row>
    <row r="63" spans="5:11">
      <c r="E63" s="2"/>
      <c r="F63" s="2"/>
      <c r="G63" s="2"/>
      <c r="H63" s="2"/>
      <c r="I63" s="2"/>
      <c r="J63" s="2"/>
      <c r="K63" s="2"/>
    </row>
    <row r="64" spans="5:11">
      <c r="E64" s="2"/>
      <c r="F64" s="2"/>
      <c r="G64" s="2"/>
      <c r="H64" s="2"/>
      <c r="I64" s="2"/>
      <c r="J64" s="2"/>
      <c r="K64" s="2"/>
    </row>
    <row r="65" spans="5:11">
      <c r="E65" s="2"/>
      <c r="F65" s="2"/>
      <c r="G65" s="2"/>
      <c r="H65" s="2"/>
      <c r="I65" s="2"/>
      <c r="J65" s="2"/>
      <c r="K65" s="2"/>
    </row>
    <row r="66" spans="5:11">
      <c r="E66" s="2"/>
      <c r="F66" s="2"/>
      <c r="G66" s="2"/>
      <c r="H66" s="2"/>
      <c r="I66" s="2"/>
      <c r="J66" s="2"/>
      <c r="K66" s="2"/>
    </row>
    <row r="67" spans="5:11">
      <c r="E67" s="2"/>
      <c r="F67" s="2"/>
      <c r="G67" s="2"/>
      <c r="H67" s="2"/>
      <c r="I67" s="2"/>
      <c r="J67" s="2"/>
      <c r="K67" s="2"/>
    </row>
    <row r="68" spans="5:11">
      <c r="E68" s="2"/>
      <c r="F68" s="2"/>
      <c r="G68" s="2"/>
      <c r="H68" s="2"/>
      <c r="I68" s="2"/>
      <c r="J68" s="2"/>
      <c r="K68" s="2"/>
    </row>
    <row r="69" spans="5:11">
      <c r="E69" s="2"/>
      <c r="F69" s="2"/>
      <c r="G69" s="2"/>
      <c r="H69" s="2"/>
      <c r="I69" s="2"/>
      <c r="J69" s="2"/>
      <c r="K69" s="2"/>
    </row>
    <row r="70" spans="5:11">
      <c r="E70" s="2"/>
      <c r="F70" s="2"/>
      <c r="G70" s="2"/>
      <c r="H70" s="2"/>
      <c r="I70" s="2"/>
      <c r="J70" s="2"/>
      <c r="K70" s="2"/>
    </row>
    <row r="71" spans="5:11">
      <c r="E71" s="2"/>
      <c r="F71" s="2"/>
      <c r="G71" s="2"/>
      <c r="H71" s="2"/>
      <c r="I71" s="2"/>
      <c r="J71" s="2"/>
      <c r="K71" s="2"/>
    </row>
    <row r="72" spans="5:11">
      <c r="E72" s="2"/>
      <c r="F72" s="2"/>
      <c r="G72" s="2"/>
      <c r="H72" s="2"/>
      <c r="I72" s="2"/>
      <c r="J72" s="2"/>
      <c r="K72" s="2"/>
    </row>
    <row r="73" spans="5:11">
      <c r="E73" s="2"/>
      <c r="F73" s="2"/>
      <c r="G73" s="2"/>
      <c r="H73" s="2"/>
      <c r="I73" s="2"/>
      <c r="J73" s="2"/>
      <c r="K73" s="2"/>
    </row>
    <row r="74" spans="5:11">
      <c r="E74" s="2"/>
      <c r="F74" s="2"/>
      <c r="G74" s="2"/>
      <c r="H74" s="2"/>
      <c r="I74" s="2"/>
      <c r="J74" s="2"/>
      <c r="K74" s="2"/>
    </row>
    <row r="75" spans="5:11">
      <c r="E75" s="2"/>
      <c r="F75" s="2"/>
      <c r="G75" s="2"/>
      <c r="H75" s="2"/>
      <c r="I75" s="2"/>
      <c r="J75" s="2"/>
      <c r="K75" s="2"/>
    </row>
    <row r="76" spans="5:11">
      <c r="E76" s="2"/>
      <c r="F76" s="2"/>
      <c r="G76" s="2"/>
      <c r="H76" s="2"/>
      <c r="I76" s="2"/>
      <c r="J76" s="2"/>
      <c r="K76" s="2"/>
    </row>
    <row r="77" spans="5:11">
      <c r="E77" s="2"/>
      <c r="F77" s="2"/>
      <c r="G77" s="2"/>
      <c r="H77" s="2"/>
      <c r="I77" s="2"/>
      <c r="J77" s="2"/>
      <c r="K77" s="2"/>
    </row>
    <row r="78" spans="5:11">
      <c r="E78" s="2"/>
      <c r="F78" s="2"/>
      <c r="G78" s="2"/>
      <c r="H78" s="2"/>
      <c r="I78" s="2"/>
      <c r="J78" s="2"/>
      <c r="K78" s="2"/>
    </row>
    <row r="79" spans="5:11">
      <c r="E79" s="2"/>
      <c r="F79" s="2"/>
      <c r="G79" s="2"/>
      <c r="H79" s="2"/>
      <c r="I79" s="2"/>
      <c r="J79" s="2"/>
      <c r="K79" s="2"/>
    </row>
    <row r="80" spans="5:11">
      <c r="E80" s="2"/>
      <c r="F80" s="2"/>
      <c r="G80" s="2"/>
      <c r="H80" s="2"/>
      <c r="I80" s="2"/>
      <c r="J80" s="2"/>
      <c r="K80" s="2"/>
    </row>
    <row r="81" spans="5:11">
      <c r="E81" s="2"/>
      <c r="F81" s="2"/>
      <c r="G81" s="2"/>
      <c r="H81" s="2"/>
      <c r="I81" s="2"/>
      <c r="J81" s="2"/>
      <c r="K81" s="2"/>
    </row>
    <row r="82" spans="5:11">
      <c r="E82" s="2"/>
      <c r="F82" s="2"/>
      <c r="G82" s="2"/>
      <c r="H82" s="2"/>
      <c r="I82" s="2"/>
      <c r="J82" s="2"/>
      <c r="K82" s="2"/>
    </row>
    <row r="83" spans="5:11">
      <c r="E83" s="2"/>
      <c r="F83" s="2"/>
      <c r="G83" s="2"/>
      <c r="H83" s="2"/>
      <c r="I83" s="2"/>
      <c r="J83" s="2"/>
      <c r="K83" s="2"/>
    </row>
    <row r="84" spans="5:11">
      <c r="E84" s="2"/>
      <c r="F84" s="2"/>
      <c r="G84" s="2"/>
      <c r="H84" s="2"/>
      <c r="I84" s="2"/>
      <c r="J84" s="2"/>
      <c r="K84" s="2"/>
    </row>
    <row r="85" spans="5:11">
      <c r="E85" s="2"/>
      <c r="F85" s="2"/>
      <c r="G85" s="2"/>
      <c r="H85" s="2"/>
      <c r="I85" s="2"/>
      <c r="J85" s="2"/>
      <c r="K85" s="2"/>
    </row>
    <row r="86" spans="5:11">
      <c r="E86" s="2"/>
      <c r="F86" s="2"/>
      <c r="G86" s="2"/>
      <c r="H86" s="2"/>
      <c r="I86" s="2"/>
      <c r="J86" s="2"/>
      <c r="K86" s="2"/>
    </row>
    <row r="87" spans="5:11">
      <c r="E87" s="2"/>
      <c r="F87" s="2"/>
      <c r="G87" s="2"/>
      <c r="H87" s="2"/>
      <c r="I87" s="2"/>
      <c r="J87" s="2"/>
      <c r="K87" s="2"/>
    </row>
    <row r="88" spans="5:11">
      <c r="E88" s="2"/>
      <c r="F88" s="2"/>
      <c r="G88" s="2"/>
      <c r="H88" s="2"/>
      <c r="I88" s="2"/>
      <c r="J88" s="2"/>
      <c r="K88" s="2"/>
    </row>
    <row r="89" spans="5:11">
      <c r="E89" s="2"/>
      <c r="F89" s="2"/>
      <c r="G89" s="2"/>
      <c r="H89" s="2"/>
      <c r="I89" s="2"/>
      <c r="J89" s="2"/>
      <c r="K89" s="2"/>
    </row>
    <row r="90" spans="5:11">
      <c r="E90" s="2"/>
      <c r="F90" s="2"/>
      <c r="G90" s="2"/>
      <c r="H90" s="2"/>
      <c r="I90" s="2"/>
      <c r="J90" s="2"/>
      <c r="K90" s="2"/>
    </row>
    <row r="91" spans="5:11">
      <c r="E91" s="2"/>
      <c r="F91" s="2"/>
      <c r="G91" s="2"/>
      <c r="H91" s="2"/>
      <c r="I91" s="2"/>
      <c r="J91" s="2"/>
      <c r="K91" s="2"/>
    </row>
    <row r="92" spans="5:11">
      <c r="E92" s="2"/>
      <c r="F92" s="2"/>
      <c r="G92" s="2"/>
      <c r="H92" s="2"/>
      <c r="I92" s="2"/>
      <c r="J92" s="2"/>
      <c r="K92" s="2"/>
    </row>
    <row r="93" spans="5:11">
      <c r="E93" s="2"/>
      <c r="F93" s="2"/>
      <c r="G93" s="2"/>
      <c r="H93" s="2"/>
      <c r="I93" s="2"/>
      <c r="J93" s="2"/>
      <c r="K93" s="2"/>
    </row>
    <row r="94" spans="5:11">
      <c r="E94" s="2"/>
      <c r="F94" s="2"/>
      <c r="G94" s="2"/>
      <c r="H94" s="2"/>
      <c r="I94" s="2"/>
      <c r="J94" s="2"/>
      <c r="K94" s="2"/>
    </row>
    <row r="95" spans="5:11">
      <c r="E95" s="2"/>
      <c r="F95" s="2"/>
      <c r="G95" s="2"/>
      <c r="H95" s="2"/>
      <c r="I95" s="2"/>
      <c r="J95" s="2"/>
      <c r="K95" s="2"/>
    </row>
    <row r="96" spans="5:11">
      <c r="E96" s="2"/>
      <c r="F96" s="2"/>
      <c r="G96" s="2"/>
      <c r="H96" s="2"/>
      <c r="I96" s="2"/>
      <c r="J96" s="2"/>
      <c r="K96" s="2"/>
    </row>
    <row r="97" spans="5:11">
      <c r="E97" s="2"/>
      <c r="F97" s="2"/>
      <c r="G97" s="2"/>
      <c r="H97" s="2"/>
      <c r="I97" s="2"/>
      <c r="J97" s="2"/>
      <c r="K97" s="2"/>
    </row>
    <row r="98" spans="5:11">
      <c r="E98" s="2"/>
      <c r="F98" s="2"/>
      <c r="G98" s="2"/>
      <c r="H98" s="2"/>
      <c r="I98" s="2"/>
      <c r="J98" s="2"/>
      <c r="K98" s="2"/>
    </row>
    <row r="99" spans="5:11">
      <c r="E99" s="2"/>
      <c r="F99" s="2"/>
      <c r="G99" s="2"/>
      <c r="H99" s="2"/>
      <c r="I99" s="2"/>
      <c r="J99" s="2"/>
      <c r="K99" s="2"/>
    </row>
    <row r="100" spans="5:11">
      <c r="E100" s="2"/>
      <c r="F100" s="2"/>
      <c r="G100" s="2"/>
      <c r="H100" s="2"/>
      <c r="I100" s="2"/>
      <c r="J100" s="2"/>
      <c r="K100" s="2"/>
    </row>
    <row r="101" spans="5:11">
      <c r="E101" s="2"/>
      <c r="F101" s="2"/>
      <c r="G101" s="2"/>
      <c r="H101" s="2"/>
      <c r="I101" s="2"/>
      <c r="J101" s="2"/>
      <c r="K101" s="2"/>
    </row>
    <row r="102" spans="5:11">
      <c r="E102" s="2"/>
      <c r="F102" s="2"/>
      <c r="G102" s="2"/>
      <c r="H102" s="2"/>
      <c r="I102" s="2"/>
      <c r="J102" s="2"/>
      <c r="K102" s="2"/>
    </row>
    <row r="103" spans="5:11">
      <c r="E103" s="2"/>
      <c r="F103" s="2"/>
      <c r="G103" s="2"/>
      <c r="H103" s="2"/>
      <c r="I103" s="2"/>
      <c r="J103" s="2"/>
      <c r="K103" s="2"/>
    </row>
    <row r="104" spans="5:11">
      <c r="E104" s="2"/>
      <c r="F104" s="2"/>
      <c r="G104" s="2"/>
      <c r="H104" s="2"/>
      <c r="I104" s="2"/>
      <c r="J104" s="2"/>
      <c r="K104" s="2"/>
    </row>
    <row r="105" spans="5:11">
      <c r="E105" s="2"/>
      <c r="F105" s="2"/>
      <c r="G105" s="2"/>
      <c r="H105" s="2"/>
      <c r="I105" s="2"/>
      <c r="J105" s="2"/>
      <c r="K105" s="2"/>
    </row>
    <row r="106" spans="5:11">
      <c r="E106" s="2"/>
      <c r="F106" s="2"/>
      <c r="G106" s="2"/>
      <c r="H106" s="2"/>
      <c r="I106" s="2"/>
      <c r="J106" s="2"/>
      <c r="K106" s="2"/>
    </row>
    <row r="107" spans="5:11">
      <c r="E107" s="2"/>
      <c r="F107" s="2"/>
      <c r="G107" s="2"/>
      <c r="H107" s="2"/>
      <c r="I107" s="2"/>
      <c r="J107" s="2"/>
      <c r="K107" s="2"/>
    </row>
    <row r="108" spans="5:11">
      <c r="E108" s="2"/>
      <c r="F108" s="2"/>
      <c r="G108" s="2"/>
      <c r="H108" s="2"/>
      <c r="I108" s="2"/>
      <c r="J108" s="2"/>
      <c r="K108" s="2"/>
    </row>
    <row r="109" spans="5:11">
      <c r="E109" s="2"/>
      <c r="F109" s="2"/>
      <c r="G109" s="2"/>
      <c r="H109" s="2"/>
      <c r="I109" s="2"/>
      <c r="J109" s="2"/>
      <c r="K109" s="2"/>
    </row>
    <row r="110" spans="5:11">
      <c r="E110" s="2"/>
      <c r="F110" s="2"/>
      <c r="G110" s="2"/>
      <c r="H110" s="2"/>
      <c r="I110" s="2"/>
      <c r="J110" s="2"/>
      <c r="K110" s="2"/>
    </row>
    <row r="111" spans="5:11">
      <c r="E111" s="2"/>
      <c r="F111" s="2"/>
      <c r="G111" s="2"/>
      <c r="H111" s="2"/>
      <c r="I111" s="2"/>
      <c r="J111" s="2"/>
      <c r="K111" s="2"/>
    </row>
    <row r="112" spans="5:11">
      <c r="E112" s="2"/>
      <c r="F112" s="2"/>
      <c r="G112" s="2"/>
      <c r="H112" s="2"/>
      <c r="I112" s="2"/>
      <c r="J112" s="2"/>
      <c r="K112" s="2"/>
    </row>
    <row r="113" spans="5:11">
      <c r="E113" s="2"/>
      <c r="F113" s="2"/>
      <c r="G113" s="2"/>
      <c r="H113" s="2"/>
      <c r="I113" s="2"/>
      <c r="J113" s="2"/>
      <c r="K113" s="2"/>
    </row>
    <row r="114" spans="5:11">
      <c r="E114" s="2"/>
      <c r="F114" s="2"/>
      <c r="G114" s="2"/>
      <c r="H114" s="2"/>
      <c r="I114" s="2"/>
      <c r="J114" s="2"/>
      <c r="K114" s="2"/>
    </row>
    <row r="115" spans="5:11">
      <c r="E115" s="2"/>
      <c r="F115" s="2"/>
      <c r="G115" s="2"/>
      <c r="H115" s="2"/>
      <c r="I115" s="2"/>
      <c r="J115" s="2"/>
      <c r="K115" s="2"/>
    </row>
    <row r="116" spans="5:11">
      <c r="E116" s="2"/>
      <c r="F116" s="2"/>
      <c r="G116" s="2"/>
      <c r="H116" s="2"/>
      <c r="I116" s="2"/>
      <c r="J116" s="2"/>
      <c r="K116" s="2"/>
    </row>
    <row r="117" spans="5:11">
      <c r="E117" s="2"/>
      <c r="F117" s="2"/>
      <c r="G117" s="2"/>
      <c r="H117" s="2"/>
      <c r="I117" s="2"/>
      <c r="J117" s="2"/>
      <c r="K117" s="2"/>
    </row>
    <row r="118" spans="5:11">
      <c r="E118" s="2"/>
      <c r="F118" s="2"/>
      <c r="G118" s="2"/>
      <c r="H118" s="2"/>
      <c r="I118" s="2"/>
      <c r="J118" s="2"/>
      <c r="K118" s="2"/>
    </row>
    <row r="119" spans="5:11">
      <c r="E119" s="2"/>
      <c r="F119" s="2"/>
      <c r="G119" s="2"/>
      <c r="H119" s="2"/>
      <c r="I119" s="2"/>
      <c r="J119" s="2"/>
      <c r="K119" s="2"/>
    </row>
    <row r="120" spans="5:11">
      <c r="E120" s="2"/>
      <c r="F120" s="2"/>
      <c r="G120" s="2"/>
      <c r="H120" s="2"/>
      <c r="I120" s="2"/>
      <c r="J120" s="2"/>
      <c r="K120" s="2"/>
    </row>
    <row r="121" spans="5:11">
      <c r="E121" s="2"/>
      <c r="F121" s="2"/>
      <c r="G121" s="2"/>
      <c r="H121" s="2"/>
      <c r="I121" s="2"/>
      <c r="J121" s="2"/>
      <c r="K121" s="2"/>
    </row>
    <row r="122" spans="5:11">
      <c r="E122" s="2"/>
      <c r="F122" s="2"/>
      <c r="G122" s="2"/>
      <c r="H122" s="2"/>
      <c r="I122" s="2"/>
      <c r="J122" s="2"/>
      <c r="K122" s="2"/>
    </row>
    <row r="123" spans="5:11">
      <c r="E123" s="2"/>
      <c r="F123" s="2"/>
      <c r="G123" s="2"/>
      <c r="H123" s="2"/>
      <c r="I123" s="2"/>
      <c r="J123" s="2"/>
      <c r="K123" s="2"/>
    </row>
    <row r="124" spans="5:11">
      <c r="E124" s="2"/>
      <c r="F124" s="2"/>
      <c r="G124" s="2"/>
      <c r="H124" s="2"/>
      <c r="I124" s="2"/>
      <c r="J124" s="2"/>
      <c r="K124" s="2"/>
    </row>
    <row r="125" spans="5:11">
      <c r="E125" s="2"/>
      <c r="F125" s="2"/>
      <c r="G125" s="2"/>
      <c r="H125" s="2"/>
      <c r="I125" s="2"/>
      <c r="J125" s="2"/>
      <c r="K125" s="2"/>
    </row>
    <row r="126" spans="5:11">
      <c r="E126" s="2"/>
      <c r="F126" s="2"/>
      <c r="G126" s="2"/>
      <c r="H126" s="2"/>
      <c r="I126" s="2"/>
      <c r="J126" s="2"/>
      <c r="K126" s="2"/>
    </row>
    <row r="127" spans="5:11">
      <c r="E127" s="2"/>
      <c r="F127" s="2"/>
      <c r="G127" s="2"/>
      <c r="H127" s="2"/>
      <c r="I127" s="2"/>
      <c r="J127" s="2"/>
      <c r="K127" s="2"/>
    </row>
    <row r="128" spans="5:11">
      <c r="E128" s="2"/>
      <c r="F128" s="2"/>
      <c r="G128" s="2"/>
      <c r="H128" s="2"/>
      <c r="I128" s="2"/>
      <c r="J128" s="2"/>
      <c r="K128" s="2"/>
    </row>
    <row r="129" spans="5:11">
      <c r="E129" s="2"/>
      <c r="F129" s="2"/>
      <c r="G129" s="2"/>
      <c r="H129" s="2"/>
      <c r="I129" s="2"/>
      <c r="J129" s="2"/>
      <c r="K129" s="2"/>
    </row>
    <row r="130" spans="5:11">
      <c r="E130" s="2"/>
      <c r="F130" s="2"/>
      <c r="G130" s="2"/>
      <c r="H130" s="2"/>
      <c r="I130" s="2"/>
      <c r="J130" s="2"/>
      <c r="K130" s="2"/>
    </row>
    <row r="131" spans="5:11">
      <c r="E131" s="2"/>
      <c r="F131" s="2"/>
      <c r="G131" s="2"/>
      <c r="H131" s="2"/>
      <c r="I131" s="2"/>
      <c r="J131" s="2"/>
      <c r="K131" s="2"/>
    </row>
    <row r="132" spans="5:11">
      <c r="E132" s="2"/>
      <c r="F132" s="2"/>
      <c r="G132" s="2"/>
      <c r="H132" s="2"/>
      <c r="I132" s="2"/>
      <c r="J132" s="2"/>
      <c r="K132" s="2"/>
    </row>
    <row r="133" spans="5:11">
      <c r="E133" s="2"/>
      <c r="F133" s="2"/>
      <c r="G133" s="2"/>
      <c r="H133" s="2"/>
      <c r="I133" s="2"/>
      <c r="J133" s="2"/>
      <c r="K133" s="2"/>
    </row>
    <row r="134" spans="5:11">
      <c r="E134" s="2"/>
      <c r="F134" s="2"/>
      <c r="G134" s="2"/>
      <c r="H134" s="2"/>
      <c r="I134" s="2"/>
      <c r="J134" s="2"/>
      <c r="K134" s="2"/>
    </row>
    <row r="135" spans="5:11">
      <c r="E135" s="2"/>
      <c r="F135" s="2"/>
      <c r="G135" s="2"/>
      <c r="H135" s="2"/>
      <c r="I135" s="2"/>
      <c r="J135" s="2"/>
      <c r="K135" s="2"/>
    </row>
    <row r="136" spans="5:11">
      <c r="E136" s="2"/>
      <c r="F136" s="2"/>
      <c r="G136" s="2"/>
      <c r="H136" s="2"/>
      <c r="I136" s="2"/>
      <c r="J136" s="2"/>
      <c r="K136" s="2"/>
    </row>
    <row r="137" spans="5:11">
      <c r="E137" s="2"/>
      <c r="F137" s="2"/>
      <c r="G137" s="2"/>
      <c r="H137" s="2"/>
      <c r="I137" s="2"/>
      <c r="J137" s="2"/>
      <c r="K137" s="2"/>
    </row>
    <row r="138" spans="5:11">
      <c r="E138" s="2"/>
      <c r="F138" s="2"/>
      <c r="G138" s="2"/>
      <c r="H138" s="2"/>
      <c r="I138" s="2"/>
      <c r="J138" s="2"/>
      <c r="K138" s="2"/>
    </row>
    <row r="139" spans="5:11">
      <c r="E139" s="2"/>
      <c r="F139" s="2"/>
      <c r="G139" s="2"/>
      <c r="H139" s="2"/>
      <c r="I139" s="2"/>
      <c r="J139" s="2"/>
      <c r="K139" s="2"/>
    </row>
    <row r="140" spans="5:11">
      <c r="E140" s="2"/>
      <c r="F140" s="2"/>
      <c r="G140" s="2"/>
      <c r="H140" s="2"/>
      <c r="I140" s="2"/>
      <c r="J140" s="2"/>
      <c r="K140" s="2"/>
    </row>
    <row r="141" spans="5:11">
      <c r="E141" s="2"/>
      <c r="F141" s="2"/>
      <c r="G141" s="2"/>
      <c r="H141" s="2"/>
      <c r="I141" s="2"/>
      <c r="J141" s="2"/>
      <c r="K141" s="2"/>
    </row>
    <row r="142" spans="5:11">
      <c r="E142" s="2"/>
      <c r="F142" s="2"/>
      <c r="G142" s="2"/>
      <c r="H142" s="2"/>
      <c r="I142" s="2"/>
      <c r="J142" s="2"/>
      <c r="K142" s="2"/>
    </row>
    <row r="143" spans="5:11">
      <c r="E143" s="2"/>
      <c r="F143" s="2"/>
      <c r="G143" s="2"/>
      <c r="H143" s="2"/>
      <c r="I143" s="2"/>
      <c r="J143" s="2"/>
      <c r="K143" s="2"/>
    </row>
    <row r="144" spans="5:11">
      <c r="E144" s="2"/>
      <c r="F144" s="2"/>
      <c r="G144" s="2"/>
      <c r="H144" s="2"/>
      <c r="I144" s="2"/>
      <c r="J144" s="2"/>
      <c r="K144" s="2"/>
    </row>
    <row r="145" spans="5:11">
      <c r="E145" s="2"/>
      <c r="F145" s="2"/>
      <c r="G145" s="2"/>
      <c r="H145" s="2"/>
      <c r="I145" s="2"/>
      <c r="J145" s="2"/>
      <c r="K145" s="2"/>
    </row>
    <row r="146" spans="5:11">
      <c r="E146" s="2"/>
      <c r="F146" s="2"/>
      <c r="G146" s="2"/>
      <c r="H146" s="2"/>
      <c r="I146" s="2"/>
      <c r="J146" s="2"/>
      <c r="K146" s="2"/>
    </row>
    <row r="147" spans="5:11">
      <c r="E147" s="2"/>
      <c r="F147" s="2"/>
      <c r="G147" s="2"/>
      <c r="H147" s="2"/>
      <c r="I147" s="2"/>
      <c r="J147" s="2"/>
      <c r="K147" s="2"/>
    </row>
    <row r="148" spans="5:11">
      <c r="E148" s="2"/>
      <c r="F148" s="2"/>
      <c r="G148" s="2"/>
      <c r="H148" s="2"/>
      <c r="I148" s="2"/>
      <c r="J148" s="2"/>
      <c r="K148" s="2"/>
    </row>
    <row r="149" spans="5:11">
      <c r="E149" s="2"/>
      <c r="F149" s="2"/>
      <c r="G149" s="2"/>
      <c r="H149" s="2"/>
      <c r="I149" s="2"/>
      <c r="J149" s="2"/>
      <c r="K149" s="2"/>
    </row>
    <row r="150" spans="5:11">
      <c r="E150" s="2"/>
      <c r="F150" s="2"/>
      <c r="G150" s="2"/>
      <c r="H150" s="2"/>
      <c r="I150" s="2"/>
      <c r="J150" s="2"/>
      <c r="K150" s="2"/>
    </row>
    <row r="151" spans="5:11">
      <c r="E151" s="2"/>
      <c r="F151" s="2"/>
      <c r="G151" s="2"/>
      <c r="H151" s="2"/>
      <c r="I151" s="2"/>
      <c r="J151" s="2"/>
      <c r="K151" s="2"/>
    </row>
    <row r="152" spans="5:11">
      <c r="E152" s="2"/>
      <c r="F152" s="2"/>
      <c r="G152" s="2"/>
      <c r="H152" s="2"/>
      <c r="I152" s="2"/>
      <c r="J152" s="2"/>
      <c r="K152" s="2"/>
    </row>
    <row r="153" spans="5:11">
      <c r="E153" s="2"/>
      <c r="F153" s="2"/>
      <c r="G153" s="2"/>
      <c r="H153" s="2"/>
      <c r="I153" s="2"/>
      <c r="J153" s="2"/>
      <c r="K153" s="2"/>
    </row>
    <row r="154" spans="5:11">
      <c r="E154" s="2"/>
      <c r="F154" s="2"/>
      <c r="G154" s="2"/>
      <c r="H154" s="2"/>
      <c r="I154" s="2"/>
      <c r="J154" s="2"/>
      <c r="K154" s="2"/>
    </row>
    <row r="155" spans="5:11">
      <c r="E155" s="2"/>
      <c r="F155" s="2"/>
      <c r="G155" s="2"/>
      <c r="H155" s="2"/>
      <c r="I155" s="2"/>
      <c r="J155" s="2"/>
      <c r="K155" s="2"/>
    </row>
    <row r="156" spans="5:11">
      <c r="E156" s="2"/>
      <c r="F156" s="2"/>
      <c r="G156" s="2"/>
      <c r="H156" s="2"/>
      <c r="I156" s="2"/>
      <c r="J156" s="2"/>
      <c r="K156" s="2"/>
    </row>
    <row r="157" spans="5:11">
      <c r="E157" s="2"/>
      <c r="F157" s="2"/>
      <c r="G157" s="2"/>
      <c r="H157" s="2"/>
      <c r="I157" s="2"/>
      <c r="J157" s="2"/>
      <c r="K157" s="2"/>
    </row>
    <row r="158" spans="5:11">
      <c r="E158" s="2"/>
      <c r="F158" s="2"/>
      <c r="G158" s="2"/>
      <c r="H158" s="2"/>
      <c r="I158" s="2"/>
      <c r="J158" s="2"/>
      <c r="K158" s="2"/>
    </row>
    <row r="159" spans="5:11">
      <c r="E159" s="2"/>
      <c r="F159" s="2"/>
      <c r="G159" s="2"/>
      <c r="H159" s="2"/>
      <c r="I159" s="2"/>
      <c r="J159" s="2"/>
      <c r="K159" s="2"/>
    </row>
    <row r="160" spans="5:11">
      <c r="E160" s="2"/>
      <c r="F160" s="2"/>
      <c r="G160" s="2"/>
      <c r="H160" s="2"/>
      <c r="I160" s="2"/>
      <c r="J160" s="2"/>
      <c r="K160" s="2"/>
    </row>
    <row r="161" spans="5:11">
      <c r="E161" s="2"/>
      <c r="F161" s="2"/>
      <c r="G161" s="2"/>
      <c r="H161" s="2"/>
      <c r="I161" s="2"/>
      <c r="J161" s="2"/>
      <c r="K161" s="2"/>
    </row>
    <row r="162" spans="5:11">
      <c r="E162" s="2"/>
      <c r="F162" s="2"/>
      <c r="G162" s="2"/>
      <c r="H162" s="2"/>
      <c r="I162" s="2"/>
      <c r="J162" s="2"/>
      <c r="K162" s="2"/>
    </row>
    <row r="163" spans="5:11">
      <c r="E163" s="2"/>
      <c r="F163" s="2"/>
      <c r="G163" s="2"/>
      <c r="H163" s="2"/>
      <c r="I163" s="2"/>
      <c r="J163" s="2"/>
      <c r="K163" s="2"/>
    </row>
    <row r="164" spans="5:11">
      <c r="E164" s="2"/>
      <c r="F164" s="2"/>
      <c r="G164" s="2"/>
      <c r="H164" s="2"/>
      <c r="I164" s="2"/>
      <c r="J164" s="2"/>
      <c r="K164" s="2"/>
    </row>
    <row r="165" spans="5:11">
      <c r="E165" s="2"/>
      <c r="F165" s="2"/>
      <c r="G165" s="2"/>
      <c r="H165" s="2"/>
      <c r="I165" s="2"/>
      <c r="J165" s="2"/>
      <c r="K165" s="2"/>
    </row>
    <row r="166" spans="5:11">
      <c r="E166" s="2"/>
      <c r="F166" s="2"/>
      <c r="G166" s="2"/>
      <c r="H166" s="2"/>
      <c r="I166" s="2"/>
      <c r="J166" s="2"/>
      <c r="K166" s="2"/>
    </row>
    <row r="167" spans="5:11">
      <c r="E167" s="2"/>
      <c r="F167" s="2"/>
      <c r="G167" s="2"/>
      <c r="H167" s="2"/>
      <c r="I167" s="2"/>
      <c r="J167" s="2"/>
      <c r="K167" s="2"/>
    </row>
    <row r="168" spans="5:11">
      <c r="E168" s="2"/>
      <c r="F168" s="2"/>
      <c r="G168" s="2"/>
      <c r="H168" s="2"/>
      <c r="I168" s="2"/>
      <c r="J168" s="2"/>
      <c r="K168" s="2"/>
    </row>
    <row r="169" spans="5:11">
      <c r="E169" s="2"/>
      <c r="F169" s="2"/>
      <c r="G169" s="2"/>
      <c r="H169" s="2"/>
      <c r="I169" s="2"/>
      <c r="J169" s="2"/>
      <c r="K169" s="2"/>
    </row>
    <row r="170" spans="5:11">
      <c r="E170" s="2"/>
      <c r="F170" s="2"/>
      <c r="G170" s="2"/>
      <c r="H170" s="2"/>
      <c r="I170" s="2"/>
      <c r="J170" s="2"/>
      <c r="K170" s="2"/>
    </row>
    <row r="171" spans="5:11">
      <c r="E171" s="2"/>
      <c r="F171" s="2"/>
      <c r="G171" s="2"/>
      <c r="H171" s="2"/>
      <c r="I171" s="2"/>
      <c r="J171" s="2"/>
      <c r="K171" s="2"/>
    </row>
    <row r="172" spans="5:11">
      <c r="E172" s="2"/>
      <c r="F172" s="2"/>
      <c r="G172" s="2"/>
      <c r="H172" s="2"/>
      <c r="I172" s="2"/>
      <c r="J172" s="2"/>
      <c r="K172" s="2"/>
    </row>
    <row r="173" spans="5:11">
      <c r="E173" s="2"/>
      <c r="F173" s="2"/>
      <c r="G173" s="2"/>
      <c r="H173" s="2"/>
      <c r="I173" s="2"/>
      <c r="J173" s="2"/>
      <c r="K173" s="2"/>
    </row>
    <row r="174" spans="5:11">
      <c r="E174" s="2"/>
      <c r="F174" s="2"/>
      <c r="G174" s="2"/>
      <c r="H174" s="2"/>
      <c r="I174" s="2"/>
      <c r="J174" s="2"/>
      <c r="K174" s="2"/>
    </row>
    <row r="175" spans="5:11">
      <c r="E175" s="2"/>
      <c r="F175" s="2"/>
      <c r="G175" s="2"/>
      <c r="H175" s="2"/>
      <c r="I175" s="2"/>
      <c r="J175" s="2"/>
      <c r="K175" s="2"/>
    </row>
    <row r="176" spans="5:11">
      <c r="E176" s="2"/>
      <c r="F176" s="2"/>
      <c r="G176" s="2"/>
      <c r="H176" s="2"/>
      <c r="I176" s="2"/>
      <c r="J176" s="2"/>
      <c r="K176" s="2"/>
    </row>
    <row r="177" spans="5:11">
      <c r="E177" s="2"/>
      <c r="F177" s="2"/>
      <c r="G177" s="2"/>
      <c r="H177" s="2"/>
      <c r="I177" s="2"/>
      <c r="J177" s="2"/>
      <c r="K177" s="2"/>
    </row>
    <row r="178" spans="5:11">
      <c r="E178" s="2"/>
      <c r="F178" s="2"/>
      <c r="G178" s="2"/>
      <c r="H178" s="2"/>
      <c r="I178" s="2"/>
      <c r="J178" s="2"/>
      <c r="K178" s="2"/>
    </row>
    <row r="179" spans="5:11">
      <c r="E179" s="2"/>
      <c r="F179" s="2"/>
      <c r="G179" s="2"/>
      <c r="H179" s="2"/>
      <c r="I179" s="2"/>
      <c r="J179" s="2"/>
      <c r="K179" s="2"/>
    </row>
    <row r="180" spans="5:11">
      <c r="E180" s="2"/>
      <c r="F180" s="2"/>
      <c r="G180" s="2"/>
      <c r="H180" s="2"/>
      <c r="I180" s="2"/>
      <c r="J180" s="2"/>
      <c r="K180" s="2"/>
    </row>
    <row r="181" spans="5:11">
      <c r="E181" s="2"/>
      <c r="F181" s="2"/>
      <c r="G181" s="2"/>
      <c r="H181" s="2"/>
      <c r="I181" s="2"/>
      <c r="J181" s="2"/>
      <c r="K181" s="2"/>
    </row>
    <row r="182" spans="5:11">
      <c r="E182" s="2"/>
      <c r="F182" s="2"/>
      <c r="G182" s="2"/>
      <c r="H182" s="2"/>
      <c r="I182" s="2"/>
      <c r="J182" s="2"/>
      <c r="K182" s="2"/>
    </row>
    <row r="183" spans="5:11">
      <c r="E183" s="2"/>
      <c r="F183" s="2"/>
      <c r="G183" s="2"/>
      <c r="H183" s="2"/>
      <c r="I183" s="2"/>
      <c r="J183" s="2"/>
      <c r="K183" s="2"/>
    </row>
    <row r="184" spans="5:11">
      <c r="E184" s="2"/>
      <c r="F184" s="2"/>
      <c r="G184" s="2"/>
      <c r="H184" s="2"/>
      <c r="I184" s="2"/>
      <c r="J184" s="2"/>
      <c r="K184" s="2"/>
    </row>
    <row r="185" spans="5:11">
      <c r="E185" s="2"/>
      <c r="F185" s="2"/>
      <c r="G185" s="2"/>
      <c r="H185" s="2"/>
      <c r="I185" s="2"/>
      <c r="J185" s="2"/>
      <c r="K185" s="2"/>
    </row>
    <row r="186" spans="5:11">
      <c r="E186" s="2"/>
      <c r="F186" s="2"/>
      <c r="G186" s="2"/>
      <c r="H186" s="2"/>
      <c r="I186" s="2"/>
      <c r="J186" s="2"/>
      <c r="K186" s="2"/>
    </row>
    <row r="187" spans="5:11">
      <c r="E187" s="2"/>
      <c r="F187" s="2"/>
      <c r="G187" s="2"/>
      <c r="H187" s="2"/>
      <c r="I187" s="2"/>
      <c r="J187" s="2"/>
      <c r="K187" s="2"/>
    </row>
    <row r="188" spans="5:11">
      <c r="E188" s="2"/>
      <c r="F188" s="2"/>
      <c r="G188" s="2"/>
      <c r="H188" s="2"/>
      <c r="I188" s="2"/>
      <c r="J188" s="2"/>
      <c r="K188" s="2"/>
    </row>
    <row r="189" spans="5:11">
      <c r="E189" s="2"/>
      <c r="F189" s="2"/>
      <c r="G189" s="2"/>
      <c r="H189" s="2"/>
      <c r="I189" s="2"/>
      <c r="J189" s="2"/>
      <c r="K189" s="2"/>
    </row>
    <row r="190" spans="5:11">
      <c r="E190" s="2"/>
      <c r="F190" s="2"/>
      <c r="G190" s="2"/>
      <c r="H190" s="2"/>
      <c r="I190" s="2"/>
      <c r="J190" s="2"/>
      <c r="K190" s="2"/>
    </row>
    <row r="191" spans="5:11">
      <c r="E191" s="2"/>
      <c r="F191" s="2"/>
      <c r="G191" s="2"/>
      <c r="H191" s="2"/>
      <c r="I191" s="2"/>
      <c r="J191" s="2"/>
      <c r="K191" s="2"/>
    </row>
    <row r="192" spans="5:11">
      <c r="E192" s="2"/>
      <c r="F192" s="2"/>
      <c r="G192" s="2"/>
      <c r="H192" s="2"/>
      <c r="I192" s="2"/>
      <c r="J192" s="2"/>
      <c r="K192" s="2"/>
    </row>
    <row r="193" spans="5:11">
      <c r="E193" s="2"/>
      <c r="F193" s="2"/>
      <c r="G193" s="2"/>
      <c r="H193" s="2"/>
      <c r="I193" s="2"/>
      <c r="J193" s="2"/>
      <c r="K193" s="2"/>
    </row>
    <row r="194" spans="5:11">
      <c r="E194" s="2"/>
      <c r="F194" s="2"/>
      <c r="G194" s="2"/>
      <c r="H194" s="2"/>
      <c r="I194" s="2"/>
      <c r="J194" s="2"/>
      <c r="K194" s="2"/>
    </row>
    <row r="195" spans="5:11">
      <c r="E195" s="2"/>
      <c r="F195" s="2"/>
      <c r="G195" s="2"/>
      <c r="H195" s="2"/>
      <c r="I195" s="2"/>
      <c r="J195" s="2"/>
      <c r="K195" s="2"/>
    </row>
    <row r="196" spans="5:11">
      <c r="E196" s="2"/>
      <c r="F196" s="2"/>
      <c r="G196" s="2"/>
      <c r="H196" s="2"/>
      <c r="I196" s="2"/>
      <c r="J196" s="2"/>
      <c r="K196" s="2"/>
    </row>
    <row r="197" spans="5:11">
      <c r="E197" s="2"/>
      <c r="F197" s="2"/>
      <c r="G197" s="2"/>
      <c r="H197" s="2"/>
      <c r="I197" s="2"/>
      <c r="J197" s="2"/>
      <c r="K197" s="2"/>
    </row>
    <row r="198" spans="5:11">
      <c r="E198" s="2"/>
      <c r="F198" s="2"/>
      <c r="G198" s="2"/>
      <c r="H198" s="2"/>
      <c r="I198" s="2"/>
      <c r="J198" s="2"/>
      <c r="K198" s="2"/>
    </row>
    <row r="199" spans="5:11">
      <c r="E199" s="2"/>
      <c r="F199" s="2"/>
      <c r="G199" s="2"/>
      <c r="H199" s="2"/>
      <c r="I199" s="2"/>
      <c r="J199" s="2"/>
      <c r="K199" s="2"/>
    </row>
    <row r="200" spans="5:11">
      <c r="E200" s="2"/>
      <c r="F200" s="2"/>
      <c r="G200" s="2"/>
      <c r="H200" s="2"/>
      <c r="I200" s="2"/>
      <c r="J200" s="2"/>
      <c r="K200" s="2"/>
    </row>
    <row r="201" spans="5:11">
      <c r="E201" s="2"/>
      <c r="F201" s="2"/>
      <c r="G201" s="2"/>
      <c r="H201" s="2"/>
      <c r="I201" s="2"/>
      <c r="J201" s="2"/>
      <c r="K201" s="2"/>
    </row>
    <row r="202" spans="5:11">
      <c r="E202" s="2"/>
      <c r="F202" s="2"/>
      <c r="G202" s="2"/>
      <c r="H202" s="2"/>
      <c r="I202" s="2"/>
      <c r="J202" s="2"/>
      <c r="K202" s="2"/>
    </row>
    <row r="203" spans="5:11">
      <c r="E203" s="2"/>
      <c r="F203" s="2"/>
      <c r="G203" s="2"/>
      <c r="H203" s="2"/>
      <c r="I203" s="2"/>
      <c r="J203" s="2"/>
      <c r="K203" s="2"/>
    </row>
    <row r="204" spans="5:11">
      <c r="E204" s="2"/>
      <c r="F204" s="2"/>
      <c r="G204" s="2"/>
      <c r="H204" s="2"/>
      <c r="I204" s="2"/>
      <c r="J204" s="2"/>
      <c r="K204" s="2"/>
    </row>
    <row r="205" spans="5:11">
      <c r="E205" s="2"/>
      <c r="F205" s="2"/>
      <c r="G205" s="2"/>
      <c r="H205" s="2"/>
      <c r="I205" s="2"/>
      <c r="J205" s="2"/>
      <c r="K205" s="2"/>
    </row>
    <row r="206" spans="5:11">
      <c r="E206" s="2"/>
      <c r="F206" s="2"/>
      <c r="G206" s="2"/>
      <c r="H206" s="2"/>
      <c r="I206" s="2"/>
      <c r="J206" s="2"/>
      <c r="K206" s="2"/>
    </row>
    <row r="207" spans="5:11">
      <c r="E207" s="2"/>
      <c r="F207" s="2"/>
      <c r="G207" s="2"/>
      <c r="H207" s="2"/>
      <c r="I207" s="2"/>
      <c r="J207" s="2"/>
      <c r="K207" s="2"/>
    </row>
    <row r="208" spans="5:11">
      <c r="E208" s="2"/>
      <c r="F208" s="2"/>
      <c r="G208" s="2"/>
      <c r="H208" s="2"/>
      <c r="I208" s="2"/>
      <c r="J208" s="2"/>
      <c r="K208" s="2"/>
    </row>
    <row r="209" spans="5:11">
      <c r="E209" s="2"/>
      <c r="F209" s="2"/>
      <c r="G209" s="2"/>
      <c r="H209" s="2"/>
      <c r="I209" s="2"/>
      <c r="J209" s="2"/>
      <c r="K209" s="2"/>
    </row>
    <row r="210" spans="5:11">
      <c r="E210" s="2"/>
      <c r="F210" s="2"/>
      <c r="G210" s="2"/>
      <c r="H210" s="2"/>
      <c r="I210" s="2"/>
      <c r="J210" s="2"/>
      <c r="K210" s="2"/>
    </row>
    <row r="211" spans="5:11">
      <c r="E211" s="2"/>
      <c r="F211" s="2"/>
      <c r="G211" s="2"/>
      <c r="H211" s="2"/>
      <c r="I211" s="2"/>
      <c r="J211" s="2"/>
      <c r="K211" s="2"/>
    </row>
    <row r="212" spans="5:11">
      <c r="E212" s="2"/>
      <c r="F212" s="2"/>
      <c r="G212" s="2"/>
      <c r="H212" s="2"/>
      <c r="I212" s="2"/>
      <c r="J212" s="2"/>
      <c r="K212" s="2"/>
    </row>
    <row r="213" spans="5:11">
      <c r="E213" s="2"/>
      <c r="F213" s="2"/>
      <c r="G213" s="2"/>
      <c r="H213" s="2"/>
      <c r="I213" s="2"/>
      <c r="J213" s="2"/>
      <c r="K213" s="2"/>
    </row>
    <row r="214" spans="5:11">
      <c r="E214" s="2"/>
      <c r="F214" s="2"/>
      <c r="G214" s="2"/>
      <c r="H214" s="2"/>
      <c r="I214" s="2"/>
      <c r="J214" s="2"/>
      <c r="K214" s="2"/>
    </row>
    <row r="215" spans="5:11">
      <c r="E215" s="2"/>
      <c r="F215" s="2"/>
      <c r="G215" s="2"/>
      <c r="H215" s="2"/>
      <c r="I215" s="2"/>
      <c r="J215" s="2"/>
      <c r="K215" s="2"/>
    </row>
    <row r="216" spans="5:11">
      <c r="E216" s="2"/>
      <c r="F216" s="2"/>
      <c r="G216" s="2"/>
      <c r="H216" s="2"/>
      <c r="I216" s="2"/>
      <c r="J216" s="2"/>
      <c r="K216" s="2"/>
    </row>
    <row r="217" spans="5:11">
      <c r="E217" s="2"/>
      <c r="F217" s="2"/>
      <c r="G217" s="2"/>
      <c r="H217" s="2"/>
      <c r="I217" s="2"/>
      <c r="J217" s="2"/>
      <c r="K217" s="2"/>
    </row>
    <row r="218" spans="5:11">
      <c r="E218" s="2"/>
      <c r="F218" s="2"/>
      <c r="G218" s="2"/>
      <c r="H218" s="2"/>
      <c r="I218" s="2"/>
      <c r="J218" s="2"/>
      <c r="K218" s="2"/>
    </row>
    <row r="219" spans="5:11">
      <c r="E219" s="2"/>
      <c r="F219" s="2"/>
      <c r="G219" s="2"/>
      <c r="H219" s="2"/>
      <c r="I219" s="2"/>
      <c r="J219" s="2"/>
      <c r="K219" s="2"/>
    </row>
    <row r="220" spans="5:11">
      <c r="E220" s="2"/>
      <c r="F220" s="2"/>
      <c r="G220" s="2"/>
      <c r="H220" s="2"/>
      <c r="I220" s="2"/>
      <c r="J220" s="2"/>
      <c r="K220" s="2"/>
    </row>
    <row r="221" spans="5:11">
      <c r="E221" s="2"/>
      <c r="F221" s="2"/>
      <c r="G221" s="2"/>
      <c r="H221" s="2"/>
      <c r="I221" s="2"/>
      <c r="J221" s="2"/>
      <c r="K221" s="2"/>
    </row>
    <row r="222" spans="5:11">
      <c r="E222" s="2"/>
      <c r="F222" s="2"/>
      <c r="G222" s="2"/>
      <c r="H222" s="2"/>
      <c r="I222" s="2"/>
      <c r="J222" s="2"/>
      <c r="K222" s="2"/>
    </row>
    <row r="223" spans="5:11">
      <c r="E223" s="2"/>
      <c r="F223" s="2"/>
      <c r="G223" s="2"/>
      <c r="H223" s="2"/>
      <c r="I223" s="2"/>
      <c r="J223" s="2"/>
      <c r="K223" s="2"/>
    </row>
    <row r="224" spans="5:11">
      <c r="E224" s="2"/>
      <c r="F224" s="2"/>
      <c r="G224" s="2"/>
      <c r="H224" s="2"/>
      <c r="I224" s="2"/>
      <c r="J224" s="2"/>
      <c r="K224" s="2"/>
    </row>
    <row r="225" spans="5:11">
      <c r="E225" s="2"/>
      <c r="F225" s="2"/>
      <c r="G225" s="2"/>
      <c r="H225" s="2"/>
      <c r="I225" s="2"/>
      <c r="J225" s="2"/>
      <c r="K225" s="2"/>
    </row>
    <row r="226" spans="5:11">
      <c r="E226" s="2"/>
      <c r="F226" s="2"/>
      <c r="G226" s="2"/>
      <c r="H226" s="2"/>
      <c r="I226" s="2"/>
      <c r="J226" s="2"/>
      <c r="K226" s="2"/>
    </row>
    <row r="227" spans="5:11">
      <c r="E227" s="2"/>
      <c r="F227" s="2"/>
      <c r="G227" s="2"/>
      <c r="H227" s="2"/>
      <c r="I227" s="2"/>
      <c r="J227" s="2"/>
      <c r="K227" s="2"/>
    </row>
    <row r="228" spans="5:11">
      <c r="E228" s="2"/>
      <c r="F228" s="2"/>
      <c r="G228" s="2"/>
      <c r="H228" s="2"/>
      <c r="I228" s="2"/>
      <c r="J228" s="2"/>
      <c r="K228" s="2"/>
    </row>
    <row r="229" spans="5:11">
      <c r="E229" s="2"/>
      <c r="F229" s="2"/>
      <c r="G229" s="2"/>
      <c r="H229" s="2"/>
      <c r="I229" s="2"/>
      <c r="J229" s="2"/>
      <c r="K229" s="2"/>
    </row>
    <row r="230" spans="5:11">
      <c r="E230" s="2"/>
      <c r="F230" s="2"/>
      <c r="G230" s="2"/>
      <c r="H230" s="2"/>
      <c r="I230" s="2"/>
      <c r="J230" s="2"/>
      <c r="K230" s="2"/>
    </row>
    <row r="231" spans="5:11">
      <c r="E231" s="2"/>
      <c r="F231" s="2"/>
      <c r="G231" s="2"/>
      <c r="H231" s="2"/>
      <c r="I231" s="2"/>
      <c r="J231" s="2"/>
      <c r="K231" s="2"/>
    </row>
    <row r="232" spans="5:11">
      <c r="E232" s="2"/>
      <c r="F232" s="2"/>
      <c r="G232" s="2"/>
      <c r="H232" s="2"/>
      <c r="I232" s="2"/>
      <c r="J232" s="2"/>
      <c r="K232" s="2"/>
    </row>
    <row r="233" spans="5:11">
      <c r="E233" s="2"/>
      <c r="F233" s="2"/>
      <c r="G233" s="2"/>
      <c r="H233" s="2"/>
      <c r="I233" s="2"/>
      <c r="J233" s="2"/>
      <c r="K233" s="2"/>
    </row>
    <row r="234" spans="5:11">
      <c r="E234" s="2"/>
      <c r="F234" s="2"/>
      <c r="G234" s="2"/>
      <c r="H234" s="2"/>
      <c r="I234" s="2"/>
      <c r="J234" s="2"/>
      <c r="K234" s="2"/>
    </row>
    <row r="235" spans="5:11">
      <c r="E235" s="2"/>
      <c r="F235" s="2"/>
      <c r="G235" s="2"/>
      <c r="H235" s="2"/>
      <c r="I235" s="2"/>
      <c r="J235" s="2"/>
      <c r="K235" s="2"/>
    </row>
    <row r="236" spans="5:11">
      <c r="E236" s="2"/>
      <c r="F236" s="2"/>
      <c r="G236" s="2"/>
      <c r="H236" s="2"/>
      <c r="I236" s="2"/>
      <c r="J236" s="2"/>
      <c r="K236" s="2"/>
    </row>
    <row r="237" spans="5:11">
      <c r="E237" s="2"/>
      <c r="F237" s="2"/>
      <c r="G237" s="2"/>
      <c r="H237" s="2"/>
      <c r="I237" s="2"/>
      <c r="J237" s="2"/>
      <c r="K237" s="2"/>
    </row>
    <row r="238" spans="5:11">
      <c r="E238" s="2"/>
      <c r="F238" s="2"/>
      <c r="G238" s="2"/>
      <c r="H238" s="2"/>
      <c r="I238" s="2"/>
      <c r="J238" s="2"/>
      <c r="K238" s="2"/>
    </row>
    <row r="239" spans="5:11">
      <c r="E239" s="2"/>
      <c r="F239" s="2"/>
      <c r="G239" s="2"/>
      <c r="H239" s="2"/>
      <c r="I239" s="2"/>
      <c r="J239" s="2"/>
      <c r="K239" s="2"/>
    </row>
    <row r="240" spans="5:11">
      <c r="E240" s="2"/>
      <c r="F240" s="2"/>
      <c r="G240" s="2"/>
      <c r="H240" s="2"/>
      <c r="I240" s="2"/>
      <c r="J240" s="2"/>
      <c r="K240" s="2"/>
    </row>
    <row r="241" spans="5:11">
      <c r="E241" s="2"/>
      <c r="F241" s="2"/>
      <c r="G241" s="2"/>
      <c r="H241" s="2"/>
      <c r="I241" s="2"/>
      <c r="J241" s="2"/>
      <c r="K241" s="2"/>
    </row>
    <row r="242" spans="5:11">
      <c r="E242" s="2"/>
      <c r="F242" s="2"/>
      <c r="G242" s="2"/>
      <c r="H242" s="2"/>
      <c r="I242" s="2"/>
      <c r="J242" s="2"/>
      <c r="K242" s="2"/>
    </row>
    <row r="243" spans="5:11">
      <c r="E243" s="2"/>
      <c r="F243" s="2"/>
      <c r="G243" s="2"/>
      <c r="H243" s="2"/>
      <c r="I243" s="2"/>
      <c r="J243" s="2"/>
      <c r="K243" s="2"/>
    </row>
    <row r="244" spans="5:11">
      <c r="E244" s="2"/>
      <c r="F244" s="2"/>
      <c r="G244" s="2"/>
      <c r="H244" s="2"/>
      <c r="I244" s="2"/>
      <c r="J244" s="2"/>
      <c r="K244" s="2"/>
    </row>
    <row r="245" spans="5:11">
      <c r="E245" s="2"/>
      <c r="F245" s="2"/>
      <c r="G245" s="2"/>
      <c r="H245" s="2"/>
      <c r="I245" s="2"/>
      <c r="J245" s="2"/>
      <c r="K245" s="2"/>
    </row>
    <row r="246" spans="5:11">
      <c r="E246" s="2"/>
      <c r="F246" s="2"/>
      <c r="G246" s="2"/>
      <c r="H246" s="2"/>
      <c r="I246" s="2"/>
      <c r="J246" s="2"/>
      <c r="K246" s="2"/>
    </row>
    <row r="247" spans="5:11">
      <c r="E247" s="2"/>
      <c r="F247" s="2"/>
      <c r="G247" s="2"/>
      <c r="H247" s="2"/>
      <c r="I247" s="2"/>
      <c r="J247" s="2"/>
      <c r="K247" s="2"/>
    </row>
    <row r="248" spans="5:11">
      <c r="E248" s="2"/>
      <c r="F248" s="2"/>
      <c r="G248" s="2"/>
      <c r="H248" s="2"/>
      <c r="I248" s="2"/>
      <c r="J248" s="2"/>
      <c r="K248" s="2"/>
    </row>
    <row r="249" spans="5:11">
      <c r="E249" s="2"/>
      <c r="F249" s="2"/>
      <c r="G249" s="2"/>
      <c r="H249" s="2"/>
      <c r="I249" s="2"/>
      <c r="J249" s="2"/>
      <c r="K249" s="2"/>
    </row>
    <row r="250" spans="5:11">
      <c r="E250" s="2"/>
      <c r="F250" s="2"/>
      <c r="G250" s="2"/>
      <c r="H250" s="2"/>
      <c r="I250" s="2"/>
      <c r="J250" s="2"/>
      <c r="K250" s="2"/>
    </row>
    <row r="251" spans="5:11">
      <c r="E251" s="2"/>
      <c r="F251" s="2"/>
      <c r="G251" s="2"/>
      <c r="H251" s="2"/>
      <c r="I251" s="2"/>
      <c r="J251" s="2"/>
      <c r="K251" s="2"/>
    </row>
    <row r="252" spans="5:11">
      <c r="E252" s="2"/>
      <c r="F252" s="2"/>
      <c r="G252" s="2"/>
      <c r="H252" s="2"/>
      <c r="I252" s="2"/>
      <c r="J252" s="2"/>
      <c r="K252" s="2"/>
    </row>
    <row r="253" spans="5:11">
      <c r="E253" s="2"/>
      <c r="F253" s="2"/>
      <c r="G253" s="2"/>
      <c r="H253" s="2"/>
      <c r="I253" s="2"/>
      <c r="J253" s="2"/>
      <c r="K253" s="2"/>
    </row>
    <row r="254" spans="5:11">
      <c r="E254" s="2"/>
      <c r="F254" s="2"/>
      <c r="G254" s="2"/>
      <c r="H254" s="2"/>
      <c r="I254" s="2"/>
      <c r="J254" s="2"/>
      <c r="K254" s="2"/>
    </row>
    <row r="255" spans="5:11">
      <c r="E255" s="2"/>
      <c r="F255" s="2"/>
      <c r="G255" s="2"/>
      <c r="H255" s="2"/>
      <c r="I255" s="2"/>
      <c r="J255" s="2"/>
      <c r="K255" s="2"/>
    </row>
    <row r="256" spans="5:11">
      <c r="E256" s="2"/>
      <c r="F256" s="2"/>
      <c r="G256" s="2"/>
      <c r="H256" s="2"/>
      <c r="I256" s="2"/>
      <c r="J256" s="2"/>
      <c r="K256" s="2"/>
    </row>
    <row r="257" spans="5:11">
      <c r="E257" s="2"/>
      <c r="F257" s="2"/>
      <c r="G257" s="2"/>
      <c r="H257" s="2"/>
      <c r="I257" s="2"/>
      <c r="J257" s="2"/>
      <c r="K257" s="2"/>
    </row>
    <row r="258" spans="5:11">
      <c r="E258" s="2"/>
      <c r="F258" s="2"/>
      <c r="G258" s="2"/>
      <c r="H258" s="2"/>
      <c r="I258" s="2"/>
      <c r="J258" s="2"/>
      <c r="K258" s="2"/>
    </row>
    <row r="259" spans="5:11">
      <c r="E259" s="2"/>
      <c r="F259" s="2"/>
      <c r="G259" s="2"/>
      <c r="H259" s="2"/>
      <c r="I259" s="2"/>
      <c r="J259" s="2"/>
      <c r="K259" s="2"/>
    </row>
    <row r="260" spans="5:11">
      <c r="E260" s="2"/>
      <c r="F260" s="2"/>
      <c r="G260" s="2"/>
      <c r="H260" s="2"/>
      <c r="I260" s="2"/>
      <c r="J260" s="2"/>
      <c r="K260" s="2"/>
    </row>
    <row r="261" spans="5:11">
      <c r="E261" s="2"/>
      <c r="F261" s="2"/>
      <c r="G261" s="2"/>
      <c r="H261" s="2"/>
      <c r="I261" s="2"/>
      <c r="J261" s="2"/>
      <c r="K261" s="2"/>
    </row>
    <row r="262" spans="5:11">
      <c r="E262" s="2"/>
      <c r="F262" s="2"/>
      <c r="G262" s="2"/>
      <c r="H262" s="2"/>
      <c r="I262" s="2"/>
      <c r="J262" s="2"/>
      <c r="K262" s="2"/>
    </row>
    <row r="263" spans="5:11">
      <c r="E263" s="2"/>
      <c r="F263" s="2"/>
      <c r="G263" s="2"/>
      <c r="H263" s="2"/>
      <c r="I263" s="2"/>
      <c r="J263" s="2"/>
      <c r="K263" s="2"/>
    </row>
    <row r="264" spans="5:11">
      <c r="E264" s="2"/>
      <c r="F264" s="2"/>
      <c r="G264" s="2"/>
      <c r="H264" s="2"/>
      <c r="I264" s="2"/>
      <c r="J264" s="2"/>
      <c r="K264" s="2"/>
    </row>
    <row r="265" spans="5:11">
      <c r="E265" s="2"/>
      <c r="F265" s="2"/>
      <c r="G265" s="2"/>
      <c r="H265" s="2"/>
      <c r="I265" s="2"/>
      <c r="J265" s="2"/>
      <c r="K265" s="2"/>
    </row>
    <row r="266" spans="5:11">
      <c r="E266" s="2"/>
      <c r="F266" s="2"/>
      <c r="G266" s="2"/>
      <c r="H266" s="2"/>
      <c r="I266" s="2"/>
      <c r="J266" s="2"/>
      <c r="K266" s="2"/>
    </row>
    <row r="267" spans="5:11">
      <c r="E267" s="2"/>
      <c r="F267" s="2"/>
      <c r="G267" s="2"/>
      <c r="H267" s="2"/>
      <c r="I267" s="2"/>
      <c r="J267" s="2"/>
      <c r="K267" s="2"/>
    </row>
    <row r="268" spans="5:11">
      <c r="E268" s="2"/>
      <c r="F268" s="2"/>
      <c r="G268" s="2"/>
      <c r="H268" s="2"/>
      <c r="I268" s="2"/>
      <c r="J268" s="2"/>
      <c r="K268" s="2"/>
    </row>
    <row r="269" spans="5:11">
      <c r="E269" s="2"/>
      <c r="F269" s="2"/>
      <c r="G269" s="2"/>
      <c r="H269" s="2"/>
      <c r="I269" s="2"/>
      <c r="J269" s="2"/>
      <c r="K269" s="2"/>
    </row>
    <row r="270" spans="5:11">
      <c r="E270" s="2"/>
      <c r="F270" s="2"/>
      <c r="G270" s="2"/>
      <c r="H270" s="2"/>
      <c r="I270" s="2"/>
      <c r="J270" s="2"/>
      <c r="K270" s="2"/>
    </row>
    <row r="271" spans="5:11">
      <c r="E271" s="2"/>
      <c r="F271" s="2"/>
      <c r="G271" s="2"/>
      <c r="H271" s="2"/>
      <c r="I271" s="2"/>
      <c r="J271" s="2"/>
      <c r="K271" s="2"/>
    </row>
    <row r="272" spans="5:11">
      <c r="E272" s="2"/>
      <c r="F272" s="2"/>
      <c r="G272" s="2"/>
      <c r="H272" s="2"/>
      <c r="I272" s="2"/>
      <c r="J272" s="2"/>
      <c r="K272" s="2"/>
    </row>
    <row r="273" spans="5:11">
      <c r="E273" s="2"/>
      <c r="F273" s="2"/>
      <c r="G273" s="2"/>
      <c r="H273" s="2"/>
      <c r="I273" s="2"/>
      <c r="J273" s="2"/>
      <c r="K273" s="2"/>
    </row>
    <row r="274" spans="5:11">
      <c r="E274" s="2"/>
      <c r="F274" s="2"/>
      <c r="G274" s="2"/>
      <c r="H274" s="2"/>
      <c r="I274" s="2"/>
      <c r="J274" s="2"/>
      <c r="K274" s="2"/>
    </row>
    <row r="275" spans="5:11">
      <c r="E275" s="2"/>
      <c r="F275" s="2"/>
      <c r="G275" s="2"/>
      <c r="H275" s="2"/>
      <c r="I275" s="2"/>
      <c r="J275" s="2"/>
      <c r="K275" s="2"/>
    </row>
    <row r="276" spans="5:11">
      <c r="E276" s="2"/>
      <c r="F276" s="2"/>
      <c r="G276" s="2"/>
      <c r="H276" s="2"/>
      <c r="I276" s="2"/>
      <c r="J276" s="2"/>
      <c r="K276" s="2"/>
    </row>
    <row r="277" spans="5:11">
      <c r="E277" s="2"/>
      <c r="F277" s="2"/>
      <c r="G277" s="2"/>
      <c r="H277" s="2"/>
      <c r="I277" s="2"/>
      <c r="J277" s="2"/>
      <c r="K277" s="2"/>
    </row>
    <row r="278" spans="5:11">
      <c r="E278" s="2"/>
      <c r="F278" s="2"/>
      <c r="G278" s="2"/>
      <c r="H278" s="2"/>
      <c r="I278" s="2"/>
      <c r="J278" s="2"/>
      <c r="K278" s="2"/>
    </row>
    <row r="279" spans="5:11">
      <c r="E279" s="2"/>
      <c r="F279" s="2"/>
      <c r="G279" s="2"/>
      <c r="H279" s="2"/>
      <c r="I279" s="2"/>
      <c r="J279" s="2"/>
      <c r="K279" s="2"/>
    </row>
    <row r="280" spans="5:11">
      <c r="E280" s="2"/>
      <c r="F280" s="2"/>
      <c r="G280" s="2"/>
      <c r="H280" s="2"/>
      <c r="I280" s="2"/>
      <c r="J280" s="2"/>
      <c r="K280" s="2"/>
    </row>
    <row r="281" spans="5:11">
      <c r="E281" s="2"/>
      <c r="F281" s="2"/>
      <c r="G281" s="2"/>
      <c r="H281" s="2"/>
      <c r="I281" s="2"/>
      <c r="J281" s="2"/>
      <c r="K281" s="2"/>
    </row>
    <row r="282" spans="5:11">
      <c r="E282" s="2"/>
      <c r="F282" s="2"/>
      <c r="G282" s="2"/>
      <c r="H282" s="2"/>
      <c r="I282" s="2"/>
      <c r="J282" s="2"/>
      <c r="K282" s="2"/>
    </row>
    <row r="283" spans="5:11">
      <c r="E283" s="2"/>
      <c r="F283" s="2"/>
      <c r="G283" s="2"/>
      <c r="H283" s="2"/>
      <c r="I283" s="2"/>
      <c r="J283" s="2"/>
      <c r="K283" s="2"/>
    </row>
    <row r="284" spans="5:11">
      <c r="E284" s="2"/>
      <c r="F284" s="2"/>
      <c r="G284" s="2"/>
      <c r="H284" s="2"/>
      <c r="I284" s="2"/>
      <c r="J284" s="2"/>
      <c r="K284" s="2"/>
    </row>
    <row r="285" spans="5:11">
      <c r="E285" s="2"/>
      <c r="F285" s="2"/>
      <c r="G285" s="2"/>
      <c r="H285" s="2"/>
      <c r="I285" s="2"/>
      <c r="J285" s="2"/>
      <c r="K285" s="2"/>
    </row>
    <row r="286" spans="5:11">
      <c r="E286" s="2"/>
      <c r="F286" s="2"/>
      <c r="G286" s="2"/>
      <c r="H286" s="2"/>
      <c r="I286" s="2"/>
      <c r="J286" s="2"/>
      <c r="K286" s="2"/>
    </row>
    <row r="287" spans="5:11">
      <c r="E287" s="2"/>
      <c r="F287" s="2"/>
      <c r="G287" s="2"/>
      <c r="H287" s="2"/>
      <c r="I287" s="2"/>
      <c r="J287" s="2"/>
      <c r="K287" s="2"/>
    </row>
    <row r="288" spans="5:11">
      <c r="E288" s="2"/>
      <c r="F288" s="2"/>
      <c r="G288" s="2"/>
      <c r="H288" s="2"/>
      <c r="I288" s="2"/>
      <c r="J288" s="2"/>
      <c r="K288" s="2"/>
    </row>
    <row r="289" spans="5:11">
      <c r="E289" s="2"/>
      <c r="F289" s="2"/>
      <c r="G289" s="2"/>
      <c r="H289" s="2"/>
      <c r="I289" s="2"/>
      <c r="J289" s="2"/>
      <c r="K289" s="2"/>
    </row>
    <row r="290" spans="5:11">
      <c r="E290" s="2"/>
      <c r="F290" s="2"/>
      <c r="G290" s="2"/>
      <c r="H290" s="2"/>
      <c r="I290" s="2"/>
      <c r="J290" s="2"/>
      <c r="K290" s="2"/>
    </row>
    <row r="291" spans="5:11">
      <c r="E291" s="2"/>
      <c r="F291" s="2"/>
      <c r="G291" s="2"/>
      <c r="H291" s="2"/>
      <c r="I291" s="2"/>
      <c r="J291" s="2"/>
      <c r="K291" s="2"/>
    </row>
    <row r="292" spans="5:11">
      <c r="E292" s="2"/>
      <c r="F292" s="2"/>
      <c r="G292" s="2"/>
      <c r="H292" s="2"/>
      <c r="I292" s="2"/>
      <c r="J292" s="2"/>
      <c r="K292" s="2"/>
    </row>
    <row r="293" spans="5:11">
      <c r="E293" s="2"/>
      <c r="F293" s="2"/>
      <c r="G293" s="2"/>
      <c r="H293" s="2"/>
      <c r="I293" s="2"/>
      <c r="J293" s="2"/>
      <c r="K293" s="2"/>
    </row>
    <row r="294" spans="5:11">
      <c r="E294" s="2"/>
      <c r="F294" s="2"/>
      <c r="G294" s="2"/>
      <c r="H294" s="2"/>
      <c r="I294" s="2"/>
      <c r="J294" s="2"/>
      <c r="K294" s="2"/>
    </row>
    <row r="295" spans="5:11">
      <c r="E295" s="2"/>
      <c r="F295" s="2"/>
      <c r="G295" s="2"/>
      <c r="H295" s="2"/>
      <c r="I295" s="2"/>
      <c r="J295" s="2"/>
      <c r="K295" s="2"/>
    </row>
    <row r="296" spans="5:11">
      <c r="E296" s="2"/>
      <c r="F296" s="2"/>
      <c r="G296" s="2"/>
      <c r="H296" s="2"/>
      <c r="I296" s="2"/>
      <c r="J296" s="2"/>
      <c r="K296" s="2"/>
    </row>
    <row r="297" spans="5:11">
      <c r="E297" s="2"/>
      <c r="F297" s="2"/>
      <c r="G297" s="2"/>
      <c r="H297" s="2"/>
      <c r="I297" s="2"/>
      <c r="J297" s="2"/>
      <c r="K297" s="2"/>
    </row>
    <row r="298" spans="5:11">
      <c r="E298" s="2"/>
      <c r="F298" s="2"/>
      <c r="G298" s="2"/>
      <c r="H298" s="2"/>
      <c r="I298" s="2"/>
      <c r="J298" s="2"/>
      <c r="K298" s="2"/>
    </row>
    <row r="299" spans="5:11">
      <c r="E299" s="2"/>
      <c r="F299" s="2"/>
      <c r="G299" s="2"/>
      <c r="H299" s="2"/>
      <c r="I299" s="2"/>
      <c r="J299" s="2"/>
      <c r="K299" s="2"/>
    </row>
    <row r="300" spans="5:11">
      <c r="E300" s="2"/>
      <c r="F300" s="2"/>
      <c r="G300" s="2"/>
      <c r="H300" s="2"/>
      <c r="I300" s="2"/>
      <c r="J300" s="2"/>
      <c r="K300" s="2"/>
    </row>
    <row r="301" spans="5:11">
      <c r="E301" s="2"/>
      <c r="F301" s="2"/>
      <c r="G301" s="2"/>
      <c r="H301" s="2"/>
      <c r="I301" s="2"/>
      <c r="J301" s="2"/>
      <c r="K301" s="2"/>
    </row>
    <row r="302" spans="5:11">
      <c r="E302" s="2"/>
      <c r="F302" s="2"/>
      <c r="G302" s="2"/>
      <c r="H302" s="2"/>
      <c r="I302" s="2"/>
      <c r="J302" s="2"/>
      <c r="K302" s="2"/>
    </row>
    <row r="303" spans="5:11">
      <c r="E303" s="2"/>
      <c r="F303" s="2"/>
      <c r="G303" s="2"/>
      <c r="H303" s="2"/>
      <c r="I303" s="2"/>
      <c r="J303" s="2"/>
      <c r="K303" s="2"/>
    </row>
    <row r="304" spans="5:11">
      <c r="E304" s="2"/>
      <c r="F304" s="2"/>
      <c r="G304" s="2"/>
      <c r="H304" s="2"/>
      <c r="I304" s="2"/>
      <c r="J304" s="2"/>
      <c r="K304" s="2"/>
    </row>
    <row r="305" spans="5:11">
      <c r="E305" s="2"/>
      <c r="F305" s="2"/>
      <c r="G305" s="2"/>
      <c r="H305" s="2"/>
      <c r="I305" s="2"/>
      <c r="J305" s="2"/>
      <c r="K305" s="2"/>
    </row>
    <row r="306" spans="5:11">
      <c r="E306" s="2"/>
      <c r="F306" s="2"/>
      <c r="G306" s="2"/>
      <c r="H306" s="2"/>
      <c r="I306" s="2"/>
      <c r="J306" s="2"/>
      <c r="K306" s="2"/>
    </row>
    <row r="307" spans="5:11">
      <c r="E307" s="2"/>
      <c r="F307" s="2"/>
      <c r="G307" s="2"/>
      <c r="H307" s="2"/>
      <c r="I307" s="2"/>
      <c r="J307" s="2"/>
      <c r="K307" s="2"/>
    </row>
    <row r="308" spans="5:11">
      <c r="E308" s="2"/>
      <c r="F308" s="2"/>
      <c r="G308" s="2"/>
      <c r="H308" s="2"/>
      <c r="I308" s="2"/>
      <c r="J308" s="2"/>
      <c r="K308" s="2"/>
    </row>
    <row r="309" spans="5:11">
      <c r="E309" s="2"/>
      <c r="F309" s="2"/>
      <c r="G309" s="2"/>
      <c r="H309" s="2"/>
      <c r="I309" s="2"/>
      <c r="J309" s="2"/>
      <c r="K309" s="2"/>
    </row>
    <row r="310" spans="5:11">
      <c r="E310" s="2"/>
      <c r="F310" s="2"/>
      <c r="G310" s="2"/>
      <c r="H310" s="2"/>
      <c r="I310" s="2"/>
      <c r="J310" s="2"/>
      <c r="K310" s="2"/>
    </row>
    <row r="311" spans="5:11">
      <c r="E311" s="2"/>
      <c r="F311" s="2"/>
      <c r="G311" s="2"/>
      <c r="H311" s="2"/>
      <c r="I311" s="2"/>
      <c r="J311" s="2"/>
      <c r="K311" s="2"/>
    </row>
    <row r="312" spans="5:11">
      <c r="E312" s="2"/>
      <c r="F312" s="2"/>
      <c r="G312" s="2"/>
      <c r="H312" s="2"/>
      <c r="I312" s="2"/>
      <c r="J312" s="2"/>
      <c r="K312" s="2"/>
    </row>
    <row r="313" spans="5:11">
      <c r="E313" s="2"/>
      <c r="F313" s="2"/>
      <c r="G313" s="2"/>
      <c r="H313" s="2"/>
      <c r="I313" s="2"/>
      <c r="J313" s="2"/>
      <c r="K313" s="2"/>
    </row>
    <row r="314" spans="5:11">
      <c r="E314" s="2"/>
      <c r="F314" s="2"/>
      <c r="G314" s="2"/>
      <c r="H314" s="2"/>
      <c r="I314" s="2"/>
      <c r="J314" s="2"/>
      <c r="K314" s="2"/>
    </row>
    <row r="315" spans="5:11">
      <c r="E315" s="2"/>
      <c r="F315" s="2"/>
      <c r="G315" s="2"/>
      <c r="H315" s="2"/>
      <c r="I315" s="2"/>
      <c r="J315" s="2"/>
      <c r="K315" s="2"/>
    </row>
    <row r="316" spans="5:11">
      <c r="E316" s="2"/>
      <c r="F316" s="2"/>
      <c r="G316" s="2"/>
      <c r="H316" s="2"/>
      <c r="I316" s="2"/>
      <c r="J316" s="2"/>
      <c r="K316" s="2"/>
    </row>
    <row r="317" spans="5:11">
      <c r="E317" s="2"/>
      <c r="F317" s="2"/>
      <c r="G317" s="2"/>
      <c r="H317" s="2"/>
      <c r="I317" s="2"/>
      <c r="J317" s="2"/>
      <c r="K317" s="2"/>
    </row>
    <row r="318" spans="5:11">
      <c r="E318" s="2"/>
      <c r="F318" s="2"/>
      <c r="G318" s="2"/>
      <c r="H318" s="2"/>
      <c r="I318" s="2"/>
      <c r="J318" s="2"/>
      <c r="K318" s="2"/>
    </row>
    <row r="319" spans="5:11">
      <c r="E319" s="2"/>
      <c r="F319" s="2"/>
      <c r="G319" s="2"/>
      <c r="H319" s="2"/>
      <c r="I319" s="2"/>
      <c r="J319" s="2"/>
      <c r="K319" s="2"/>
    </row>
    <row r="320" spans="5:11">
      <c r="E320" s="2"/>
      <c r="F320" s="2"/>
      <c r="G320" s="2"/>
      <c r="H320" s="2"/>
      <c r="I320" s="2"/>
      <c r="J320" s="2"/>
      <c r="K320" s="2"/>
    </row>
    <row r="321" spans="5:11">
      <c r="E321" s="2"/>
      <c r="F321" s="2"/>
      <c r="G321" s="2"/>
      <c r="H321" s="2"/>
      <c r="I321" s="2"/>
      <c r="J321" s="2"/>
      <c r="K321" s="2"/>
    </row>
    <row r="322" spans="5:11">
      <c r="E322" s="2"/>
      <c r="F322" s="2"/>
      <c r="G322" s="2"/>
      <c r="H322" s="2"/>
      <c r="I322" s="2"/>
      <c r="J322" s="2"/>
      <c r="K322" s="2"/>
    </row>
    <row r="323" spans="5:11">
      <c r="E323" s="2"/>
      <c r="F323" s="2"/>
      <c r="G323" s="2"/>
      <c r="H323" s="2"/>
      <c r="I323" s="2"/>
      <c r="J323" s="2"/>
      <c r="K323" s="2"/>
    </row>
    <row r="324" spans="5:11">
      <c r="E324" s="2"/>
      <c r="F324" s="2"/>
      <c r="G324" s="2"/>
      <c r="H324" s="2"/>
      <c r="I324" s="2"/>
      <c r="J324" s="2"/>
      <c r="K324" s="2"/>
    </row>
    <row r="325" spans="5:11">
      <c r="E325" s="2"/>
      <c r="F325" s="2"/>
      <c r="G325" s="2"/>
      <c r="H325" s="2"/>
      <c r="I325" s="2"/>
      <c r="J325" s="2"/>
      <c r="K325" s="2"/>
    </row>
    <row r="326" spans="5:11">
      <c r="E326" s="2"/>
      <c r="F326" s="2"/>
      <c r="G326" s="2"/>
      <c r="H326" s="2"/>
      <c r="I326" s="2"/>
      <c r="J326" s="2"/>
      <c r="K326" s="2"/>
    </row>
    <row r="327" spans="5:11">
      <c r="E327" s="2"/>
      <c r="F327" s="2"/>
      <c r="G327" s="2"/>
      <c r="H327" s="2"/>
      <c r="I327" s="2"/>
      <c r="J327" s="2"/>
      <c r="K327" s="2"/>
    </row>
    <row r="328" spans="5:11">
      <c r="E328" s="2"/>
      <c r="F328" s="2"/>
      <c r="G328" s="2"/>
      <c r="H328" s="2"/>
      <c r="I328" s="2"/>
      <c r="J328" s="2"/>
      <c r="K328" s="2"/>
    </row>
    <row r="329" spans="5:11">
      <c r="E329" s="2"/>
      <c r="F329" s="2"/>
      <c r="G329" s="2"/>
      <c r="H329" s="2"/>
      <c r="I329" s="2"/>
      <c r="J329" s="2"/>
      <c r="K329" s="2"/>
    </row>
    <row r="330" spans="5:11">
      <c r="E330" s="2"/>
      <c r="F330" s="2"/>
      <c r="G330" s="2"/>
      <c r="H330" s="2"/>
      <c r="I330" s="2"/>
      <c r="J330" s="2"/>
      <c r="K330" s="2"/>
    </row>
    <row r="331" spans="5:11">
      <c r="E331" s="2"/>
      <c r="F331" s="2"/>
      <c r="G331" s="2"/>
      <c r="H331" s="2"/>
      <c r="I331" s="2"/>
      <c r="J331" s="2"/>
      <c r="K331" s="2"/>
    </row>
    <row r="332" spans="5:11">
      <c r="E332" s="2"/>
      <c r="F332" s="2"/>
      <c r="G332" s="2"/>
      <c r="H332" s="2"/>
      <c r="I332" s="2"/>
      <c r="J332" s="2"/>
      <c r="K332" s="2"/>
    </row>
    <row r="333" spans="5:11">
      <c r="E333" s="2"/>
      <c r="F333" s="2"/>
      <c r="G333" s="2"/>
      <c r="H333" s="2"/>
      <c r="I333" s="2"/>
      <c r="J333" s="2"/>
      <c r="K333" s="2"/>
    </row>
    <row r="334" spans="5:11">
      <c r="E334" s="2"/>
      <c r="F334" s="2"/>
      <c r="G334" s="2"/>
      <c r="H334" s="2"/>
      <c r="I334" s="2"/>
      <c r="J334" s="2"/>
      <c r="K334" s="2"/>
    </row>
    <row r="335" spans="5:11">
      <c r="E335" s="2"/>
      <c r="F335" s="2"/>
      <c r="G335" s="2"/>
      <c r="H335" s="2"/>
      <c r="I335" s="2"/>
      <c r="J335" s="2"/>
      <c r="K335" s="2"/>
    </row>
    <row r="336" spans="5:11">
      <c r="E336" s="2"/>
      <c r="F336" s="2"/>
      <c r="G336" s="2"/>
      <c r="H336" s="2"/>
      <c r="I336" s="2"/>
      <c r="J336" s="2"/>
      <c r="K336" s="2"/>
    </row>
    <row r="337" spans="5:11">
      <c r="E337" s="2"/>
      <c r="F337" s="2"/>
      <c r="G337" s="2"/>
      <c r="H337" s="2"/>
      <c r="I337" s="2"/>
      <c r="J337" s="2"/>
      <c r="K337" s="2"/>
    </row>
    <row r="338" spans="5:11">
      <c r="E338" s="2"/>
      <c r="F338" s="2"/>
      <c r="G338" s="2"/>
      <c r="H338" s="2"/>
      <c r="I338" s="2"/>
      <c r="J338" s="2"/>
      <c r="K338" s="2"/>
    </row>
    <row r="339" spans="5:11">
      <c r="E339" s="2"/>
      <c r="F339" s="2"/>
      <c r="G339" s="2"/>
      <c r="H339" s="2"/>
      <c r="I339" s="2"/>
      <c r="J339" s="2"/>
      <c r="K339" s="2"/>
    </row>
    <row r="340" spans="5:11">
      <c r="E340" s="2"/>
      <c r="F340" s="2"/>
      <c r="G340" s="2"/>
      <c r="H340" s="2"/>
      <c r="I340" s="2"/>
      <c r="J340" s="2"/>
      <c r="K340" s="2"/>
    </row>
    <row r="341" spans="5:11">
      <c r="E341" s="2"/>
      <c r="F341" s="2"/>
      <c r="G341" s="2"/>
      <c r="H341" s="2"/>
      <c r="I341" s="2"/>
      <c r="J341" s="2"/>
      <c r="K341" s="2"/>
    </row>
    <row r="342" spans="5:11">
      <c r="E342" s="2"/>
      <c r="F342" s="2"/>
      <c r="G342" s="2"/>
      <c r="H342" s="2"/>
      <c r="I342" s="2"/>
      <c r="J342" s="2"/>
      <c r="K342" s="2"/>
    </row>
    <row r="343" spans="5:11">
      <c r="E343" s="2"/>
      <c r="F343" s="2"/>
      <c r="G343" s="2"/>
      <c r="H343" s="2"/>
      <c r="I343" s="2"/>
      <c r="J343" s="2"/>
      <c r="K343" s="2"/>
    </row>
    <row r="344" spans="5:11">
      <c r="E344" s="2"/>
      <c r="F344" s="2"/>
      <c r="G344" s="2"/>
      <c r="H344" s="2"/>
      <c r="I344" s="2"/>
      <c r="J344" s="2"/>
      <c r="K344" s="2"/>
    </row>
    <row r="345" spans="5:11">
      <c r="E345" s="2"/>
      <c r="F345" s="2"/>
      <c r="G345" s="2"/>
      <c r="H345" s="2"/>
      <c r="I345" s="2"/>
      <c r="J345" s="2"/>
      <c r="K345" s="2"/>
    </row>
    <row r="346" spans="5:11">
      <c r="E346" s="2"/>
      <c r="F346" s="2"/>
      <c r="G346" s="2"/>
      <c r="H346" s="2"/>
      <c r="I346" s="2"/>
      <c r="J346" s="2"/>
      <c r="K346" s="2"/>
    </row>
    <row r="347" spans="5:11">
      <c r="E347" s="2"/>
      <c r="F347" s="2"/>
      <c r="G347" s="2"/>
      <c r="H347" s="2"/>
      <c r="I347" s="2"/>
      <c r="J347" s="2"/>
      <c r="K347" s="2"/>
    </row>
    <row r="348" spans="5:11">
      <c r="E348" s="2"/>
      <c r="F348" s="2"/>
      <c r="G348" s="2"/>
      <c r="H348" s="2"/>
      <c r="I348" s="2"/>
      <c r="J348" s="2"/>
      <c r="K348" s="2"/>
    </row>
    <row r="349" spans="5:11">
      <c r="E349" s="2"/>
      <c r="F349" s="2"/>
      <c r="G349" s="2"/>
      <c r="H349" s="2"/>
      <c r="I349" s="2"/>
      <c r="J349" s="2"/>
      <c r="K349" s="2"/>
    </row>
    <row r="350" spans="5:11">
      <c r="E350" s="2"/>
      <c r="F350" s="2"/>
      <c r="G350" s="2"/>
      <c r="H350" s="2"/>
      <c r="I350" s="2"/>
      <c r="J350" s="2"/>
      <c r="K350" s="2"/>
    </row>
    <row r="351" spans="5:11">
      <c r="E351" s="2"/>
      <c r="F351" s="2"/>
      <c r="G351" s="2"/>
      <c r="H351" s="2"/>
      <c r="I351" s="2"/>
      <c r="J351" s="2"/>
      <c r="K351" s="2"/>
    </row>
    <row r="352" spans="5:11">
      <c r="E352" s="2"/>
      <c r="F352" s="2"/>
      <c r="G352" s="2"/>
      <c r="H352" s="2"/>
      <c r="I352" s="2"/>
      <c r="J352" s="2"/>
      <c r="K352" s="2"/>
    </row>
    <row r="353" spans="5:11">
      <c r="E353" s="2"/>
      <c r="F353" s="2"/>
      <c r="G353" s="2"/>
      <c r="H353" s="2"/>
      <c r="I353" s="2"/>
      <c r="J353" s="2"/>
      <c r="K353" s="2"/>
    </row>
    <row r="354" spans="5:11">
      <c r="E354" s="2"/>
      <c r="F354" s="2"/>
      <c r="G354" s="2"/>
      <c r="H354" s="2"/>
      <c r="I354" s="2"/>
      <c r="J354" s="2"/>
      <c r="K354" s="2"/>
    </row>
    <row r="355" spans="5:11">
      <c r="E355" s="2"/>
      <c r="F355" s="2"/>
      <c r="G355" s="2"/>
      <c r="H355" s="2"/>
      <c r="I355" s="2"/>
      <c r="J355" s="2"/>
      <c r="K355" s="2"/>
    </row>
    <row r="356" spans="5:11">
      <c r="E356" s="2"/>
      <c r="F356" s="2"/>
      <c r="G356" s="2"/>
      <c r="H356" s="2"/>
      <c r="I356" s="2"/>
      <c r="J356" s="2"/>
      <c r="K356" s="2"/>
    </row>
    <row r="357" spans="5:11">
      <c r="E357" s="2"/>
      <c r="F357" s="2"/>
      <c r="G357" s="2"/>
      <c r="H357" s="2"/>
      <c r="I357" s="2"/>
      <c r="J357" s="2"/>
      <c r="K357" s="2"/>
    </row>
    <row r="358" spans="5:11">
      <c r="E358" s="2"/>
      <c r="F358" s="2"/>
      <c r="G358" s="2"/>
      <c r="H358" s="2"/>
      <c r="I358" s="2"/>
      <c r="J358" s="2"/>
      <c r="K358" s="2"/>
    </row>
    <row r="359" spans="5:11">
      <c r="E359" s="2"/>
      <c r="F359" s="2"/>
      <c r="G359" s="2"/>
      <c r="H359" s="2"/>
      <c r="I359" s="2"/>
      <c r="J359" s="2"/>
      <c r="K359" s="2"/>
    </row>
    <row r="360" spans="5:11">
      <c r="E360" s="2"/>
      <c r="F360" s="2"/>
      <c r="G360" s="2"/>
      <c r="H360" s="2"/>
      <c r="I360" s="2"/>
      <c r="J360" s="2"/>
      <c r="K360" s="2"/>
    </row>
    <row r="361" spans="5:11">
      <c r="E361" s="2"/>
      <c r="F361" s="2"/>
      <c r="G361" s="2"/>
      <c r="H361" s="2"/>
      <c r="I361" s="2"/>
      <c r="J361" s="2"/>
      <c r="K361" s="2"/>
    </row>
    <row r="362" spans="5:11">
      <c r="E362" s="2"/>
      <c r="F362" s="2"/>
      <c r="G362" s="2"/>
      <c r="H362" s="2"/>
      <c r="I362" s="2"/>
      <c r="J362" s="2"/>
      <c r="K362" s="2"/>
    </row>
    <row r="363" spans="5:11">
      <c r="E363" s="2"/>
      <c r="F363" s="2"/>
      <c r="G363" s="2"/>
      <c r="H363" s="2"/>
      <c r="I363" s="2"/>
      <c r="J363" s="2"/>
      <c r="K363" s="2"/>
    </row>
    <row r="364" spans="5:11">
      <c r="E364" s="2"/>
      <c r="F364" s="2"/>
      <c r="G364" s="2"/>
      <c r="H364" s="2"/>
      <c r="I364" s="2"/>
      <c r="J364" s="2"/>
      <c r="K364" s="2"/>
    </row>
    <row r="365" spans="5:11">
      <c r="E365" s="2"/>
      <c r="F365" s="2"/>
      <c r="G365" s="2"/>
      <c r="H365" s="2"/>
      <c r="I365" s="2"/>
      <c r="J365" s="2"/>
      <c r="K365" s="2"/>
    </row>
    <row r="366" spans="5:11">
      <c r="E366" s="2"/>
      <c r="F366" s="2"/>
      <c r="G366" s="2"/>
      <c r="H366" s="2"/>
      <c r="I366" s="2"/>
      <c r="J366" s="2"/>
      <c r="K366" s="2"/>
    </row>
    <row r="367" spans="5:11">
      <c r="E367" s="2"/>
      <c r="F367" s="2"/>
      <c r="G367" s="2"/>
      <c r="H367" s="2"/>
      <c r="I367" s="2"/>
      <c r="J367" s="2"/>
      <c r="K367" s="2"/>
    </row>
    <row r="368" spans="5:11">
      <c r="E368" s="2"/>
      <c r="F368" s="2"/>
      <c r="G368" s="2"/>
      <c r="H368" s="2"/>
      <c r="I368" s="2"/>
      <c r="J368" s="2"/>
      <c r="K368" s="2"/>
    </row>
    <row r="369" spans="5:11">
      <c r="E369" s="2"/>
      <c r="F369" s="2"/>
      <c r="G369" s="2"/>
      <c r="H369" s="2"/>
      <c r="I369" s="2"/>
      <c r="J369" s="2"/>
      <c r="K369" s="2"/>
    </row>
    <row r="370" spans="5:11">
      <c r="E370" s="2"/>
      <c r="F370" s="2"/>
      <c r="G370" s="2"/>
      <c r="H370" s="2"/>
      <c r="I370" s="2"/>
      <c r="J370" s="2"/>
      <c r="K370" s="2"/>
    </row>
    <row r="371" spans="5:11">
      <c r="E371" s="2"/>
      <c r="F371" s="2"/>
      <c r="G371" s="2"/>
      <c r="H371" s="2"/>
      <c r="I371" s="2"/>
      <c r="J371" s="2"/>
      <c r="K371" s="2"/>
    </row>
    <row r="372" spans="5:11">
      <c r="E372" s="2"/>
      <c r="F372" s="2"/>
      <c r="G372" s="2"/>
      <c r="H372" s="2"/>
      <c r="I372" s="2"/>
      <c r="J372" s="2"/>
      <c r="K372" s="2"/>
    </row>
    <row r="373" spans="5:11">
      <c r="E373" s="2"/>
      <c r="F373" s="2"/>
      <c r="G373" s="2"/>
      <c r="H373" s="2"/>
      <c r="I373" s="2"/>
      <c r="J373" s="2"/>
      <c r="K373" s="2"/>
    </row>
    <row r="374" spans="5:11">
      <c r="E374" s="2"/>
      <c r="F374" s="2"/>
      <c r="G374" s="2"/>
      <c r="H374" s="2"/>
      <c r="I374" s="2"/>
      <c r="J374" s="2"/>
      <c r="K374" s="2"/>
    </row>
    <row r="375" spans="5:11">
      <c r="E375" s="2"/>
      <c r="F375" s="2"/>
      <c r="G375" s="2"/>
      <c r="H375" s="2"/>
      <c r="I375" s="2"/>
      <c r="J375" s="2"/>
      <c r="K375" s="2"/>
    </row>
    <row r="376" spans="5:11">
      <c r="E376" s="2"/>
      <c r="F376" s="2"/>
      <c r="G376" s="2"/>
      <c r="H376" s="2"/>
      <c r="I376" s="2"/>
      <c r="J376" s="2"/>
      <c r="K376" s="2"/>
    </row>
    <row r="377" spans="5:11">
      <c r="E377" s="2"/>
      <c r="F377" s="2"/>
      <c r="G377" s="2"/>
      <c r="H377" s="2"/>
      <c r="I377" s="2"/>
      <c r="J377" s="2"/>
      <c r="K377" s="2"/>
    </row>
    <row r="378" spans="5:11">
      <c r="E378" s="2"/>
      <c r="F378" s="2"/>
      <c r="G378" s="2"/>
      <c r="H378" s="2"/>
      <c r="I378" s="2"/>
      <c r="J378" s="2"/>
      <c r="K378" s="2"/>
    </row>
    <row r="379" spans="5:11">
      <c r="E379" s="2"/>
      <c r="F379" s="2"/>
      <c r="G379" s="2"/>
      <c r="H379" s="2"/>
      <c r="I379" s="2"/>
      <c r="J379" s="2"/>
      <c r="K379" s="2"/>
    </row>
    <row r="380" spans="5:11">
      <c r="E380" s="2"/>
      <c r="F380" s="2"/>
      <c r="G380" s="2"/>
      <c r="H380" s="2"/>
      <c r="I380" s="2"/>
      <c r="J380" s="2"/>
      <c r="K380" s="2"/>
    </row>
    <row r="381" spans="5:11">
      <c r="E381" s="2"/>
      <c r="F381" s="2"/>
      <c r="G381" s="2"/>
      <c r="H381" s="2"/>
      <c r="I381" s="2"/>
      <c r="J381" s="2"/>
      <c r="K381" s="2"/>
    </row>
    <row r="382" spans="5:11">
      <c r="E382" s="2"/>
      <c r="F382" s="2"/>
      <c r="G382" s="2"/>
      <c r="H382" s="2"/>
      <c r="I382" s="2"/>
      <c r="J382" s="2"/>
      <c r="K382" s="2"/>
    </row>
    <row r="383" spans="5:11">
      <c r="E383" s="2"/>
      <c r="F383" s="2"/>
      <c r="G383" s="2"/>
      <c r="H383" s="2"/>
      <c r="I383" s="2"/>
      <c r="J383" s="2"/>
      <c r="K383" s="2"/>
    </row>
    <row r="384" spans="5:11">
      <c r="E384" s="2"/>
      <c r="F384" s="2"/>
      <c r="G384" s="2"/>
      <c r="H384" s="2"/>
      <c r="I384" s="2"/>
      <c r="J384" s="2"/>
      <c r="K384" s="2"/>
    </row>
    <row r="385" spans="5:11">
      <c r="E385" s="2"/>
      <c r="F385" s="2"/>
      <c r="G385" s="2"/>
      <c r="H385" s="2"/>
      <c r="I385" s="2"/>
      <c r="J385" s="2"/>
      <c r="K385" s="2"/>
    </row>
    <row r="386" spans="5:11">
      <c r="E386" s="2"/>
      <c r="F386" s="2"/>
      <c r="G386" s="2"/>
      <c r="H386" s="2"/>
      <c r="I386" s="2"/>
      <c r="J386" s="2"/>
      <c r="K386" s="2"/>
    </row>
    <row r="387" spans="5:11">
      <c r="E387" s="2"/>
      <c r="F387" s="2"/>
      <c r="G387" s="2"/>
      <c r="H387" s="2"/>
      <c r="I387" s="2"/>
      <c r="J387" s="2"/>
      <c r="K387" s="2"/>
    </row>
    <row r="388" spans="5:11">
      <c r="E388" s="2"/>
      <c r="F388" s="2"/>
      <c r="G388" s="2"/>
      <c r="H388" s="2"/>
      <c r="I388" s="2"/>
      <c r="J388" s="2"/>
      <c r="K388" s="2"/>
    </row>
    <row r="389" spans="5:11">
      <c r="E389" s="2"/>
      <c r="F389" s="2"/>
      <c r="G389" s="2"/>
      <c r="H389" s="2"/>
      <c r="I389" s="2"/>
      <c r="J389" s="2"/>
      <c r="K389" s="2"/>
    </row>
    <row r="390" spans="5:11">
      <c r="E390" s="2"/>
      <c r="F390" s="2"/>
      <c r="G390" s="2"/>
      <c r="H390" s="2"/>
      <c r="I390" s="2"/>
      <c r="J390" s="2"/>
      <c r="K390" s="2"/>
    </row>
    <row r="391" spans="5:11">
      <c r="E391" s="2"/>
      <c r="F391" s="2"/>
      <c r="G391" s="2"/>
      <c r="H391" s="2"/>
      <c r="I391" s="2"/>
      <c r="J391" s="2"/>
      <c r="K391" s="2"/>
    </row>
    <row r="392" spans="5:11">
      <c r="E392" s="2"/>
      <c r="F392" s="2"/>
      <c r="G392" s="2"/>
      <c r="H392" s="2"/>
      <c r="I392" s="2"/>
      <c r="J392" s="2"/>
      <c r="K392" s="2"/>
    </row>
    <row r="393" spans="5:11">
      <c r="E393" s="2"/>
      <c r="F393" s="2"/>
      <c r="G393" s="2"/>
      <c r="H393" s="2"/>
      <c r="I393" s="2"/>
      <c r="J393" s="2"/>
      <c r="K393" s="2"/>
    </row>
    <row r="394" spans="5:11">
      <c r="E394" s="2"/>
      <c r="F394" s="2"/>
      <c r="G394" s="2"/>
      <c r="H394" s="2"/>
      <c r="I394" s="2"/>
      <c r="J394" s="2"/>
      <c r="K394" s="2"/>
    </row>
    <row r="395" spans="5:11">
      <c r="E395" s="2"/>
      <c r="F395" s="2"/>
      <c r="G395" s="2"/>
      <c r="H395" s="2"/>
      <c r="I395" s="2"/>
      <c r="J395" s="2"/>
      <c r="K395" s="2"/>
    </row>
    <row r="396" spans="5:11">
      <c r="E396" s="2"/>
      <c r="F396" s="2"/>
      <c r="G396" s="2"/>
      <c r="H396" s="2"/>
      <c r="I396" s="2"/>
      <c r="J396" s="2"/>
      <c r="K396" s="2"/>
    </row>
    <row r="397" spans="5:11">
      <c r="E397" s="2"/>
      <c r="F397" s="2"/>
      <c r="G397" s="2"/>
      <c r="H397" s="2"/>
      <c r="I397" s="2"/>
      <c r="J397" s="2"/>
      <c r="K397" s="2"/>
    </row>
    <row r="398" spans="5:11">
      <c r="E398" s="2"/>
      <c r="F398" s="2"/>
      <c r="G398" s="2"/>
      <c r="H398" s="2"/>
      <c r="I398" s="2"/>
      <c r="J398" s="2"/>
      <c r="K398" s="2"/>
    </row>
    <row r="399" spans="5:11">
      <c r="E399" s="2"/>
      <c r="F399" s="2"/>
      <c r="G399" s="2"/>
      <c r="H399" s="2"/>
      <c r="I399" s="2"/>
      <c r="J399" s="2"/>
      <c r="K399" s="2"/>
    </row>
    <row r="400" spans="5:11">
      <c r="E400" s="2"/>
      <c r="F400" s="2"/>
      <c r="G400" s="2"/>
      <c r="H400" s="2"/>
      <c r="I400" s="2"/>
      <c r="J400" s="2"/>
      <c r="K400" s="2"/>
    </row>
    <row r="401" spans="5:11">
      <c r="E401" s="2"/>
      <c r="F401" s="2"/>
      <c r="G401" s="2"/>
      <c r="H401" s="2"/>
      <c r="I401" s="2"/>
      <c r="J401" s="2"/>
      <c r="K401" s="2"/>
    </row>
    <row r="402" spans="5:11">
      <c r="E402" s="2"/>
      <c r="F402" s="2"/>
      <c r="G402" s="2"/>
      <c r="H402" s="2"/>
      <c r="I402" s="2"/>
      <c r="J402" s="2"/>
      <c r="K402" s="2"/>
    </row>
    <row r="403" spans="5:11">
      <c r="E403" s="2"/>
      <c r="F403" s="2"/>
      <c r="G403" s="2"/>
      <c r="H403" s="2"/>
      <c r="I403" s="2"/>
      <c r="J403" s="2"/>
      <c r="K403" s="2"/>
    </row>
    <row r="404" spans="5:11">
      <c r="E404" s="2"/>
      <c r="F404" s="2"/>
      <c r="G404" s="2"/>
      <c r="H404" s="2"/>
      <c r="I404" s="2"/>
      <c r="J404" s="2"/>
      <c r="K404" s="2"/>
    </row>
    <row r="405" spans="5:11">
      <c r="E405" s="2"/>
      <c r="F405" s="2"/>
      <c r="G405" s="2"/>
      <c r="H405" s="2"/>
      <c r="I405" s="2"/>
      <c r="J405" s="2"/>
      <c r="K405" s="2"/>
    </row>
    <row r="406" spans="5:11">
      <c r="E406" s="2"/>
      <c r="F406" s="2"/>
      <c r="G406" s="2"/>
      <c r="H406" s="2"/>
      <c r="I406" s="2"/>
      <c r="J406" s="2"/>
      <c r="K406" s="2"/>
    </row>
    <row r="407" spans="5:11">
      <c r="E407" s="2"/>
      <c r="F407" s="2"/>
      <c r="G407" s="2"/>
      <c r="H407" s="2"/>
      <c r="I407" s="2"/>
      <c r="J407" s="2"/>
      <c r="K407" s="2"/>
    </row>
    <row r="408" spans="5:11">
      <c r="E408" s="2"/>
      <c r="F408" s="2"/>
      <c r="G408" s="2"/>
      <c r="H408" s="2"/>
      <c r="I408" s="2"/>
      <c r="J408" s="2"/>
      <c r="K408" s="2"/>
    </row>
    <row r="409" spans="5:11">
      <c r="E409" s="2"/>
      <c r="F409" s="2"/>
      <c r="G409" s="2"/>
      <c r="H409" s="2"/>
      <c r="I409" s="2"/>
      <c r="J409" s="2"/>
      <c r="K409" s="2"/>
    </row>
    <row r="410" spans="5:11">
      <c r="E410" s="2"/>
      <c r="F410" s="2"/>
      <c r="G410" s="2"/>
      <c r="H410" s="2"/>
      <c r="I410" s="2"/>
      <c r="J410" s="2"/>
      <c r="K410" s="2"/>
    </row>
    <row r="411" spans="5:11">
      <c r="E411" s="2"/>
      <c r="F411" s="2"/>
      <c r="G411" s="2"/>
      <c r="H411" s="2"/>
      <c r="I411" s="2"/>
      <c r="J411" s="2"/>
      <c r="K411" s="2"/>
    </row>
    <row r="412" spans="5:11">
      <c r="E412" s="2"/>
      <c r="F412" s="2"/>
      <c r="G412" s="2"/>
      <c r="H412" s="2"/>
      <c r="I412" s="2"/>
      <c r="J412" s="2"/>
      <c r="K412" s="2"/>
    </row>
    <row r="413" spans="5:11">
      <c r="E413" s="2"/>
      <c r="F413" s="2"/>
      <c r="G413" s="2"/>
      <c r="H413" s="2"/>
      <c r="I413" s="2"/>
      <c r="J413" s="2"/>
      <c r="K413" s="2"/>
    </row>
    <row r="414" spans="5:11">
      <c r="E414" s="2"/>
      <c r="F414" s="2"/>
      <c r="G414" s="2"/>
      <c r="H414" s="2"/>
      <c r="I414" s="2"/>
      <c r="J414" s="2"/>
      <c r="K414" s="2"/>
    </row>
    <row r="415" spans="5:11">
      <c r="E415" s="2"/>
      <c r="F415" s="2"/>
      <c r="G415" s="2"/>
      <c r="H415" s="2"/>
      <c r="I415" s="2"/>
      <c r="J415" s="2"/>
      <c r="K415" s="2"/>
    </row>
    <row r="416" spans="5:11">
      <c r="E416" s="2"/>
      <c r="F416" s="2"/>
      <c r="G416" s="2"/>
      <c r="H416" s="2"/>
      <c r="I416" s="2"/>
      <c r="J416" s="2"/>
      <c r="K416" s="2"/>
    </row>
    <row r="417" spans="5:11">
      <c r="E417" s="2"/>
      <c r="F417" s="2"/>
      <c r="G417" s="2"/>
      <c r="H417" s="2"/>
      <c r="I417" s="2"/>
      <c r="J417" s="2"/>
      <c r="K417" s="2"/>
    </row>
    <row r="418" spans="5:11">
      <c r="E418" s="2"/>
      <c r="F418" s="2"/>
      <c r="G418" s="2"/>
      <c r="H418" s="2"/>
      <c r="I418" s="2"/>
      <c r="J418" s="2"/>
      <c r="K418" s="2"/>
    </row>
    <row r="419" spans="5:11">
      <c r="E419" s="2"/>
      <c r="F419" s="2"/>
      <c r="G419" s="2"/>
      <c r="H419" s="2"/>
      <c r="I419" s="2"/>
      <c r="J419" s="2"/>
      <c r="K419" s="2"/>
    </row>
    <row r="420" spans="5:11">
      <c r="E420" s="2"/>
      <c r="F420" s="2"/>
      <c r="G420" s="2"/>
      <c r="H420" s="2"/>
      <c r="I420" s="2"/>
      <c r="J420" s="2"/>
      <c r="K420" s="2"/>
    </row>
    <row r="421" spans="5:11">
      <c r="E421" s="2"/>
      <c r="F421" s="2"/>
      <c r="G421" s="2"/>
      <c r="H421" s="2"/>
      <c r="I421" s="2"/>
      <c r="J421" s="2"/>
      <c r="K421" s="2"/>
    </row>
    <row r="422" spans="5:11">
      <c r="E422" s="2"/>
      <c r="F422" s="2"/>
      <c r="G422" s="2"/>
      <c r="H422" s="2"/>
      <c r="I422" s="2"/>
      <c r="J422" s="2"/>
      <c r="K422" s="2"/>
    </row>
    <row r="423" spans="5:11">
      <c r="E423" s="2"/>
      <c r="F423" s="2"/>
      <c r="G423" s="2"/>
      <c r="H423" s="2"/>
      <c r="I423" s="2"/>
      <c r="J423" s="2"/>
      <c r="K423" s="2"/>
    </row>
    <row r="424" spans="5:11">
      <c r="E424" s="2"/>
      <c r="F424" s="2"/>
      <c r="G424" s="2"/>
      <c r="H424" s="2"/>
      <c r="I424" s="2"/>
      <c r="J424" s="2"/>
      <c r="K424" s="2"/>
    </row>
    <row r="425" spans="5:11">
      <c r="E425" s="2"/>
      <c r="F425" s="2"/>
      <c r="G425" s="2"/>
      <c r="H425" s="2"/>
      <c r="I425" s="2"/>
      <c r="J425" s="2"/>
      <c r="K425" s="2"/>
    </row>
    <row r="426" spans="5:11">
      <c r="E426" s="2"/>
      <c r="F426" s="2"/>
      <c r="G426" s="2"/>
      <c r="H426" s="2"/>
      <c r="I426" s="2"/>
      <c r="J426" s="2"/>
      <c r="K426" s="2"/>
    </row>
    <row r="427" spans="5:11">
      <c r="E427" s="2"/>
      <c r="F427" s="2"/>
      <c r="G427" s="2"/>
      <c r="H427" s="2"/>
      <c r="I427" s="2"/>
      <c r="J427" s="2"/>
      <c r="K427" s="2"/>
    </row>
    <row r="428" spans="5:11">
      <c r="E428" s="2"/>
      <c r="F428" s="2"/>
      <c r="G428" s="2"/>
      <c r="H428" s="2"/>
      <c r="I428" s="2"/>
      <c r="J428" s="2"/>
      <c r="K428" s="2"/>
    </row>
    <row r="429" spans="5:11">
      <c r="E429" s="2"/>
      <c r="F429" s="2"/>
      <c r="G429" s="2"/>
      <c r="H429" s="2"/>
      <c r="I429" s="2"/>
      <c r="J429" s="2"/>
      <c r="K429" s="2"/>
    </row>
    <row r="430" spans="5:11">
      <c r="E430" s="2"/>
      <c r="F430" s="2"/>
      <c r="G430" s="2"/>
      <c r="H430" s="2"/>
      <c r="I430" s="2"/>
      <c r="J430" s="2"/>
      <c r="K430" s="2"/>
    </row>
    <row r="431" spans="5:11">
      <c r="E431" s="2"/>
      <c r="F431" s="2"/>
      <c r="G431" s="2"/>
      <c r="H431" s="2"/>
      <c r="I431" s="2"/>
      <c r="J431" s="2"/>
      <c r="K431" s="2"/>
    </row>
    <row r="432" spans="5:11">
      <c r="E432" s="2"/>
      <c r="F432" s="2"/>
      <c r="G432" s="2"/>
      <c r="H432" s="2"/>
      <c r="I432" s="2"/>
      <c r="J432" s="2"/>
      <c r="K432" s="2"/>
    </row>
    <row r="433" spans="5:11">
      <c r="E433" s="2"/>
      <c r="F433" s="2"/>
      <c r="G433" s="2"/>
      <c r="H433" s="2"/>
      <c r="I433" s="2"/>
      <c r="J433" s="2"/>
      <c r="K433" s="2"/>
    </row>
    <row r="434" spans="5:11">
      <c r="E434" s="2"/>
      <c r="F434" s="2"/>
      <c r="G434" s="2"/>
      <c r="H434" s="2"/>
      <c r="I434" s="2"/>
      <c r="J434" s="2"/>
      <c r="K434" s="2"/>
    </row>
    <row r="435" spans="5:11">
      <c r="E435" s="2"/>
      <c r="F435" s="2"/>
      <c r="G435" s="2"/>
      <c r="H435" s="2"/>
      <c r="I435" s="2"/>
      <c r="J435" s="2"/>
      <c r="K435" s="2"/>
    </row>
    <row r="436" spans="5:11">
      <c r="E436" s="2"/>
      <c r="F436" s="2"/>
      <c r="G436" s="2"/>
      <c r="H436" s="2"/>
      <c r="I436" s="2"/>
      <c r="J436" s="2"/>
      <c r="K436" s="2"/>
    </row>
    <row r="437" spans="5:11">
      <c r="E437" s="2"/>
      <c r="F437" s="2"/>
      <c r="G437" s="2"/>
      <c r="H437" s="2"/>
      <c r="I437" s="2"/>
      <c r="J437" s="2"/>
      <c r="K437" s="2"/>
    </row>
    <row r="438" spans="5:11">
      <c r="E438" s="2"/>
      <c r="F438" s="2"/>
      <c r="G438" s="2"/>
      <c r="H438" s="2"/>
      <c r="I438" s="2"/>
      <c r="J438" s="2"/>
      <c r="K438" s="2"/>
    </row>
    <row r="439" spans="5:11">
      <c r="E439" s="2"/>
      <c r="F439" s="2"/>
      <c r="G439" s="2"/>
      <c r="H439" s="2"/>
      <c r="I439" s="2"/>
      <c r="J439" s="2"/>
      <c r="K439" s="2"/>
    </row>
    <row r="440" spans="5:11">
      <c r="E440" s="2"/>
      <c r="F440" s="2"/>
      <c r="G440" s="2"/>
      <c r="H440" s="2"/>
      <c r="I440" s="2"/>
      <c r="J440" s="2"/>
      <c r="K440" s="2"/>
    </row>
    <row r="441" spans="5:11">
      <c r="E441" s="2"/>
      <c r="F441" s="2"/>
      <c r="G441" s="2"/>
      <c r="H441" s="2"/>
      <c r="I441" s="2"/>
      <c r="J441" s="2"/>
      <c r="K441" s="2"/>
    </row>
    <row r="442" spans="5:11">
      <c r="E442" s="2"/>
      <c r="F442" s="2"/>
      <c r="G442" s="2"/>
      <c r="H442" s="2"/>
      <c r="I442" s="2"/>
      <c r="J442" s="2"/>
      <c r="K442" s="2"/>
    </row>
    <row r="443" spans="5:11">
      <c r="E443" s="2"/>
      <c r="F443" s="2"/>
      <c r="G443" s="2"/>
      <c r="H443" s="2"/>
      <c r="I443" s="2"/>
      <c r="J443" s="2"/>
      <c r="K443" s="2"/>
    </row>
    <row r="444" spans="5:11">
      <c r="E444" s="2"/>
      <c r="F444" s="2"/>
      <c r="G444" s="2"/>
      <c r="H444" s="2"/>
      <c r="I444" s="2"/>
      <c r="J444" s="2"/>
      <c r="K444" s="2"/>
    </row>
    <row r="445" spans="5:11">
      <c r="E445" s="2"/>
      <c r="F445" s="2"/>
      <c r="G445" s="2"/>
      <c r="H445" s="2"/>
      <c r="I445" s="2"/>
      <c r="J445" s="2"/>
      <c r="K445" s="2"/>
    </row>
    <row r="446" spans="5:11">
      <c r="E446" s="2"/>
      <c r="F446" s="2"/>
      <c r="G446" s="2"/>
      <c r="H446" s="2"/>
      <c r="I446" s="2"/>
      <c r="J446" s="2"/>
      <c r="K446" s="2"/>
    </row>
    <row r="447" spans="5:11">
      <c r="E447" s="2"/>
      <c r="F447" s="2"/>
      <c r="G447" s="2"/>
      <c r="H447" s="2"/>
      <c r="I447" s="2"/>
      <c r="J447" s="2"/>
      <c r="K447" s="2"/>
    </row>
    <row r="448" spans="5:11">
      <c r="E448" s="2"/>
      <c r="F448" s="2"/>
      <c r="G448" s="2"/>
      <c r="H448" s="2"/>
      <c r="I448" s="2"/>
      <c r="J448" s="2"/>
      <c r="K448" s="2"/>
    </row>
    <row r="449" spans="5:11">
      <c r="E449" s="2"/>
      <c r="F449" s="2"/>
      <c r="G449" s="2"/>
      <c r="H449" s="2"/>
      <c r="I449" s="2"/>
      <c r="J449" s="2"/>
      <c r="K449" s="2"/>
    </row>
    <row r="450" spans="5:11">
      <c r="E450" s="2"/>
      <c r="F450" s="2"/>
      <c r="G450" s="2"/>
      <c r="H450" s="2"/>
      <c r="I450" s="2"/>
      <c r="J450" s="2"/>
      <c r="K450" s="2"/>
    </row>
    <row r="451" spans="5:11">
      <c r="E451" s="2"/>
      <c r="F451" s="2"/>
      <c r="G451" s="2"/>
      <c r="H451" s="2"/>
      <c r="I451" s="2"/>
      <c r="J451" s="2"/>
      <c r="K451" s="2"/>
    </row>
    <row r="452" spans="5:11">
      <c r="E452" s="2"/>
      <c r="F452" s="2"/>
      <c r="G452" s="2"/>
      <c r="H452" s="2"/>
      <c r="I452" s="2"/>
      <c r="J452" s="2"/>
      <c r="K452" s="2"/>
    </row>
    <row r="453" spans="5:11">
      <c r="E453" s="2"/>
      <c r="F453" s="2"/>
      <c r="G453" s="2"/>
      <c r="H453" s="2"/>
      <c r="I453" s="2"/>
      <c r="J453" s="2"/>
      <c r="K453" s="2"/>
    </row>
    <row r="454" spans="5:11">
      <c r="E454" s="2"/>
      <c r="F454" s="2"/>
      <c r="G454" s="2"/>
      <c r="H454" s="2"/>
      <c r="I454" s="2"/>
      <c r="J454" s="2"/>
      <c r="K454" s="2"/>
    </row>
    <row r="455" spans="5:11">
      <c r="E455" s="2"/>
      <c r="F455" s="2"/>
      <c r="G455" s="2"/>
      <c r="H455" s="2"/>
      <c r="I455" s="2"/>
      <c r="J455" s="2"/>
      <c r="K455" s="2"/>
    </row>
    <row r="456" spans="5:11">
      <c r="E456" s="2"/>
      <c r="F456" s="2"/>
      <c r="G456" s="2"/>
      <c r="H456" s="2"/>
      <c r="I456" s="2"/>
      <c r="J456" s="2"/>
      <c r="K456" s="2"/>
    </row>
    <row r="457" spans="5:11">
      <c r="E457" s="2"/>
      <c r="F457" s="2"/>
      <c r="G457" s="2"/>
      <c r="H457" s="2"/>
      <c r="I457" s="2"/>
      <c r="J457" s="2"/>
      <c r="K457" s="2"/>
    </row>
    <row r="458" spans="5:11">
      <c r="E458" s="2"/>
      <c r="F458" s="2"/>
      <c r="G458" s="2"/>
      <c r="H458" s="2"/>
      <c r="I458" s="2"/>
      <c r="J458" s="2"/>
      <c r="K458" s="2"/>
    </row>
    <row r="459" spans="5:11">
      <c r="E459" s="2"/>
      <c r="F459" s="2"/>
      <c r="G459" s="2"/>
      <c r="H459" s="2"/>
      <c r="I459" s="2"/>
      <c r="J459" s="2"/>
      <c r="K459" s="2"/>
    </row>
    <row r="460" spans="5:11">
      <c r="E460" s="2"/>
      <c r="F460" s="2"/>
      <c r="G460" s="2"/>
      <c r="H460" s="2"/>
      <c r="I460" s="2"/>
      <c r="J460" s="2"/>
      <c r="K460" s="2"/>
    </row>
    <row r="461" spans="5:11">
      <c r="E461" s="2"/>
      <c r="F461" s="2"/>
      <c r="G461" s="2"/>
      <c r="H461" s="2"/>
      <c r="I461" s="2"/>
      <c r="J461" s="2"/>
      <c r="K461" s="2"/>
    </row>
    <row r="462" spans="5:11">
      <c r="E462" s="2"/>
      <c r="F462" s="2"/>
      <c r="G462" s="2"/>
      <c r="H462" s="2"/>
      <c r="I462" s="2"/>
      <c r="J462" s="2"/>
      <c r="K462" s="2"/>
    </row>
    <row r="463" spans="5:11">
      <c r="E463" s="2"/>
      <c r="F463" s="2"/>
      <c r="G463" s="2"/>
      <c r="H463" s="2"/>
      <c r="I463" s="2"/>
      <c r="J463" s="2"/>
      <c r="K463" s="2"/>
    </row>
    <row r="464" spans="5:11">
      <c r="E464" s="2"/>
      <c r="F464" s="2"/>
      <c r="G464" s="2"/>
      <c r="H464" s="2"/>
      <c r="I464" s="2"/>
      <c r="J464" s="2"/>
      <c r="K464" s="2"/>
    </row>
    <row r="465" spans="5:11">
      <c r="E465" s="2"/>
      <c r="F465" s="2"/>
      <c r="G465" s="2"/>
      <c r="H465" s="2"/>
      <c r="I465" s="2"/>
      <c r="J465" s="2"/>
      <c r="K465" s="2"/>
    </row>
    <row r="466" spans="5:11">
      <c r="E466" s="2"/>
      <c r="F466" s="2"/>
      <c r="G466" s="2"/>
      <c r="H466" s="2"/>
      <c r="I466" s="2"/>
      <c r="J466" s="2"/>
      <c r="K466" s="2"/>
    </row>
    <row r="467" spans="5:11">
      <c r="E467" s="2"/>
      <c r="F467" s="2"/>
      <c r="G467" s="2"/>
      <c r="H467" s="2"/>
      <c r="I467" s="2"/>
      <c r="J467" s="2"/>
      <c r="K467" s="2"/>
    </row>
    <row r="468" spans="5:11">
      <c r="E468" s="2"/>
      <c r="F468" s="2"/>
      <c r="G468" s="2"/>
      <c r="H468" s="2"/>
      <c r="I468" s="2"/>
      <c r="J468" s="2"/>
      <c r="K468" s="2"/>
    </row>
    <row r="469" spans="5:11">
      <c r="E469" s="2"/>
      <c r="F469" s="2"/>
      <c r="G469" s="2"/>
      <c r="H469" s="2"/>
      <c r="I469" s="2"/>
      <c r="J469" s="2"/>
      <c r="K469" s="2"/>
    </row>
    <row r="470" spans="5:11">
      <c r="E470" s="2"/>
      <c r="F470" s="2"/>
      <c r="G470" s="2"/>
      <c r="H470" s="2"/>
      <c r="I470" s="2"/>
      <c r="J470" s="2"/>
      <c r="K470" s="2"/>
    </row>
    <row r="471" spans="5:11">
      <c r="E471" s="2"/>
      <c r="F471" s="2"/>
      <c r="G471" s="2"/>
      <c r="H471" s="2"/>
      <c r="I471" s="2"/>
      <c r="J471" s="2"/>
      <c r="K471" s="2"/>
    </row>
    <row r="472" spans="5:11">
      <c r="E472" s="2"/>
      <c r="F472" s="2"/>
      <c r="G472" s="2"/>
      <c r="H472" s="2"/>
      <c r="I472" s="2"/>
      <c r="J472" s="2"/>
      <c r="K472" s="2"/>
    </row>
    <row r="473" spans="5:11">
      <c r="E473" s="2"/>
      <c r="F473" s="2"/>
      <c r="G473" s="2"/>
      <c r="H473" s="2"/>
      <c r="I473" s="2"/>
      <c r="J473" s="2"/>
      <c r="K473" s="2"/>
    </row>
    <row r="474" spans="5:11">
      <c r="E474" s="2"/>
      <c r="F474" s="2"/>
      <c r="G474" s="2"/>
      <c r="H474" s="2"/>
      <c r="I474" s="2"/>
      <c r="J474" s="2"/>
      <c r="K474" s="2"/>
    </row>
    <row r="475" spans="5:11">
      <c r="E475" s="2"/>
      <c r="F475" s="2"/>
      <c r="G475" s="2"/>
      <c r="H475" s="2"/>
      <c r="I475" s="2"/>
      <c r="J475" s="2"/>
      <c r="K475" s="2"/>
    </row>
    <row r="476" spans="5:11">
      <c r="E476" s="2"/>
      <c r="F476" s="2"/>
      <c r="G476" s="2"/>
      <c r="H476" s="2"/>
      <c r="I476" s="2"/>
      <c r="J476" s="2"/>
      <c r="K476" s="2"/>
    </row>
    <row r="477" spans="5:11">
      <c r="E477" s="2"/>
      <c r="F477" s="2"/>
      <c r="G477" s="2"/>
      <c r="H477" s="2"/>
      <c r="I477" s="2"/>
      <c r="J477" s="2"/>
      <c r="K477" s="2"/>
    </row>
    <row r="478" spans="5:11">
      <c r="E478" s="2"/>
      <c r="F478" s="2"/>
      <c r="G478" s="2"/>
      <c r="H478" s="2"/>
      <c r="I478" s="2"/>
      <c r="J478" s="2"/>
      <c r="K478" s="2"/>
    </row>
    <row r="479" spans="5:11">
      <c r="E479" s="2"/>
      <c r="F479" s="2"/>
      <c r="G479" s="2"/>
      <c r="H479" s="2"/>
      <c r="I479" s="2"/>
      <c r="J479" s="2"/>
      <c r="K479" s="2"/>
    </row>
    <row r="480" spans="5:11">
      <c r="E480" s="2"/>
      <c r="F480" s="2"/>
      <c r="G480" s="2"/>
      <c r="H480" s="2"/>
      <c r="I480" s="2"/>
      <c r="J480" s="2"/>
      <c r="K480" s="2"/>
    </row>
    <row r="481" spans="5:11">
      <c r="E481" s="2"/>
      <c r="F481" s="2"/>
      <c r="G481" s="2"/>
      <c r="H481" s="2"/>
      <c r="I481" s="2"/>
      <c r="J481" s="2"/>
      <c r="K481" s="2"/>
    </row>
    <row r="482" spans="5:11">
      <c r="E482" s="2"/>
      <c r="F482" s="2"/>
      <c r="G482" s="2"/>
      <c r="H482" s="2"/>
      <c r="I482" s="2"/>
      <c r="J482" s="2"/>
      <c r="K482" s="2"/>
    </row>
    <row r="483" spans="5:11">
      <c r="E483" s="2"/>
      <c r="F483" s="2"/>
      <c r="G483" s="2"/>
      <c r="H483" s="2"/>
      <c r="I483" s="2"/>
      <c r="J483" s="2"/>
      <c r="K483" s="2"/>
    </row>
    <row r="484" spans="5:11">
      <c r="E484" s="2"/>
      <c r="F484" s="2"/>
      <c r="G484" s="2"/>
      <c r="H484" s="2"/>
      <c r="I484" s="2"/>
      <c r="J484" s="2"/>
      <c r="K484" s="2"/>
    </row>
    <row r="485" spans="5:11">
      <c r="E485" s="2"/>
      <c r="F485" s="2"/>
      <c r="G485" s="2"/>
      <c r="H485" s="2"/>
      <c r="I485" s="2"/>
      <c r="J485" s="2"/>
      <c r="K485" s="2"/>
    </row>
    <row r="486" spans="5:11">
      <c r="E486" s="2"/>
      <c r="F486" s="2"/>
      <c r="G486" s="2"/>
      <c r="H486" s="2"/>
      <c r="I486" s="2"/>
      <c r="J486" s="2"/>
      <c r="K486" s="2"/>
    </row>
    <row r="487" spans="5:11">
      <c r="E487" s="2"/>
      <c r="F487" s="2"/>
      <c r="G487" s="2"/>
      <c r="H487" s="2"/>
      <c r="I487" s="2"/>
      <c r="J487" s="2"/>
      <c r="K487" s="2"/>
    </row>
    <row r="488" spans="5:11">
      <c r="E488" s="2"/>
      <c r="F488" s="2"/>
      <c r="G488" s="2"/>
      <c r="H488" s="2"/>
      <c r="I488" s="2"/>
      <c r="J488" s="2"/>
      <c r="K488" s="2"/>
    </row>
    <row r="489" spans="5:11">
      <c r="E489" s="2"/>
      <c r="F489" s="2"/>
      <c r="G489" s="2"/>
      <c r="H489" s="2"/>
      <c r="I489" s="2"/>
      <c r="J489" s="2"/>
      <c r="K489" s="2"/>
    </row>
    <row r="490" spans="5:11">
      <c r="E490" s="2"/>
      <c r="F490" s="2"/>
      <c r="G490" s="2"/>
      <c r="H490" s="2"/>
      <c r="I490" s="2"/>
      <c r="J490" s="2"/>
      <c r="K490" s="2"/>
    </row>
    <row r="491" spans="5:11">
      <c r="E491" s="2"/>
      <c r="F491" s="2"/>
      <c r="G491" s="2"/>
      <c r="H491" s="2"/>
      <c r="I491" s="2"/>
      <c r="J491" s="2"/>
      <c r="K491" s="2"/>
    </row>
    <row r="492" spans="5:11">
      <c r="E492" s="2"/>
      <c r="F492" s="2"/>
      <c r="G492" s="2"/>
      <c r="H492" s="2"/>
      <c r="I492" s="2"/>
      <c r="J492" s="2"/>
      <c r="K492" s="2"/>
    </row>
    <row r="493" spans="5:11">
      <c r="E493" s="2"/>
      <c r="F493" s="2"/>
      <c r="G493" s="2"/>
      <c r="H493" s="2"/>
      <c r="I493" s="2"/>
      <c r="J493" s="2"/>
      <c r="K493" s="2"/>
    </row>
    <row r="494" spans="5:11">
      <c r="E494" s="2"/>
      <c r="F494" s="2"/>
      <c r="G494" s="2"/>
      <c r="H494" s="2"/>
      <c r="I494" s="2"/>
      <c r="J494" s="2"/>
      <c r="K494" s="2"/>
    </row>
    <row r="495" spans="5:11">
      <c r="E495" s="2"/>
      <c r="F495" s="2"/>
      <c r="G495" s="2"/>
      <c r="H495" s="2"/>
      <c r="I495" s="2"/>
      <c r="J495" s="2"/>
      <c r="K495" s="2"/>
    </row>
    <row r="496" spans="5:11">
      <c r="E496" s="2"/>
      <c r="F496" s="2"/>
      <c r="G496" s="2"/>
      <c r="H496" s="2"/>
      <c r="I496" s="2"/>
      <c r="J496" s="2"/>
      <c r="K496" s="2"/>
    </row>
    <row r="497" spans="5:11">
      <c r="E497" s="2"/>
      <c r="F497" s="2"/>
      <c r="G497" s="2"/>
      <c r="H497" s="2"/>
      <c r="I497" s="2"/>
      <c r="J497" s="2"/>
      <c r="K497" s="2"/>
    </row>
    <row r="498" spans="5:11">
      <c r="E498" s="2"/>
      <c r="F498" s="2"/>
      <c r="G498" s="2"/>
      <c r="H498" s="2"/>
      <c r="I498" s="2"/>
      <c r="J498" s="2"/>
      <c r="K498" s="2"/>
    </row>
    <row r="499" spans="5:11">
      <c r="E499" s="2"/>
      <c r="F499" s="2"/>
      <c r="G499" s="2"/>
      <c r="H499" s="2"/>
      <c r="I499" s="2"/>
      <c r="J499" s="2"/>
      <c r="K499" s="2"/>
    </row>
    <row r="500" spans="5:11">
      <c r="E500" s="2"/>
      <c r="F500" s="2"/>
      <c r="G500" s="2"/>
      <c r="H500" s="2"/>
      <c r="I500" s="2"/>
      <c r="J500" s="2"/>
      <c r="K500" s="2"/>
    </row>
    <row r="501" spans="5:11">
      <c r="E501" s="2"/>
      <c r="F501" s="2"/>
      <c r="G501" s="2"/>
      <c r="H501" s="2"/>
      <c r="I501" s="2"/>
      <c r="J501" s="2"/>
      <c r="K501" s="2"/>
    </row>
    <row r="502" spans="5:11">
      <c r="E502" s="2"/>
      <c r="F502" s="2"/>
      <c r="G502" s="2"/>
      <c r="H502" s="2"/>
      <c r="I502" s="2"/>
      <c r="J502" s="2"/>
      <c r="K502" s="2"/>
    </row>
    <row r="503" spans="5:11">
      <c r="E503" s="2"/>
      <c r="F503" s="2"/>
      <c r="G503" s="2"/>
      <c r="H503" s="2"/>
      <c r="I503" s="2"/>
      <c r="J503" s="2"/>
      <c r="K503" s="2"/>
    </row>
    <row r="504" spans="5:11">
      <c r="E504" s="2"/>
      <c r="F504" s="2"/>
      <c r="G504" s="2"/>
      <c r="H504" s="2"/>
      <c r="I504" s="2"/>
      <c r="J504" s="2"/>
      <c r="K504" s="2"/>
    </row>
    <row r="505" spans="5:11">
      <c r="E505" s="2"/>
      <c r="F505" s="2"/>
      <c r="G505" s="2"/>
      <c r="H505" s="2"/>
      <c r="I505" s="2"/>
      <c r="J505" s="2"/>
      <c r="K505" s="2"/>
    </row>
    <row r="506" spans="5:11">
      <c r="E506" s="2"/>
      <c r="F506" s="2"/>
      <c r="G506" s="2"/>
      <c r="H506" s="2"/>
      <c r="I506" s="2"/>
      <c r="J506" s="2"/>
      <c r="K506" s="2"/>
    </row>
    <row r="507" spans="5:11">
      <c r="E507" s="2"/>
      <c r="F507" s="2"/>
      <c r="G507" s="2"/>
      <c r="H507" s="2"/>
      <c r="I507" s="2"/>
      <c r="J507" s="2"/>
      <c r="K507" s="2"/>
    </row>
    <row r="508" spans="5:11">
      <c r="E508" s="2"/>
      <c r="F508" s="2"/>
      <c r="G508" s="2"/>
      <c r="H508" s="2"/>
      <c r="I508" s="2"/>
      <c r="J508" s="2"/>
      <c r="K508" s="2"/>
    </row>
    <row r="509" spans="5:11">
      <c r="E509" s="2"/>
      <c r="F509" s="2"/>
      <c r="G509" s="2"/>
      <c r="H509" s="2"/>
      <c r="I509" s="2"/>
      <c r="J509" s="2"/>
      <c r="K509" s="2"/>
    </row>
    <row r="510" spans="5:11">
      <c r="E510" s="2"/>
      <c r="F510" s="2"/>
      <c r="G510" s="2"/>
      <c r="H510" s="2"/>
      <c r="I510" s="2"/>
      <c r="J510" s="2"/>
      <c r="K510" s="2"/>
    </row>
    <row r="511" spans="5:11">
      <c r="E511" s="2"/>
      <c r="F511" s="2"/>
      <c r="G511" s="2"/>
      <c r="H511" s="2"/>
      <c r="I511" s="2"/>
      <c r="J511" s="2"/>
      <c r="K511" s="2"/>
    </row>
    <row r="512" spans="5:11">
      <c r="E512" s="2"/>
      <c r="F512" s="2"/>
      <c r="G512" s="2"/>
      <c r="H512" s="2"/>
      <c r="I512" s="2"/>
      <c r="J512" s="2"/>
      <c r="K512" s="2"/>
    </row>
    <row r="513" spans="5:11">
      <c r="E513" s="2"/>
      <c r="F513" s="2"/>
      <c r="G513" s="2"/>
      <c r="H513" s="2"/>
      <c r="I513" s="2"/>
      <c r="J513" s="2"/>
      <c r="K513" s="2"/>
    </row>
    <row r="514" spans="5:11">
      <c r="E514" s="2"/>
      <c r="F514" s="2"/>
      <c r="G514" s="2"/>
      <c r="H514" s="2"/>
      <c r="I514" s="2"/>
      <c r="J514" s="2"/>
      <c r="K514" s="2"/>
    </row>
    <row r="515" spans="5:11">
      <c r="E515" s="2"/>
      <c r="F515" s="2"/>
      <c r="G515" s="2"/>
      <c r="H515" s="2"/>
      <c r="I515" s="2"/>
      <c r="J515" s="2"/>
      <c r="K515" s="2"/>
    </row>
    <row r="516" spans="5:11">
      <c r="E516" s="2"/>
      <c r="F516" s="2"/>
      <c r="G516" s="2"/>
      <c r="H516" s="2"/>
      <c r="I516" s="2"/>
      <c r="J516" s="2"/>
      <c r="K516" s="2"/>
    </row>
    <row r="517" spans="5:11">
      <c r="E517" s="2"/>
      <c r="F517" s="2"/>
      <c r="G517" s="2"/>
      <c r="H517" s="2"/>
      <c r="I517" s="2"/>
      <c r="J517" s="2"/>
      <c r="K517" s="2"/>
    </row>
    <row r="518" spans="5:11">
      <c r="E518" s="2"/>
      <c r="F518" s="2"/>
      <c r="G518" s="2"/>
      <c r="H518" s="2"/>
      <c r="I518" s="2"/>
      <c r="J518" s="2"/>
      <c r="K518" s="2"/>
    </row>
    <row r="519" spans="5:11">
      <c r="E519" s="2"/>
      <c r="F519" s="2"/>
      <c r="G519" s="2"/>
      <c r="H519" s="2"/>
      <c r="I519" s="2"/>
      <c r="J519" s="2"/>
      <c r="K519" s="2"/>
    </row>
    <row r="520" spans="5:11">
      <c r="E520" s="2"/>
      <c r="F520" s="2"/>
      <c r="G520" s="2"/>
      <c r="H520" s="2"/>
      <c r="I520" s="2"/>
      <c r="J520" s="2"/>
      <c r="K520" s="2"/>
    </row>
    <row r="521" spans="5:11">
      <c r="E521" s="2"/>
      <c r="F521" s="2"/>
      <c r="G521" s="2"/>
      <c r="H521" s="2"/>
      <c r="I521" s="2"/>
      <c r="J521" s="2"/>
      <c r="K521" s="2"/>
    </row>
    <row r="522" spans="5:11">
      <c r="E522" s="2"/>
      <c r="F522" s="2"/>
      <c r="G522" s="2"/>
      <c r="H522" s="2"/>
      <c r="I522" s="2"/>
      <c r="J522" s="2"/>
      <c r="K522" s="2"/>
    </row>
    <row r="523" spans="5:11">
      <c r="E523" s="2"/>
      <c r="F523" s="2"/>
      <c r="G523" s="2"/>
      <c r="H523" s="2"/>
      <c r="I523" s="2"/>
      <c r="J523" s="2"/>
      <c r="K523" s="2"/>
    </row>
    <row r="524" spans="5:11">
      <c r="E524" s="2"/>
      <c r="F524" s="2"/>
      <c r="G524" s="2"/>
      <c r="H524" s="2"/>
      <c r="I524" s="2"/>
      <c r="J524" s="2"/>
      <c r="K524" s="2"/>
    </row>
    <row r="525" spans="5:11">
      <c r="E525" s="2"/>
      <c r="F525" s="2"/>
      <c r="G525" s="2"/>
      <c r="H525" s="2"/>
      <c r="I525" s="2"/>
      <c r="J525" s="2"/>
      <c r="K525" s="2"/>
    </row>
    <row r="526" spans="5:11">
      <c r="E526" s="2"/>
      <c r="F526" s="2"/>
      <c r="G526" s="2"/>
      <c r="H526" s="2"/>
      <c r="I526" s="2"/>
      <c r="J526" s="2"/>
      <c r="K526" s="2"/>
    </row>
    <row r="527" spans="5:11">
      <c r="E527" s="2"/>
      <c r="F527" s="2"/>
      <c r="G527" s="2"/>
      <c r="H527" s="2"/>
      <c r="I527" s="2"/>
      <c r="J527" s="2"/>
      <c r="K527" s="2"/>
    </row>
    <row r="528" spans="5:11">
      <c r="E528" s="2"/>
      <c r="F528" s="2"/>
      <c r="G528" s="2"/>
      <c r="H528" s="2"/>
      <c r="I528" s="2"/>
      <c r="J528" s="2"/>
      <c r="K528" s="2"/>
    </row>
    <row r="529" spans="5:11">
      <c r="E529" s="2"/>
      <c r="F529" s="2"/>
      <c r="G529" s="2"/>
      <c r="H529" s="2"/>
      <c r="I529" s="2"/>
      <c r="J529" s="2"/>
      <c r="K529" s="2"/>
    </row>
    <row r="530" spans="5:11">
      <c r="E530" s="2"/>
      <c r="F530" s="2"/>
      <c r="G530" s="2"/>
      <c r="H530" s="2"/>
      <c r="I530" s="2"/>
      <c r="J530" s="2"/>
      <c r="K530" s="2"/>
    </row>
    <row r="531" spans="5:11">
      <c r="E531" s="2"/>
      <c r="F531" s="2"/>
      <c r="G531" s="2"/>
      <c r="H531" s="2"/>
      <c r="I531" s="2"/>
      <c r="J531" s="2"/>
      <c r="K531" s="2"/>
    </row>
    <row r="532" spans="5:11">
      <c r="E532" s="2"/>
      <c r="F532" s="2"/>
      <c r="G532" s="2"/>
      <c r="H532" s="2"/>
      <c r="I532" s="2"/>
      <c r="J532" s="2"/>
      <c r="K532" s="2"/>
    </row>
    <row r="533" spans="5:11">
      <c r="E533" s="2"/>
      <c r="F533" s="2"/>
      <c r="G533" s="2"/>
      <c r="H533" s="2"/>
      <c r="I533" s="2"/>
      <c r="J533" s="2"/>
      <c r="K533" s="2"/>
    </row>
    <row r="534" spans="5:11">
      <c r="E534" s="2"/>
      <c r="F534" s="2"/>
      <c r="G534" s="2"/>
      <c r="H534" s="2"/>
      <c r="I534" s="2"/>
      <c r="J534" s="2"/>
      <c r="K534" s="2"/>
    </row>
    <row r="535" spans="5:11">
      <c r="E535" s="2"/>
      <c r="F535" s="2"/>
      <c r="G535" s="2"/>
      <c r="H535" s="2"/>
      <c r="I535" s="2"/>
      <c r="J535" s="2"/>
      <c r="K535" s="2"/>
    </row>
    <row r="536" spans="5:11">
      <c r="E536" s="2"/>
      <c r="F536" s="2"/>
      <c r="G536" s="2"/>
      <c r="H536" s="2"/>
      <c r="I536" s="2"/>
      <c r="J536" s="2"/>
      <c r="K536" s="2"/>
    </row>
    <row r="537" spans="5:11">
      <c r="E537" s="2"/>
      <c r="F537" s="2"/>
      <c r="G537" s="2"/>
      <c r="H537" s="2"/>
      <c r="I537" s="2"/>
      <c r="J537" s="2"/>
      <c r="K537" s="2"/>
    </row>
    <row r="538" spans="5:11">
      <c r="E538" s="2"/>
      <c r="F538" s="2"/>
      <c r="G538" s="2"/>
      <c r="H538" s="2"/>
      <c r="I538" s="2"/>
      <c r="J538" s="2"/>
      <c r="K538" s="2"/>
    </row>
    <row r="539" spans="5:11">
      <c r="E539" s="2"/>
      <c r="F539" s="2"/>
      <c r="G539" s="2"/>
      <c r="H539" s="2"/>
      <c r="I539" s="2"/>
      <c r="J539" s="2"/>
      <c r="K539" s="2"/>
    </row>
    <row r="540" spans="5:11">
      <c r="E540" s="2"/>
      <c r="F540" s="2"/>
      <c r="G540" s="2"/>
      <c r="H540" s="2"/>
      <c r="I540" s="2"/>
      <c r="J540" s="2"/>
      <c r="K540" s="2"/>
    </row>
    <row r="541" spans="5:11">
      <c r="E541" s="2"/>
      <c r="F541" s="2"/>
      <c r="G541" s="2"/>
      <c r="H541" s="2"/>
      <c r="I541" s="2"/>
      <c r="J541" s="2"/>
      <c r="K541" s="2"/>
    </row>
    <row r="542" spans="5:11">
      <c r="E542" s="2"/>
      <c r="F542" s="2"/>
      <c r="G542" s="2"/>
      <c r="H542" s="2"/>
      <c r="I542" s="2"/>
      <c r="J542" s="2"/>
      <c r="K542" s="2"/>
    </row>
    <row r="543" spans="5:11">
      <c r="E543" s="2"/>
      <c r="F543" s="2"/>
      <c r="G543" s="2"/>
      <c r="H543" s="2"/>
      <c r="I543" s="2"/>
      <c r="J543" s="2"/>
      <c r="K543" s="2"/>
    </row>
    <row r="544" spans="5:11">
      <c r="E544" s="2"/>
      <c r="F544" s="2"/>
      <c r="G544" s="2"/>
      <c r="H544" s="2"/>
      <c r="I544" s="2"/>
      <c r="J544" s="2"/>
      <c r="K544" s="2"/>
    </row>
    <row r="545" spans="5:11">
      <c r="E545" s="2"/>
      <c r="F545" s="2"/>
      <c r="G545" s="2"/>
      <c r="H545" s="2"/>
      <c r="I545" s="2"/>
      <c r="J545" s="2"/>
      <c r="K545" s="2"/>
    </row>
    <row r="546" spans="5:11">
      <c r="E546" s="2"/>
      <c r="F546" s="2"/>
      <c r="G546" s="2"/>
      <c r="H546" s="2"/>
      <c r="I546" s="2"/>
      <c r="J546" s="2"/>
      <c r="K546" s="2"/>
    </row>
    <row r="547" spans="5:11">
      <c r="E547" s="2"/>
      <c r="F547" s="2"/>
      <c r="G547" s="2"/>
      <c r="H547" s="2"/>
      <c r="I547" s="2"/>
      <c r="J547" s="2"/>
      <c r="K547" s="2"/>
    </row>
    <row r="548" spans="5:11">
      <c r="E548" s="2"/>
      <c r="F548" s="2"/>
      <c r="G548" s="2"/>
      <c r="H548" s="2"/>
      <c r="I548" s="2"/>
      <c r="J548" s="2"/>
      <c r="K548" s="2"/>
    </row>
    <row r="549" spans="5:11">
      <c r="E549" s="2"/>
      <c r="F549" s="2"/>
      <c r="G549" s="2"/>
      <c r="H549" s="2"/>
      <c r="I549" s="2"/>
      <c r="J549" s="2"/>
      <c r="K549" s="2"/>
    </row>
    <row r="550" spans="5:11">
      <c r="E550" s="2"/>
      <c r="F550" s="2"/>
      <c r="G550" s="2"/>
      <c r="H550" s="2"/>
      <c r="I550" s="2"/>
      <c r="J550" s="2"/>
      <c r="K550" s="2"/>
    </row>
    <row r="551" spans="5:11">
      <c r="E551" s="2"/>
      <c r="F551" s="2"/>
      <c r="G551" s="2"/>
      <c r="H551" s="2"/>
      <c r="I551" s="2"/>
      <c r="J551" s="2"/>
      <c r="K551" s="2"/>
    </row>
    <row r="552" spans="5:11">
      <c r="E552" s="2"/>
      <c r="F552" s="2"/>
      <c r="G552" s="2"/>
      <c r="H552" s="2"/>
      <c r="I552" s="2"/>
      <c r="J552" s="2"/>
      <c r="K552" s="2"/>
    </row>
    <row r="553" spans="5:11">
      <c r="E553" s="2"/>
      <c r="F553" s="2"/>
      <c r="G553" s="2"/>
      <c r="H553" s="2"/>
      <c r="I553" s="2"/>
      <c r="J553" s="2"/>
      <c r="K553" s="2"/>
    </row>
    <row r="554" spans="5:11">
      <c r="E554" s="2"/>
      <c r="F554" s="2"/>
      <c r="G554" s="2"/>
      <c r="H554" s="2"/>
      <c r="I554" s="2"/>
      <c r="J554" s="2"/>
      <c r="K554" s="2"/>
    </row>
    <row r="555" spans="5:11">
      <c r="E555" s="2"/>
      <c r="F555" s="2"/>
      <c r="G555" s="2"/>
      <c r="H555" s="2"/>
      <c r="I555" s="2"/>
      <c r="J555" s="2"/>
      <c r="K555" s="2"/>
    </row>
    <row r="556" spans="5:11">
      <c r="E556" s="2"/>
      <c r="F556" s="2"/>
      <c r="G556" s="2"/>
      <c r="H556" s="2"/>
      <c r="I556" s="2"/>
      <c r="J556" s="2"/>
      <c r="K556" s="2"/>
    </row>
    <row r="557" spans="5:11">
      <c r="E557" s="2"/>
      <c r="F557" s="2"/>
      <c r="G557" s="2"/>
      <c r="H557" s="2"/>
      <c r="I557" s="2"/>
      <c r="J557" s="2"/>
      <c r="K557" s="2"/>
    </row>
    <row r="558" spans="5:11">
      <c r="E558" s="2"/>
      <c r="F558" s="2"/>
      <c r="G558" s="2"/>
      <c r="H558" s="2"/>
      <c r="I558" s="2"/>
      <c r="J558" s="2"/>
      <c r="K558" s="2"/>
    </row>
    <row r="559" spans="5:11">
      <c r="E559" s="2"/>
      <c r="F559" s="2"/>
      <c r="G559" s="2"/>
      <c r="H559" s="2"/>
      <c r="I559" s="2"/>
      <c r="J559" s="2"/>
      <c r="K559" s="2"/>
    </row>
    <row r="560" spans="5:11">
      <c r="E560" s="2"/>
      <c r="F560" s="2"/>
      <c r="G560" s="2"/>
      <c r="H560" s="2"/>
      <c r="I560" s="2"/>
      <c r="J560" s="2"/>
      <c r="K560" s="2"/>
    </row>
    <row r="561" spans="5:11">
      <c r="E561" s="2"/>
      <c r="F561" s="2"/>
      <c r="G561" s="2"/>
      <c r="H561" s="2"/>
      <c r="I561" s="2"/>
      <c r="J561" s="2"/>
      <c r="K561" s="2"/>
    </row>
    <row r="562" spans="5:11">
      <c r="E562" s="2"/>
      <c r="F562" s="2"/>
      <c r="G562" s="2"/>
      <c r="H562" s="2"/>
      <c r="I562" s="2"/>
      <c r="J562" s="2"/>
      <c r="K562" s="2"/>
    </row>
    <row r="563" spans="5:11">
      <c r="E563" s="2"/>
      <c r="F563" s="2"/>
      <c r="G563" s="2"/>
      <c r="H563" s="2"/>
      <c r="I563" s="2"/>
      <c r="J563" s="2"/>
      <c r="K563" s="2"/>
    </row>
    <row r="564" spans="5:11">
      <c r="E564" s="2"/>
      <c r="F564" s="2"/>
      <c r="G564" s="2"/>
      <c r="H564" s="2"/>
      <c r="I564" s="2"/>
      <c r="J564" s="2"/>
      <c r="K564" s="2"/>
    </row>
    <row r="565" spans="5:11">
      <c r="E565" s="2"/>
      <c r="F565" s="2"/>
      <c r="G565" s="2"/>
      <c r="H565" s="2"/>
      <c r="I565" s="2"/>
      <c r="J565" s="2"/>
      <c r="K565" s="2"/>
    </row>
    <row r="566" spans="5:11">
      <c r="E566" s="2"/>
      <c r="F566" s="2"/>
      <c r="G566" s="2"/>
      <c r="H566" s="2"/>
      <c r="I566" s="2"/>
      <c r="J566" s="2"/>
      <c r="K566" s="2"/>
    </row>
    <row r="567" spans="5:11">
      <c r="E567" s="2"/>
      <c r="F567" s="2"/>
      <c r="G567" s="2"/>
      <c r="H567" s="2"/>
      <c r="I567" s="2"/>
      <c r="J567" s="2"/>
      <c r="K567" s="2"/>
    </row>
    <row r="568" spans="5:11">
      <c r="E568" s="2"/>
      <c r="F568" s="2"/>
      <c r="G568" s="2"/>
      <c r="H568" s="2"/>
      <c r="I568" s="2"/>
      <c r="J568" s="2"/>
      <c r="K568" s="2"/>
    </row>
    <row r="569" spans="5:11">
      <c r="E569" s="2"/>
      <c r="F569" s="2"/>
      <c r="G569" s="2"/>
      <c r="H569" s="2"/>
      <c r="I569" s="2"/>
      <c r="J569" s="2"/>
      <c r="K569" s="2"/>
    </row>
    <row r="570" spans="5:11">
      <c r="E570" s="2"/>
      <c r="F570" s="2"/>
      <c r="G570" s="2"/>
      <c r="H570" s="2"/>
      <c r="I570" s="2"/>
      <c r="J570" s="2"/>
      <c r="K570" s="2"/>
    </row>
    <row r="571" spans="5:11">
      <c r="E571" s="2"/>
      <c r="F571" s="2"/>
      <c r="G571" s="2"/>
      <c r="H571" s="2"/>
      <c r="I571" s="2"/>
      <c r="J571" s="2"/>
      <c r="K571" s="2"/>
    </row>
    <row r="572" spans="5:11">
      <c r="E572" s="2"/>
      <c r="F572" s="2"/>
      <c r="G572" s="2"/>
      <c r="H572" s="2"/>
      <c r="I572" s="2"/>
      <c r="J572" s="2"/>
      <c r="K572" s="2"/>
    </row>
    <row r="573" spans="5:11">
      <c r="E573" s="2"/>
      <c r="F573" s="2"/>
      <c r="G573" s="2"/>
      <c r="H573" s="2"/>
      <c r="I573" s="2"/>
      <c r="J573" s="2"/>
      <c r="K573" s="2"/>
    </row>
    <row r="574" spans="5:11">
      <c r="E574" s="2"/>
      <c r="F574" s="2"/>
      <c r="G574" s="2"/>
      <c r="H574" s="2"/>
      <c r="I574" s="2"/>
      <c r="J574" s="2"/>
      <c r="K574" s="2"/>
    </row>
    <row r="575" spans="5:11">
      <c r="E575" s="2"/>
      <c r="F575" s="2"/>
      <c r="G575" s="2"/>
      <c r="H575" s="2"/>
      <c r="I575" s="2"/>
      <c r="J575" s="2"/>
      <c r="K575" s="2"/>
    </row>
    <row r="576" spans="5:11">
      <c r="E576" s="2"/>
      <c r="F576" s="2"/>
      <c r="G576" s="2"/>
      <c r="H576" s="2"/>
      <c r="I576" s="2"/>
      <c r="J576" s="2"/>
      <c r="K576" s="2"/>
    </row>
    <row r="577" spans="5:11">
      <c r="E577" s="2"/>
      <c r="F577" s="2"/>
      <c r="G577" s="2"/>
      <c r="H577" s="2"/>
      <c r="I577" s="2"/>
      <c r="J577" s="2"/>
      <c r="K577" s="2"/>
    </row>
    <row r="578" spans="5:11">
      <c r="E578" s="2"/>
      <c r="F578" s="2"/>
      <c r="G578" s="2"/>
      <c r="H578" s="2"/>
      <c r="I578" s="2"/>
      <c r="J578" s="2"/>
      <c r="K578" s="2"/>
    </row>
    <row r="579" spans="5:11">
      <c r="E579" s="2"/>
      <c r="F579" s="2"/>
      <c r="G579" s="2"/>
      <c r="H579" s="2"/>
      <c r="I579" s="2"/>
      <c r="J579" s="2"/>
      <c r="K579" s="2"/>
    </row>
    <row r="580" spans="5:11">
      <c r="E580" s="2"/>
      <c r="F580" s="2"/>
      <c r="G580" s="2"/>
      <c r="H580" s="2"/>
      <c r="I580" s="2"/>
      <c r="J580" s="2"/>
      <c r="K580" s="2"/>
    </row>
    <row r="581" spans="5:11">
      <c r="E581" s="2"/>
      <c r="F581" s="2"/>
      <c r="G581" s="2"/>
      <c r="H581" s="2"/>
      <c r="I581" s="2"/>
      <c r="J581" s="2"/>
      <c r="K581" s="2"/>
    </row>
    <row r="582" spans="5:11">
      <c r="E582" s="2"/>
      <c r="F582" s="2"/>
      <c r="G582" s="2"/>
      <c r="H582" s="2"/>
      <c r="I582" s="2"/>
      <c r="J582" s="2"/>
      <c r="K582" s="2"/>
    </row>
    <row r="583" spans="5:11">
      <c r="E583" s="2"/>
      <c r="F583" s="2"/>
      <c r="G583" s="2"/>
      <c r="H583" s="2"/>
      <c r="I583" s="2"/>
      <c r="J583" s="2"/>
      <c r="K583" s="2"/>
    </row>
    <row r="584" spans="5:11">
      <c r="E584" s="2"/>
      <c r="F584" s="2"/>
      <c r="G584" s="2"/>
      <c r="H584" s="2"/>
      <c r="I584" s="2"/>
      <c r="J584" s="2"/>
      <c r="K584" s="2"/>
    </row>
    <row r="585" spans="5:11">
      <c r="E585" s="2"/>
      <c r="F585" s="2"/>
      <c r="G585" s="2"/>
      <c r="H585" s="2"/>
      <c r="I585" s="2"/>
      <c r="J585" s="2"/>
      <c r="K585" s="2"/>
    </row>
    <row r="586" spans="5:11">
      <c r="E586" s="2"/>
      <c r="F586" s="2"/>
      <c r="G586" s="2"/>
      <c r="H586" s="2"/>
      <c r="I586" s="2"/>
      <c r="J586" s="2"/>
      <c r="K586" s="2"/>
    </row>
    <row r="587" spans="5:11">
      <c r="E587" s="2"/>
      <c r="F587" s="2"/>
      <c r="G587" s="2"/>
      <c r="H587" s="2"/>
      <c r="I587" s="2"/>
      <c r="J587" s="2"/>
      <c r="K587" s="2"/>
    </row>
    <row r="588" spans="5:11">
      <c r="E588" s="2"/>
      <c r="F588" s="2"/>
      <c r="G588" s="2"/>
      <c r="H588" s="2"/>
      <c r="I588" s="2"/>
      <c r="J588" s="2"/>
      <c r="K588" s="2"/>
    </row>
    <row r="589" spans="5:11">
      <c r="E589" s="2"/>
      <c r="F589" s="2"/>
      <c r="G589" s="2"/>
      <c r="H589" s="2"/>
      <c r="I589" s="2"/>
      <c r="J589" s="2"/>
      <c r="K589" s="2"/>
    </row>
    <row r="590" spans="5:11">
      <c r="E590" s="2"/>
      <c r="F590" s="2"/>
      <c r="G590" s="2"/>
      <c r="H590" s="2"/>
      <c r="I590" s="2"/>
      <c r="J590" s="2"/>
      <c r="K590" s="2"/>
    </row>
    <row r="591" spans="5:11">
      <c r="E591" s="2"/>
      <c r="F591" s="2"/>
      <c r="G591" s="2"/>
      <c r="H591" s="2"/>
      <c r="I591" s="2"/>
      <c r="J591" s="2"/>
      <c r="K591" s="2"/>
    </row>
    <row r="592" spans="5:11">
      <c r="E592" s="2"/>
      <c r="F592" s="2"/>
      <c r="G592" s="2"/>
      <c r="H592" s="2"/>
      <c r="I592" s="2"/>
      <c r="J592" s="2"/>
      <c r="K592" s="2"/>
    </row>
    <row r="593" spans="5:11">
      <c r="E593" s="2"/>
      <c r="F593" s="2"/>
      <c r="G593" s="2"/>
      <c r="H593" s="2"/>
      <c r="I593" s="2"/>
      <c r="J593" s="2"/>
      <c r="K593" s="2"/>
    </row>
    <row r="594" spans="5:11">
      <c r="E594" s="2"/>
      <c r="F594" s="2"/>
      <c r="G594" s="2"/>
      <c r="H594" s="2"/>
      <c r="I594" s="2"/>
      <c r="J594" s="2"/>
      <c r="K594" s="2"/>
    </row>
    <row r="595" spans="5:11">
      <c r="E595" s="2"/>
      <c r="F595" s="2"/>
      <c r="G595" s="2"/>
      <c r="H595" s="2"/>
      <c r="I595" s="2"/>
      <c r="J595" s="2"/>
      <c r="K595" s="2"/>
    </row>
    <row r="596" spans="5:11">
      <c r="E596" s="2"/>
      <c r="F596" s="2"/>
      <c r="G596" s="2"/>
      <c r="H596" s="2"/>
      <c r="I596" s="2"/>
      <c r="J596" s="2"/>
      <c r="K596" s="2"/>
    </row>
    <row r="597" spans="5:11">
      <c r="E597" s="2"/>
      <c r="F597" s="2"/>
      <c r="G597" s="2"/>
      <c r="H597" s="2"/>
      <c r="I597" s="2"/>
      <c r="J597" s="2"/>
      <c r="K597" s="2"/>
    </row>
    <row r="598" spans="5:11">
      <c r="E598" s="2"/>
      <c r="F598" s="2"/>
      <c r="G598" s="2"/>
      <c r="H598" s="2"/>
      <c r="I598" s="2"/>
      <c r="J598" s="2"/>
      <c r="K598" s="2"/>
    </row>
    <row r="599" spans="5:11">
      <c r="E599" s="2"/>
      <c r="F599" s="2"/>
      <c r="G599" s="2"/>
      <c r="H599" s="2"/>
      <c r="I599" s="2"/>
      <c r="J599" s="2"/>
      <c r="K599" s="2"/>
    </row>
    <row r="600" spans="5:11">
      <c r="E600" s="2"/>
      <c r="F600" s="2"/>
      <c r="G600" s="2"/>
      <c r="H600" s="2"/>
      <c r="I600" s="2"/>
      <c r="J600" s="2"/>
      <c r="K600" s="2"/>
    </row>
    <row r="601" spans="5:11">
      <c r="E601" s="2"/>
      <c r="F601" s="2"/>
      <c r="G601" s="2"/>
      <c r="H601" s="2"/>
      <c r="I601" s="2"/>
      <c r="J601" s="2"/>
      <c r="K601" s="2"/>
    </row>
    <row r="602" spans="5:11">
      <c r="E602" s="2"/>
      <c r="F602" s="2"/>
      <c r="G602" s="2"/>
      <c r="H602" s="2"/>
      <c r="I602" s="2"/>
      <c r="J602" s="2"/>
      <c r="K602" s="2"/>
    </row>
    <row r="603" spans="5:11">
      <c r="E603" s="2"/>
      <c r="F603" s="2"/>
      <c r="G603" s="2"/>
      <c r="H603" s="2"/>
      <c r="I603" s="2"/>
      <c r="J603" s="2"/>
      <c r="K603" s="2"/>
    </row>
    <row r="604" spans="5:11">
      <c r="E604" s="2"/>
      <c r="F604" s="2"/>
      <c r="G604" s="2"/>
      <c r="H604" s="2"/>
      <c r="I604" s="2"/>
      <c r="J604" s="2"/>
      <c r="K604" s="2"/>
    </row>
    <row r="605" spans="5:11">
      <c r="E605" s="2"/>
      <c r="F605" s="2"/>
      <c r="G605" s="2"/>
      <c r="H605" s="2"/>
      <c r="I605" s="2"/>
      <c r="J605" s="2"/>
      <c r="K605" s="2"/>
    </row>
    <row r="606" spans="5:11">
      <c r="E606" s="2"/>
      <c r="F606" s="2"/>
      <c r="G606" s="2"/>
      <c r="H606" s="2"/>
      <c r="I606" s="2"/>
      <c r="J606" s="2"/>
      <c r="K606" s="2"/>
    </row>
    <row r="607" spans="5:11">
      <c r="E607" s="2"/>
      <c r="F607" s="2"/>
      <c r="G607" s="2"/>
      <c r="H607" s="2"/>
      <c r="I607" s="2"/>
      <c r="J607" s="2"/>
      <c r="K607" s="2"/>
    </row>
    <row r="608" spans="5:11">
      <c r="E608" s="2"/>
      <c r="F608" s="2"/>
      <c r="G608" s="2"/>
      <c r="H608" s="2"/>
      <c r="I608" s="2"/>
      <c r="J608" s="2"/>
      <c r="K608" s="2"/>
    </row>
    <row r="609" spans="5:11">
      <c r="E609" s="2"/>
      <c r="F609" s="2"/>
      <c r="G609" s="2"/>
      <c r="H609" s="2"/>
      <c r="I609" s="2"/>
      <c r="J609" s="2"/>
      <c r="K609" s="2"/>
    </row>
    <row r="610" spans="5:11">
      <c r="E610" s="2"/>
      <c r="F610" s="2"/>
      <c r="G610" s="2"/>
      <c r="H610" s="2"/>
      <c r="I610" s="2"/>
      <c r="J610" s="2"/>
      <c r="K610" s="2"/>
    </row>
    <row r="611" spans="5:11">
      <c r="E611" s="2"/>
      <c r="F611" s="2"/>
      <c r="G611" s="2"/>
      <c r="H611" s="2"/>
      <c r="I611" s="2"/>
      <c r="J611" s="2"/>
      <c r="K611" s="2"/>
    </row>
    <row r="612" spans="5:11">
      <c r="E612" s="2"/>
      <c r="F612" s="2"/>
      <c r="G612" s="2"/>
      <c r="H612" s="2"/>
      <c r="I612" s="2"/>
      <c r="J612" s="2"/>
      <c r="K612" s="2"/>
    </row>
    <row r="613" spans="5:11">
      <c r="E613" s="2"/>
      <c r="F613" s="2"/>
      <c r="G613" s="2"/>
      <c r="H613" s="2"/>
      <c r="I613" s="2"/>
      <c r="J613" s="2"/>
      <c r="K613" s="2"/>
    </row>
    <row r="614" spans="5:11">
      <c r="E614" s="2"/>
      <c r="F614" s="2"/>
      <c r="G614" s="2"/>
      <c r="H614" s="2"/>
      <c r="I614" s="2"/>
      <c r="J614" s="2"/>
      <c r="K614" s="2"/>
    </row>
    <row r="615" spans="5:11">
      <c r="E615" s="2"/>
      <c r="F615" s="2"/>
      <c r="G615" s="2"/>
      <c r="H615" s="2"/>
      <c r="I615" s="2"/>
      <c r="J615" s="2"/>
      <c r="K615" s="2"/>
    </row>
    <row r="616" spans="5:11">
      <c r="E616" s="2"/>
      <c r="F616" s="2"/>
      <c r="G616" s="2"/>
      <c r="H616" s="2"/>
      <c r="I616" s="2"/>
      <c r="J616" s="2"/>
      <c r="K616" s="2"/>
    </row>
    <row r="617" spans="5:11">
      <c r="E617" s="2"/>
      <c r="F617" s="2"/>
      <c r="G617" s="2"/>
      <c r="H617" s="2"/>
      <c r="I617" s="2"/>
      <c r="J617" s="2"/>
      <c r="K617" s="2"/>
    </row>
    <row r="618" spans="5:11">
      <c r="E618" s="2"/>
      <c r="F618" s="2"/>
      <c r="G618" s="2"/>
      <c r="H618" s="2"/>
      <c r="I618" s="2"/>
      <c r="J618" s="2"/>
      <c r="K618" s="2"/>
    </row>
    <row r="619" spans="5:11">
      <c r="E619" s="2"/>
      <c r="F619" s="2"/>
      <c r="G619" s="2"/>
      <c r="H619" s="2"/>
      <c r="I619" s="2"/>
      <c r="J619" s="2"/>
      <c r="K619" s="2"/>
    </row>
    <row r="620" spans="5:11">
      <c r="E620" s="2"/>
      <c r="F620" s="2"/>
      <c r="G620" s="2"/>
      <c r="H620" s="2"/>
      <c r="I620" s="2"/>
      <c r="J620" s="2"/>
      <c r="K620" s="2"/>
    </row>
    <row r="621" spans="5:11">
      <c r="E621" s="2"/>
      <c r="F621" s="2"/>
      <c r="G621" s="2"/>
      <c r="H621" s="2"/>
      <c r="I621" s="2"/>
      <c r="J621" s="2"/>
      <c r="K621" s="2"/>
    </row>
    <row r="622" spans="5:11">
      <c r="E622" s="2"/>
      <c r="F622" s="2"/>
      <c r="G622" s="2"/>
      <c r="H622" s="2"/>
      <c r="I622" s="2"/>
      <c r="J622" s="2"/>
      <c r="K622" s="2"/>
    </row>
    <row r="623" spans="5:11">
      <c r="E623" s="2"/>
      <c r="F623" s="2"/>
      <c r="G623" s="2"/>
      <c r="H623" s="2"/>
      <c r="I623" s="2"/>
      <c r="J623" s="2"/>
      <c r="K623" s="2"/>
    </row>
    <row r="624" spans="5:11">
      <c r="E624" s="2"/>
      <c r="F624" s="2"/>
      <c r="G624" s="2"/>
      <c r="H624" s="2"/>
      <c r="I624" s="2"/>
      <c r="J624" s="2"/>
      <c r="K624" s="2"/>
    </row>
    <row r="625" spans="5:11">
      <c r="E625" s="2"/>
      <c r="F625" s="2"/>
      <c r="G625" s="2"/>
      <c r="H625" s="2"/>
      <c r="I625" s="2"/>
      <c r="J625" s="2"/>
      <c r="K625" s="2"/>
    </row>
    <row r="626" spans="5:11">
      <c r="E626" s="2"/>
      <c r="F626" s="2"/>
      <c r="G626" s="2"/>
      <c r="H626" s="2"/>
      <c r="I626" s="2"/>
      <c r="J626" s="2"/>
      <c r="K626" s="2"/>
    </row>
    <row r="627" spans="5:11">
      <c r="E627" s="2"/>
      <c r="F627" s="2"/>
      <c r="G627" s="2"/>
      <c r="H627" s="2"/>
      <c r="I627" s="2"/>
      <c r="J627" s="2"/>
      <c r="K627" s="2"/>
    </row>
    <row r="628" spans="5:11">
      <c r="E628" s="2"/>
      <c r="F628" s="2"/>
      <c r="G628" s="2"/>
      <c r="H628" s="2"/>
      <c r="I628" s="2"/>
      <c r="J628" s="2"/>
      <c r="K628" s="2"/>
    </row>
    <row r="629" spans="5:11">
      <c r="E629" s="2"/>
      <c r="F629" s="2"/>
      <c r="G629" s="2"/>
      <c r="H629" s="2"/>
      <c r="I629" s="2"/>
      <c r="J629" s="2"/>
      <c r="K629" s="2"/>
    </row>
    <row r="630" spans="5:11">
      <c r="E630" s="2"/>
      <c r="F630" s="2"/>
      <c r="G630" s="2"/>
      <c r="H630" s="2"/>
      <c r="I630" s="2"/>
      <c r="J630" s="2"/>
      <c r="K630" s="2"/>
    </row>
    <row r="631" spans="5:11">
      <c r="E631" s="2"/>
      <c r="F631" s="2"/>
      <c r="G631" s="2"/>
      <c r="H631" s="2"/>
      <c r="I631" s="2"/>
      <c r="J631" s="2"/>
      <c r="K631" s="2"/>
    </row>
    <row r="632" spans="5:11">
      <c r="E632" s="2"/>
      <c r="F632" s="2"/>
      <c r="G632" s="2"/>
      <c r="H632" s="2"/>
      <c r="I632" s="2"/>
      <c r="J632" s="2"/>
      <c r="K632" s="2"/>
    </row>
    <row r="633" spans="5:11">
      <c r="E633" s="2"/>
      <c r="F633" s="2"/>
      <c r="G633" s="2"/>
      <c r="H633" s="2"/>
      <c r="I633" s="2"/>
      <c r="J633" s="2"/>
      <c r="K633" s="2"/>
    </row>
    <row r="634" spans="5:11">
      <c r="E634" s="2"/>
      <c r="F634" s="2"/>
      <c r="G634" s="2"/>
      <c r="H634" s="2"/>
      <c r="I634" s="2"/>
      <c r="J634" s="2"/>
      <c r="K634" s="2"/>
    </row>
    <row r="635" spans="5:11">
      <c r="E635" s="2"/>
      <c r="F635" s="2"/>
      <c r="G635" s="2"/>
      <c r="H635" s="2"/>
      <c r="I635" s="2"/>
      <c r="J635" s="2"/>
      <c r="K635" s="2"/>
    </row>
    <row r="636" spans="5:11">
      <c r="E636" s="2"/>
      <c r="F636" s="2"/>
      <c r="G636" s="2"/>
      <c r="H636" s="2"/>
      <c r="I636" s="2"/>
      <c r="J636" s="2"/>
      <c r="K636" s="2"/>
    </row>
    <row r="637" spans="5:11">
      <c r="E637" s="2"/>
      <c r="F637" s="2"/>
      <c r="G637" s="2"/>
      <c r="H637" s="2"/>
      <c r="I637" s="2"/>
      <c r="J637" s="2"/>
      <c r="K637" s="2"/>
    </row>
    <row r="638" spans="5:11">
      <c r="E638" s="2"/>
      <c r="F638" s="2"/>
      <c r="G638" s="2"/>
      <c r="H638" s="2"/>
      <c r="I638" s="2"/>
      <c r="J638" s="2"/>
      <c r="K638" s="2"/>
    </row>
    <row r="639" spans="5:11">
      <c r="E639" s="2"/>
      <c r="F639" s="2"/>
      <c r="G639" s="2"/>
      <c r="H639" s="2"/>
      <c r="I639" s="2"/>
      <c r="J639" s="2"/>
      <c r="K639" s="2"/>
    </row>
    <row r="640" spans="5:11">
      <c r="E640" s="2"/>
      <c r="F640" s="2"/>
      <c r="G640" s="2"/>
      <c r="H640" s="2"/>
      <c r="I640" s="2"/>
      <c r="J640" s="2"/>
      <c r="K640" s="2"/>
    </row>
    <row r="641" spans="5:11">
      <c r="E641" s="2"/>
      <c r="F641" s="2"/>
      <c r="G641" s="2"/>
      <c r="H641" s="2"/>
      <c r="I641" s="2"/>
      <c r="J641" s="2"/>
      <c r="K641" s="2"/>
    </row>
    <row r="642" spans="5:11">
      <c r="E642" s="2"/>
      <c r="F642" s="2"/>
      <c r="G642" s="2"/>
      <c r="H642" s="2"/>
      <c r="I642" s="2"/>
      <c r="J642" s="2"/>
      <c r="K642" s="2"/>
    </row>
    <row r="643" spans="5:11">
      <c r="E643" s="2"/>
      <c r="F643" s="2"/>
      <c r="G643" s="2"/>
      <c r="H643" s="2"/>
      <c r="I643" s="2"/>
      <c r="J643" s="2"/>
      <c r="K643" s="2"/>
    </row>
    <row r="644" spans="5:11">
      <c r="E644" s="2"/>
      <c r="F644" s="2"/>
      <c r="G644" s="2"/>
      <c r="H644" s="2"/>
      <c r="I644" s="2"/>
      <c r="J644" s="2"/>
      <c r="K644" s="2"/>
    </row>
    <row r="645" spans="5:11">
      <c r="E645" s="2"/>
      <c r="F645" s="2"/>
      <c r="G645" s="2"/>
      <c r="H645" s="2"/>
      <c r="I645" s="2"/>
      <c r="J645" s="2"/>
      <c r="K645" s="2"/>
    </row>
    <row r="646" spans="5:11">
      <c r="E646" s="2"/>
      <c r="F646" s="2"/>
      <c r="G646" s="2"/>
      <c r="H646" s="2"/>
      <c r="I646" s="2"/>
      <c r="J646" s="2"/>
      <c r="K646" s="2"/>
    </row>
    <row r="647" spans="5:11">
      <c r="E647" s="2"/>
      <c r="F647" s="2"/>
      <c r="G647" s="2"/>
      <c r="H647" s="2"/>
      <c r="I647" s="2"/>
      <c r="J647" s="2"/>
      <c r="K647" s="2"/>
    </row>
    <row r="648" spans="5:11">
      <c r="E648" s="2"/>
      <c r="F648" s="2"/>
      <c r="G648" s="2"/>
      <c r="H648" s="2"/>
      <c r="I648" s="2"/>
      <c r="J648" s="2"/>
      <c r="K648" s="2"/>
    </row>
    <row r="649" spans="5:11">
      <c r="E649" s="2"/>
      <c r="F649" s="2"/>
      <c r="G649" s="2"/>
      <c r="H649" s="2"/>
      <c r="I649" s="2"/>
      <c r="J649" s="2"/>
      <c r="K649" s="2"/>
    </row>
    <row r="650" spans="5:11">
      <c r="E650" s="2"/>
      <c r="F650" s="2"/>
      <c r="G650" s="2"/>
      <c r="H650" s="2"/>
      <c r="I650" s="2"/>
      <c r="J650" s="2"/>
      <c r="K650" s="2"/>
    </row>
    <row r="651" spans="5:11">
      <c r="E651" s="2"/>
      <c r="F651" s="2"/>
      <c r="G651" s="2"/>
      <c r="H651" s="2"/>
      <c r="I651" s="2"/>
      <c r="J651" s="2"/>
      <c r="K651" s="2"/>
    </row>
    <row r="652" spans="5:11">
      <c r="E652" s="2"/>
      <c r="F652" s="2"/>
      <c r="G652" s="2"/>
      <c r="H652" s="2"/>
      <c r="I652" s="2"/>
      <c r="J652" s="2"/>
      <c r="K652" s="2"/>
    </row>
    <row r="653" spans="5:11">
      <c r="E653" s="2"/>
      <c r="F653" s="2"/>
      <c r="G653" s="2"/>
      <c r="H653" s="2"/>
      <c r="I653" s="2"/>
      <c r="J653" s="2"/>
      <c r="K653" s="2"/>
    </row>
    <row r="654" spans="5:11">
      <c r="E654" s="2"/>
      <c r="F654" s="2"/>
      <c r="G654" s="2"/>
      <c r="H654" s="2"/>
      <c r="I654" s="2"/>
      <c r="J654" s="2"/>
      <c r="K654" s="2"/>
    </row>
    <row r="655" spans="5:11">
      <c r="E655" s="2"/>
      <c r="F655" s="2"/>
      <c r="G655" s="2"/>
      <c r="H655" s="2"/>
      <c r="I655" s="2"/>
      <c r="J655" s="2"/>
      <c r="K655" s="2"/>
    </row>
    <row r="656" spans="5:11">
      <c r="E656" s="2"/>
      <c r="F656" s="2"/>
      <c r="G656" s="2"/>
      <c r="H656" s="2"/>
      <c r="I656" s="2"/>
      <c r="J656" s="2"/>
      <c r="K656" s="2"/>
    </row>
    <row r="657" spans="5:11">
      <c r="E657" s="2"/>
      <c r="F657" s="2"/>
      <c r="G657" s="2"/>
      <c r="H657" s="2"/>
      <c r="I657" s="2"/>
      <c r="J657" s="2"/>
      <c r="K657" s="2"/>
    </row>
    <row r="658" spans="5:11">
      <c r="E658" s="2"/>
      <c r="F658" s="2"/>
      <c r="G658" s="2"/>
      <c r="H658" s="2"/>
      <c r="I658" s="2"/>
      <c r="J658" s="2"/>
      <c r="K658" s="2"/>
    </row>
    <row r="659" spans="5:11">
      <c r="E659" s="2"/>
      <c r="F659" s="2"/>
      <c r="G659" s="2"/>
      <c r="H659" s="2"/>
      <c r="I659" s="2"/>
      <c r="J659" s="2"/>
      <c r="K659" s="2"/>
    </row>
    <row r="660" spans="5:11">
      <c r="E660" s="2"/>
      <c r="F660" s="2"/>
      <c r="G660" s="2"/>
      <c r="H660" s="2"/>
      <c r="I660" s="2"/>
      <c r="J660" s="2"/>
      <c r="K660" s="2"/>
    </row>
    <row r="661" spans="5:11">
      <c r="E661" s="2"/>
      <c r="F661" s="2"/>
      <c r="G661" s="2"/>
      <c r="H661" s="2"/>
      <c r="I661" s="2"/>
      <c r="J661" s="2"/>
      <c r="K661" s="2"/>
    </row>
    <row r="662" spans="5:11">
      <c r="E662" s="2"/>
      <c r="F662" s="2"/>
      <c r="G662" s="2"/>
      <c r="H662" s="2"/>
      <c r="I662" s="2"/>
      <c r="J662" s="2"/>
      <c r="K662" s="2"/>
    </row>
    <row r="663" spans="5:11">
      <c r="E663" s="2"/>
      <c r="F663" s="2"/>
      <c r="G663" s="2"/>
      <c r="H663" s="2"/>
      <c r="I663" s="2"/>
      <c r="J663" s="2"/>
      <c r="K663" s="2"/>
    </row>
    <row r="664" spans="5:11">
      <c r="E664" s="2"/>
      <c r="F664" s="2"/>
      <c r="G664" s="2"/>
      <c r="H664" s="2"/>
      <c r="I664" s="2"/>
      <c r="J664" s="2"/>
      <c r="K664" s="2"/>
    </row>
    <row r="665" spans="5:11">
      <c r="E665" s="2"/>
      <c r="F665" s="2"/>
      <c r="G665" s="2"/>
      <c r="H665" s="2"/>
      <c r="I665" s="2"/>
      <c r="J665" s="2"/>
      <c r="K665" s="2"/>
    </row>
    <row r="666" spans="5:11">
      <c r="E666" s="2"/>
      <c r="F666" s="2"/>
      <c r="G666" s="2"/>
      <c r="H666" s="2"/>
      <c r="I666" s="2"/>
      <c r="J666" s="2"/>
      <c r="K666" s="2"/>
    </row>
    <row r="667" spans="5:11">
      <c r="E667" s="2"/>
      <c r="F667" s="2"/>
      <c r="G667" s="2"/>
      <c r="H667" s="2"/>
      <c r="I667" s="2"/>
      <c r="J667" s="2"/>
      <c r="K667" s="2"/>
    </row>
    <row r="668" spans="5:11">
      <c r="E668" s="2"/>
      <c r="F668" s="2"/>
      <c r="G668" s="2"/>
      <c r="H668" s="2"/>
      <c r="I668" s="2"/>
      <c r="J668" s="2"/>
      <c r="K668" s="2"/>
    </row>
    <row r="669" spans="5:11">
      <c r="E669" s="2"/>
      <c r="F669" s="2"/>
      <c r="G669" s="2"/>
      <c r="H669" s="2"/>
      <c r="I669" s="2"/>
      <c r="J669" s="2"/>
      <c r="K669" s="2"/>
    </row>
    <row r="670" spans="5:11">
      <c r="E670" s="2"/>
      <c r="F670" s="2"/>
      <c r="G670" s="2"/>
      <c r="H670" s="2"/>
      <c r="I670" s="2"/>
      <c r="J670" s="2"/>
      <c r="K670" s="2"/>
    </row>
    <row r="671" spans="5:11">
      <c r="E671" s="2"/>
      <c r="F671" s="2"/>
      <c r="G671" s="2"/>
      <c r="H671" s="2"/>
      <c r="I671" s="2"/>
      <c r="J671" s="2"/>
      <c r="K671" s="2"/>
    </row>
    <row r="672" spans="5:11">
      <c r="E672" s="2"/>
      <c r="F672" s="2"/>
      <c r="G672" s="2"/>
      <c r="H672" s="2"/>
      <c r="I672" s="2"/>
      <c r="J672" s="2"/>
      <c r="K672" s="2"/>
    </row>
    <row r="673" spans="5:11">
      <c r="E673" s="2"/>
      <c r="F673" s="2"/>
      <c r="G673" s="2"/>
      <c r="H673" s="2"/>
      <c r="I673" s="2"/>
      <c r="J673" s="2"/>
      <c r="K673" s="2"/>
    </row>
    <row r="674" spans="5:11">
      <c r="E674" s="2"/>
      <c r="F674" s="2"/>
      <c r="G674" s="2"/>
      <c r="H674" s="2"/>
      <c r="I674" s="2"/>
      <c r="J674" s="2"/>
      <c r="K674" s="2"/>
    </row>
    <row r="675" spans="5:11">
      <c r="E675" s="2"/>
      <c r="F675" s="2"/>
      <c r="G675" s="2"/>
      <c r="H675" s="2"/>
      <c r="I675" s="2"/>
      <c r="J675" s="2"/>
      <c r="K675" s="2"/>
    </row>
    <row r="676" spans="5:11">
      <c r="E676" s="2"/>
      <c r="F676" s="2"/>
      <c r="G676" s="2"/>
      <c r="H676" s="2"/>
      <c r="I676" s="2"/>
      <c r="J676" s="2"/>
      <c r="K676" s="2"/>
    </row>
    <row r="677" spans="5:11">
      <c r="E677" s="2"/>
      <c r="F677" s="2"/>
      <c r="G677" s="2"/>
      <c r="H677" s="2"/>
      <c r="I677" s="2"/>
      <c r="J677" s="2"/>
      <c r="K677" s="2"/>
    </row>
    <row r="678" spans="5:11">
      <c r="E678" s="2"/>
      <c r="F678" s="2"/>
      <c r="G678" s="2"/>
      <c r="H678" s="2"/>
      <c r="I678" s="2"/>
      <c r="J678" s="2"/>
      <c r="K678" s="2"/>
    </row>
    <row r="679" spans="5:11">
      <c r="E679" s="2"/>
      <c r="F679" s="2"/>
      <c r="G679" s="2"/>
      <c r="H679" s="2"/>
      <c r="I679" s="2"/>
      <c r="J679" s="2"/>
      <c r="K679" s="2"/>
    </row>
    <row r="680" spans="5:11">
      <c r="E680" s="2"/>
      <c r="F680" s="2"/>
      <c r="G680" s="2"/>
      <c r="H680" s="2"/>
      <c r="I680" s="2"/>
      <c r="J680" s="2"/>
      <c r="K680" s="2"/>
    </row>
    <row r="681" spans="5:11">
      <c r="E681" s="2"/>
      <c r="F681" s="2"/>
      <c r="G681" s="2"/>
      <c r="H681" s="2"/>
      <c r="I681" s="2"/>
      <c r="J681" s="2"/>
      <c r="K681" s="2"/>
    </row>
    <row r="682" spans="5:11">
      <c r="E682" s="2"/>
      <c r="F682" s="2"/>
      <c r="G682" s="2"/>
      <c r="H682" s="2"/>
      <c r="I682" s="2"/>
      <c r="J682" s="2"/>
      <c r="K682" s="2"/>
    </row>
    <row r="683" spans="5:11">
      <c r="E683" s="2"/>
      <c r="F683" s="2"/>
      <c r="G683" s="2"/>
      <c r="H683" s="2"/>
      <c r="I683" s="2"/>
      <c r="J683" s="2"/>
      <c r="K683" s="2"/>
    </row>
    <row r="684" spans="5:11">
      <c r="E684" s="2"/>
      <c r="F684" s="2"/>
      <c r="G684" s="2"/>
      <c r="H684" s="2"/>
      <c r="I684" s="2"/>
      <c r="J684" s="2"/>
      <c r="K684" s="2"/>
    </row>
    <row r="685" spans="5:11">
      <c r="E685" s="2"/>
      <c r="F685" s="2"/>
      <c r="G685" s="2"/>
      <c r="H685" s="2"/>
      <c r="I685" s="2"/>
      <c r="J685" s="2"/>
      <c r="K685" s="2"/>
    </row>
    <row r="686" spans="5:11">
      <c r="E686" s="2"/>
      <c r="F686" s="2"/>
      <c r="G686" s="2"/>
      <c r="H686" s="2"/>
      <c r="I686" s="2"/>
      <c r="J686" s="2"/>
      <c r="K686" s="2"/>
    </row>
    <row r="687" spans="5:11">
      <c r="E687" s="2"/>
      <c r="F687" s="2"/>
      <c r="G687" s="2"/>
      <c r="H687" s="2"/>
      <c r="I687" s="2"/>
      <c r="J687" s="2"/>
      <c r="K687" s="2"/>
    </row>
    <row r="688" spans="5:11">
      <c r="E688" s="2"/>
      <c r="F688" s="2"/>
      <c r="G688" s="2"/>
      <c r="H688" s="2"/>
      <c r="I688" s="2"/>
      <c r="J688" s="2"/>
      <c r="K688" s="2"/>
    </row>
    <row r="689" spans="5:11">
      <c r="E689" s="2"/>
      <c r="F689" s="2"/>
      <c r="G689" s="2"/>
      <c r="H689" s="2"/>
      <c r="I689" s="2"/>
      <c r="J689" s="2"/>
      <c r="K689" s="2"/>
    </row>
    <row r="690" spans="5:11">
      <c r="E690" s="2"/>
      <c r="F690" s="2"/>
      <c r="G690" s="2"/>
      <c r="H690" s="2"/>
      <c r="I690" s="2"/>
      <c r="J690" s="2"/>
      <c r="K690" s="2"/>
    </row>
    <row r="691" spans="5:11">
      <c r="E691" s="2"/>
      <c r="F691" s="2"/>
      <c r="G691" s="2"/>
      <c r="H691" s="2"/>
      <c r="I691" s="2"/>
      <c r="J691" s="2"/>
      <c r="K691" s="2"/>
    </row>
    <row r="692" spans="5:11">
      <c r="E692" s="2"/>
      <c r="F692" s="2"/>
      <c r="G692" s="2"/>
      <c r="H692" s="2"/>
      <c r="I692" s="2"/>
      <c r="J692" s="2"/>
      <c r="K692" s="2"/>
    </row>
    <row r="693" spans="5:11">
      <c r="E693" s="2"/>
      <c r="F693" s="2"/>
      <c r="G693" s="2"/>
      <c r="H693" s="2"/>
      <c r="I693" s="2"/>
      <c r="J693" s="2"/>
      <c r="K693" s="2"/>
    </row>
    <row r="694" spans="5:11">
      <c r="E694" s="2"/>
      <c r="F694" s="2"/>
      <c r="G694" s="2"/>
      <c r="H694" s="2"/>
      <c r="I694" s="2"/>
      <c r="J694" s="2"/>
      <c r="K694" s="2"/>
    </row>
    <row r="695" spans="5:11">
      <c r="E695" s="2"/>
      <c r="F695" s="2"/>
      <c r="G695" s="2"/>
      <c r="H695" s="2"/>
      <c r="I695" s="2"/>
      <c r="J695" s="2"/>
      <c r="K695" s="2"/>
    </row>
    <row r="696" spans="5:11">
      <c r="E696" s="2"/>
      <c r="F696" s="2"/>
      <c r="G696" s="2"/>
      <c r="H696" s="2"/>
      <c r="I696" s="2"/>
      <c r="J696" s="2"/>
      <c r="K696" s="2"/>
    </row>
    <row r="697" spans="5:11">
      <c r="E697" s="2"/>
      <c r="F697" s="2"/>
      <c r="G697" s="2"/>
      <c r="H697" s="2"/>
      <c r="I697" s="2"/>
      <c r="J697" s="2"/>
      <c r="K697" s="2"/>
    </row>
    <row r="698" spans="5:11">
      <c r="E698" s="2"/>
      <c r="F698" s="2"/>
      <c r="G698" s="2"/>
      <c r="H698" s="2"/>
      <c r="I698" s="2"/>
      <c r="J698" s="2"/>
      <c r="K698" s="2"/>
    </row>
    <row r="699" spans="5:11">
      <c r="E699" s="2"/>
      <c r="F699" s="2"/>
      <c r="G699" s="2"/>
      <c r="H699" s="2"/>
      <c r="I699" s="2"/>
      <c r="J699" s="2"/>
      <c r="K699" s="2"/>
    </row>
    <row r="700" spans="5:11">
      <c r="E700" s="2"/>
      <c r="F700" s="2"/>
      <c r="G700" s="2"/>
      <c r="H700" s="2"/>
      <c r="I700" s="2"/>
      <c r="J700" s="2"/>
      <c r="K700" s="2"/>
    </row>
    <row r="701" spans="5:11">
      <c r="E701" s="2"/>
      <c r="F701" s="2"/>
      <c r="G701" s="2"/>
      <c r="H701" s="2"/>
      <c r="I701" s="2"/>
      <c r="J701" s="2"/>
      <c r="K701" s="2"/>
    </row>
    <row r="702" spans="5:11">
      <c r="E702" s="2"/>
      <c r="F702" s="2"/>
      <c r="G702" s="2"/>
      <c r="H702" s="2"/>
      <c r="I702" s="2"/>
      <c r="J702" s="2"/>
      <c r="K702" s="2"/>
    </row>
    <row r="703" spans="5:11">
      <c r="E703" s="2"/>
      <c r="F703" s="2"/>
      <c r="G703" s="2"/>
      <c r="H703" s="2"/>
      <c r="I703" s="2"/>
      <c r="J703" s="2"/>
      <c r="K703" s="2"/>
    </row>
    <row r="704" spans="5:11">
      <c r="E704" s="2"/>
      <c r="F704" s="2"/>
      <c r="G704" s="2"/>
      <c r="H704" s="2"/>
      <c r="I704" s="2"/>
      <c r="J704" s="2"/>
      <c r="K704" s="2"/>
    </row>
    <row r="705" spans="5:11">
      <c r="E705" s="2"/>
      <c r="F705" s="2"/>
      <c r="G705" s="2"/>
      <c r="H705" s="2"/>
      <c r="I705" s="2"/>
      <c r="J705" s="2"/>
      <c r="K705" s="2"/>
    </row>
    <row r="706" spans="5:11">
      <c r="E706" s="2"/>
      <c r="F706" s="2"/>
      <c r="G706" s="2"/>
      <c r="H706" s="2"/>
      <c r="I706" s="2"/>
      <c r="J706" s="2"/>
      <c r="K706" s="2"/>
    </row>
    <row r="707" spans="5:11">
      <c r="E707" s="2"/>
      <c r="F707" s="2"/>
      <c r="G707" s="2"/>
      <c r="H707" s="2"/>
      <c r="I707" s="2"/>
      <c r="J707" s="2"/>
      <c r="K707" s="2"/>
    </row>
    <row r="708" spans="5:11">
      <c r="E708" s="2"/>
      <c r="F708" s="2"/>
      <c r="G708" s="2"/>
      <c r="H708" s="2"/>
      <c r="I708" s="2"/>
      <c r="J708" s="2"/>
      <c r="K708" s="2"/>
    </row>
    <row r="709" spans="5:11">
      <c r="E709" s="2"/>
      <c r="F709" s="2"/>
      <c r="G709" s="2"/>
      <c r="H709" s="2"/>
      <c r="I709" s="2"/>
      <c r="J709" s="2"/>
      <c r="K709" s="2"/>
    </row>
    <row r="710" spans="5:11">
      <c r="E710" s="2"/>
      <c r="F710" s="2"/>
      <c r="G710" s="2"/>
      <c r="H710" s="2"/>
      <c r="I710" s="2"/>
      <c r="J710" s="2"/>
      <c r="K710" s="2"/>
    </row>
    <row r="711" spans="5:11">
      <c r="E711" s="2"/>
      <c r="F711" s="2"/>
      <c r="G711" s="2"/>
      <c r="H711" s="2"/>
      <c r="I711" s="2"/>
      <c r="J711" s="2"/>
      <c r="K711" s="2"/>
    </row>
    <row r="712" spans="5:11">
      <c r="E712" s="2"/>
      <c r="F712" s="2"/>
      <c r="G712" s="2"/>
      <c r="H712" s="2"/>
      <c r="I712" s="2"/>
      <c r="J712" s="2"/>
      <c r="K712" s="2"/>
    </row>
    <row r="713" spans="5:11">
      <c r="E713" s="2"/>
      <c r="F713" s="2"/>
      <c r="G713" s="2"/>
      <c r="H713" s="2"/>
      <c r="I713" s="2"/>
      <c r="J713" s="2"/>
      <c r="K713" s="2"/>
    </row>
    <row r="714" spans="5:11">
      <c r="E714" s="2"/>
      <c r="F714" s="2"/>
      <c r="G714" s="2"/>
      <c r="H714" s="2"/>
      <c r="I714" s="2"/>
      <c r="J714" s="2"/>
      <c r="K714" s="2"/>
    </row>
    <row r="715" spans="5:11">
      <c r="E715" s="2"/>
      <c r="F715" s="2"/>
      <c r="G715" s="2"/>
      <c r="H715" s="2"/>
      <c r="I715" s="2"/>
      <c r="J715" s="2"/>
      <c r="K715" s="2"/>
    </row>
    <row r="716" spans="5:11">
      <c r="E716" s="2"/>
      <c r="F716" s="2"/>
      <c r="G716" s="2"/>
      <c r="H716" s="2"/>
      <c r="I716" s="2"/>
      <c r="J716" s="2"/>
      <c r="K716" s="2"/>
    </row>
    <row r="717" spans="5:11">
      <c r="E717" s="2"/>
      <c r="F717" s="2"/>
      <c r="G717" s="2"/>
      <c r="H717" s="2"/>
      <c r="I717" s="2"/>
      <c r="J717" s="2"/>
      <c r="K717" s="2"/>
    </row>
    <row r="718" spans="5:11">
      <c r="E718" s="2"/>
      <c r="F718" s="2"/>
      <c r="G718" s="2"/>
      <c r="H718" s="2"/>
      <c r="I718" s="2"/>
      <c r="J718" s="2"/>
      <c r="K718" s="2"/>
    </row>
    <row r="719" spans="5:11">
      <c r="E719" s="2"/>
      <c r="F719" s="2"/>
      <c r="G719" s="2"/>
      <c r="H719" s="2"/>
      <c r="I719" s="2"/>
      <c r="J719" s="2"/>
      <c r="K719" s="2"/>
    </row>
    <row r="720" spans="5:11">
      <c r="E720" s="2"/>
      <c r="F720" s="2"/>
      <c r="G720" s="2"/>
      <c r="H720" s="2"/>
      <c r="I720" s="2"/>
      <c r="J720" s="2"/>
      <c r="K720" s="2"/>
    </row>
    <row r="721" spans="5:11">
      <c r="E721" s="2"/>
      <c r="F721" s="2"/>
      <c r="G721" s="2"/>
      <c r="H721" s="2"/>
      <c r="I721" s="2"/>
      <c r="J721" s="2"/>
      <c r="K721" s="2"/>
    </row>
    <row r="722" spans="5:11">
      <c r="E722" s="2"/>
      <c r="F722" s="2"/>
      <c r="G722" s="2"/>
      <c r="H722" s="2"/>
      <c r="I722" s="2"/>
      <c r="J722" s="2"/>
      <c r="K722" s="2"/>
    </row>
    <row r="723" spans="5:11">
      <c r="E723" s="2"/>
      <c r="F723" s="2"/>
      <c r="G723" s="2"/>
      <c r="H723" s="2"/>
      <c r="I723" s="2"/>
      <c r="J723" s="2"/>
      <c r="K723" s="2"/>
    </row>
    <row r="724" spans="5:11">
      <c r="E724" s="2"/>
      <c r="F724" s="2"/>
      <c r="G724" s="2"/>
      <c r="H724" s="2"/>
      <c r="I724" s="2"/>
      <c r="J724" s="2"/>
      <c r="K724" s="2"/>
    </row>
    <row r="725" spans="5:11">
      <c r="E725" s="2"/>
      <c r="F725" s="2"/>
      <c r="G725" s="2"/>
      <c r="H725" s="2"/>
      <c r="I725" s="2"/>
      <c r="J725" s="2"/>
      <c r="K725" s="2"/>
    </row>
    <row r="726" spans="5:11">
      <c r="E726" s="2"/>
      <c r="F726" s="2"/>
      <c r="G726" s="2"/>
      <c r="H726" s="2"/>
      <c r="I726" s="2"/>
      <c r="J726" s="2"/>
      <c r="K726" s="2"/>
    </row>
    <row r="727" spans="5:11">
      <c r="E727" s="2"/>
      <c r="F727" s="2"/>
      <c r="G727" s="2"/>
      <c r="H727" s="2"/>
      <c r="I727" s="2"/>
      <c r="J727" s="2"/>
      <c r="K727" s="2"/>
    </row>
    <row r="728" spans="5:11">
      <c r="E728" s="2"/>
      <c r="F728" s="2"/>
      <c r="G728" s="2"/>
      <c r="H728" s="2"/>
      <c r="I728" s="2"/>
      <c r="J728" s="2"/>
      <c r="K728" s="2"/>
    </row>
    <row r="729" spans="5:11">
      <c r="E729" s="2"/>
      <c r="F729" s="2"/>
      <c r="G729" s="2"/>
      <c r="H729" s="2"/>
      <c r="I729" s="2"/>
      <c r="J729" s="2"/>
      <c r="K729" s="2"/>
    </row>
    <row r="730" spans="5:11">
      <c r="E730" s="2"/>
      <c r="F730" s="2"/>
      <c r="G730" s="2"/>
      <c r="H730" s="2"/>
      <c r="I730" s="2"/>
      <c r="J730" s="2"/>
      <c r="K730" s="2"/>
    </row>
    <row r="731" spans="5:11">
      <c r="E731" s="2"/>
      <c r="F731" s="2"/>
      <c r="G731" s="2"/>
      <c r="H731" s="2"/>
      <c r="I731" s="2"/>
      <c r="J731" s="2"/>
      <c r="K731" s="2"/>
    </row>
    <row r="732" spans="5:11">
      <c r="E732" s="2"/>
      <c r="F732" s="2"/>
      <c r="G732" s="2"/>
      <c r="H732" s="2"/>
      <c r="I732" s="2"/>
      <c r="J732" s="2"/>
      <c r="K732" s="2"/>
    </row>
    <row r="733" spans="5:11">
      <c r="E733" s="2"/>
      <c r="F733" s="2"/>
      <c r="G733" s="2"/>
      <c r="H733" s="2"/>
      <c r="I733" s="2"/>
      <c r="J733" s="2"/>
      <c r="K733" s="2"/>
    </row>
    <row r="734" spans="5:11">
      <c r="E734" s="2"/>
      <c r="F734" s="2"/>
      <c r="G734" s="2"/>
      <c r="H734" s="2"/>
      <c r="I734" s="2"/>
      <c r="J734" s="2"/>
      <c r="K734" s="2"/>
    </row>
    <row r="735" spans="5:11">
      <c r="E735" s="2"/>
      <c r="F735" s="2"/>
      <c r="G735" s="2"/>
      <c r="H735" s="2"/>
      <c r="I735" s="2"/>
      <c r="J735" s="2"/>
      <c r="K735" s="2"/>
    </row>
    <row r="736" spans="5:11">
      <c r="E736" s="2"/>
      <c r="F736" s="2"/>
      <c r="G736" s="2"/>
      <c r="H736" s="2"/>
      <c r="I736" s="2"/>
      <c r="J736" s="2"/>
      <c r="K736" s="2"/>
    </row>
    <row r="737" spans="5:11">
      <c r="E737" s="2"/>
      <c r="F737" s="2"/>
      <c r="G737" s="2"/>
      <c r="H737" s="2"/>
      <c r="I737" s="2"/>
      <c r="J737" s="2"/>
      <c r="K737" s="2"/>
    </row>
    <row r="738" spans="5:11">
      <c r="E738" s="2"/>
      <c r="F738" s="2"/>
      <c r="G738" s="2"/>
      <c r="H738" s="2"/>
      <c r="I738" s="2"/>
      <c r="J738" s="2"/>
      <c r="K738" s="2"/>
    </row>
    <row r="739" spans="5:11">
      <c r="E739" s="2"/>
      <c r="F739" s="2"/>
      <c r="G739" s="2"/>
      <c r="H739" s="2"/>
      <c r="I739" s="2"/>
      <c r="J739" s="2"/>
      <c r="K739" s="2"/>
    </row>
    <row r="740" spans="5:11">
      <c r="E740" s="2"/>
      <c r="F740" s="2"/>
      <c r="G740" s="2"/>
      <c r="H740" s="2"/>
      <c r="I740" s="2"/>
      <c r="J740" s="2"/>
      <c r="K740" s="2"/>
    </row>
    <row r="741" spans="5:11">
      <c r="E741" s="2"/>
      <c r="F741" s="2"/>
      <c r="G741" s="2"/>
      <c r="H741" s="2"/>
      <c r="I741" s="2"/>
      <c r="J741" s="2"/>
      <c r="K741" s="2"/>
    </row>
    <row r="742" spans="5:11">
      <c r="E742" s="2"/>
      <c r="F742" s="2"/>
      <c r="G742" s="2"/>
      <c r="H742" s="2"/>
      <c r="I742" s="2"/>
      <c r="J742" s="2"/>
      <c r="K742" s="2"/>
    </row>
    <row r="743" spans="5:11">
      <c r="E743" s="2"/>
      <c r="F743" s="2"/>
      <c r="G743" s="2"/>
      <c r="H743" s="2"/>
      <c r="I743" s="2"/>
      <c r="J743" s="2"/>
      <c r="K743" s="2"/>
    </row>
    <row r="744" spans="5:11">
      <c r="E744" s="2"/>
      <c r="F744" s="2"/>
      <c r="G744" s="2"/>
      <c r="H744" s="2"/>
      <c r="I744" s="2"/>
      <c r="J744" s="2"/>
      <c r="K744" s="2"/>
    </row>
    <row r="745" spans="5:11">
      <c r="E745" s="2"/>
      <c r="F745" s="2"/>
      <c r="G745" s="2"/>
      <c r="H745" s="2"/>
      <c r="I745" s="2"/>
      <c r="J745" s="2"/>
      <c r="K745" s="2"/>
    </row>
    <row r="746" spans="5:11">
      <c r="E746" s="2"/>
      <c r="F746" s="2"/>
      <c r="G746" s="2"/>
      <c r="H746" s="2"/>
      <c r="I746" s="2"/>
      <c r="J746" s="2"/>
      <c r="K746" s="2"/>
    </row>
    <row r="747" spans="5:11">
      <c r="E747" s="2"/>
      <c r="F747" s="2"/>
      <c r="G747" s="2"/>
      <c r="H747" s="2"/>
      <c r="I747" s="2"/>
      <c r="J747" s="2"/>
      <c r="K747" s="2"/>
    </row>
    <row r="748" spans="5:11">
      <c r="E748" s="2"/>
      <c r="F748" s="2"/>
      <c r="G748" s="2"/>
      <c r="H748" s="2"/>
      <c r="I748" s="2"/>
      <c r="J748" s="2"/>
      <c r="K748" s="2"/>
    </row>
    <row r="749" spans="5:11">
      <c r="E749" s="2"/>
      <c r="F749" s="2"/>
      <c r="G749" s="2"/>
      <c r="H749" s="2"/>
      <c r="I749" s="2"/>
      <c r="J749" s="2"/>
      <c r="K749" s="2"/>
    </row>
    <row r="750" spans="5:11">
      <c r="E750" s="2"/>
      <c r="F750" s="2"/>
      <c r="G750" s="2"/>
      <c r="H750" s="2"/>
      <c r="I750" s="2"/>
      <c r="J750" s="2"/>
      <c r="K750" s="2"/>
    </row>
    <row r="751" spans="5:11">
      <c r="E751" s="2"/>
      <c r="F751" s="2"/>
      <c r="G751" s="2"/>
      <c r="H751" s="2"/>
      <c r="I751" s="2"/>
      <c r="J751" s="2"/>
      <c r="K751" s="2"/>
    </row>
    <row r="752" spans="5:11">
      <c r="E752" s="2"/>
      <c r="F752" s="2"/>
      <c r="G752" s="2"/>
      <c r="H752" s="2"/>
      <c r="I752" s="2"/>
      <c r="J752" s="2"/>
      <c r="K752" s="2"/>
    </row>
    <row r="753" spans="5:11">
      <c r="E753" s="2"/>
      <c r="F753" s="2"/>
      <c r="G753" s="2"/>
      <c r="H753" s="2"/>
      <c r="I753" s="2"/>
      <c r="J753" s="2"/>
      <c r="K753" s="2"/>
    </row>
    <row r="754" spans="5:11">
      <c r="E754" s="2"/>
      <c r="F754" s="2"/>
      <c r="G754" s="2"/>
      <c r="H754" s="2"/>
      <c r="I754" s="2"/>
      <c r="J754" s="2"/>
      <c r="K754" s="2"/>
    </row>
    <row r="755" spans="5:11">
      <c r="E755" s="2"/>
      <c r="F755" s="2"/>
      <c r="G755" s="2"/>
      <c r="H755" s="2"/>
      <c r="I755" s="2"/>
      <c r="J755" s="2"/>
      <c r="K755" s="2"/>
    </row>
    <row r="756" spans="5:11">
      <c r="E756" s="2"/>
      <c r="F756" s="2"/>
      <c r="G756" s="2"/>
      <c r="H756" s="2"/>
      <c r="I756" s="2"/>
      <c r="J756" s="2"/>
      <c r="K756" s="2"/>
    </row>
    <row r="757" spans="5:11">
      <c r="E757" s="2"/>
      <c r="F757" s="2"/>
      <c r="G757" s="2"/>
      <c r="H757" s="2"/>
      <c r="I757" s="2"/>
      <c r="J757" s="2"/>
      <c r="K757" s="2"/>
    </row>
    <row r="758" spans="5:11">
      <c r="E758" s="2"/>
      <c r="F758" s="2"/>
      <c r="G758" s="2"/>
      <c r="H758" s="2"/>
      <c r="I758" s="2"/>
      <c r="J758" s="2"/>
      <c r="K758" s="2"/>
    </row>
    <row r="759" spans="5:11">
      <c r="E759" s="2"/>
      <c r="F759" s="2"/>
      <c r="G759" s="2"/>
      <c r="H759" s="2"/>
      <c r="I759" s="2"/>
      <c r="J759" s="2"/>
      <c r="K759" s="2"/>
    </row>
    <row r="760" spans="5:11">
      <c r="E760" s="2"/>
      <c r="F760" s="2"/>
      <c r="G760" s="2"/>
      <c r="H760" s="2"/>
      <c r="I760" s="2"/>
      <c r="J760" s="2"/>
      <c r="K760" s="2"/>
    </row>
    <row r="761" spans="5:11">
      <c r="E761" s="2"/>
      <c r="F761" s="2"/>
      <c r="G761" s="2"/>
      <c r="H761" s="2"/>
      <c r="I761" s="2"/>
      <c r="J761" s="2"/>
      <c r="K761" s="2"/>
    </row>
    <row r="762" spans="5:11">
      <c r="E762" s="2"/>
      <c r="F762" s="2"/>
      <c r="G762" s="2"/>
      <c r="H762" s="2"/>
      <c r="I762" s="2"/>
      <c r="J762" s="2"/>
      <c r="K762" s="2"/>
    </row>
    <row r="763" spans="5:11">
      <c r="E763" s="2"/>
      <c r="F763" s="2"/>
      <c r="G763" s="2"/>
      <c r="H763" s="2"/>
      <c r="I763" s="2"/>
      <c r="J763" s="2"/>
      <c r="K763" s="2"/>
    </row>
    <row r="764" spans="5:11">
      <c r="E764" s="2"/>
      <c r="F764" s="2"/>
      <c r="G764" s="2"/>
      <c r="H764" s="2"/>
      <c r="I764" s="2"/>
      <c r="J764" s="2"/>
      <c r="K764" s="2"/>
    </row>
    <row r="765" spans="5:11">
      <c r="E765" s="2"/>
      <c r="F765" s="2"/>
      <c r="G765" s="2"/>
      <c r="H765" s="2"/>
      <c r="I765" s="2"/>
      <c r="J765" s="2"/>
      <c r="K765" s="2"/>
    </row>
    <row r="766" spans="5:11">
      <c r="E766" s="2"/>
      <c r="F766" s="2"/>
      <c r="G766" s="2"/>
      <c r="H766" s="2"/>
      <c r="I766" s="2"/>
      <c r="J766" s="2"/>
      <c r="K766" s="2"/>
    </row>
    <row r="767" spans="5:11">
      <c r="E767" s="2"/>
      <c r="F767" s="2"/>
      <c r="G767" s="2"/>
      <c r="H767" s="2"/>
      <c r="I767" s="2"/>
      <c r="J767" s="2"/>
      <c r="K767" s="2"/>
    </row>
    <row r="768" spans="5:11">
      <c r="E768" s="2"/>
      <c r="F768" s="2"/>
      <c r="G768" s="2"/>
      <c r="H768" s="2"/>
      <c r="I768" s="2"/>
      <c r="J768" s="2"/>
      <c r="K768" s="2"/>
    </row>
    <row r="769" spans="5:11">
      <c r="E769" s="2"/>
      <c r="F769" s="2"/>
      <c r="G769" s="2"/>
      <c r="H769" s="2"/>
      <c r="I769" s="2"/>
      <c r="J769" s="2"/>
      <c r="K769" s="2"/>
    </row>
    <row r="770" spans="5:11">
      <c r="E770" s="2"/>
      <c r="F770" s="2"/>
      <c r="G770" s="2"/>
      <c r="H770" s="2"/>
      <c r="I770" s="2"/>
      <c r="J770" s="2"/>
      <c r="K770" s="2"/>
    </row>
    <row r="771" spans="5:11">
      <c r="E771" s="2"/>
      <c r="F771" s="2"/>
      <c r="G771" s="2"/>
      <c r="H771" s="2"/>
      <c r="I771" s="2"/>
      <c r="J771" s="2"/>
      <c r="K771" s="2"/>
    </row>
    <row r="772" spans="5:11">
      <c r="E772" s="2"/>
      <c r="F772" s="2"/>
      <c r="G772" s="2"/>
      <c r="H772" s="2"/>
      <c r="I772" s="2"/>
      <c r="J772" s="2"/>
      <c r="K772" s="2"/>
    </row>
    <row r="773" spans="5:11">
      <c r="E773" s="2"/>
      <c r="F773" s="2"/>
      <c r="G773" s="2"/>
      <c r="H773" s="2"/>
      <c r="I773" s="2"/>
      <c r="J773" s="2"/>
      <c r="K773" s="2"/>
    </row>
    <row r="774" spans="5:11">
      <c r="E774" s="2"/>
      <c r="F774" s="2"/>
      <c r="G774" s="2"/>
      <c r="H774" s="2"/>
      <c r="I774" s="2"/>
      <c r="J774" s="2"/>
      <c r="K774" s="2"/>
    </row>
    <row r="775" spans="5:11">
      <c r="E775" s="2"/>
      <c r="F775" s="2"/>
      <c r="G775" s="2"/>
      <c r="H775" s="2"/>
      <c r="I775" s="2"/>
      <c r="J775" s="2"/>
      <c r="K775" s="2"/>
    </row>
    <row r="776" spans="5:11">
      <c r="E776" s="2"/>
      <c r="F776" s="2"/>
      <c r="G776" s="2"/>
      <c r="H776" s="2"/>
      <c r="I776" s="2"/>
      <c r="J776" s="2"/>
      <c r="K776" s="2"/>
    </row>
    <row r="777" spans="5:11">
      <c r="E777" s="2"/>
      <c r="F777" s="2"/>
      <c r="G777" s="2"/>
      <c r="H777" s="2"/>
      <c r="I777" s="2"/>
      <c r="J777" s="2"/>
      <c r="K777" s="2"/>
    </row>
    <row r="778" spans="5:11">
      <c r="E778" s="2"/>
      <c r="F778" s="2"/>
      <c r="G778" s="2"/>
      <c r="H778" s="2"/>
      <c r="I778" s="2"/>
      <c r="J778" s="2"/>
      <c r="K778" s="2"/>
    </row>
    <row r="779" spans="5:11">
      <c r="E779" s="2"/>
      <c r="F779" s="2"/>
      <c r="G779" s="2"/>
      <c r="H779" s="2"/>
      <c r="I779" s="2"/>
      <c r="J779" s="2"/>
      <c r="K779" s="2"/>
    </row>
    <row r="780" spans="5:11">
      <c r="E780" s="2"/>
      <c r="F780" s="2"/>
      <c r="G780" s="2"/>
      <c r="H780" s="2"/>
      <c r="I780" s="2"/>
      <c r="J780" s="2"/>
      <c r="K780" s="2"/>
    </row>
    <row r="781" spans="5:11">
      <c r="E781" s="2"/>
      <c r="F781" s="2"/>
      <c r="G781" s="2"/>
      <c r="H781" s="2"/>
      <c r="I781" s="2"/>
      <c r="J781" s="2"/>
      <c r="K781" s="2"/>
    </row>
    <row r="782" spans="5:11">
      <c r="E782" s="2"/>
      <c r="F782" s="2"/>
      <c r="G782" s="2"/>
      <c r="H782" s="2"/>
      <c r="I782" s="2"/>
      <c r="J782" s="2"/>
      <c r="K782" s="2"/>
    </row>
    <row r="783" spans="5:11">
      <c r="E783" s="2"/>
      <c r="F783" s="2"/>
      <c r="G783" s="2"/>
      <c r="H783" s="2"/>
      <c r="I783" s="2"/>
      <c r="J783" s="2"/>
      <c r="K783" s="2"/>
    </row>
    <row r="784" spans="5:11">
      <c r="E784" s="2"/>
      <c r="F784" s="2"/>
      <c r="G784" s="2"/>
      <c r="H784" s="2"/>
      <c r="I784" s="2"/>
      <c r="J784" s="2"/>
      <c r="K784" s="2"/>
    </row>
    <row r="785" spans="5:11">
      <c r="E785" s="2"/>
      <c r="F785" s="2"/>
      <c r="G785" s="2"/>
      <c r="H785" s="2"/>
      <c r="I785" s="2"/>
      <c r="J785" s="2"/>
      <c r="K785" s="2"/>
    </row>
    <row r="786" spans="5:11">
      <c r="E786" s="2"/>
      <c r="F786" s="2"/>
      <c r="G786" s="2"/>
      <c r="H786" s="2"/>
      <c r="I786" s="2"/>
      <c r="J786" s="2"/>
      <c r="K786" s="2"/>
    </row>
    <row r="787" spans="5:11">
      <c r="E787" s="2"/>
      <c r="F787" s="2"/>
      <c r="G787" s="2"/>
      <c r="H787" s="2"/>
      <c r="I787" s="2"/>
      <c r="J787" s="2"/>
      <c r="K787" s="2"/>
    </row>
    <row r="788" spans="5:11">
      <c r="E788" s="2"/>
      <c r="F788" s="2"/>
      <c r="G788" s="2"/>
      <c r="H788" s="2"/>
      <c r="I788" s="2"/>
      <c r="J788" s="2"/>
      <c r="K788" s="2"/>
    </row>
    <row r="789" spans="5:11">
      <c r="E789" s="2"/>
      <c r="F789" s="2"/>
      <c r="G789" s="2"/>
      <c r="H789" s="2"/>
      <c r="I789" s="2"/>
      <c r="J789" s="2"/>
      <c r="K789" s="2"/>
    </row>
    <row r="790" spans="5:11">
      <c r="E790" s="2"/>
      <c r="F790" s="2"/>
      <c r="G790" s="2"/>
      <c r="H790" s="2"/>
      <c r="I790" s="2"/>
      <c r="J790" s="2"/>
      <c r="K790" s="2"/>
    </row>
    <row r="791" spans="5:11">
      <c r="E791" s="2"/>
      <c r="F791" s="2"/>
      <c r="G791" s="2"/>
      <c r="H791" s="2"/>
      <c r="I791" s="2"/>
      <c r="J791" s="2"/>
      <c r="K791" s="2"/>
    </row>
    <row r="792" spans="5:11">
      <c r="E792" s="2"/>
      <c r="F792" s="2"/>
      <c r="G792" s="2"/>
      <c r="H792" s="2"/>
      <c r="I792" s="2"/>
      <c r="J792" s="2"/>
      <c r="K792" s="2"/>
    </row>
    <row r="793" spans="5:11">
      <c r="E793" s="2"/>
      <c r="F793" s="2"/>
      <c r="G793" s="2"/>
      <c r="H793" s="2"/>
      <c r="I793" s="2"/>
      <c r="J793" s="2"/>
      <c r="K793" s="2"/>
    </row>
    <row r="794" spans="5:11">
      <c r="E794" s="2"/>
      <c r="F794" s="2"/>
      <c r="G794" s="2"/>
      <c r="H794" s="2"/>
      <c r="I794" s="2"/>
      <c r="J794" s="2"/>
      <c r="K794" s="2"/>
    </row>
    <row r="795" spans="5:11">
      <c r="E795" s="2"/>
      <c r="F795" s="2"/>
      <c r="G795" s="2"/>
      <c r="H795" s="2"/>
      <c r="I795" s="2"/>
      <c r="J795" s="2"/>
      <c r="K795" s="2"/>
    </row>
    <row r="796" spans="5:11">
      <c r="E796" s="2"/>
      <c r="F796" s="2"/>
      <c r="G796" s="2"/>
      <c r="H796" s="2"/>
      <c r="I796" s="2"/>
      <c r="J796" s="2"/>
      <c r="K796" s="2"/>
    </row>
    <row r="797" spans="5:11">
      <c r="E797" s="2"/>
      <c r="F797" s="2"/>
      <c r="G797" s="2"/>
      <c r="H797" s="2"/>
      <c r="I797" s="2"/>
      <c r="J797" s="2"/>
      <c r="K797" s="2"/>
    </row>
    <row r="798" spans="5:11">
      <c r="E798" s="2"/>
      <c r="F798" s="2"/>
      <c r="G798" s="2"/>
      <c r="H798" s="2"/>
      <c r="I798" s="2"/>
      <c r="J798" s="2"/>
      <c r="K798" s="2"/>
    </row>
    <row r="799" spans="5:11">
      <c r="E799" s="2"/>
      <c r="F799" s="2"/>
      <c r="G799" s="2"/>
      <c r="H799" s="2"/>
      <c r="I799" s="2"/>
      <c r="J799" s="2"/>
      <c r="K799" s="2"/>
    </row>
    <row r="800" spans="5:11">
      <c r="E800" s="2"/>
      <c r="F800" s="2"/>
      <c r="G800" s="2"/>
      <c r="H800" s="2"/>
      <c r="I800" s="2"/>
      <c r="J800" s="2"/>
      <c r="K800" s="2"/>
    </row>
    <row r="801" spans="5:11">
      <c r="E801" s="2"/>
      <c r="F801" s="2"/>
      <c r="G801" s="2"/>
      <c r="H801" s="2"/>
      <c r="I801" s="2"/>
      <c r="J801" s="2"/>
      <c r="K801" s="2"/>
    </row>
    <row r="802" spans="5:11">
      <c r="E802" s="2"/>
      <c r="F802" s="2"/>
      <c r="G802" s="2"/>
      <c r="H802" s="2"/>
      <c r="I802" s="2"/>
      <c r="J802" s="2"/>
      <c r="K802" s="2"/>
    </row>
    <row r="803" spans="5:11">
      <c r="E803" s="2"/>
      <c r="F803" s="2"/>
      <c r="G803" s="2"/>
      <c r="H803" s="2"/>
      <c r="I803" s="2"/>
      <c r="J803" s="2"/>
      <c r="K803" s="2"/>
    </row>
    <row r="804" spans="5:11">
      <c r="E804" s="2"/>
      <c r="F804" s="2"/>
      <c r="G804" s="2"/>
      <c r="H804" s="2"/>
      <c r="I804" s="2"/>
      <c r="J804" s="2"/>
      <c r="K804" s="2"/>
    </row>
    <row r="805" spans="5:11">
      <c r="E805" s="2"/>
      <c r="F805" s="2"/>
      <c r="G805" s="2"/>
      <c r="H805" s="2"/>
      <c r="I805" s="2"/>
      <c r="J805" s="2"/>
      <c r="K805" s="2"/>
    </row>
    <row r="806" spans="5:11">
      <c r="E806" s="2"/>
      <c r="F806" s="2"/>
      <c r="G806" s="2"/>
      <c r="H806" s="2"/>
      <c r="I806" s="2"/>
      <c r="J806" s="2"/>
      <c r="K806" s="2"/>
    </row>
    <row r="807" spans="5:11">
      <c r="E807" s="2"/>
      <c r="F807" s="2"/>
      <c r="G807" s="2"/>
      <c r="H807" s="2"/>
      <c r="I807" s="2"/>
      <c r="J807" s="2"/>
      <c r="K807" s="2"/>
    </row>
    <row r="808" spans="5:11">
      <c r="E808" s="2"/>
      <c r="F808" s="2"/>
      <c r="G808" s="2"/>
      <c r="H808" s="2"/>
      <c r="I808" s="2"/>
      <c r="J808" s="2"/>
      <c r="K808" s="2"/>
    </row>
    <row r="809" spans="5:11">
      <c r="E809" s="2"/>
      <c r="F809" s="2"/>
      <c r="G809" s="2"/>
      <c r="H809" s="2"/>
      <c r="I809" s="2"/>
      <c r="J809" s="2"/>
      <c r="K809" s="2"/>
    </row>
    <row r="810" spans="5:11">
      <c r="E810" s="2"/>
      <c r="F810" s="2"/>
      <c r="G810" s="2"/>
      <c r="H810" s="2"/>
      <c r="I810" s="2"/>
      <c r="J810" s="2"/>
      <c r="K810" s="2"/>
    </row>
    <row r="811" spans="5:11">
      <c r="E811" s="2"/>
      <c r="F811" s="2"/>
      <c r="G811" s="2"/>
      <c r="H811" s="2"/>
      <c r="I811" s="2"/>
      <c r="J811" s="2"/>
      <c r="K811" s="2"/>
    </row>
    <row r="812" spans="5:11">
      <c r="E812" s="2"/>
      <c r="F812" s="2"/>
      <c r="G812" s="2"/>
      <c r="H812" s="2"/>
      <c r="I812" s="2"/>
      <c r="J812" s="2"/>
      <c r="K812" s="2"/>
    </row>
    <row r="813" spans="5:11">
      <c r="E813" s="2"/>
      <c r="F813" s="2"/>
      <c r="G813" s="2"/>
      <c r="H813" s="2"/>
      <c r="I813" s="2"/>
      <c r="J813" s="2"/>
      <c r="K813" s="2"/>
    </row>
    <row r="814" spans="5:11">
      <c r="E814" s="2"/>
      <c r="F814" s="2"/>
      <c r="G814" s="2"/>
      <c r="H814" s="2"/>
      <c r="I814" s="2"/>
      <c r="J814" s="2"/>
      <c r="K814" s="2"/>
    </row>
    <row r="815" spans="5:11">
      <c r="E815" s="2"/>
      <c r="F815" s="2"/>
      <c r="G815" s="2"/>
      <c r="H815" s="2"/>
      <c r="I815" s="2"/>
      <c r="J815" s="2"/>
      <c r="K815" s="2"/>
    </row>
    <row r="816" spans="5:11">
      <c r="E816" s="2"/>
      <c r="F816" s="2"/>
      <c r="G816" s="2"/>
      <c r="H816" s="2"/>
      <c r="I816" s="2"/>
      <c r="J816" s="2"/>
      <c r="K816" s="2"/>
    </row>
    <row r="817" spans="5:11">
      <c r="E817" s="2"/>
      <c r="F817" s="2"/>
      <c r="G817" s="2"/>
      <c r="H817" s="2"/>
      <c r="I817" s="2"/>
      <c r="J817" s="2"/>
      <c r="K817" s="2"/>
    </row>
    <row r="818" spans="5:11">
      <c r="E818" s="2"/>
      <c r="F818" s="2"/>
      <c r="G818" s="2"/>
      <c r="H818" s="2"/>
      <c r="I818" s="2"/>
      <c r="J818" s="2"/>
      <c r="K818" s="2"/>
    </row>
    <row r="819" spans="5:11">
      <c r="E819" s="2"/>
      <c r="F819" s="2"/>
      <c r="G819" s="2"/>
      <c r="H819" s="2"/>
      <c r="I819" s="2"/>
      <c r="J819" s="2"/>
      <c r="K819" s="2"/>
    </row>
    <row r="820" spans="5:11">
      <c r="E820" s="2"/>
      <c r="F820" s="2"/>
      <c r="G820" s="2"/>
      <c r="H820" s="2"/>
      <c r="I820" s="2"/>
      <c r="J820" s="2"/>
      <c r="K820" s="2"/>
    </row>
    <row r="821" spans="5:11">
      <c r="E821" s="2"/>
      <c r="F821" s="2"/>
      <c r="G821" s="2"/>
      <c r="H821" s="2"/>
      <c r="I821" s="2"/>
      <c r="J821" s="2"/>
      <c r="K821" s="2"/>
    </row>
    <row r="822" spans="5:11">
      <c r="E822" s="2"/>
      <c r="F822" s="2"/>
      <c r="G822" s="2"/>
      <c r="H822" s="2"/>
      <c r="I822" s="2"/>
      <c r="J822" s="2"/>
      <c r="K822" s="2"/>
    </row>
    <row r="823" spans="5:11">
      <c r="E823" s="2"/>
      <c r="F823" s="2"/>
      <c r="G823" s="2"/>
      <c r="H823" s="2"/>
      <c r="I823" s="2"/>
      <c r="J823" s="2"/>
      <c r="K823" s="2"/>
    </row>
    <row r="824" spans="5:11">
      <c r="E824" s="2"/>
      <c r="F824" s="2"/>
      <c r="G824" s="2"/>
      <c r="H824" s="2"/>
      <c r="I824" s="2"/>
      <c r="J824" s="2"/>
      <c r="K824" s="2"/>
    </row>
    <row r="825" spans="5:11">
      <c r="E825" s="2"/>
      <c r="F825" s="2"/>
      <c r="G825" s="2"/>
      <c r="H825" s="2"/>
      <c r="I825" s="2"/>
      <c r="J825" s="2"/>
      <c r="K825" s="2"/>
    </row>
    <row r="826" spans="5:11">
      <c r="E826" s="2"/>
      <c r="F826" s="2"/>
      <c r="G826" s="2"/>
      <c r="H826" s="2"/>
      <c r="I826" s="2"/>
      <c r="J826" s="2"/>
      <c r="K826" s="2"/>
    </row>
    <row r="827" spans="5:11">
      <c r="E827" s="2"/>
      <c r="F827" s="2"/>
      <c r="G827" s="2"/>
      <c r="H827" s="2"/>
      <c r="I827" s="2"/>
      <c r="J827" s="2"/>
      <c r="K827" s="2"/>
    </row>
    <row r="828" spans="5:11">
      <c r="E828" s="2"/>
      <c r="F828" s="2"/>
      <c r="G828" s="2"/>
      <c r="H828" s="2"/>
      <c r="I828" s="2"/>
      <c r="J828" s="2"/>
      <c r="K828" s="2"/>
    </row>
    <row r="829" spans="5:11">
      <c r="E829" s="2"/>
      <c r="F829" s="2"/>
      <c r="G829" s="2"/>
      <c r="H829" s="2"/>
      <c r="I829" s="2"/>
      <c r="J829" s="2"/>
      <c r="K829" s="2"/>
    </row>
    <row r="830" spans="5:11">
      <c r="E830" s="2"/>
      <c r="F830" s="2"/>
      <c r="G830" s="2"/>
      <c r="H830" s="2"/>
      <c r="I830" s="2"/>
      <c r="J830" s="2"/>
      <c r="K830" s="2"/>
    </row>
    <row r="831" spans="5:11">
      <c r="E831" s="2"/>
      <c r="F831" s="2"/>
      <c r="G831" s="2"/>
      <c r="H831" s="2"/>
      <c r="I831" s="2"/>
      <c r="J831" s="2"/>
      <c r="K831" s="2"/>
    </row>
    <row r="832" spans="5:11">
      <c r="E832" s="2"/>
      <c r="F832" s="2"/>
      <c r="G832" s="2"/>
      <c r="H832" s="2"/>
      <c r="I832" s="2"/>
      <c r="J832" s="2"/>
      <c r="K832" s="2"/>
    </row>
    <row r="833" spans="5:11">
      <c r="E833" s="2"/>
      <c r="F833" s="2"/>
      <c r="G833" s="2"/>
      <c r="H833" s="2"/>
      <c r="I833" s="2"/>
      <c r="J833" s="2"/>
      <c r="K833" s="2"/>
    </row>
    <row r="834" spans="5:11">
      <c r="E834" s="2"/>
      <c r="F834" s="2"/>
      <c r="G834" s="2"/>
      <c r="H834" s="2"/>
      <c r="I834" s="2"/>
      <c r="J834" s="2"/>
      <c r="K834" s="2"/>
    </row>
    <row r="835" spans="5:11">
      <c r="E835" s="2"/>
      <c r="F835" s="2"/>
      <c r="G835" s="2"/>
      <c r="H835" s="2"/>
      <c r="I835" s="2"/>
      <c r="J835" s="2"/>
      <c r="K835" s="2"/>
    </row>
    <row r="836" spans="5:11">
      <c r="E836" s="2"/>
      <c r="F836" s="2"/>
      <c r="G836" s="2"/>
      <c r="H836" s="2"/>
      <c r="I836" s="2"/>
      <c r="J836" s="2"/>
      <c r="K836" s="2"/>
    </row>
    <row r="837" spans="5:11">
      <c r="E837" s="2"/>
      <c r="F837" s="2"/>
      <c r="G837" s="2"/>
      <c r="H837" s="2"/>
      <c r="I837" s="2"/>
      <c r="J837" s="2"/>
      <c r="K837" s="2"/>
    </row>
    <row r="838" spans="5:11">
      <c r="E838" s="2"/>
      <c r="F838" s="2"/>
      <c r="G838" s="2"/>
      <c r="H838" s="2"/>
      <c r="I838" s="2"/>
      <c r="J838" s="2"/>
      <c r="K838" s="2"/>
    </row>
    <row r="839" spans="5:11">
      <c r="E839" s="2"/>
      <c r="F839" s="2"/>
      <c r="G839" s="2"/>
      <c r="H839" s="2"/>
      <c r="I839" s="2"/>
      <c r="J839" s="2"/>
      <c r="K839" s="2"/>
    </row>
    <row r="840" spans="5:11">
      <c r="E840" s="2"/>
      <c r="F840" s="2"/>
      <c r="G840" s="2"/>
      <c r="H840" s="2"/>
      <c r="I840" s="2"/>
      <c r="J840" s="2"/>
      <c r="K840" s="2"/>
    </row>
    <row r="841" spans="5:11">
      <c r="E841" s="2"/>
      <c r="F841" s="2"/>
      <c r="G841" s="2"/>
      <c r="H841" s="2"/>
      <c r="I841" s="2"/>
      <c r="J841" s="2"/>
      <c r="K841" s="2"/>
    </row>
    <row r="842" spans="5:11">
      <c r="E842" s="2"/>
      <c r="F842" s="2"/>
      <c r="G842" s="2"/>
      <c r="H842" s="2"/>
      <c r="I842" s="2"/>
      <c r="J842" s="2"/>
      <c r="K842" s="2"/>
    </row>
    <row r="843" spans="5:11">
      <c r="E843" s="2"/>
      <c r="F843" s="2"/>
      <c r="G843" s="2"/>
      <c r="H843" s="2"/>
      <c r="I843" s="2"/>
      <c r="J843" s="2"/>
      <c r="K843" s="2"/>
    </row>
    <row r="844" spans="5:11">
      <c r="E844" s="2"/>
      <c r="F844" s="2"/>
      <c r="G844" s="2"/>
      <c r="H844" s="2"/>
      <c r="I844" s="2"/>
      <c r="J844" s="2"/>
      <c r="K844" s="2"/>
    </row>
    <row r="845" spans="5:11">
      <c r="E845" s="2"/>
      <c r="F845" s="2"/>
      <c r="G845" s="2"/>
      <c r="H845" s="2"/>
      <c r="I845" s="2"/>
      <c r="J845" s="2"/>
      <c r="K845" s="2"/>
    </row>
    <row r="846" spans="5:11">
      <c r="E846" s="2"/>
      <c r="F846" s="2"/>
      <c r="G846" s="2"/>
      <c r="H846" s="2"/>
      <c r="I846" s="2"/>
      <c r="J846" s="2"/>
      <c r="K846" s="2"/>
    </row>
    <row r="847" spans="5:11">
      <c r="E847" s="2"/>
      <c r="F847" s="2"/>
      <c r="G847" s="2"/>
      <c r="H847" s="2"/>
      <c r="I847" s="2"/>
      <c r="J847" s="2"/>
      <c r="K847" s="2"/>
    </row>
    <row r="848" spans="5:11">
      <c r="E848" s="2"/>
      <c r="F848" s="2"/>
      <c r="G848" s="2"/>
      <c r="H848" s="2"/>
      <c r="I848" s="2"/>
      <c r="J848" s="2"/>
      <c r="K848" s="2"/>
    </row>
    <row r="849" spans="5:11">
      <c r="E849" s="2"/>
      <c r="F849" s="2"/>
      <c r="G849" s="2"/>
      <c r="H849" s="2"/>
      <c r="I849" s="2"/>
      <c r="J849" s="2"/>
      <c r="K849" s="2"/>
    </row>
    <row r="850" spans="5:11">
      <c r="E850" s="2"/>
      <c r="F850" s="2"/>
      <c r="G850" s="2"/>
      <c r="H850" s="2"/>
      <c r="I850" s="2"/>
      <c r="J850" s="2"/>
      <c r="K850" s="2"/>
    </row>
    <row r="851" spans="5:11">
      <c r="E851" s="2"/>
      <c r="F851" s="2"/>
      <c r="G851" s="2"/>
      <c r="H851" s="2"/>
      <c r="I851" s="2"/>
      <c r="J851" s="2"/>
      <c r="K851" s="2"/>
    </row>
    <row r="852" spans="5:11">
      <c r="E852" s="2"/>
      <c r="F852" s="2"/>
      <c r="G852" s="2"/>
      <c r="H852" s="2"/>
      <c r="I852" s="2"/>
      <c r="J852" s="2"/>
      <c r="K852" s="2"/>
    </row>
    <row r="853" spans="5:11">
      <c r="E853" s="2"/>
      <c r="F853" s="2"/>
      <c r="G853" s="2"/>
      <c r="H853" s="2"/>
      <c r="I853" s="2"/>
      <c r="J853" s="2"/>
      <c r="K853" s="2"/>
    </row>
    <row r="854" spans="5:11">
      <c r="E854" s="2"/>
      <c r="F854" s="2"/>
      <c r="G854" s="2"/>
      <c r="H854" s="2"/>
      <c r="I854" s="2"/>
      <c r="J854" s="2"/>
      <c r="K854" s="2"/>
    </row>
    <row r="855" spans="5:11">
      <c r="E855" s="2"/>
      <c r="F855" s="2"/>
      <c r="G855" s="2"/>
      <c r="H855" s="2"/>
      <c r="I855" s="2"/>
      <c r="J855" s="2"/>
      <c r="K855" s="2"/>
    </row>
    <row r="856" spans="5:11">
      <c r="E856" s="2"/>
      <c r="F856" s="2"/>
      <c r="G856" s="2"/>
      <c r="H856" s="2"/>
      <c r="I856" s="2"/>
      <c r="J856" s="2"/>
      <c r="K856" s="2"/>
    </row>
    <row r="857" spans="5:11">
      <c r="E857" s="2"/>
      <c r="F857" s="2"/>
      <c r="G857" s="2"/>
      <c r="H857" s="2"/>
      <c r="I857" s="2"/>
      <c r="J857" s="2"/>
      <c r="K857" s="2"/>
    </row>
    <row r="858" spans="5:11">
      <c r="E858" s="2"/>
      <c r="F858" s="2"/>
      <c r="G858" s="2"/>
      <c r="H858" s="2"/>
      <c r="I858" s="2"/>
      <c r="J858" s="2"/>
      <c r="K858" s="2"/>
    </row>
    <row r="859" spans="5:11">
      <c r="E859" s="2"/>
      <c r="F859" s="2"/>
      <c r="G859" s="2"/>
      <c r="H859" s="2"/>
      <c r="I859" s="2"/>
      <c r="J859" s="2"/>
      <c r="K859" s="2"/>
    </row>
    <row r="860" spans="5:11">
      <c r="E860" s="2"/>
      <c r="F860" s="2"/>
      <c r="G860" s="2"/>
      <c r="H860" s="2"/>
      <c r="I860" s="2"/>
      <c r="J860" s="2"/>
      <c r="K860" s="2"/>
    </row>
    <row r="861" spans="5:11">
      <c r="E861" s="2"/>
      <c r="F861" s="2"/>
      <c r="G861" s="2"/>
      <c r="H861" s="2"/>
      <c r="I861" s="2"/>
      <c r="J861" s="2"/>
      <c r="K861" s="2"/>
    </row>
    <row r="862" spans="5:11">
      <c r="E862" s="2"/>
      <c r="F862" s="2"/>
      <c r="G862" s="2"/>
      <c r="H862" s="2"/>
      <c r="I862" s="2"/>
      <c r="J862" s="2"/>
      <c r="K862" s="2"/>
    </row>
    <row r="863" spans="5:11">
      <c r="E863" s="2"/>
      <c r="F863" s="2"/>
      <c r="G863" s="2"/>
      <c r="H863" s="2"/>
      <c r="I863" s="2"/>
      <c r="J863" s="2"/>
      <c r="K863" s="2"/>
    </row>
    <row r="864" spans="5:11">
      <c r="E864" s="2"/>
      <c r="F864" s="2"/>
      <c r="G864" s="2"/>
      <c r="H864" s="2"/>
      <c r="I864" s="2"/>
      <c r="J864" s="2"/>
      <c r="K864" s="2"/>
    </row>
    <row r="865" spans="5:11">
      <c r="E865" s="2"/>
      <c r="F865" s="2"/>
      <c r="G865" s="2"/>
      <c r="H865" s="2"/>
      <c r="I865" s="2"/>
      <c r="J865" s="2"/>
      <c r="K865" s="2"/>
    </row>
    <row r="866" spans="5:11">
      <c r="E866" s="2"/>
      <c r="F866" s="2"/>
      <c r="G866" s="2"/>
      <c r="H866" s="2"/>
      <c r="I866" s="2"/>
      <c r="J866" s="2"/>
      <c r="K866" s="2"/>
    </row>
    <row r="867" spans="5:11">
      <c r="E867" s="2"/>
      <c r="F867" s="2"/>
      <c r="G867" s="2"/>
      <c r="H867" s="2"/>
      <c r="I867" s="2"/>
      <c r="J867" s="2"/>
      <c r="K867" s="2"/>
    </row>
    <row r="868" spans="5:11">
      <c r="E868" s="2"/>
      <c r="F868" s="2"/>
      <c r="G868" s="2"/>
      <c r="H868" s="2"/>
      <c r="I868" s="2"/>
      <c r="J868" s="2"/>
      <c r="K868" s="2"/>
    </row>
    <row r="869" spans="5:11">
      <c r="E869" s="2"/>
      <c r="F869" s="2"/>
      <c r="G869" s="2"/>
      <c r="H869" s="2"/>
      <c r="I869" s="2"/>
      <c r="J869" s="2"/>
      <c r="K869" s="2"/>
    </row>
    <row r="870" spans="5:11">
      <c r="E870" s="2"/>
      <c r="F870" s="2"/>
      <c r="G870" s="2"/>
      <c r="H870" s="2"/>
      <c r="I870" s="2"/>
      <c r="J870" s="2"/>
      <c r="K870" s="2"/>
    </row>
    <row r="871" spans="5:11">
      <c r="E871" s="2"/>
      <c r="F871" s="2"/>
      <c r="G871" s="2"/>
      <c r="H871" s="2"/>
      <c r="I871" s="2"/>
      <c r="J871" s="2"/>
      <c r="K871" s="2"/>
    </row>
    <row r="872" spans="5:11">
      <c r="E872" s="2"/>
      <c r="F872" s="2"/>
      <c r="G872" s="2"/>
      <c r="H872" s="2"/>
      <c r="I872" s="2"/>
      <c r="J872" s="2"/>
      <c r="K872" s="2"/>
    </row>
    <row r="873" spans="5:11">
      <c r="E873" s="2"/>
      <c r="F873" s="2"/>
      <c r="G873" s="2"/>
      <c r="H873" s="2"/>
      <c r="I873" s="2"/>
      <c r="J873" s="2"/>
      <c r="K873" s="2"/>
    </row>
    <row r="874" spans="5:11">
      <c r="E874" s="2"/>
      <c r="F874" s="2"/>
      <c r="G874" s="2"/>
      <c r="H874" s="2"/>
      <c r="I874" s="2"/>
      <c r="J874" s="2"/>
      <c r="K874" s="2"/>
    </row>
    <row r="875" spans="5:11">
      <c r="E875" s="2"/>
      <c r="F875" s="2"/>
      <c r="G875" s="2"/>
      <c r="H875" s="2"/>
      <c r="I875" s="2"/>
      <c r="J875" s="2"/>
      <c r="K875" s="2"/>
    </row>
    <row r="876" spans="5:11">
      <c r="E876" s="2"/>
      <c r="F876" s="2"/>
      <c r="G876" s="2"/>
      <c r="H876" s="2"/>
      <c r="I876" s="2"/>
      <c r="J876" s="2"/>
      <c r="K876" s="2"/>
    </row>
    <row r="877" spans="5:11">
      <c r="E877" s="2"/>
      <c r="F877" s="2"/>
      <c r="G877" s="2"/>
      <c r="H877" s="2"/>
      <c r="I877" s="2"/>
      <c r="J877" s="2"/>
      <c r="K877" s="2"/>
    </row>
    <row r="878" spans="5:11">
      <c r="E878" s="2"/>
      <c r="F878" s="2"/>
      <c r="G878" s="2"/>
      <c r="H878" s="2"/>
      <c r="I878" s="2"/>
      <c r="J878" s="2"/>
      <c r="K878" s="2"/>
    </row>
    <row r="879" spans="5:11">
      <c r="E879" s="2"/>
      <c r="F879" s="2"/>
      <c r="G879" s="2"/>
      <c r="H879" s="2"/>
      <c r="I879" s="2"/>
      <c r="J879" s="2"/>
      <c r="K879" s="2"/>
    </row>
    <row r="880" spans="5:11">
      <c r="E880" s="2"/>
      <c r="F880" s="2"/>
      <c r="G880" s="2"/>
      <c r="H880" s="2"/>
      <c r="I880" s="2"/>
      <c r="J880" s="2"/>
      <c r="K880" s="2"/>
    </row>
    <row r="881" spans="5:11">
      <c r="E881" s="2"/>
      <c r="F881" s="2"/>
      <c r="G881" s="2"/>
      <c r="H881" s="2"/>
      <c r="I881" s="2"/>
      <c r="J881" s="2"/>
      <c r="K881" s="2"/>
    </row>
    <row r="882" spans="5:11">
      <c r="E882" s="2"/>
      <c r="F882" s="2"/>
      <c r="G882" s="2"/>
      <c r="H882" s="2"/>
      <c r="I882" s="2"/>
      <c r="J882" s="2"/>
      <c r="K882" s="2"/>
    </row>
    <row r="883" spans="5:11">
      <c r="E883" s="2"/>
      <c r="F883" s="2"/>
      <c r="G883" s="2"/>
      <c r="H883" s="2"/>
      <c r="I883" s="2"/>
      <c r="J883" s="2"/>
      <c r="K883" s="2"/>
    </row>
    <row r="884" spans="5:11">
      <c r="E884" s="2"/>
      <c r="F884" s="2"/>
      <c r="G884" s="2"/>
      <c r="H884" s="2"/>
      <c r="I884" s="2"/>
      <c r="J884" s="2"/>
      <c r="K884" s="2"/>
    </row>
    <row r="885" spans="5:11">
      <c r="E885" s="2"/>
      <c r="F885" s="2"/>
      <c r="G885" s="2"/>
      <c r="H885" s="2"/>
      <c r="I885" s="2"/>
      <c r="J885" s="2"/>
      <c r="K885" s="2"/>
    </row>
    <row r="886" spans="5:11">
      <c r="E886" s="2"/>
      <c r="F886" s="2"/>
      <c r="G886" s="2"/>
      <c r="H886" s="2"/>
      <c r="I886" s="2"/>
      <c r="J886" s="2"/>
      <c r="K886" s="2"/>
    </row>
    <row r="887" spans="5:11">
      <c r="E887" s="2"/>
      <c r="F887" s="2"/>
      <c r="G887" s="2"/>
      <c r="H887" s="2"/>
      <c r="I887" s="2"/>
      <c r="J887" s="2"/>
      <c r="K887" s="2"/>
    </row>
    <row r="888" spans="5:11">
      <c r="E888" s="2"/>
      <c r="F888" s="2"/>
      <c r="G888" s="2"/>
      <c r="H888" s="2"/>
      <c r="I888" s="2"/>
      <c r="J888" s="2"/>
      <c r="K888" s="2"/>
    </row>
    <row r="889" spans="5:11">
      <c r="E889" s="2"/>
      <c r="F889" s="2"/>
      <c r="G889" s="2"/>
      <c r="H889" s="2"/>
      <c r="I889" s="2"/>
      <c r="J889" s="2"/>
      <c r="K889" s="2"/>
    </row>
    <row r="890" spans="5:11">
      <c r="E890" s="2"/>
      <c r="F890" s="2"/>
      <c r="G890" s="2"/>
      <c r="H890" s="2"/>
      <c r="I890" s="2"/>
      <c r="J890" s="2"/>
      <c r="K890" s="2"/>
    </row>
    <row r="891" spans="5:11">
      <c r="E891" s="2"/>
      <c r="F891" s="2"/>
      <c r="G891" s="2"/>
      <c r="H891" s="2"/>
      <c r="I891" s="2"/>
      <c r="J891" s="2"/>
      <c r="K891" s="2"/>
    </row>
    <row r="892" spans="5:11">
      <c r="E892" s="2"/>
      <c r="F892" s="2"/>
      <c r="G892" s="2"/>
      <c r="H892" s="2"/>
      <c r="I892" s="2"/>
      <c r="J892" s="2"/>
      <c r="K892" s="2"/>
    </row>
    <row r="893" spans="5:11">
      <c r="E893" s="2"/>
      <c r="F893" s="2"/>
      <c r="G893" s="2"/>
      <c r="H893" s="2"/>
      <c r="I893" s="2"/>
      <c r="J893" s="2"/>
      <c r="K893" s="2"/>
    </row>
    <row r="894" spans="5:11">
      <c r="E894" s="2"/>
      <c r="F894" s="2"/>
      <c r="G894" s="2"/>
      <c r="H894" s="2"/>
      <c r="I894" s="2"/>
      <c r="J894" s="2"/>
      <c r="K894" s="2"/>
    </row>
    <row r="895" spans="5:11">
      <c r="E895" s="2"/>
      <c r="F895" s="2"/>
      <c r="G895" s="2"/>
      <c r="H895" s="2"/>
      <c r="I895" s="2"/>
      <c r="J895" s="2"/>
      <c r="K895" s="2"/>
    </row>
    <row r="896" spans="5:11">
      <c r="E896" s="2"/>
      <c r="F896" s="2"/>
      <c r="G896" s="2"/>
      <c r="H896" s="2"/>
      <c r="I896" s="2"/>
      <c r="J896" s="2"/>
      <c r="K896" s="2"/>
    </row>
    <row r="897" spans="5:11">
      <c r="E897" s="2"/>
      <c r="F897" s="2"/>
      <c r="G897" s="2"/>
      <c r="H897" s="2"/>
      <c r="I897" s="2"/>
      <c r="J897" s="2"/>
      <c r="K897" s="2"/>
    </row>
    <row r="898" spans="5:11">
      <c r="E898" s="2"/>
      <c r="F898" s="2"/>
      <c r="G898" s="2"/>
      <c r="H898" s="2"/>
      <c r="I898" s="2"/>
      <c r="J898" s="2"/>
      <c r="K898" s="2"/>
    </row>
    <row r="899" spans="5:11">
      <c r="E899" s="2"/>
      <c r="F899" s="2"/>
      <c r="G899" s="2"/>
      <c r="H899" s="2"/>
      <c r="I899" s="2"/>
      <c r="J899" s="2"/>
      <c r="K899" s="2"/>
    </row>
    <row r="900" spans="5:11">
      <c r="E900" s="2"/>
      <c r="F900" s="2"/>
      <c r="G900" s="2"/>
      <c r="H900" s="2"/>
      <c r="I900" s="2"/>
      <c r="J900" s="2"/>
      <c r="K900" s="2"/>
    </row>
    <row r="901" spans="5:11">
      <c r="E901" s="2"/>
      <c r="F901" s="2"/>
      <c r="G901" s="2"/>
      <c r="H901" s="2"/>
      <c r="I901" s="2"/>
      <c r="J901" s="2"/>
      <c r="K901" s="2"/>
    </row>
    <row r="902" spans="5:11">
      <c r="E902" s="2"/>
      <c r="F902" s="2"/>
      <c r="G902" s="2"/>
      <c r="H902" s="2"/>
      <c r="I902" s="2"/>
      <c r="J902" s="2"/>
      <c r="K902" s="2"/>
    </row>
    <row r="903" spans="5:11">
      <c r="E903" s="2"/>
      <c r="F903" s="2"/>
      <c r="G903" s="2"/>
      <c r="H903" s="2"/>
      <c r="I903" s="2"/>
      <c r="J903" s="2"/>
      <c r="K903" s="2"/>
    </row>
    <row r="904" spans="5:11">
      <c r="E904" s="2"/>
      <c r="F904" s="2"/>
      <c r="G904" s="2"/>
      <c r="H904" s="2"/>
      <c r="I904" s="2"/>
      <c r="J904" s="2"/>
      <c r="K904" s="2"/>
    </row>
    <row r="905" spans="5:11">
      <c r="E905" s="2"/>
      <c r="F905" s="2"/>
      <c r="G905" s="2"/>
      <c r="H905" s="2"/>
      <c r="I905" s="2"/>
      <c r="J905" s="2"/>
      <c r="K905" s="2"/>
    </row>
    <row r="906" spans="5:11">
      <c r="E906" s="2"/>
      <c r="F906" s="2"/>
      <c r="G906" s="2"/>
      <c r="H906" s="2"/>
      <c r="I906" s="2"/>
      <c r="J906" s="2"/>
      <c r="K906" s="2"/>
    </row>
    <row r="907" spans="5:11">
      <c r="E907" s="2"/>
      <c r="F907" s="2"/>
      <c r="G907" s="2"/>
      <c r="H907" s="2"/>
      <c r="I907" s="2"/>
      <c r="J907" s="2"/>
      <c r="K907" s="2"/>
    </row>
    <row r="908" spans="5:11">
      <c r="E908" s="2"/>
      <c r="F908" s="2"/>
      <c r="G908" s="2"/>
      <c r="H908" s="2"/>
      <c r="I908" s="2"/>
      <c r="J908" s="2"/>
      <c r="K908" s="2"/>
    </row>
    <row r="909" spans="5:11">
      <c r="E909" s="2"/>
      <c r="F909" s="2"/>
      <c r="G909" s="2"/>
      <c r="H909" s="2"/>
      <c r="I909" s="2"/>
      <c r="J909" s="2"/>
      <c r="K909" s="2"/>
    </row>
    <row r="910" spans="5:11">
      <c r="E910" s="2"/>
      <c r="F910" s="2"/>
      <c r="G910" s="2"/>
      <c r="H910" s="2"/>
      <c r="I910" s="2"/>
      <c r="J910" s="2"/>
      <c r="K910" s="2"/>
    </row>
    <row r="911" spans="5:11">
      <c r="E911" s="2"/>
      <c r="F911" s="2"/>
      <c r="G911" s="2"/>
      <c r="H911" s="2"/>
      <c r="I911" s="2"/>
      <c r="J911" s="2"/>
      <c r="K911" s="2"/>
    </row>
    <row r="912" spans="5:11">
      <c r="E912" s="2"/>
      <c r="F912" s="2"/>
      <c r="G912" s="2"/>
      <c r="H912" s="2"/>
      <c r="I912" s="2"/>
      <c r="J912" s="2"/>
      <c r="K912" s="2"/>
    </row>
    <row r="913" spans="5:11">
      <c r="E913" s="2"/>
      <c r="F913" s="2"/>
      <c r="G913" s="2"/>
      <c r="H913" s="2"/>
      <c r="I913" s="2"/>
      <c r="J913" s="2"/>
      <c r="K913" s="2"/>
    </row>
    <row r="914" spans="5:11">
      <c r="E914" s="2"/>
      <c r="F914" s="2"/>
      <c r="G914" s="2"/>
      <c r="H914" s="2"/>
      <c r="I914" s="2"/>
      <c r="J914" s="2"/>
      <c r="K914" s="2"/>
    </row>
    <row r="915" spans="5:11">
      <c r="E915" s="2"/>
      <c r="F915" s="2"/>
      <c r="G915" s="2"/>
      <c r="H915" s="2"/>
      <c r="I915" s="2"/>
      <c r="J915" s="2"/>
      <c r="K915" s="2"/>
    </row>
    <row r="916" spans="5:11">
      <c r="E916" s="2"/>
      <c r="F916" s="2"/>
      <c r="G916" s="2"/>
      <c r="H916" s="2"/>
      <c r="I916" s="2"/>
      <c r="J916" s="2"/>
      <c r="K916" s="2"/>
    </row>
    <row r="917" spans="5:11">
      <c r="E917" s="2"/>
      <c r="F917" s="2"/>
      <c r="G917" s="2"/>
      <c r="H917" s="2"/>
      <c r="I917" s="2"/>
      <c r="J917" s="2"/>
      <c r="K917" s="2"/>
    </row>
    <row r="918" spans="5:11">
      <c r="E918" s="2"/>
      <c r="F918" s="2"/>
      <c r="G918" s="2"/>
      <c r="H918" s="2"/>
      <c r="I918" s="2"/>
      <c r="J918" s="2"/>
      <c r="K918" s="2"/>
    </row>
    <row r="919" spans="5:11">
      <c r="E919" s="2"/>
      <c r="F919" s="2"/>
      <c r="G919" s="2"/>
      <c r="H919" s="2"/>
      <c r="I919" s="2"/>
      <c r="J919" s="2"/>
      <c r="K919" s="2"/>
    </row>
    <row r="920" spans="5:11">
      <c r="E920" s="2"/>
      <c r="F920" s="2"/>
      <c r="G920" s="2"/>
      <c r="H920" s="2"/>
      <c r="I920" s="2"/>
      <c r="J920" s="2"/>
      <c r="K920" s="2"/>
    </row>
    <row r="921" spans="5:11">
      <c r="E921" s="2"/>
      <c r="F921" s="2"/>
      <c r="G921" s="2"/>
      <c r="H921" s="2"/>
      <c r="I921" s="2"/>
      <c r="J921" s="2"/>
      <c r="K921" s="2"/>
    </row>
    <row r="922" spans="5:11">
      <c r="E922" s="2"/>
      <c r="F922" s="2"/>
      <c r="G922" s="2"/>
      <c r="H922" s="2"/>
      <c r="I922" s="2"/>
      <c r="J922" s="2"/>
      <c r="K922" s="2"/>
    </row>
    <row r="923" spans="5:11">
      <c r="E923" s="2"/>
      <c r="F923" s="2"/>
      <c r="G923" s="2"/>
      <c r="H923" s="2"/>
      <c r="I923" s="2"/>
      <c r="J923" s="2"/>
      <c r="K923" s="2"/>
    </row>
    <row r="924" spans="5:11">
      <c r="E924" s="2"/>
      <c r="F924" s="2"/>
      <c r="G924" s="2"/>
      <c r="H924" s="2"/>
      <c r="I924" s="2"/>
      <c r="J924" s="2"/>
      <c r="K924" s="2"/>
    </row>
    <row r="925" spans="5:11">
      <c r="E925" s="2"/>
      <c r="F925" s="2"/>
      <c r="G925" s="2"/>
      <c r="H925" s="2"/>
      <c r="I925" s="2"/>
      <c r="J925" s="2"/>
      <c r="K925" s="2"/>
    </row>
    <row r="926" spans="5:11">
      <c r="E926" s="2"/>
      <c r="F926" s="2"/>
      <c r="G926" s="2"/>
      <c r="H926" s="2"/>
      <c r="I926" s="2"/>
      <c r="J926" s="2"/>
      <c r="K926" s="2"/>
    </row>
    <row r="927" spans="5:11">
      <c r="E927" s="2"/>
      <c r="F927" s="2"/>
      <c r="G927" s="2"/>
      <c r="H927" s="2"/>
      <c r="I927" s="2"/>
      <c r="J927" s="2"/>
      <c r="K927" s="2"/>
    </row>
    <row r="928" spans="5:11">
      <c r="E928" s="2"/>
      <c r="F928" s="2"/>
      <c r="G928" s="2"/>
      <c r="H928" s="2"/>
      <c r="I928" s="2"/>
      <c r="J928" s="2"/>
      <c r="K928" s="2"/>
    </row>
    <row r="929" spans="5:11">
      <c r="E929" s="2"/>
      <c r="F929" s="2"/>
      <c r="G929" s="2"/>
      <c r="H929" s="2"/>
      <c r="I929" s="2"/>
      <c r="J929" s="2"/>
      <c r="K929" s="2"/>
    </row>
    <row r="930" spans="5:11">
      <c r="E930" s="2"/>
      <c r="F930" s="2"/>
      <c r="G930" s="2"/>
      <c r="H930" s="2"/>
      <c r="I930" s="2"/>
      <c r="J930" s="2"/>
      <c r="K930" s="2"/>
    </row>
    <row r="931" spans="5:11">
      <c r="E931" s="2"/>
      <c r="F931" s="2"/>
      <c r="G931" s="2"/>
      <c r="H931" s="2"/>
      <c r="I931" s="2"/>
      <c r="J931" s="2"/>
      <c r="K931" s="2"/>
    </row>
    <row r="932" spans="5:11">
      <c r="E932" s="2"/>
      <c r="F932" s="2"/>
      <c r="G932" s="2"/>
      <c r="H932" s="2"/>
      <c r="I932" s="2"/>
      <c r="J932" s="2"/>
      <c r="K932" s="2"/>
    </row>
    <row r="933" spans="5:11">
      <c r="E933" s="2"/>
      <c r="F933" s="2"/>
      <c r="G933" s="2"/>
      <c r="H933" s="2"/>
      <c r="I933" s="2"/>
      <c r="J933" s="2"/>
      <c r="K933" s="2"/>
    </row>
    <row r="934" spans="5:11">
      <c r="E934" s="2"/>
      <c r="F934" s="2"/>
      <c r="G934" s="2"/>
      <c r="H934" s="2"/>
      <c r="I934" s="2"/>
      <c r="J934" s="2"/>
      <c r="K934" s="2"/>
    </row>
    <row r="935" spans="5:11">
      <c r="E935" s="2"/>
      <c r="F935" s="2"/>
      <c r="G935" s="2"/>
      <c r="H935" s="2"/>
      <c r="I935" s="2"/>
      <c r="J935" s="2"/>
      <c r="K935" s="2"/>
    </row>
    <row r="936" spans="5:11">
      <c r="E936" s="2"/>
      <c r="F936" s="2"/>
      <c r="G936" s="2"/>
      <c r="H936" s="2"/>
      <c r="I936" s="2"/>
      <c r="J936" s="2"/>
      <c r="K936" s="2"/>
    </row>
    <row r="937" spans="5:11">
      <c r="E937" s="2"/>
      <c r="F937" s="2"/>
      <c r="G937" s="2"/>
      <c r="H937" s="2"/>
      <c r="I937" s="2"/>
      <c r="J937" s="2"/>
      <c r="K937" s="2"/>
    </row>
    <row r="938" spans="5:11">
      <c r="E938" s="2"/>
      <c r="F938" s="2"/>
      <c r="G938" s="2"/>
      <c r="H938" s="2"/>
      <c r="I938" s="2"/>
      <c r="J938" s="2"/>
      <c r="K938" s="2"/>
    </row>
    <row r="939" spans="5:11">
      <c r="E939" s="2"/>
      <c r="F939" s="2"/>
      <c r="G939" s="2"/>
      <c r="H939" s="2"/>
      <c r="I939" s="2"/>
      <c r="J939" s="2"/>
      <c r="K939" s="2"/>
    </row>
    <row r="940" spans="5:11">
      <c r="E940" s="2"/>
      <c r="F940" s="2"/>
      <c r="G940" s="2"/>
      <c r="H940" s="2"/>
      <c r="I940" s="2"/>
      <c r="J940" s="2"/>
      <c r="K940" s="2"/>
    </row>
    <row r="941" spans="5:11">
      <c r="E941" s="2"/>
      <c r="F941" s="2"/>
      <c r="G941" s="2"/>
      <c r="H941" s="2"/>
      <c r="I941" s="2"/>
      <c r="J941" s="2"/>
      <c r="K941" s="2"/>
    </row>
    <row r="942" spans="5:11">
      <c r="E942" s="2"/>
      <c r="F942" s="2"/>
      <c r="G942" s="2"/>
      <c r="H942" s="2"/>
      <c r="I942" s="2"/>
      <c r="J942" s="2"/>
      <c r="K942" s="2"/>
    </row>
    <row r="943" spans="5:11">
      <c r="E943" s="2"/>
      <c r="F943" s="2"/>
      <c r="G943" s="2"/>
      <c r="H943" s="2"/>
      <c r="I943" s="2"/>
      <c r="J943" s="2"/>
      <c r="K943" s="2"/>
    </row>
    <row r="944" spans="5:11">
      <c r="E944" s="2"/>
      <c r="F944" s="2"/>
      <c r="G944" s="2"/>
      <c r="H944" s="2"/>
      <c r="I944" s="2"/>
      <c r="J944" s="2"/>
      <c r="K944" s="2"/>
    </row>
    <row r="945" spans="5:11">
      <c r="E945" s="2"/>
      <c r="F945" s="2"/>
      <c r="G945" s="2"/>
      <c r="H945" s="2"/>
      <c r="I945" s="2"/>
      <c r="J945" s="2"/>
      <c r="K945" s="2"/>
    </row>
    <row r="946" spans="5:11">
      <c r="E946" s="2"/>
      <c r="F946" s="2"/>
      <c r="G946" s="2"/>
      <c r="H946" s="2"/>
      <c r="I946" s="2"/>
      <c r="J946" s="2"/>
      <c r="K946" s="2"/>
    </row>
    <row r="947" spans="5:11">
      <c r="E947" s="2"/>
      <c r="F947" s="2"/>
      <c r="G947" s="2"/>
      <c r="H947" s="2"/>
      <c r="I947" s="2"/>
      <c r="J947" s="2"/>
      <c r="K947" s="2"/>
    </row>
    <row r="948" spans="5:11">
      <c r="E948" s="2"/>
      <c r="F948" s="2"/>
      <c r="G948" s="2"/>
      <c r="H948" s="2"/>
      <c r="I948" s="2"/>
      <c r="J948" s="2"/>
      <c r="K948" s="2"/>
    </row>
    <row r="949" spans="5:11">
      <c r="E949" s="2"/>
      <c r="F949" s="2"/>
      <c r="G949" s="2"/>
      <c r="H949" s="2"/>
      <c r="I949" s="2"/>
      <c r="J949" s="2"/>
      <c r="K949" s="2"/>
    </row>
    <row r="950" spans="5:11">
      <c r="E950" s="2"/>
      <c r="F950" s="2"/>
      <c r="G950" s="2"/>
      <c r="H950" s="2"/>
      <c r="I950" s="2"/>
      <c r="J950" s="2"/>
      <c r="K950" s="2"/>
    </row>
    <row r="951" spans="5:11">
      <c r="E951" s="2"/>
      <c r="F951" s="2"/>
      <c r="G951" s="2"/>
      <c r="H951" s="2"/>
      <c r="I951" s="2"/>
      <c r="J951" s="2"/>
      <c r="K951" s="2"/>
    </row>
    <row r="952" spans="5:11">
      <c r="E952" s="2"/>
      <c r="F952" s="2"/>
      <c r="G952" s="2"/>
      <c r="H952" s="2"/>
      <c r="I952" s="2"/>
      <c r="J952" s="2"/>
      <c r="K952" s="2"/>
    </row>
    <row r="953" spans="5:11">
      <c r="E953" s="2"/>
      <c r="F953" s="2"/>
      <c r="G953" s="2"/>
      <c r="H953" s="2"/>
      <c r="I953" s="2"/>
      <c r="J953" s="2"/>
      <c r="K953" s="2"/>
    </row>
    <row r="954" spans="5:11">
      <c r="E954" s="2"/>
      <c r="F954" s="2"/>
      <c r="G954" s="2"/>
      <c r="H954" s="2"/>
      <c r="I954" s="2"/>
      <c r="J954" s="2"/>
      <c r="K954" s="2"/>
    </row>
    <row r="955" spans="5:11">
      <c r="E955" s="2"/>
      <c r="F955" s="2"/>
      <c r="G955" s="2"/>
      <c r="H955" s="2"/>
      <c r="I955" s="2"/>
      <c r="J955" s="2"/>
      <c r="K955" s="2"/>
    </row>
    <row r="956" spans="5:11">
      <c r="E956" s="2"/>
      <c r="F956" s="2"/>
      <c r="G956" s="2"/>
      <c r="H956" s="2"/>
      <c r="I956" s="2"/>
      <c r="J956" s="2"/>
      <c r="K956" s="2"/>
    </row>
    <row r="957" spans="5:11">
      <c r="E957" s="2"/>
      <c r="F957" s="2"/>
      <c r="G957" s="2"/>
      <c r="H957" s="2"/>
      <c r="I957" s="2"/>
      <c r="J957" s="2"/>
      <c r="K957" s="2"/>
    </row>
    <row r="958" spans="5:11">
      <c r="E958" s="2"/>
      <c r="F958" s="2"/>
      <c r="G958" s="2"/>
      <c r="H958" s="2"/>
      <c r="I958" s="2"/>
      <c r="J958" s="2"/>
      <c r="K958" s="2"/>
    </row>
    <row r="959" spans="5:11">
      <c r="E959" s="2"/>
      <c r="F959" s="2"/>
      <c r="G959" s="2"/>
      <c r="H959" s="2"/>
      <c r="I959" s="2"/>
      <c r="J959" s="2"/>
      <c r="K959" s="2"/>
    </row>
    <row r="960" spans="5:11">
      <c r="E960" s="2"/>
      <c r="F960" s="2"/>
      <c r="G960" s="2"/>
      <c r="H960" s="2"/>
      <c r="I960" s="2"/>
      <c r="J960" s="2"/>
      <c r="K960" s="2"/>
    </row>
    <row r="961" spans="5:11">
      <c r="E961" s="2"/>
      <c r="F961" s="2"/>
      <c r="G961" s="2"/>
      <c r="H961" s="2"/>
      <c r="I961" s="2"/>
      <c r="J961" s="2"/>
      <c r="K961" s="2"/>
    </row>
    <row r="962" spans="5:11">
      <c r="E962" s="2"/>
      <c r="F962" s="2"/>
      <c r="G962" s="2"/>
      <c r="H962" s="2"/>
      <c r="I962" s="2"/>
      <c r="J962" s="2"/>
      <c r="K962" s="2"/>
    </row>
    <row r="963" spans="5:11">
      <c r="E963" s="2"/>
      <c r="F963" s="2"/>
      <c r="G963" s="2"/>
      <c r="H963" s="2"/>
      <c r="I963" s="2"/>
      <c r="J963" s="2"/>
      <c r="K963" s="2"/>
    </row>
    <row r="964" spans="5:11">
      <c r="E964" s="2"/>
      <c r="F964" s="2"/>
      <c r="G964" s="2"/>
      <c r="H964" s="2"/>
      <c r="I964" s="2"/>
      <c r="J964" s="2"/>
      <c r="K964" s="2"/>
    </row>
    <row r="965" spans="5:11">
      <c r="E965" s="2"/>
      <c r="F965" s="2"/>
      <c r="G965" s="2"/>
      <c r="H965" s="2"/>
      <c r="I965" s="2"/>
      <c r="J965" s="2"/>
      <c r="K965" s="2"/>
    </row>
    <row r="966" spans="5:11">
      <c r="E966" s="2"/>
      <c r="F966" s="2"/>
      <c r="G966" s="2"/>
      <c r="H966" s="2"/>
      <c r="I966" s="2"/>
      <c r="J966" s="2"/>
      <c r="K966" s="2"/>
    </row>
    <row r="967" spans="5:11">
      <c r="E967" s="2"/>
      <c r="F967" s="2"/>
      <c r="G967" s="2"/>
      <c r="H967" s="2"/>
      <c r="I967" s="2"/>
      <c r="J967" s="2"/>
      <c r="K967" s="2"/>
    </row>
    <row r="968" spans="5:11">
      <c r="E968" s="2"/>
      <c r="F968" s="2"/>
      <c r="G968" s="2"/>
      <c r="H968" s="2"/>
      <c r="I968" s="2"/>
      <c r="J968" s="2"/>
      <c r="K968" s="2"/>
    </row>
    <row r="969" spans="5:11">
      <c r="E969" s="2"/>
      <c r="F969" s="2"/>
      <c r="G969" s="2"/>
      <c r="H969" s="2"/>
      <c r="I969" s="2"/>
      <c r="J969" s="2"/>
      <c r="K969" s="2"/>
    </row>
    <row r="970" spans="5:11">
      <c r="E970" s="2"/>
      <c r="F970" s="2"/>
      <c r="G970" s="2"/>
      <c r="H970" s="2"/>
      <c r="I970" s="2"/>
      <c r="J970" s="2"/>
      <c r="K970" s="2"/>
    </row>
    <row r="971" spans="5:11">
      <c r="E971" s="2"/>
      <c r="F971" s="2"/>
      <c r="G971" s="2"/>
      <c r="H971" s="2"/>
      <c r="I971" s="2"/>
      <c r="J971" s="2"/>
      <c r="K971" s="2"/>
    </row>
    <row r="972" spans="5:11">
      <c r="E972" s="2"/>
      <c r="F972" s="2"/>
      <c r="G972" s="2"/>
      <c r="H972" s="2"/>
      <c r="I972" s="2"/>
      <c r="J972" s="2"/>
      <c r="K972" s="2"/>
    </row>
    <row r="973" spans="5:11">
      <c r="E973" s="2"/>
      <c r="F973" s="2"/>
      <c r="G973" s="2"/>
      <c r="H973" s="2"/>
      <c r="I973" s="2"/>
      <c r="J973" s="2"/>
      <c r="K973" s="2"/>
    </row>
    <row r="974" spans="5:11">
      <c r="E974" s="2"/>
      <c r="F974" s="2"/>
      <c r="G974" s="2"/>
      <c r="H974" s="2"/>
      <c r="I974" s="2"/>
      <c r="J974" s="2"/>
      <c r="K974" s="2"/>
    </row>
    <row r="975" spans="5:11">
      <c r="E975" s="2"/>
      <c r="F975" s="2"/>
      <c r="G975" s="2"/>
      <c r="H975" s="2"/>
      <c r="I975" s="2"/>
      <c r="J975" s="2"/>
      <c r="K975" s="2"/>
    </row>
    <row r="976" spans="5:11">
      <c r="E976" s="2"/>
      <c r="F976" s="2"/>
      <c r="G976" s="2"/>
      <c r="H976" s="2"/>
      <c r="I976" s="2"/>
      <c r="J976" s="2"/>
      <c r="K976" s="2"/>
    </row>
    <row r="977" spans="5:11">
      <c r="E977" s="2"/>
      <c r="F977" s="2"/>
      <c r="G977" s="2"/>
      <c r="H977" s="2"/>
      <c r="I977" s="2"/>
      <c r="J977" s="2"/>
      <c r="K977" s="2"/>
    </row>
    <row r="978" spans="5:11">
      <c r="E978" s="2"/>
      <c r="F978" s="2"/>
      <c r="G978" s="2"/>
      <c r="H978" s="2"/>
      <c r="I978" s="2"/>
      <c r="J978" s="2"/>
      <c r="K978" s="2"/>
    </row>
    <row r="979" spans="5:11">
      <c r="E979" s="2"/>
      <c r="F979" s="2"/>
      <c r="G979" s="2"/>
      <c r="H979" s="2"/>
      <c r="I979" s="2"/>
      <c r="J979" s="2"/>
      <c r="K979" s="2"/>
    </row>
    <row r="980" spans="5:11">
      <c r="E980" s="2"/>
      <c r="F980" s="2"/>
      <c r="G980" s="2"/>
      <c r="H980" s="2"/>
      <c r="I980" s="2"/>
      <c r="J980" s="2"/>
      <c r="K980" s="2"/>
    </row>
    <row r="981" spans="5:11">
      <c r="E981" s="2"/>
      <c r="F981" s="2"/>
      <c r="G981" s="2"/>
      <c r="H981" s="2"/>
      <c r="I981" s="2"/>
      <c r="J981" s="2"/>
      <c r="K981" s="2"/>
    </row>
    <row r="982" spans="5:11">
      <c r="E982" s="2"/>
      <c r="F982" s="2"/>
      <c r="G982" s="2"/>
      <c r="H982" s="2"/>
      <c r="I982" s="2"/>
      <c r="J982" s="2"/>
      <c r="K982" s="2"/>
    </row>
    <row r="983" spans="5:11">
      <c r="E983" s="2"/>
      <c r="F983" s="2"/>
      <c r="G983" s="2"/>
      <c r="H983" s="2"/>
      <c r="I983" s="2"/>
      <c r="J983" s="2"/>
      <c r="K983" s="2"/>
    </row>
    <row r="984" spans="5:11">
      <c r="E984" s="2"/>
      <c r="F984" s="2"/>
      <c r="G984" s="2"/>
      <c r="H984" s="2"/>
      <c r="I984" s="2"/>
      <c r="J984" s="2"/>
      <c r="K984" s="2"/>
    </row>
    <row r="985" spans="5:11">
      <c r="E985" s="2"/>
      <c r="F985" s="2"/>
      <c r="G985" s="2"/>
      <c r="H985" s="2"/>
      <c r="I985" s="2"/>
      <c r="J985" s="2"/>
      <c r="K985" s="2"/>
    </row>
    <row r="986" spans="5:11">
      <c r="E986" s="2"/>
      <c r="F986" s="2"/>
      <c r="G986" s="2"/>
      <c r="H986" s="2"/>
      <c r="I986" s="2"/>
      <c r="J986" s="2"/>
      <c r="K986" s="2"/>
    </row>
    <row r="987" spans="5:11">
      <c r="E987" s="2"/>
      <c r="F987" s="2"/>
      <c r="G987" s="2"/>
      <c r="H987" s="2"/>
      <c r="I987" s="2"/>
      <c r="J987" s="2"/>
      <c r="K987" s="2"/>
    </row>
    <row r="988" spans="5:11">
      <c r="E988" s="2"/>
      <c r="F988" s="2"/>
      <c r="G988" s="2"/>
      <c r="H988" s="2"/>
      <c r="I988" s="2"/>
      <c r="J988" s="2"/>
      <c r="K988" s="2"/>
    </row>
    <row r="989" spans="5:11">
      <c r="E989" s="2"/>
      <c r="F989" s="2"/>
      <c r="G989" s="2"/>
      <c r="H989" s="2"/>
      <c r="I989" s="2"/>
      <c r="J989" s="2"/>
      <c r="K989" s="2"/>
    </row>
    <row r="990" spans="5:11">
      <c r="E990" s="2"/>
      <c r="F990" s="2"/>
      <c r="G990" s="2"/>
      <c r="H990" s="2"/>
      <c r="I990" s="2"/>
      <c r="J990" s="2"/>
      <c r="K990" s="2"/>
    </row>
    <row r="991" spans="5:11">
      <c r="E991" s="2"/>
      <c r="F991" s="2"/>
      <c r="G991" s="2"/>
      <c r="H991" s="2"/>
      <c r="I991" s="2"/>
      <c r="J991" s="2"/>
      <c r="K991" s="2"/>
    </row>
    <row r="992" spans="5:11">
      <c r="E992" s="2"/>
      <c r="F992" s="2"/>
      <c r="G992" s="2"/>
      <c r="H992" s="2"/>
      <c r="I992" s="2"/>
      <c r="J992" s="2"/>
      <c r="K992" s="2"/>
    </row>
    <row r="993" spans="5:11">
      <c r="E993" s="2"/>
      <c r="F993" s="2"/>
      <c r="G993" s="2"/>
      <c r="H993" s="2"/>
      <c r="I993" s="2"/>
      <c r="J993" s="2"/>
      <c r="K993" s="2"/>
    </row>
    <row r="994" spans="5:11">
      <c r="E994" s="2"/>
      <c r="F994" s="2"/>
      <c r="G994" s="2"/>
      <c r="H994" s="2"/>
      <c r="I994" s="2"/>
      <c r="J994" s="2"/>
      <c r="K994" s="2"/>
    </row>
    <row r="995" spans="5:11">
      <c r="E995" s="2"/>
      <c r="F995" s="2"/>
      <c r="G995" s="2"/>
      <c r="H995" s="2"/>
      <c r="I995" s="2"/>
      <c r="J995" s="2"/>
      <c r="K995" s="2"/>
    </row>
    <row r="996" spans="5:11">
      <c r="E996" s="2"/>
      <c r="F996" s="2"/>
      <c r="G996" s="2"/>
      <c r="H996" s="2"/>
      <c r="I996" s="2"/>
      <c r="J996" s="2"/>
      <c r="K996" s="2"/>
    </row>
    <row r="997" spans="5:11">
      <c r="E997" s="2"/>
      <c r="F997" s="2"/>
      <c r="G997" s="2"/>
      <c r="H997" s="2"/>
      <c r="I997" s="2"/>
      <c r="J997" s="2"/>
      <c r="K997" s="2"/>
    </row>
    <row r="998" spans="5:11">
      <c r="E998" s="2"/>
      <c r="F998" s="2"/>
      <c r="G998" s="2"/>
      <c r="H998" s="2"/>
      <c r="I998" s="2"/>
      <c r="J998" s="2"/>
      <c r="K998" s="2"/>
    </row>
    <row r="999" spans="5:11">
      <c r="E999" s="2"/>
      <c r="F999" s="2"/>
      <c r="G999" s="2"/>
      <c r="H999" s="2"/>
      <c r="I999" s="2"/>
      <c r="J999" s="2"/>
      <c r="K999" s="2"/>
    </row>
    <row r="1000" spans="5:11">
      <c r="E1000" s="2"/>
      <c r="F1000" s="2"/>
      <c r="G1000" s="2"/>
      <c r="H1000" s="2"/>
      <c r="I1000" s="2"/>
      <c r="J1000" s="2"/>
      <c r="K1000" s="2"/>
    </row>
    <row r="1001" spans="5:11">
      <c r="E1001" s="2"/>
      <c r="F1001" s="2"/>
      <c r="G1001" s="2"/>
      <c r="H1001" s="2"/>
      <c r="I1001" s="2"/>
      <c r="J1001" s="2"/>
      <c r="K1001" s="2"/>
    </row>
    <row r="1002" spans="5:11">
      <c r="E1002" s="2"/>
      <c r="F1002" s="2"/>
      <c r="G1002" s="2"/>
      <c r="H1002" s="2"/>
      <c r="I1002" s="2"/>
      <c r="J1002" s="2"/>
      <c r="K1002" s="2"/>
    </row>
    <row r="1003" spans="5:11">
      <c r="E1003" s="2"/>
      <c r="F1003" s="2"/>
      <c r="G1003" s="2"/>
      <c r="H1003" s="2"/>
      <c r="I1003" s="2"/>
      <c r="J1003" s="2"/>
      <c r="K1003" s="2"/>
    </row>
    <row r="1004" spans="5:11">
      <c r="E1004" s="2"/>
      <c r="F1004" s="2"/>
      <c r="G1004" s="2"/>
      <c r="H1004" s="2"/>
      <c r="I1004" s="2"/>
      <c r="J1004" s="2"/>
      <c r="K1004" s="2"/>
    </row>
    <row r="1005" spans="5:11">
      <c r="E1005" s="2"/>
      <c r="F1005" s="2"/>
      <c r="G1005" s="2"/>
      <c r="H1005" s="2"/>
      <c r="I1005" s="2"/>
      <c r="J1005" s="2"/>
      <c r="K1005" s="2"/>
    </row>
    <row r="1006" spans="5:11">
      <c r="E1006" s="2"/>
      <c r="F1006" s="2"/>
      <c r="G1006" s="2"/>
      <c r="H1006" s="2"/>
      <c r="I1006" s="2"/>
      <c r="J1006" s="2"/>
      <c r="K1006" s="2"/>
    </row>
    <row r="1007" spans="5:11">
      <c r="E1007" s="2"/>
      <c r="F1007" s="2"/>
      <c r="G1007" s="2"/>
      <c r="H1007" s="2"/>
      <c r="I1007" s="2"/>
      <c r="J1007" s="2"/>
      <c r="K1007" s="2"/>
    </row>
    <row r="1008" spans="5:11">
      <c r="E1008" s="2"/>
      <c r="F1008" s="2"/>
      <c r="G1008" s="2"/>
      <c r="H1008" s="2"/>
      <c r="I1008" s="2"/>
      <c r="J1008" s="2"/>
      <c r="K1008" s="2"/>
    </row>
    <row r="1009" spans="5:11">
      <c r="E1009" s="2"/>
      <c r="F1009" s="2"/>
      <c r="G1009" s="2"/>
      <c r="H1009" s="2"/>
      <c r="I1009" s="2"/>
      <c r="J1009" s="2"/>
      <c r="K1009" s="2"/>
    </row>
    <row r="1010" spans="5:11">
      <c r="E1010" s="2"/>
      <c r="F1010" s="2"/>
      <c r="G1010" s="2"/>
      <c r="H1010" s="2"/>
      <c r="I1010" s="2"/>
      <c r="J1010" s="2"/>
      <c r="K1010" s="2"/>
    </row>
    <row r="1011" spans="5:11">
      <c r="E1011" s="2"/>
      <c r="F1011" s="2"/>
      <c r="G1011" s="2"/>
      <c r="H1011" s="2"/>
      <c r="I1011" s="2"/>
      <c r="J1011" s="2"/>
      <c r="K1011" s="2"/>
    </row>
    <row r="1012" spans="5:11">
      <c r="E1012" s="2"/>
      <c r="F1012" s="2"/>
      <c r="G1012" s="2"/>
      <c r="H1012" s="2"/>
      <c r="I1012" s="2"/>
      <c r="J1012" s="2"/>
      <c r="K1012" s="2"/>
    </row>
    <row r="1013" spans="5:11">
      <c r="E1013" s="2"/>
      <c r="F1013" s="2"/>
      <c r="G1013" s="2"/>
      <c r="H1013" s="2"/>
      <c r="I1013" s="2"/>
      <c r="J1013" s="2"/>
      <c r="K1013" s="2"/>
    </row>
    <row r="1014" spans="5:11">
      <c r="E1014" s="2"/>
      <c r="F1014" s="2"/>
      <c r="G1014" s="2"/>
      <c r="H1014" s="2"/>
      <c r="I1014" s="2"/>
      <c r="J1014" s="2"/>
      <c r="K1014" s="2"/>
    </row>
    <row r="1015" spans="5:11">
      <c r="E1015" s="2"/>
      <c r="F1015" s="2"/>
      <c r="G1015" s="2"/>
      <c r="H1015" s="2"/>
      <c r="I1015" s="2"/>
      <c r="J1015" s="2"/>
      <c r="K1015" s="2"/>
    </row>
    <row r="1016" spans="5:11">
      <c r="E1016" s="2"/>
      <c r="F1016" s="2"/>
      <c r="G1016" s="2"/>
      <c r="H1016" s="2"/>
      <c r="I1016" s="2"/>
      <c r="J1016" s="2"/>
      <c r="K1016" s="2"/>
    </row>
    <row r="1017" spans="5:11">
      <c r="E1017" s="2"/>
      <c r="F1017" s="2"/>
      <c r="G1017" s="2"/>
      <c r="H1017" s="2"/>
      <c r="I1017" s="2"/>
      <c r="J1017" s="2"/>
      <c r="K1017" s="2"/>
    </row>
    <row r="1018" spans="5:11">
      <c r="E1018" s="2"/>
      <c r="F1018" s="2"/>
      <c r="G1018" s="2"/>
      <c r="H1018" s="2"/>
      <c r="I1018" s="2"/>
      <c r="J1018" s="2"/>
      <c r="K1018" s="2"/>
    </row>
    <row r="1019" spans="5:11">
      <c r="E1019" s="2"/>
      <c r="F1019" s="2"/>
      <c r="G1019" s="2"/>
      <c r="H1019" s="2"/>
      <c r="I1019" s="2"/>
      <c r="J1019" s="2"/>
      <c r="K1019" s="2"/>
    </row>
    <row r="1020" spans="5:11">
      <c r="E1020" s="2"/>
      <c r="F1020" s="2"/>
      <c r="G1020" s="2"/>
      <c r="H1020" s="2"/>
      <c r="I1020" s="2"/>
      <c r="J1020" s="2"/>
      <c r="K1020" s="2"/>
    </row>
    <row r="1021" spans="5:11">
      <c r="E1021" s="2"/>
      <c r="F1021" s="2"/>
      <c r="G1021" s="2"/>
      <c r="H1021" s="2"/>
      <c r="I1021" s="2"/>
      <c r="J1021" s="2"/>
      <c r="K1021" s="2"/>
    </row>
    <row r="1022" spans="5:11">
      <c r="E1022" s="2"/>
      <c r="F1022" s="2"/>
      <c r="G1022" s="2"/>
      <c r="H1022" s="2"/>
      <c r="I1022" s="2"/>
      <c r="J1022" s="2"/>
      <c r="K1022" s="2"/>
    </row>
    <row r="1023" spans="5:11">
      <c r="E1023" s="2"/>
      <c r="F1023" s="2"/>
      <c r="G1023" s="2"/>
      <c r="H1023" s="2"/>
      <c r="I1023" s="2"/>
      <c r="J1023" s="2"/>
      <c r="K1023" s="2"/>
    </row>
    <row r="1024" spans="5:11">
      <c r="E1024" s="2"/>
      <c r="F1024" s="2"/>
      <c r="G1024" s="2"/>
      <c r="H1024" s="2"/>
      <c r="I1024" s="2"/>
      <c r="J1024" s="2"/>
      <c r="K1024" s="2"/>
    </row>
    <row r="1025" spans="5:11">
      <c r="E1025" s="2"/>
      <c r="F1025" s="2"/>
      <c r="G1025" s="2"/>
      <c r="H1025" s="2"/>
      <c r="I1025" s="2"/>
      <c r="J1025" s="2"/>
      <c r="K1025" s="2"/>
    </row>
    <row r="1026" spans="5:11">
      <c r="E1026" s="2"/>
      <c r="F1026" s="2"/>
      <c r="G1026" s="2"/>
      <c r="H1026" s="2"/>
      <c r="I1026" s="2"/>
      <c r="J1026" s="2"/>
      <c r="K1026" s="2"/>
    </row>
    <row r="1027" spans="5:11">
      <c r="E1027" s="2"/>
      <c r="F1027" s="2"/>
      <c r="G1027" s="2"/>
      <c r="H1027" s="2"/>
      <c r="I1027" s="2"/>
      <c r="J1027" s="2"/>
      <c r="K1027" s="2"/>
    </row>
    <row r="1028" spans="5:11">
      <c r="E1028" s="2"/>
      <c r="F1028" s="2"/>
      <c r="G1028" s="2"/>
      <c r="H1028" s="2"/>
      <c r="I1028" s="2"/>
      <c r="J1028" s="2"/>
      <c r="K1028" s="2"/>
    </row>
    <row r="1029" spans="5:11">
      <c r="E1029" s="2"/>
      <c r="F1029" s="2"/>
      <c r="G1029" s="2"/>
      <c r="H1029" s="2"/>
      <c r="I1029" s="2"/>
      <c r="J1029" s="2"/>
      <c r="K1029" s="2"/>
    </row>
    <row r="1030" spans="5:11">
      <c r="E1030" s="2"/>
      <c r="F1030" s="2"/>
      <c r="G1030" s="2"/>
      <c r="H1030" s="2"/>
      <c r="I1030" s="2"/>
      <c r="J1030" s="2"/>
      <c r="K1030" s="2"/>
    </row>
    <row r="1031" spans="5:11">
      <c r="E1031" s="2"/>
      <c r="F1031" s="2"/>
      <c r="G1031" s="2"/>
      <c r="H1031" s="2"/>
      <c r="I1031" s="2"/>
      <c r="J1031" s="2"/>
      <c r="K1031" s="2"/>
    </row>
    <row r="1032" spans="5:11">
      <c r="E1032" s="2"/>
      <c r="F1032" s="2"/>
      <c r="G1032" s="2"/>
      <c r="H1032" s="2"/>
      <c r="I1032" s="2"/>
      <c r="J1032" s="2"/>
      <c r="K1032" s="2"/>
    </row>
    <row r="1033" spans="5:11">
      <c r="E1033" s="2"/>
      <c r="F1033" s="2"/>
      <c r="G1033" s="2"/>
      <c r="H1033" s="2"/>
      <c r="I1033" s="2"/>
      <c r="J1033" s="2"/>
      <c r="K1033" s="2"/>
    </row>
    <row r="1034" spans="5:11">
      <c r="E1034" s="2"/>
      <c r="F1034" s="2"/>
      <c r="G1034" s="2"/>
      <c r="H1034" s="2"/>
      <c r="I1034" s="2"/>
      <c r="J1034" s="2"/>
      <c r="K1034" s="2"/>
    </row>
    <row r="1035" spans="5:11">
      <c r="E1035" s="2"/>
      <c r="F1035" s="2"/>
      <c r="G1035" s="2"/>
      <c r="H1035" s="2"/>
      <c r="I1035" s="2"/>
      <c r="J1035" s="2"/>
      <c r="K1035" s="2"/>
    </row>
    <row r="1036" spans="5:11">
      <c r="E1036" s="2"/>
      <c r="F1036" s="2"/>
      <c r="G1036" s="2"/>
      <c r="H1036" s="2"/>
      <c r="I1036" s="2"/>
      <c r="J1036" s="2"/>
      <c r="K1036" s="2"/>
    </row>
    <row r="1037" spans="5:11">
      <c r="E1037" s="2"/>
      <c r="F1037" s="2"/>
      <c r="G1037" s="2"/>
      <c r="H1037" s="2"/>
      <c r="I1037" s="2"/>
      <c r="J1037" s="2"/>
      <c r="K1037" s="2"/>
    </row>
    <row r="1038" spans="5:11">
      <c r="E1038" s="2"/>
      <c r="F1038" s="2"/>
      <c r="G1038" s="2"/>
      <c r="H1038" s="2"/>
      <c r="I1038" s="2"/>
      <c r="J1038" s="2"/>
      <c r="K1038" s="2"/>
    </row>
    <row r="1039" spans="5:11">
      <c r="E1039" s="2"/>
      <c r="F1039" s="2"/>
      <c r="G1039" s="2"/>
      <c r="H1039" s="2"/>
      <c r="I1039" s="2"/>
      <c r="J1039" s="2"/>
      <c r="K1039" s="2"/>
    </row>
    <row r="1040" spans="5:11">
      <c r="E1040" s="2"/>
      <c r="F1040" s="2"/>
      <c r="G1040" s="2"/>
      <c r="H1040" s="2"/>
      <c r="I1040" s="2"/>
      <c r="J1040" s="2"/>
      <c r="K1040" s="2"/>
    </row>
    <row r="1041" spans="5:11">
      <c r="E1041" s="2"/>
      <c r="F1041" s="2"/>
      <c r="G1041" s="2"/>
      <c r="H1041" s="2"/>
      <c r="I1041" s="2"/>
      <c r="J1041" s="2"/>
      <c r="K1041" s="2"/>
    </row>
    <row r="1042" spans="5:11">
      <c r="E1042" s="2"/>
      <c r="F1042" s="2"/>
      <c r="G1042" s="2"/>
      <c r="H1042" s="2"/>
      <c r="I1042" s="2"/>
      <c r="J1042" s="2"/>
      <c r="K1042" s="2"/>
    </row>
    <row r="1043" spans="5:11">
      <c r="E1043" s="2"/>
      <c r="F1043" s="2"/>
      <c r="G1043" s="2"/>
      <c r="H1043" s="2"/>
      <c r="I1043" s="2"/>
      <c r="J1043" s="2"/>
      <c r="K1043" s="2"/>
    </row>
    <row r="1044" spans="5:11">
      <c r="E1044" s="2"/>
      <c r="F1044" s="2"/>
      <c r="G1044" s="2"/>
      <c r="H1044" s="2"/>
      <c r="I1044" s="2"/>
      <c r="J1044" s="2"/>
      <c r="K1044" s="2"/>
    </row>
    <row r="1045" spans="5:11">
      <c r="E1045" s="2"/>
      <c r="F1045" s="2"/>
      <c r="G1045" s="2"/>
      <c r="H1045" s="2"/>
      <c r="I1045" s="2"/>
      <c r="J1045" s="2"/>
      <c r="K1045" s="2"/>
    </row>
    <row r="1046" spans="5:11">
      <c r="E1046" s="2"/>
      <c r="F1046" s="2"/>
      <c r="G1046" s="2"/>
      <c r="H1046" s="2"/>
      <c r="I1046" s="2"/>
      <c r="J1046" s="2"/>
      <c r="K1046" s="2"/>
    </row>
    <row r="1047" spans="5:11">
      <c r="E1047" s="2"/>
      <c r="F1047" s="2"/>
      <c r="G1047" s="2"/>
      <c r="H1047" s="2"/>
      <c r="I1047" s="2"/>
      <c r="J1047" s="2"/>
      <c r="K1047" s="2"/>
    </row>
    <row r="1048" spans="5:11">
      <c r="E1048" s="2"/>
      <c r="F1048" s="2"/>
      <c r="G1048" s="2"/>
      <c r="H1048" s="2"/>
      <c r="I1048" s="2"/>
      <c r="J1048" s="2"/>
      <c r="K1048" s="2"/>
    </row>
    <row r="1049" spans="5:11">
      <c r="E1049" s="2"/>
      <c r="F1049" s="2"/>
      <c r="G1049" s="2"/>
      <c r="H1049" s="2"/>
      <c r="I1049" s="2"/>
      <c r="J1049" s="2"/>
      <c r="K1049" s="2"/>
    </row>
    <row r="1050" spans="5:11">
      <c r="E1050" s="2"/>
      <c r="F1050" s="2"/>
      <c r="G1050" s="2"/>
      <c r="H1050" s="2"/>
      <c r="I1050" s="2"/>
      <c r="J1050" s="2"/>
      <c r="K1050" s="2"/>
    </row>
    <row r="1051" spans="5:11">
      <c r="E1051" s="2"/>
      <c r="F1051" s="2"/>
      <c r="G1051" s="2"/>
      <c r="H1051" s="2"/>
      <c r="I1051" s="2"/>
      <c r="J1051" s="2"/>
      <c r="K1051" s="2"/>
    </row>
    <row r="1052" spans="5:11">
      <c r="E1052" s="2"/>
      <c r="F1052" s="2"/>
      <c r="G1052" s="2"/>
      <c r="H1052" s="2"/>
      <c r="I1052" s="2"/>
      <c r="J1052" s="2"/>
      <c r="K1052" s="2"/>
    </row>
    <row r="1053" spans="5:11">
      <c r="E1053" s="2"/>
      <c r="F1053" s="2"/>
      <c r="G1053" s="2"/>
      <c r="H1053" s="2"/>
      <c r="I1053" s="2"/>
      <c r="J1053" s="2"/>
      <c r="K1053" s="2"/>
    </row>
    <row r="1054" spans="5:11">
      <c r="E1054" s="2"/>
      <c r="F1054" s="2"/>
      <c r="G1054" s="2"/>
      <c r="H1054" s="2"/>
      <c r="I1054" s="2"/>
      <c r="J1054" s="2"/>
      <c r="K1054" s="2"/>
    </row>
    <row r="1055" spans="5:11">
      <c r="E1055" s="2"/>
      <c r="F1055" s="2"/>
      <c r="G1055" s="2"/>
      <c r="H1055" s="2"/>
      <c r="I1055" s="2"/>
      <c r="J1055" s="2"/>
      <c r="K1055" s="2"/>
    </row>
    <row r="1056" spans="5:11">
      <c r="E1056" s="2"/>
      <c r="F1056" s="2"/>
      <c r="G1056" s="2"/>
      <c r="H1056" s="2"/>
      <c r="I1056" s="2"/>
      <c r="J1056" s="2"/>
      <c r="K1056" s="2"/>
    </row>
    <row r="1057" spans="5:11">
      <c r="E1057" s="2"/>
      <c r="F1057" s="2"/>
      <c r="G1057" s="2"/>
      <c r="H1057" s="2"/>
      <c r="I1057" s="2"/>
      <c r="J1057" s="2"/>
      <c r="K1057" s="2"/>
    </row>
    <row r="1058" spans="5:11">
      <c r="E1058" s="2"/>
      <c r="F1058" s="2"/>
      <c r="G1058" s="2"/>
      <c r="H1058" s="2"/>
      <c r="I1058" s="2"/>
      <c r="J1058" s="2"/>
      <c r="K1058" s="2"/>
    </row>
    <row r="1059" spans="5:11">
      <c r="E1059" s="2"/>
      <c r="F1059" s="2"/>
      <c r="G1059" s="2"/>
      <c r="H1059" s="2"/>
      <c r="I1059" s="2"/>
      <c r="J1059" s="2"/>
      <c r="K1059" s="2"/>
    </row>
    <row r="1060" spans="5:11">
      <c r="E1060" s="2"/>
      <c r="F1060" s="2"/>
      <c r="G1060" s="2"/>
      <c r="H1060" s="2"/>
      <c r="I1060" s="2"/>
      <c r="J1060" s="2"/>
      <c r="K1060" s="2"/>
    </row>
    <row r="1061" spans="5:11">
      <c r="E1061" s="2"/>
      <c r="F1061" s="2"/>
      <c r="G1061" s="2"/>
      <c r="H1061" s="2"/>
      <c r="I1061" s="2"/>
      <c r="J1061" s="2"/>
      <c r="K1061" s="2"/>
    </row>
    <row r="1062" spans="5:11">
      <c r="E1062" s="2"/>
      <c r="F1062" s="2"/>
      <c r="G1062" s="2"/>
      <c r="H1062" s="2"/>
      <c r="I1062" s="2"/>
      <c r="J1062" s="2"/>
      <c r="K1062" s="2"/>
    </row>
    <row r="1063" spans="5:11">
      <c r="E1063" s="2"/>
      <c r="F1063" s="2"/>
      <c r="G1063" s="2"/>
      <c r="H1063" s="2"/>
      <c r="I1063" s="2"/>
      <c r="J1063" s="2"/>
      <c r="K1063" s="2"/>
    </row>
    <row r="1064" spans="5:11">
      <c r="E1064" s="2"/>
      <c r="F1064" s="2"/>
      <c r="G1064" s="2"/>
      <c r="H1064" s="2"/>
      <c r="I1064" s="2"/>
      <c r="J1064" s="2"/>
      <c r="K1064" s="2"/>
    </row>
    <row r="1065" spans="5:11">
      <c r="E1065" s="2"/>
      <c r="F1065" s="2"/>
      <c r="G1065" s="2"/>
      <c r="H1065" s="2"/>
      <c r="I1065" s="2"/>
      <c r="J1065" s="2"/>
      <c r="K1065" s="2"/>
    </row>
    <row r="1066" spans="5:11">
      <c r="E1066" s="2"/>
      <c r="F1066" s="2"/>
      <c r="G1066" s="2"/>
      <c r="H1066" s="2"/>
      <c r="I1066" s="2"/>
      <c r="J1066" s="2"/>
      <c r="K1066" s="2"/>
    </row>
    <row r="1067" spans="5:11">
      <c r="E1067" s="2"/>
      <c r="F1067" s="2"/>
      <c r="G1067" s="2"/>
      <c r="H1067" s="2"/>
      <c r="I1067" s="2"/>
      <c r="J1067" s="2"/>
      <c r="K1067" s="2"/>
    </row>
    <row r="1068" spans="5:11">
      <c r="E1068" s="2"/>
      <c r="F1068" s="2"/>
      <c r="G1068" s="2"/>
      <c r="H1068" s="2"/>
      <c r="I1068" s="2"/>
      <c r="J1068" s="2"/>
      <c r="K1068" s="2"/>
    </row>
    <row r="1069" spans="5:11">
      <c r="E1069" s="2"/>
      <c r="F1069" s="2"/>
      <c r="G1069" s="2"/>
      <c r="H1069" s="2"/>
      <c r="I1069" s="2"/>
      <c r="J1069" s="2"/>
      <c r="K1069" s="2"/>
    </row>
    <row r="1070" spans="5:11">
      <c r="E1070" s="2"/>
      <c r="F1070" s="2"/>
      <c r="G1070" s="2"/>
      <c r="H1070" s="2"/>
      <c r="I1070" s="2"/>
      <c r="J1070" s="2"/>
      <c r="K1070" s="2"/>
    </row>
    <row r="1071" spans="5:11">
      <c r="E1071" s="2"/>
      <c r="F1071" s="2"/>
      <c r="G1071" s="2"/>
      <c r="H1071" s="2"/>
      <c r="I1071" s="2"/>
      <c r="J1071" s="2"/>
      <c r="K1071" s="2"/>
    </row>
    <row r="1072" spans="5:11">
      <c r="E1072" s="2"/>
      <c r="F1072" s="2"/>
      <c r="G1072" s="2"/>
      <c r="H1072" s="2"/>
      <c r="I1072" s="2"/>
      <c r="J1072" s="2"/>
      <c r="K1072" s="2"/>
    </row>
    <row r="1073" spans="5:11">
      <c r="E1073" s="2"/>
      <c r="F1073" s="2"/>
      <c r="G1073" s="2"/>
      <c r="H1073" s="2"/>
      <c r="I1073" s="2"/>
      <c r="J1073" s="2"/>
      <c r="K1073" s="2"/>
    </row>
    <row r="1074" spans="5:11">
      <c r="E1074" s="2"/>
      <c r="F1074" s="2"/>
      <c r="G1074" s="2"/>
      <c r="H1074" s="2"/>
      <c r="I1074" s="2"/>
      <c r="J1074" s="2"/>
      <c r="K1074" s="2"/>
    </row>
    <row r="1075" spans="5:11">
      <c r="E1075" s="2"/>
      <c r="F1075" s="2"/>
      <c r="G1075" s="2"/>
      <c r="H1075" s="2"/>
      <c r="I1075" s="2"/>
      <c r="J1075" s="2"/>
      <c r="K1075" s="2"/>
    </row>
    <row r="1076" spans="5:11">
      <c r="E1076" s="2"/>
      <c r="F1076" s="2"/>
      <c r="G1076" s="2"/>
      <c r="H1076" s="2"/>
      <c r="I1076" s="2"/>
      <c r="J1076" s="2"/>
      <c r="K1076" s="2"/>
    </row>
    <row r="1077" spans="5:11">
      <c r="E1077" s="2"/>
      <c r="F1077" s="2"/>
      <c r="G1077" s="2"/>
      <c r="H1077" s="2"/>
      <c r="I1077" s="2"/>
      <c r="J1077" s="2"/>
      <c r="K1077" s="2"/>
    </row>
    <row r="1078" spans="5:11">
      <c r="E1078" s="2"/>
      <c r="F1078" s="2"/>
      <c r="G1078" s="2"/>
      <c r="H1078" s="2"/>
      <c r="I1078" s="2"/>
      <c r="J1078" s="2"/>
      <c r="K1078" s="2"/>
    </row>
    <row r="1079" spans="5:11">
      <c r="E1079" s="2"/>
      <c r="F1079" s="2"/>
      <c r="G1079" s="2"/>
      <c r="H1079" s="2"/>
      <c r="I1079" s="2"/>
      <c r="J1079" s="2"/>
      <c r="K1079" s="2"/>
    </row>
    <row r="1080" spans="5:11">
      <c r="E1080" s="2"/>
      <c r="F1080" s="2"/>
      <c r="G1080" s="2"/>
      <c r="H1080" s="2"/>
      <c r="I1080" s="2"/>
      <c r="J1080" s="2"/>
      <c r="K1080" s="2"/>
    </row>
    <row r="1081" spans="5:11">
      <c r="E1081" s="2"/>
      <c r="F1081" s="2"/>
      <c r="G1081" s="2"/>
      <c r="H1081" s="2"/>
      <c r="I1081" s="2"/>
      <c r="J1081" s="2"/>
      <c r="K1081" s="2"/>
    </row>
    <row r="1082" spans="5:11">
      <c r="E1082" s="2"/>
      <c r="F1082" s="2"/>
      <c r="G1082" s="2"/>
      <c r="H1082" s="2"/>
      <c r="I1082" s="2"/>
      <c r="J1082" s="2"/>
      <c r="K1082" s="2"/>
    </row>
    <row r="1083" spans="5:11">
      <c r="E1083" s="2"/>
      <c r="F1083" s="2"/>
      <c r="G1083" s="2"/>
      <c r="H1083" s="2"/>
      <c r="I1083" s="2"/>
      <c r="J1083" s="2"/>
      <c r="K1083" s="2"/>
    </row>
    <row r="1084" spans="5:11">
      <c r="E1084" s="2"/>
      <c r="F1084" s="2"/>
      <c r="G1084" s="2"/>
      <c r="H1084" s="2"/>
      <c r="I1084" s="2"/>
      <c r="J1084" s="2"/>
      <c r="K1084" s="2"/>
    </row>
    <row r="1085" spans="5:11">
      <c r="E1085" s="2"/>
      <c r="F1085" s="2"/>
      <c r="G1085" s="2"/>
      <c r="H1085" s="2"/>
      <c r="I1085" s="2"/>
      <c r="J1085" s="2"/>
      <c r="K1085" s="2"/>
    </row>
    <row r="1086" spans="5:11">
      <c r="E1086" s="2"/>
      <c r="F1086" s="2"/>
      <c r="G1086" s="2"/>
      <c r="H1086" s="2"/>
      <c r="I1086" s="2"/>
      <c r="J1086" s="2"/>
      <c r="K1086" s="2"/>
    </row>
    <row r="1087" spans="5:11">
      <c r="E1087" s="2"/>
      <c r="F1087" s="2"/>
      <c r="G1087" s="2"/>
      <c r="H1087" s="2"/>
      <c r="I1087" s="2"/>
      <c r="J1087" s="2"/>
      <c r="K1087" s="2"/>
    </row>
    <row r="1088" spans="5:11">
      <c r="E1088" s="2"/>
      <c r="F1088" s="2"/>
      <c r="G1088" s="2"/>
      <c r="H1088" s="2"/>
      <c r="I1088" s="2"/>
      <c r="J1088" s="2"/>
      <c r="K1088" s="2"/>
    </row>
    <row r="1089" spans="5:11">
      <c r="E1089" s="2"/>
      <c r="F1089" s="2"/>
      <c r="G1089" s="2"/>
      <c r="H1089" s="2"/>
      <c r="I1089" s="2"/>
      <c r="J1089" s="2"/>
      <c r="K1089" s="2"/>
    </row>
    <row r="1090" spans="5:11">
      <c r="E1090" s="2"/>
      <c r="F1090" s="2"/>
      <c r="G1090" s="2"/>
      <c r="H1090" s="2"/>
      <c r="I1090" s="2"/>
      <c r="J1090" s="2"/>
      <c r="K1090" s="2"/>
    </row>
    <row r="1091" spans="5:11">
      <c r="E1091" s="2"/>
      <c r="F1091" s="2"/>
      <c r="G1091" s="2"/>
      <c r="H1091" s="2"/>
      <c r="I1091" s="2"/>
      <c r="J1091" s="2"/>
      <c r="K1091" s="2"/>
    </row>
    <row r="1092" spans="5:11">
      <c r="E1092" s="2"/>
      <c r="F1092" s="2"/>
      <c r="G1092" s="2"/>
      <c r="H1092" s="2"/>
      <c r="I1092" s="2"/>
      <c r="J1092" s="2"/>
      <c r="K1092" s="2"/>
    </row>
    <row r="1093" spans="5:11">
      <c r="E1093" s="2"/>
      <c r="F1093" s="2"/>
      <c r="G1093" s="2"/>
      <c r="H1093" s="2"/>
      <c r="I1093" s="2"/>
      <c r="J1093" s="2"/>
      <c r="K1093" s="2"/>
    </row>
    <row r="1094" spans="5:11">
      <c r="E1094" s="2"/>
      <c r="F1094" s="2"/>
      <c r="G1094" s="2"/>
      <c r="H1094" s="2"/>
      <c r="I1094" s="2"/>
      <c r="J1094" s="2"/>
      <c r="K1094" s="2"/>
    </row>
    <row r="1095" spans="5:11">
      <c r="E1095" s="2"/>
      <c r="F1095" s="2"/>
      <c r="G1095" s="2"/>
      <c r="H1095" s="2"/>
      <c r="I1095" s="2"/>
      <c r="J1095" s="2"/>
      <c r="K1095" s="2"/>
    </row>
    <row r="1096" spans="5:11">
      <c r="E1096" s="2"/>
      <c r="F1096" s="2"/>
      <c r="G1096" s="2"/>
      <c r="H1096" s="2"/>
      <c r="I1096" s="2"/>
      <c r="J1096" s="2"/>
      <c r="K1096" s="2"/>
    </row>
    <row r="1097" spans="5:11">
      <c r="E1097" s="2"/>
      <c r="F1097" s="2"/>
      <c r="G1097" s="2"/>
      <c r="H1097" s="2"/>
      <c r="I1097" s="2"/>
      <c r="J1097" s="2"/>
      <c r="K1097" s="2"/>
    </row>
    <row r="1098" spans="5:11">
      <c r="E1098" s="2"/>
      <c r="F1098" s="2"/>
      <c r="G1098" s="2"/>
      <c r="H1098" s="2"/>
      <c r="I1098" s="2"/>
      <c r="J1098" s="2"/>
      <c r="K1098" s="2"/>
    </row>
    <row r="1099" spans="5:11">
      <c r="E1099" s="2"/>
      <c r="F1099" s="2"/>
      <c r="G1099" s="2"/>
      <c r="H1099" s="2"/>
      <c r="I1099" s="2"/>
      <c r="J1099" s="2"/>
      <c r="K1099" s="2"/>
    </row>
    <row r="1100" spans="5:11">
      <c r="E1100" s="2"/>
      <c r="F1100" s="2"/>
      <c r="G1100" s="2"/>
      <c r="H1100" s="2"/>
      <c r="I1100" s="2"/>
      <c r="J1100" s="2"/>
      <c r="K1100" s="2"/>
    </row>
    <row r="1101" spans="5:11">
      <c r="E1101" s="2"/>
      <c r="F1101" s="2"/>
      <c r="G1101" s="2"/>
      <c r="H1101" s="2"/>
      <c r="I1101" s="2"/>
      <c r="J1101" s="2"/>
      <c r="K1101" s="2"/>
    </row>
    <row r="1102" spans="5:11">
      <c r="E1102" s="2"/>
      <c r="F1102" s="2"/>
      <c r="G1102" s="2"/>
      <c r="H1102" s="2"/>
      <c r="I1102" s="2"/>
      <c r="J1102" s="2"/>
      <c r="K1102" s="2"/>
    </row>
    <row r="1103" spans="5:11">
      <c r="E1103" s="2"/>
      <c r="F1103" s="2"/>
      <c r="G1103" s="2"/>
      <c r="H1103" s="2"/>
      <c r="I1103" s="2"/>
      <c r="J1103" s="2"/>
      <c r="K1103" s="2"/>
    </row>
    <row r="1104" spans="5:11">
      <c r="E1104" s="2"/>
      <c r="F1104" s="2"/>
      <c r="G1104" s="2"/>
      <c r="H1104" s="2"/>
      <c r="I1104" s="2"/>
      <c r="J1104" s="2"/>
      <c r="K1104" s="2"/>
    </row>
    <row r="1105" spans="5:11">
      <c r="E1105" s="2"/>
      <c r="F1105" s="2"/>
      <c r="G1105" s="2"/>
      <c r="H1105" s="2"/>
      <c r="I1105" s="2"/>
      <c r="J1105" s="2"/>
      <c r="K1105" s="2"/>
    </row>
    <row r="1106" spans="5:11">
      <c r="E1106" s="2"/>
      <c r="F1106" s="2"/>
      <c r="G1106" s="2"/>
      <c r="H1106" s="2"/>
      <c r="I1106" s="2"/>
      <c r="J1106" s="2"/>
      <c r="K1106" s="2"/>
    </row>
    <row r="1107" spans="5:11">
      <c r="E1107" s="2"/>
      <c r="F1107" s="2"/>
      <c r="G1107" s="2"/>
      <c r="H1107" s="2"/>
      <c r="I1107" s="2"/>
      <c r="J1107" s="2"/>
      <c r="K1107" s="2"/>
    </row>
    <row r="1108" spans="5:11">
      <c r="E1108" s="2"/>
      <c r="F1108" s="2"/>
      <c r="G1108" s="2"/>
      <c r="H1108" s="2"/>
      <c r="I1108" s="2"/>
      <c r="J1108" s="2"/>
      <c r="K1108" s="2"/>
    </row>
    <row r="1109" spans="5:11">
      <c r="E1109" s="2"/>
      <c r="F1109" s="2"/>
      <c r="G1109" s="2"/>
      <c r="H1109" s="2"/>
      <c r="I1109" s="2"/>
      <c r="J1109" s="2"/>
      <c r="K1109" s="2"/>
    </row>
    <row r="1110" spans="5:11">
      <c r="E1110" s="2"/>
      <c r="F1110" s="2"/>
      <c r="G1110" s="2"/>
      <c r="H1110" s="2"/>
      <c r="I1110" s="2"/>
      <c r="J1110" s="2"/>
      <c r="K1110" s="2"/>
    </row>
    <row r="1111" spans="5:11">
      <c r="E1111" s="2"/>
      <c r="F1111" s="2"/>
      <c r="G1111" s="2"/>
      <c r="H1111" s="2"/>
      <c r="I1111" s="2"/>
      <c r="J1111" s="2"/>
      <c r="K1111" s="2"/>
    </row>
    <row r="1112" spans="5:11">
      <c r="E1112" s="2"/>
      <c r="F1112" s="2"/>
      <c r="G1112" s="2"/>
      <c r="H1112" s="2"/>
      <c r="I1112" s="2"/>
      <c r="J1112" s="2"/>
      <c r="K1112" s="2"/>
    </row>
    <row r="1113" spans="5:11">
      <c r="E1113" s="2"/>
      <c r="F1113" s="2"/>
      <c r="G1113" s="2"/>
      <c r="H1113" s="2"/>
      <c r="I1113" s="2"/>
      <c r="J1113" s="2"/>
      <c r="K1113" s="2"/>
    </row>
    <row r="1114" spans="5:11">
      <c r="E1114" s="2"/>
      <c r="F1114" s="2"/>
      <c r="G1114" s="2"/>
      <c r="H1114" s="2"/>
      <c r="I1114" s="2"/>
      <c r="J1114" s="2"/>
      <c r="K1114" s="2"/>
    </row>
    <row r="1115" spans="5:11">
      <c r="E1115" s="2"/>
      <c r="F1115" s="2"/>
      <c r="G1115" s="2"/>
      <c r="H1115" s="2"/>
      <c r="I1115" s="2"/>
      <c r="J1115" s="2"/>
      <c r="K1115" s="2"/>
    </row>
    <row r="1116" spans="5:11">
      <c r="E1116" s="2"/>
      <c r="F1116" s="2"/>
      <c r="G1116" s="2"/>
      <c r="H1116" s="2"/>
      <c r="I1116" s="2"/>
      <c r="J1116" s="2"/>
      <c r="K1116" s="2"/>
    </row>
    <row r="1117" spans="5:11">
      <c r="E1117" s="2"/>
      <c r="F1117" s="2"/>
      <c r="G1117" s="2"/>
      <c r="H1117" s="2"/>
      <c r="I1117" s="2"/>
      <c r="J1117" s="2"/>
      <c r="K1117" s="2"/>
    </row>
    <row r="1118" spans="5:11">
      <c r="E1118" s="2"/>
      <c r="F1118" s="2"/>
      <c r="G1118" s="2"/>
      <c r="H1118" s="2"/>
      <c r="I1118" s="2"/>
      <c r="J1118" s="2"/>
      <c r="K1118" s="2"/>
    </row>
    <row r="1119" spans="5:11">
      <c r="E1119" s="2"/>
      <c r="F1119" s="2"/>
      <c r="G1119" s="2"/>
      <c r="H1119" s="2"/>
      <c r="I1119" s="2"/>
      <c r="J1119" s="2"/>
      <c r="K1119" s="2"/>
    </row>
    <row r="1120" spans="5:11">
      <c r="E1120" s="2"/>
      <c r="F1120" s="2"/>
      <c r="G1120" s="2"/>
      <c r="H1120" s="2"/>
      <c r="I1120" s="2"/>
      <c r="J1120" s="2"/>
      <c r="K1120" s="2"/>
    </row>
    <row r="1121" spans="5:11">
      <c r="E1121" s="2"/>
      <c r="F1121" s="2"/>
      <c r="G1121" s="2"/>
      <c r="H1121" s="2"/>
      <c r="I1121" s="2"/>
      <c r="J1121" s="2"/>
      <c r="K1121" s="2"/>
    </row>
    <row r="1122" spans="5:11">
      <c r="E1122" s="2"/>
      <c r="F1122" s="2"/>
      <c r="G1122" s="2"/>
      <c r="H1122" s="2"/>
      <c r="I1122" s="2"/>
      <c r="J1122" s="2"/>
      <c r="K1122" s="2"/>
    </row>
    <row r="1123" spans="5:11">
      <c r="E1123" s="2"/>
      <c r="F1123" s="2"/>
      <c r="G1123" s="2"/>
      <c r="H1123" s="2"/>
      <c r="I1123" s="2"/>
      <c r="J1123" s="2"/>
      <c r="K1123" s="2"/>
    </row>
    <row r="1124" spans="5:11">
      <c r="E1124" s="2"/>
      <c r="F1124" s="2"/>
      <c r="G1124" s="2"/>
      <c r="H1124" s="2"/>
      <c r="I1124" s="2"/>
      <c r="J1124" s="2"/>
      <c r="K1124" s="2"/>
    </row>
    <row r="1125" spans="5:11">
      <c r="E1125" s="2"/>
      <c r="F1125" s="2"/>
      <c r="G1125" s="2"/>
      <c r="H1125" s="2"/>
      <c r="I1125" s="2"/>
      <c r="J1125" s="2"/>
      <c r="K1125" s="2"/>
    </row>
    <row r="1126" spans="5:11">
      <c r="E1126" s="2"/>
      <c r="F1126" s="2"/>
      <c r="G1126" s="2"/>
      <c r="H1126" s="2"/>
      <c r="I1126" s="2"/>
      <c r="J1126" s="2"/>
      <c r="K1126" s="2"/>
    </row>
    <row r="1127" spans="5:11">
      <c r="E1127" s="2"/>
      <c r="F1127" s="2"/>
      <c r="G1127" s="2"/>
      <c r="H1127" s="2"/>
      <c r="I1127" s="2"/>
      <c r="J1127" s="2"/>
      <c r="K1127" s="2"/>
    </row>
    <row r="1128" spans="5:11">
      <c r="E1128" s="2"/>
      <c r="F1128" s="2"/>
      <c r="G1128" s="2"/>
      <c r="H1128" s="2"/>
      <c r="I1128" s="2"/>
      <c r="J1128" s="2"/>
      <c r="K1128" s="2"/>
    </row>
    <row r="1129" spans="5:11">
      <c r="E1129" s="2"/>
      <c r="F1129" s="2"/>
      <c r="G1129" s="2"/>
      <c r="H1129" s="2"/>
      <c r="I1129" s="2"/>
      <c r="J1129" s="2"/>
      <c r="K1129" s="2"/>
    </row>
    <row r="1130" spans="5:11">
      <c r="E1130" s="2"/>
      <c r="F1130" s="2"/>
      <c r="G1130" s="2"/>
      <c r="H1130" s="2"/>
      <c r="I1130" s="2"/>
      <c r="J1130" s="2"/>
      <c r="K1130" s="2"/>
    </row>
    <row r="1131" spans="5:11">
      <c r="E1131" s="2"/>
      <c r="F1131" s="2"/>
      <c r="G1131" s="2"/>
      <c r="H1131" s="2"/>
      <c r="I1131" s="2"/>
      <c r="J1131" s="2"/>
      <c r="K1131" s="2"/>
    </row>
    <row r="1132" spans="5:11">
      <c r="E1132" s="2"/>
      <c r="F1132" s="2"/>
      <c r="G1132" s="2"/>
      <c r="H1132" s="2"/>
      <c r="I1132" s="2"/>
      <c r="J1132" s="2"/>
      <c r="K1132" s="2"/>
    </row>
    <row r="1133" spans="5:11">
      <c r="E1133" s="2"/>
      <c r="F1133" s="2"/>
      <c r="G1133" s="2"/>
      <c r="H1133" s="2"/>
      <c r="I1133" s="2"/>
      <c r="J1133" s="2"/>
      <c r="K1133" s="2"/>
    </row>
    <row r="1134" spans="5:11">
      <c r="E1134" s="2"/>
      <c r="F1134" s="2"/>
      <c r="G1134" s="2"/>
      <c r="H1134" s="2"/>
      <c r="I1134" s="2"/>
      <c r="J1134" s="2"/>
      <c r="K1134" s="2"/>
    </row>
    <row r="1135" spans="5:11">
      <c r="E1135" s="2"/>
      <c r="F1135" s="2"/>
      <c r="G1135" s="2"/>
      <c r="H1135" s="2"/>
      <c r="I1135" s="2"/>
      <c r="J1135" s="2"/>
      <c r="K1135" s="2"/>
    </row>
    <row r="1136" spans="5:11">
      <c r="E1136" s="2"/>
      <c r="F1136" s="2"/>
      <c r="G1136" s="2"/>
      <c r="H1136" s="2"/>
      <c r="I1136" s="2"/>
      <c r="J1136" s="2"/>
      <c r="K1136" s="2"/>
    </row>
    <row r="1137" spans="5:11">
      <c r="E1137" s="2"/>
      <c r="F1137" s="2"/>
      <c r="G1137" s="2"/>
      <c r="H1137" s="2"/>
      <c r="I1137" s="2"/>
      <c r="J1137" s="2"/>
      <c r="K1137" s="2"/>
    </row>
    <row r="1138" spans="5:11">
      <c r="E1138" s="2"/>
      <c r="F1138" s="2"/>
      <c r="G1138" s="2"/>
      <c r="H1138" s="2"/>
      <c r="I1138" s="2"/>
      <c r="J1138" s="2"/>
      <c r="K1138" s="2"/>
    </row>
    <row r="1139" spans="5:11">
      <c r="E1139" s="2"/>
      <c r="F1139" s="2"/>
      <c r="G1139" s="2"/>
      <c r="H1139" s="2"/>
      <c r="I1139" s="2"/>
      <c r="J1139" s="2"/>
      <c r="K1139" s="2"/>
    </row>
    <row r="1140" spans="5:11">
      <c r="E1140" s="2"/>
      <c r="F1140" s="2"/>
      <c r="G1140" s="2"/>
      <c r="H1140" s="2"/>
      <c r="I1140" s="2"/>
      <c r="J1140" s="2"/>
      <c r="K1140" s="2"/>
    </row>
    <row r="1141" spans="5:11">
      <c r="E1141" s="2"/>
      <c r="F1141" s="2"/>
      <c r="G1141" s="2"/>
      <c r="H1141" s="2"/>
      <c r="I1141" s="2"/>
      <c r="J1141" s="2"/>
      <c r="K1141" s="2"/>
    </row>
    <row r="1142" spans="5:11">
      <c r="E1142" s="2"/>
      <c r="F1142" s="2"/>
      <c r="G1142" s="2"/>
      <c r="H1142" s="2"/>
      <c r="I1142" s="2"/>
      <c r="J1142" s="2"/>
      <c r="K1142" s="2"/>
    </row>
    <row r="1143" spans="5:11">
      <c r="E1143" s="2"/>
      <c r="F1143" s="2"/>
      <c r="G1143" s="2"/>
      <c r="H1143" s="2"/>
      <c r="I1143" s="2"/>
      <c r="J1143" s="2"/>
      <c r="K1143" s="2"/>
    </row>
    <row r="1144" spans="5:11">
      <c r="E1144" s="2"/>
      <c r="F1144" s="2"/>
      <c r="G1144" s="2"/>
      <c r="H1144" s="2"/>
      <c r="I1144" s="2"/>
      <c r="J1144" s="2"/>
      <c r="K1144" s="2"/>
    </row>
    <row r="1145" spans="5:11">
      <c r="E1145" s="2"/>
      <c r="F1145" s="2"/>
      <c r="G1145" s="2"/>
      <c r="H1145" s="2"/>
      <c r="I1145" s="2"/>
      <c r="J1145" s="2"/>
      <c r="K1145" s="2"/>
    </row>
    <row r="1146" spans="5:11">
      <c r="E1146" s="2"/>
      <c r="F1146" s="2"/>
      <c r="G1146" s="2"/>
      <c r="H1146" s="2"/>
      <c r="I1146" s="2"/>
      <c r="J1146" s="2"/>
      <c r="K1146" s="2"/>
    </row>
    <row r="1147" spans="5:11">
      <c r="E1147" s="2"/>
      <c r="F1147" s="2"/>
      <c r="G1147" s="2"/>
      <c r="H1147" s="2"/>
      <c r="I1147" s="2"/>
      <c r="J1147" s="2"/>
      <c r="K1147" s="2"/>
    </row>
    <row r="1148" spans="5:11">
      <c r="E1148" s="2"/>
      <c r="F1148" s="2"/>
      <c r="G1148" s="2"/>
      <c r="H1148" s="2"/>
      <c r="I1148" s="2"/>
      <c r="J1148" s="2"/>
      <c r="K1148" s="2"/>
    </row>
    <row r="1149" spans="5:11">
      <c r="E1149" s="2"/>
      <c r="F1149" s="2"/>
      <c r="G1149" s="2"/>
      <c r="H1149" s="2"/>
      <c r="I1149" s="2"/>
      <c r="J1149" s="2"/>
      <c r="K1149" s="2"/>
    </row>
    <row r="1150" spans="5:11">
      <c r="E1150" s="2"/>
      <c r="F1150" s="2"/>
      <c r="G1150" s="2"/>
      <c r="H1150" s="2"/>
      <c r="I1150" s="2"/>
      <c r="J1150" s="2"/>
      <c r="K1150" s="2"/>
    </row>
    <row r="1151" spans="5:11">
      <c r="E1151" s="2"/>
      <c r="F1151" s="2"/>
      <c r="G1151" s="2"/>
      <c r="H1151" s="2"/>
      <c r="I1151" s="2"/>
      <c r="J1151" s="2"/>
      <c r="K1151" s="2"/>
    </row>
    <row r="1152" spans="5:11">
      <c r="E1152" s="2"/>
      <c r="F1152" s="2"/>
      <c r="G1152" s="2"/>
      <c r="H1152" s="2"/>
      <c r="I1152" s="2"/>
      <c r="J1152" s="2"/>
      <c r="K1152" s="2"/>
    </row>
    <row r="1153" spans="5:11">
      <c r="E1153" s="2"/>
      <c r="F1153" s="2"/>
      <c r="G1153" s="2"/>
      <c r="H1153" s="2"/>
      <c r="I1153" s="2"/>
      <c r="J1153" s="2"/>
      <c r="K1153" s="2"/>
    </row>
    <row r="1154" spans="5:11">
      <c r="E1154" s="2"/>
      <c r="F1154" s="2"/>
      <c r="G1154" s="2"/>
      <c r="H1154" s="2"/>
      <c r="I1154" s="2"/>
      <c r="J1154" s="2"/>
      <c r="K1154" s="2"/>
    </row>
    <row r="1155" spans="5:11">
      <c r="E1155" s="2"/>
      <c r="F1155" s="2"/>
      <c r="G1155" s="2"/>
      <c r="H1155" s="2"/>
      <c r="I1155" s="2"/>
      <c r="J1155" s="2"/>
      <c r="K1155" s="2"/>
    </row>
    <row r="1156" spans="5:11">
      <c r="E1156" s="2"/>
      <c r="F1156" s="2"/>
      <c r="G1156" s="2"/>
      <c r="H1156" s="2"/>
      <c r="I1156" s="2"/>
      <c r="J1156" s="2"/>
      <c r="K1156" s="2"/>
    </row>
    <row r="1157" spans="5:11">
      <c r="E1157" s="2"/>
      <c r="F1157" s="2"/>
      <c r="G1157" s="2"/>
      <c r="H1157" s="2"/>
      <c r="I1157" s="2"/>
      <c r="J1157" s="2"/>
      <c r="K1157" s="2"/>
    </row>
    <row r="1158" spans="5:11">
      <c r="E1158" s="2"/>
      <c r="F1158" s="2"/>
      <c r="G1158" s="2"/>
      <c r="H1158" s="2"/>
      <c r="I1158" s="2"/>
      <c r="J1158" s="2"/>
      <c r="K1158" s="2"/>
    </row>
    <row r="1159" spans="5:11">
      <c r="E1159" s="2"/>
      <c r="F1159" s="2"/>
      <c r="G1159" s="2"/>
      <c r="H1159" s="2"/>
      <c r="I1159" s="2"/>
      <c r="J1159" s="2"/>
      <c r="K1159" s="2"/>
    </row>
    <row r="1160" spans="5:11">
      <c r="E1160" s="2"/>
      <c r="F1160" s="2"/>
      <c r="G1160" s="2"/>
      <c r="H1160" s="2"/>
      <c r="I1160" s="2"/>
      <c r="J1160" s="2"/>
      <c r="K1160" s="2"/>
    </row>
    <row r="1161" spans="5:11">
      <c r="E1161" s="2"/>
      <c r="F1161" s="2"/>
      <c r="G1161" s="2"/>
      <c r="H1161" s="2"/>
      <c r="I1161" s="2"/>
      <c r="J1161" s="2"/>
      <c r="K1161" s="2"/>
    </row>
    <row r="1162" spans="5:11">
      <c r="E1162" s="2"/>
      <c r="F1162" s="2"/>
      <c r="G1162" s="2"/>
      <c r="H1162" s="2"/>
      <c r="I1162" s="2"/>
      <c r="J1162" s="2"/>
      <c r="K1162" s="2"/>
    </row>
    <row r="1163" spans="5:11">
      <c r="E1163" s="2"/>
      <c r="F1163" s="2"/>
      <c r="G1163" s="2"/>
      <c r="H1163" s="2"/>
      <c r="I1163" s="2"/>
      <c r="J1163" s="2"/>
      <c r="K1163" s="2"/>
    </row>
    <row r="1164" spans="5:11">
      <c r="E1164" s="2"/>
      <c r="F1164" s="2"/>
      <c r="G1164" s="2"/>
      <c r="H1164" s="2"/>
      <c r="I1164" s="2"/>
      <c r="J1164" s="2"/>
      <c r="K1164" s="2"/>
    </row>
    <row r="1165" spans="5:11">
      <c r="E1165" s="2"/>
      <c r="F1165" s="2"/>
      <c r="G1165" s="2"/>
      <c r="H1165" s="2"/>
      <c r="I1165" s="2"/>
      <c r="J1165" s="2"/>
      <c r="K1165" s="2"/>
    </row>
    <row r="1166" spans="5:11">
      <c r="E1166" s="2"/>
      <c r="F1166" s="2"/>
      <c r="G1166" s="2"/>
      <c r="H1166" s="2"/>
      <c r="I1166" s="2"/>
      <c r="J1166" s="2"/>
      <c r="K1166" s="2"/>
    </row>
    <row r="1167" spans="5:11">
      <c r="E1167" s="2"/>
      <c r="F1167" s="2"/>
      <c r="G1167" s="2"/>
      <c r="H1167" s="2"/>
      <c r="I1167" s="2"/>
      <c r="J1167" s="2"/>
      <c r="K1167" s="2"/>
    </row>
    <row r="1168" spans="5:11">
      <c r="E1168" s="2"/>
      <c r="F1168" s="2"/>
      <c r="G1168" s="2"/>
      <c r="H1168" s="2"/>
      <c r="I1168" s="2"/>
      <c r="J1168" s="2"/>
      <c r="K1168" s="2"/>
    </row>
    <row r="1169" spans="5:11">
      <c r="E1169" s="2"/>
      <c r="F1169" s="2"/>
      <c r="G1169" s="2"/>
      <c r="H1169" s="2"/>
      <c r="I1169" s="2"/>
      <c r="J1169" s="2"/>
      <c r="K1169" s="2"/>
    </row>
    <row r="1170" spans="5:11">
      <c r="E1170" s="2"/>
      <c r="F1170" s="2"/>
      <c r="G1170" s="2"/>
      <c r="H1170" s="2"/>
      <c r="I1170" s="2"/>
      <c r="J1170" s="2"/>
      <c r="K1170" s="2"/>
    </row>
    <row r="1171" spans="5:11">
      <c r="E1171" s="2"/>
      <c r="F1171" s="2"/>
      <c r="G1171" s="2"/>
      <c r="H1171" s="2"/>
      <c r="I1171" s="2"/>
      <c r="J1171" s="2"/>
      <c r="K1171" s="2"/>
    </row>
    <row r="1172" spans="5:11">
      <c r="E1172" s="2"/>
      <c r="F1172" s="2"/>
      <c r="G1172" s="2"/>
      <c r="H1172" s="2"/>
      <c r="I1172" s="2"/>
      <c r="J1172" s="2"/>
      <c r="K1172" s="2"/>
    </row>
    <row r="1173" spans="5:11">
      <c r="E1173" s="2"/>
      <c r="F1173" s="2"/>
      <c r="G1173" s="2"/>
      <c r="H1173" s="2"/>
      <c r="I1173" s="2"/>
      <c r="J1173" s="2"/>
      <c r="K1173" s="2"/>
    </row>
    <row r="1174" spans="5:11">
      <c r="E1174" s="2"/>
      <c r="F1174" s="2"/>
      <c r="G1174" s="2"/>
      <c r="H1174" s="2"/>
      <c r="I1174" s="2"/>
      <c r="J1174" s="2"/>
      <c r="K1174" s="2"/>
    </row>
    <row r="1175" spans="5:11">
      <c r="E1175" s="2"/>
      <c r="F1175" s="2"/>
      <c r="G1175" s="2"/>
      <c r="H1175" s="2"/>
      <c r="I1175" s="2"/>
      <c r="J1175" s="2"/>
      <c r="K1175" s="2"/>
    </row>
    <row r="1176" spans="5:11">
      <c r="E1176" s="2"/>
      <c r="F1176" s="2"/>
      <c r="G1176" s="2"/>
      <c r="H1176" s="2"/>
      <c r="I1176" s="2"/>
      <c r="J1176" s="2"/>
      <c r="K1176" s="2"/>
    </row>
    <row r="1177" spans="5:11">
      <c r="E1177" s="2"/>
      <c r="F1177" s="2"/>
      <c r="G1177" s="2"/>
      <c r="H1177" s="2"/>
      <c r="I1177" s="2"/>
      <c r="J1177" s="2"/>
      <c r="K1177" s="2"/>
    </row>
    <row r="1178" spans="5:11">
      <c r="E1178" s="2"/>
      <c r="F1178" s="2"/>
      <c r="G1178" s="2"/>
      <c r="H1178" s="2"/>
      <c r="I1178" s="2"/>
      <c r="J1178" s="2"/>
      <c r="K1178" s="2"/>
    </row>
    <row r="1179" spans="5:11">
      <c r="E1179" s="2"/>
      <c r="F1179" s="2"/>
      <c r="G1179" s="2"/>
      <c r="H1179" s="2"/>
      <c r="I1179" s="2"/>
      <c r="J1179" s="2"/>
      <c r="K1179" s="2"/>
    </row>
    <row r="1180" spans="5:11">
      <c r="E1180" s="2"/>
      <c r="F1180" s="2"/>
      <c r="G1180" s="2"/>
      <c r="H1180" s="2"/>
      <c r="I1180" s="2"/>
      <c r="J1180" s="2"/>
      <c r="K1180" s="2"/>
    </row>
    <row r="1181" spans="5:11">
      <c r="E1181" s="2"/>
      <c r="F1181" s="2"/>
      <c r="G1181" s="2"/>
      <c r="H1181" s="2"/>
      <c r="I1181" s="2"/>
      <c r="J1181" s="2"/>
      <c r="K1181" s="2"/>
    </row>
    <row r="1182" spans="5:11">
      <c r="E1182" s="2"/>
      <c r="F1182" s="2"/>
      <c r="G1182" s="2"/>
      <c r="H1182" s="2"/>
      <c r="I1182" s="2"/>
      <c r="J1182" s="2"/>
      <c r="K1182" s="2"/>
    </row>
    <row r="1183" spans="5:11">
      <c r="E1183" s="2"/>
      <c r="F1183" s="2"/>
      <c r="G1183" s="2"/>
      <c r="H1183" s="2"/>
      <c r="I1183" s="2"/>
      <c r="J1183" s="2"/>
      <c r="K1183" s="2"/>
    </row>
    <row r="1184" spans="5:11">
      <c r="E1184" s="2"/>
      <c r="F1184" s="2"/>
      <c r="G1184" s="2"/>
      <c r="H1184" s="2"/>
      <c r="I1184" s="2"/>
      <c r="J1184" s="2"/>
      <c r="K1184" s="2"/>
    </row>
    <row r="1185" spans="5:11">
      <c r="E1185" s="2"/>
      <c r="F1185" s="2"/>
      <c r="G1185" s="2"/>
      <c r="H1185" s="2"/>
      <c r="I1185" s="2"/>
      <c r="J1185" s="2"/>
      <c r="K1185" s="2"/>
    </row>
    <row r="1186" spans="5:11">
      <c r="E1186" s="2"/>
      <c r="F1186" s="2"/>
      <c r="G1186" s="2"/>
      <c r="H1186" s="2"/>
      <c r="I1186" s="2"/>
      <c r="J1186" s="2"/>
      <c r="K1186" s="2"/>
    </row>
    <row r="1187" spans="5:11">
      <c r="E1187" s="2"/>
      <c r="F1187" s="2"/>
      <c r="G1187" s="2"/>
      <c r="H1187" s="2"/>
      <c r="I1187" s="2"/>
      <c r="J1187" s="2"/>
      <c r="K1187" s="2"/>
    </row>
    <row r="1188" spans="5:11">
      <c r="E1188" s="2"/>
      <c r="F1188" s="2"/>
      <c r="G1188" s="2"/>
      <c r="H1188" s="2"/>
      <c r="I1188" s="2"/>
      <c r="J1188" s="2"/>
      <c r="K1188" s="2"/>
    </row>
    <row r="1189" spans="5:11">
      <c r="E1189" s="2"/>
      <c r="F1189" s="2"/>
      <c r="G1189" s="2"/>
      <c r="H1189" s="2"/>
      <c r="I1189" s="2"/>
      <c r="J1189" s="2"/>
      <c r="K1189" s="2"/>
    </row>
    <row r="1190" spans="5:11">
      <c r="E1190" s="2"/>
      <c r="F1190" s="2"/>
      <c r="G1190" s="2"/>
      <c r="H1190" s="2"/>
      <c r="I1190" s="2"/>
      <c r="J1190" s="2"/>
      <c r="K1190" s="2"/>
    </row>
    <row r="1191" spans="5:11">
      <c r="E1191" s="2"/>
      <c r="F1191" s="2"/>
      <c r="G1191" s="2"/>
      <c r="H1191" s="2"/>
      <c r="I1191" s="2"/>
      <c r="J1191" s="2"/>
      <c r="K1191" s="2"/>
    </row>
    <row r="1192" spans="5:11">
      <c r="E1192" s="2"/>
      <c r="F1192" s="2"/>
      <c r="G1192" s="2"/>
      <c r="H1192" s="2"/>
      <c r="I1192" s="2"/>
      <c r="J1192" s="2"/>
      <c r="K1192" s="2"/>
    </row>
    <row r="1193" spans="5:11">
      <c r="E1193" s="2"/>
      <c r="F1193" s="2"/>
      <c r="G1193" s="2"/>
      <c r="H1193" s="2"/>
      <c r="I1193" s="2"/>
      <c r="J1193" s="2"/>
      <c r="K1193" s="2"/>
    </row>
    <row r="1194" spans="5:11">
      <c r="E1194" s="2"/>
      <c r="F1194" s="2"/>
      <c r="G1194" s="2"/>
      <c r="H1194" s="2"/>
      <c r="I1194" s="2"/>
      <c r="J1194" s="2"/>
      <c r="K1194" s="2"/>
    </row>
    <row r="1195" spans="5:11">
      <c r="E1195" s="2"/>
      <c r="F1195" s="2"/>
      <c r="G1195" s="2"/>
      <c r="H1195" s="2"/>
      <c r="I1195" s="2"/>
      <c r="J1195" s="2"/>
      <c r="K1195" s="2"/>
    </row>
    <row r="1196" spans="5:11">
      <c r="E1196" s="2"/>
      <c r="F1196" s="2"/>
      <c r="G1196" s="2"/>
      <c r="H1196" s="2"/>
      <c r="I1196" s="2"/>
      <c r="J1196" s="2"/>
      <c r="K1196" s="2"/>
    </row>
    <row r="1197" spans="5:11">
      <c r="E1197" s="2"/>
      <c r="F1197" s="2"/>
      <c r="G1197" s="2"/>
      <c r="H1197" s="2"/>
      <c r="I1197" s="2"/>
      <c r="J1197" s="2"/>
      <c r="K1197" s="2"/>
    </row>
    <row r="1198" spans="5:11">
      <c r="E1198" s="2"/>
      <c r="F1198" s="2"/>
      <c r="G1198" s="2"/>
      <c r="H1198" s="2"/>
      <c r="I1198" s="2"/>
      <c r="J1198" s="2"/>
      <c r="K1198" s="2"/>
    </row>
    <row r="1199" spans="5:11">
      <c r="E1199" s="2"/>
      <c r="F1199" s="2"/>
      <c r="G1199" s="2"/>
      <c r="H1199" s="2"/>
      <c r="I1199" s="2"/>
      <c r="J1199" s="2"/>
      <c r="K1199" s="2"/>
    </row>
    <row r="1200" spans="5:11">
      <c r="E1200" s="2"/>
      <c r="F1200" s="2"/>
      <c r="G1200" s="2"/>
      <c r="H1200" s="2"/>
      <c r="I1200" s="2"/>
      <c r="J1200" s="2"/>
      <c r="K1200" s="2"/>
    </row>
    <row r="1201" spans="5:11">
      <c r="E1201" s="2"/>
      <c r="F1201" s="2"/>
      <c r="G1201" s="2"/>
      <c r="H1201" s="2"/>
      <c r="I1201" s="2"/>
      <c r="J1201" s="2"/>
      <c r="K1201" s="2"/>
    </row>
    <row r="1202" spans="5:11">
      <c r="E1202" s="2"/>
      <c r="F1202" s="2"/>
      <c r="G1202" s="2"/>
      <c r="H1202" s="2"/>
      <c r="I1202" s="2"/>
      <c r="J1202" s="2"/>
      <c r="K1202" s="2"/>
    </row>
    <row r="1203" spans="5:11">
      <c r="E1203" s="2"/>
      <c r="F1203" s="2"/>
      <c r="G1203" s="2"/>
      <c r="H1203" s="2"/>
      <c r="I1203" s="2"/>
      <c r="J1203" s="2"/>
      <c r="K1203" s="2"/>
    </row>
    <row r="1204" spans="5:11">
      <c r="E1204" s="2"/>
      <c r="F1204" s="2"/>
      <c r="G1204" s="2"/>
      <c r="H1204" s="2"/>
      <c r="I1204" s="2"/>
      <c r="J1204" s="2"/>
      <c r="K1204" s="2"/>
    </row>
    <row r="1205" spans="5:11">
      <c r="E1205" s="2"/>
      <c r="F1205" s="2"/>
      <c r="G1205" s="2"/>
      <c r="H1205" s="2"/>
      <c r="I1205" s="2"/>
      <c r="J1205" s="2"/>
      <c r="K1205" s="2"/>
    </row>
    <row r="1206" spans="5:11">
      <c r="E1206" s="2"/>
      <c r="F1206" s="2"/>
      <c r="G1206" s="2"/>
      <c r="H1206" s="2"/>
      <c r="I1206" s="2"/>
      <c r="J1206" s="2"/>
      <c r="K1206" s="2"/>
    </row>
    <row r="1207" spans="5:11">
      <c r="E1207" s="2"/>
      <c r="F1207" s="2"/>
      <c r="G1207" s="2"/>
      <c r="H1207" s="2"/>
      <c r="I1207" s="2"/>
      <c r="J1207" s="2"/>
      <c r="K1207" s="2"/>
    </row>
    <row r="1208" spans="5:11">
      <c r="E1208" s="2"/>
      <c r="F1208" s="2"/>
      <c r="G1208" s="2"/>
      <c r="H1208" s="2"/>
      <c r="I1208" s="2"/>
      <c r="J1208" s="2"/>
      <c r="K1208" s="2"/>
    </row>
    <row r="1209" spans="5:11">
      <c r="E1209" s="2"/>
      <c r="F1209" s="2"/>
      <c r="G1209" s="2"/>
      <c r="H1209" s="2"/>
      <c r="I1209" s="2"/>
      <c r="J1209" s="2"/>
      <c r="K1209" s="2"/>
    </row>
    <row r="1210" spans="5:11">
      <c r="E1210" s="2"/>
      <c r="F1210" s="2"/>
      <c r="G1210" s="2"/>
      <c r="H1210" s="2"/>
      <c r="I1210" s="2"/>
      <c r="J1210" s="2"/>
      <c r="K1210" s="2"/>
    </row>
    <row r="1211" spans="5:11">
      <c r="E1211" s="2"/>
      <c r="F1211" s="2"/>
      <c r="G1211" s="2"/>
      <c r="H1211" s="2"/>
      <c r="I1211" s="2"/>
      <c r="J1211" s="2"/>
      <c r="K1211" s="2"/>
    </row>
    <row r="1212" spans="5:11">
      <c r="E1212" s="2"/>
      <c r="F1212" s="2"/>
      <c r="G1212" s="2"/>
      <c r="H1212" s="2"/>
      <c r="I1212" s="2"/>
      <c r="J1212" s="2"/>
      <c r="K1212" s="2"/>
    </row>
    <row r="1213" spans="5:11">
      <c r="E1213" s="2"/>
      <c r="F1213" s="2"/>
      <c r="G1213" s="2"/>
      <c r="H1213" s="2"/>
      <c r="I1213" s="2"/>
      <c r="J1213" s="2"/>
      <c r="K1213" s="2"/>
    </row>
    <row r="1214" spans="5:11">
      <c r="E1214" s="2"/>
      <c r="F1214" s="2"/>
      <c r="G1214" s="2"/>
      <c r="H1214" s="2"/>
      <c r="I1214" s="2"/>
      <c r="J1214" s="2"/>
      <c r="K1214" s="2"/>
    </row>
    <row r="1215" spans="5:11">
      <c r="E1215" s="2"/>
      <c r="F1215" s="2"/>
      <c r="G1215" s="2"/>
      <c r="H1215" s="2"/>
      <c r="I1215" s="2"/>
      <c r="J1215" s="2"/>
      <c r="K1215" s="2"/>
    </row>
    <row r="1216" spans="5:11">
      <c r="E1216" s="2"/>
      <c r="F1216" s="2"/>
      <c r="G1216" s="2"/>
      <c r="H1216" s="2"/>
      <c r="I1216" s="2"/>
      <c r="J1216" s="2"/>
      <c r="K1216" s="2"/>
    </row>
    <row r="1217" spans="5:11">
      <c r="E1217" s="2"/>
      <c r="F1217" s="2"/>
      <c r="G1217" s="2"/>
      <c r="H1217" s="2"/>
      <c r="I1217" s="2"/>
      <c r="J1217" s="2"/>
      <c r="K1217" s="2"/>
    </row>
    <row r="1218" spans="5:11">
      <c r="E1218" s="2"/>
      <c r="F1218" s="2"/>
      <c r="G1218" s="2"/>
      <c r="H1218" s="2"/>
      <c r="I1218" s="2"/>
      <c r="J1218" s="2"/>
      <c r="K1218" s="2"/>
    </row>
    <row r="1219" spans="5:11">
      <c r="E1219" s="2"/>
      <c r="F1219" s="2"/>
      <c r="G1219" s="2"/>
      <c r="H1219" s="2"/>
      <c r="I1219" s="2"/>
      <c r="J1219" s="2"/>
      <c r="K1219" s="2"/>
    </row>
    <row r="1220" spans="5:11">
      <c r="E1220" s="2"/>
      <c r="F1220" s="2"/>
      <c r="G1220" s="2"/>
      <c r="H1220" s="2"/>
      <c r="I1220" s="2"/>
      <c r="J1220" s="2"/>
      <c r="K1220" s="2"/>
    </row>
    <row r="1221" spans="5:11">
      <c r="E1221" s="2"/>
      <c r="F1221" s="2"/>
      <c r="G1221" s="2"/>
      <c r="H1221" s="2"/>
      <c r="I1221" s="2"/>
      <c r="J1221" s="2"/>
      <c r="K1221" s="2"/>
    </row>
    <row r="1222" spans="5:11">
      <c r="E1222" s="2"/>
      <c r="F1222" s="2"/>
      <c r="G1222" s="2"/>
      <c r="H1222" s="2"/>
      <c r="I1222" s="2"/>
      <c r="J1222" s="2"/>
      <c r="K1222" s="2"/>
    </row>
    <row r="1223" spans="5:11">
      <c r="E1223" s="2"/>
      <c r="F1223" s="2"/>
      <c r="G1223" s="2"/>
      <c r="H1223" s="2"/>
      <c r="I1223" s="2"/>
      <c r="J1223" s="2"/>
      <c r="K1223" s="2"/>
    </row>
    <row r="1224" spans="5:11">
      <c r="E1224" s="2"/>
      <c r="F1224" s="2"/>
      <c r="G1224" s="2"/>
      <c r="H1224" s="2"/>
      <c r="I1224" s="2"/>
      <c r="J1224" s="2"/>
      <c r="K1224" s="2"/>
    </row>
    <row r="1225" spans="5:11">
      <c r="E1225" s="2"/>
      <c r="F1225" s="2"/>
      <c r="G1225" s="2"/>
      <c r="H1225" s="2"/>
      <c r="I1225" s="2"/>
      <c r="J1225" s="2"/>
      <c r="K1225" s="2"/>
    </row>
    <row r="1226" spans="5:11">
      <c r="E1226" s="2"/>
      <c r="F1226" s="2"/>
      <c r="G1226" s="2"/>
      <c r="H1226" s="2"/>
      <c r="I1226" s="2"/>
      <c r="J1226" s="2"/>
      <c r="K1226" s="2"/>
    </row>
    <row r="1227" spans="5:11">
      <c r="E1227" s="2"/>
      <c r="F1227" s="2"/>
      <c r="G1227" s="2"/>
      <c r="H1227" s="2"/>
      <c r="I1227" s="2"/>
      <c r="J1227" s="2"/>
      <c r="K1227" s="2"/>
    </row>
    <row r="1228" spans="5:11">
      <c r="E1228" s="2"/>
      <c r="F1228" s="2"/>
      <c r="G1228" s="2"/>
      <c r="H1228" s="2"/>
      <c r="I1228" s="2"/>
      <c r="J1228" s="2"/>
      <c r="K1228" s="2"/>
    </row>
    <row r="1229" spans="5:11">
      <c r="E1229" s="2"/>
      <c r="F1229" s="2"/>
      <c r="G1229" s="2"/>
      <c r="H1229" s="2"/>
      <c r="I1229" s="2"/>
      <c r="J1229" s="2"/>
      <c r="K1229" s="2"/>
    </row>
    <row r="1230" spans="5:11">
      <c r="E1230" s="2"/>
      <c r="F1230" s="2"/>
      <c r="G1230" s="2"/>
      <c r="H1230" s="2"/>
      <c r="I1230" s="2"/>
      <c r="J1230" s="2"/>
      <c r="K1230" s="2"/>
    </row>
    <row r="1231" spans="5:11">
      <c r="E1231" s="2"/>
      <c r="F1231" s="2"/>
      <c r="G1231" s="2"/>
      <c r="H1231" s="2"/>
      <c r="I1231" s="2"/>
      <c r="J1231" s="2"/>
      <c r="K1231" s="2"/>
    </row>
    <row r="1232" spans="5:11">
      <c r="E1232" s="2"/>
      <c r="F1232" s="2"/>
      <c r="G1232" s="2"/>
      <c r="H1232" s="2"/>
      <c r="I1232" s="2"/>
      <c r="J1232" s="2"/>
      <c r="K1232" s="2"/>
    </row>
    <row r="1233" spans="5:11">
      <c r="E1233" s="2"/>
      <c r="F1233" s="2"/>
      <c r="G1233" s="2"/>
      <c r="H1233" s="2"/>
      <c r="I1233" s="2"/>
      <c r="J1233" s="2"/>
      <c r="K1233" s="2"/>
    </row>
    <row r="1234" spans="5:11">
      <c r="E1234" s="2"/>
      <c r="F1234" s="2"/>
      <c r="G1234" s="2"/>
      <c r="H1234" s="2"/>
      <c r="I1234" s="2"/>
      <c r="J1234" s="2"/>
      <c r="K1234" s="2"/>
    </row>
    <row r="1235" spans="5:11">
      <c r="E1235" s="2"/>
      <c r="F1235" s="2"/>
      <c r="G1235" s="2"/>
      <c r="H1235" s="2"/>
      <c r="I1235" s="2"/>
      <c r="J1235" s="2"/>
      <c r="K1235" s="2"/>
    </row>
    <row r="1236" spans="5:11">
      <c r="E1236" s="2"/>
      <c r="F1236" s="2"/>
      <c r="G1236" s="2"/>
      <c r="H1236" s="2"/>
      <c r="I1236" s="2"/>
      <c r="J1236" s="2"/>
      <c r="K1236" s="2"/>
    </row>
    <row r="1237" spans="5:11">
      <c r="E1237" s="2"/>
      <c r="F1237" s="2"/>
      <c r="G1237" s="2"/>
      <c r="H1237" s="2"/>
      <c r="I1237" s="2"/>
      <c r="J1237" s="2"/>
      <c r="K1237" s="2"/>
    </row>
    <row r="1238" spans="5:11">
      <c r="E1238" s="2"/>
      <c r="F1238" s="2"/>
      <c r="G1238" s="2"/>
      <c r="H1238" s="2"/>
      <c r="I1238" s="2"/>
      <c r="J1238" s="2"/>
      <c r="K1238" s="2"/>
    </row>
    <row r="1239" spans="5:11">
      <c r="E1239" s="2"/>
      <c r="F1239" s="2"/>
      <c r="G1239" s="2"/>
      <c r="H1239" s="2"/>
      <c r="I1239" s="2"/>
      <c r="J1239" s="2"/>
      <c r="K1239" s="2"/>
    </row>
    <row r="1240" spans="5:11">
      <c r="E1240" s="2"/>
      <c r="F1240" s="2"/>
      <c r="G1240" s="2"/>
      <c r="H1240" s="2"/>
      <c r="I1240" s="2"/>
      <c r="J1240" s="2"/>
      <c r="K1240" s="2"/>
    </row>
    <row r="1241" spans="5:11">
      <c r="E1241" s="2"/>
      <c r="F1241" s="2"/>
      <c r="G1241" s="2"/>
      <c r="H1241" s="2"/>
      <c r="I1241" s="2"/>
      <c r="J1241" s="2"/>
      <c r="K1241" s="2"/>
    </row>
    <row r="1242" spans="5:11">
      <c r="E1242" s="2"/>
      <c r="F1242" s="2"/>
      <c r="G1242" s="2"/>
      <c r="H1242" s="2"/>
      <c r="I1242" s="2"/>
      <c r="J1242" s="2"/>
      <c r="K1242" s="2"/>
    </row>
    <row r="1243" spans="5:11">
      <c r="E1243" s="2"/>
      <c r="F1243" s="2"/>
      <c r="G1243" s="2"/>
      <c r="H1243" s="2"/>
      <c r="I1243" s="2"/>
      <c r="J1243" s="2"/>
      <c r="K1243" s="2"/>
    </row>
    <row r="1244" spans="5:11">
      <c r="E1244" s="2"/>
      <c r="F1244" s="2"/>
      <c r="G1244" s="2"/>
      <c r="H1244" s="2"/>
      <c r="I1244" s="2"/>
      <c r="J1244" s="2"/>
      <c r="K1244" s="2"/>
    </row>
    <row r="1245" spans="5:11">
      <c r="E1245" s="2"/>
      <c r="F1245" s="2"/>
      <c r="G1245" s="2"/>
      <c r="H1245" s="2"/>
      <c r="I1245" s="2"/>
      <c r="J1245" s="2"/>
      <c r="K1245" s="2"/>
    </row>
    <row r="1246" spans="5:11">
      <c r="E1246" s="2"/>
      <c r="F1246" s="2"/>
      <c r="G1246" s="2"/>
      <c r="H1246" s="2"/>
      <c r="I1246" s="2"/>
      <c r="J1246" s="2"/>
      <c r="K1246" s="2"/>
    </row>
    <row r="1247" spans="5:11">
      <c r="E1247" s="2"/>
      <c r="F1247" s="2"/>
      <c r="G1247" s="2"/>
      <c r="H1247" s="2"/>
      <c r="I1247" s="2"/>
      <c r="J1247" s="2"/>
      <c r="K1247" s="2"/>
    </row>
    <row r="1248" spans="5:11">
      <c r="E1248" s="2"/>
      <c r="F1248" s="2"/>
      <c r="G1248" s="2"/>
      <c r="H1248" s="2"/>
      <c r="I1248" s="2"/>
      <c r="J1248" s="2"/>
      <c r="K1248" s="2"/>
    </row>
    <row r="1249" spans="5:11">
      <c r="E1249" s="2"/>
      <c r="F1249" s="2"/>
      <c r="G1249" s="2"/>
      <c r="H1249" s="2"/>
      <c r="I1249" s="2"/>
      <c r="J1249" s="2"/>
      <c r="K1249" s="2"/>
    </row>
    <row r="1250" spans="5:11">
      <c r="E1250" s="2"/>
      <c r="F1250" s="2"/>
      <c r="G1250" s="2"/>
      <c r="H1250" s="2"/>
      <c r="I1250" s="2"/>
      <c r="J1250" s="2"/>
      <c r="K1250" s="2"/>
    </row>
    <row r="1251" spans="5:11">
      <c r="E1251" s="2"/>
      <c r="F1251" s="2"/>
      <c r="G1251" s="2"/>
      <c r="H1251" s="2"/>
      <c r="I1251" s="2"/>
      <c r="J1251" s="2"/>
      <c r="K1251" s="2"/>
    </row>
    <row r="1252" spans="5:11">
      <c r="E1252" s="2"/>
      <c r="F1252" s="2"/>
      <c r="G1252" s="2"/>
      <c r="H1252" s="2"/>
      <c r="I1252" s="2"/>
      <c r="J1252" s="2"/>
      <c r="K1252" s="2"/>
    </row>
    <row r="1253" spans="5:11">
      <c r="E1253" s="2"/>
      <c r="F1253" s="2"/>
      <c r="G1253" s="2"/>
      <c r="H1253" s="2"/>
      <c r="I1253" s="2"/>
      <c r="J1253" s="2"/>
      <c r="K1253" s="2"/>
    </row>
    <row r="1254" spans="5:11">
      <c r="E1254" s="2"/>
      <c r="F1254" s="2"/>
      <c r="G1254" s="2"/>
      <c r="H1254" s="2"/>
      <c r="I1254" s="2"/>
      <c r="J1254" s="2"/>
      <c r="K1254" s="2"/>
    </row>
    <row r="1255" spans="5:11">
      <c r="E1255" s="2"/>
      <c r="F1255" s="2"/>
      <c r="G1255" s="2"/>
      <c r="H1255" s="2"/>
      <c r="I1255" s="2"/>
      <c r="J1255" s="2"/>
      <c r="K1255" s="2"/>
    </row>
    <row r="1256" spans="5:11">
      <c r="E1256" s="2"/>
      <c r="F1256" s="2"/>
      <c r="G1256" s="2"/>
      <c r="H1256" s="2"/>
      <c r="I1256" s="2"/>
      <c r="J1256" s="2"/>
      <c r="K1256" s="2"/>
    </row>
    <row r="1257" spans="5:11">
      <c r="E1257" s="2"/>
      <c r="F1257" s="2"/>
      <c r="G1257" s="2"/>
      <c r="H1257" s="2"/>
      <c r="I1257" s="2"/>
      <c r="J1257" s="2"/>
      <c r="K1257" s="2"/>
    </row>
    <row r="1258" spans="5:11">
      <c r="E1258" s="2"/>
      <c r="F1258" s="2"/>
      <c r="G1258" s="2"/>
      <c r="H1258" s="2"/>
      <c r="I1258" s="2"/>
      <c r="J1258" s="2"/>
      <c r="K1258" s="2"/>
    </row>
    <row r="1259" spans="5:11">
      <c r="E1259" s="2"/>
      <c r="F1259" s="2"/>
      <c r="G1259" s="2"/>
      <c r="H1259" s="2"/>
      <c r="I1259" s="2"/>
      <c r="J1259" s="2"/>
      <c r="K1259" s="2"/>
    </row>
    <row r="1260" spans="5:11">
      <c r="E1260" s="2"/>
      <c r="F1260" s="2"/>
      <c r="G1260" s="2"/>
      <c r="H1260" s="2"/>
      <c r="I1260" s="2"/>
      <c r="J1260" s="2"/>
      <c r="K1260" s="2"/>
    </row>
    <row r="1261" spans="5:11">
      <c r="E1261" s="2"/>
      <c r="F1261" s="2"/>
      <c r="G1261" s="2"/>
      <c r="H1261" s="2"/>
      <c r="I1261" s="2"/>
      <c r="J1261" s="2"/>
      <c r="K1261" s="2"/>
    </row>
    <row r="1262" spans="5:11">
      <c r="E1262" s="2"/>
      <c r="F1262" s="2"/>
      <c r="G1262" s="2"/>
      <c r="H1262" s="2"/>
      <c r="I1262" s="2"/>
      <c r="J1262" s="2"/>
      <c r="K1262" s="2"/>
    </row>
    <row r="1263" spans="5:11">
      <c r="E1263" s="2"/>
      <c r="F1263" s="2"/>
      <c r="G1263" s="2"/>
      <c r="H1263" s="2"/>
      <c r="I1263" s="2"/>
      <c r="J1263" s="2"/>
      <c r="K1263" s="2"/>
    </row>
    <row r="1264" spans="5:11">
      <c r="E1264" s="2"/>
      <c r="F1264" s="2"/>
      <c r="G1264" s="2"/>
      <c r="H1264" s="2"/>
      <c r="I1264" s="2"/>
      <c r="J1264" s="2"/>
      <c r="K1264" s="2"/>
    </row>
    <row r="1265" spans="5:11">
      <c r="E1265" s="2"/>
      <c r="F1265" s="2"/>
      <c r="G1265" s="2"/>
      <c r="H1265" s="2"/>
      <c r="I1265" s="2"/>
      <c r="J1265" s="2"/>
      <c r="K1265" s="2"/>
    </row>
    <row r="1266" spans="5:11">
      <c r="E1266" s="2"/>
      <c r="F1266" s="2"/>
      <c r="G1266" s="2"/>
      <c r="H1266" s="2"/>
      <c r="I1266" s="2"/>
      <c r="J1266" s="2"/>
      <c r="K1266" s="2"/>
    </row>
    <row r="1267" spans="5:11">
      <c r="E1267" s="2"/>
      <c r="F1267" s="2"/>
      <c r="G1267" s="2"/>
      <c r="H1267" s="2"/>
      <c r="I1267" s="2"/>
      <c r="J1267" s="2"/>
      <c r="K1267" s="2"/>
    </row>
    <row r="1268" spans="5:11">
      <c r="E1268" s="2"/>
      <c r="F1268" s="2"/>
      <c r="G1268" s="2"/>
      <c r="H1268" s="2"/>
      <c r="I1268" s="2"/>
      <c r="J1268" s="2"/>
      <c r="K1268" s="2"/>
    </row>
    <row r="1269" spans="5:11">
      <c r="E1269" s="2"/>
      <c r="F1269" s="2"/>
      <c r="G1269" s="2"/>
      <c r="H1269" s="2"/>
      <c r="I1269" s="2"/>
      <c r="J1269" s="2"/>
      <c r="K1269" s="2"/>
    </row>
    <row r="1270" spans="5:11">
      <c r="E1270" s="2"/>
      <c r="F1270" s="2"/>
      <c r="G1270" s="2"/>
      <c r="H1270" s="2"/>
      <c r="I1270" s="2"/>
      <c r="J1270" s="2"/>
      <c r="K1270" s="2"/>
    </row>
    <row r="1271" spans="5:11">
      <c r="E1271" s="2"/>
      <c r="F1271" s="2"/>
      <c r="G1271" s="2"/>
      <c r="H1271" s="2"/>
      <c r="I1271" s="2"/>
      <c r="J1271" s="2"/>
      <c r="K1271" s="2"/>
    </row>
    <row r="1272" spans="5:11">
      <c r="E1272" s="2"/>
      <c r="F1272" s="2"/>
      <c r="G1272" s="2"/>
      <c r="H1272" s="2"/>
      <c r="I1272" s="2"/>
      <c r="J1272" s="2"/>
      <c r="K1272" s="2"/>
    </row>
    <row r="1273" spans="5:11">
      <c r="E1273" s="2"/>
      <c r="F1273" s="2"/>
      <c r="G1273" s="2"/>
      <c r="H1273" s="2"/>
      <c r="I1273" s="2"/>
      <c r="J1273" s="2"/>
      <c r="K1273" s="2"/>
    </row>
    <row r="1274" spans="5:11">
      <c r="E1274" s="2"/>
      <c r="F1274" s="2"/>
      <c r="G1274" s="2"/>
      <c r="H1274" s="2"/>
      <c r="I1274" s="2"/>
      <c r="J1274" s="2"/>
      <c r="K1274" s="2"/>
    </row>
    <row r="1275" spans="5:11">
      <c r="E1275" s="2"/>
      <c r="F1275" s="2"/>
      <c r="G1275" s="2"/>
      <c r="H1275" s="2"/>
      <c r="I1275" s="2"/>
      <c r="J1275" s="2"/>
      <c r="K1275" s="2"/>
    </row>
    <row r="1276" spans="5:11">
      <c r="E1276" s="2"/>
      <c r="F1276" s="2"/>
      <c r="G1276" s="2"/>
      <c r="H1276" s="2"/>
      <c r="I1276" s="2"/>
      <c r="J1276" s="2"/>
      <c r="K1276" s="2"/>
    </row>
    <row r="1277" spans="5:11">
      <c r="E1277" s="2"/>
      <c r="F1277" s="2"/>
      <c r="G1277" s="2"/>
      <c r="H1277" s="2"/>
      <c r="I1277" s="2"/>
      <c r="J1277" s="2"/>
      <c r="K1277" s="2"/>
    </row>
    <row r="1278" spans="5:11">
      <c r="E1278" s="2"/>
      <c r="F1278" s="2"/>
      <c r="G1278" s="2"/>
      <c r="H1278" s="2"/>
      <c r="I1278" s="2"/>
      <c r="J1278" s="2"/>
      <c r="K1278" s="2"/>
    </row>
    <row r="1279" spans="5:11">
      <c r="E1279" s="2"/>
      <c r="F1279" s="2"/>
      <c r="G1279" s="2"/>
      <c r="H1279" s="2"/>
      <c r="I1279" s="2"/>
      <c r="J1279" s="2"/>
      <c r="K1279" s="2"/>
    </row>
    <row r="1280" spans="5:11">
      <c r="E1280" s="2"/>
      <c r="F1280" s="2"/>
      <c r="G1280" s="2"/>
      <c r="H1280" s="2"/>
      <c r="I1280" s="2"/>
      <c r="J1280" s="2"/>
      <c r="K1280" s="2"/>
    </row>
    <row r="1281" spans="5:11">
      <c r="E1281" s="2"/>
      <c r="F1281" s="2"/>
      <c r="G1281" s="2"/>
      <c r="H1281" s="2"/>
      <c r="I1281" s="2"/>
      <c r="J1281" s="2"/>
      <c r="K1281" s="2"/>
    </row>
    <row r="1282" spans="5:11">
      <c r="E1282" s="2"/>
      <c r="F1282" s="2"/>
      <c r="G1282" s="2"/>
      <c r="H1282" s="2"/>
      <c r="I1282" s="2"/>
      <c r="J1282" s="2"/>
      <c r="K1282" s="2"/>
    </row>
    <row r="1283" spans="5:11">
      <c r="E1283" s="2"/>
      <c r="F1283" s="2"/>
      <c r="G1283" s="2"/>
      <c r="H1283" s="2"/>
      <c r="I1283" s="2"/>
      <c r="J1283" s="2"/>
      <c r="K1283" s="2"/>
    </row>
    <row r="1284" spans="5:11">
      <c r="E1284" s="2"/>
      <c r="F1284" s="2"/>
      <c r="G1284" s="2"/>
      <c r="H1284" s="2"/>
      <c r="I1284" s="2"/>
      <c r="J1284" s="2"/>
      <c r="K1284" s="2"/>
    </row>
    <row r="1285" spans="5:11">
      <c r="E1285" s="2"/>
      <c r="F1285" s="2"/>
      <c r="G1285" s="2"/>
      <c r="H1285" s="2"/>
      <c r="I1285" s="2"/>
      <c r="J1285" s="2"/>
      <c r="K1285" s="2"/>
    </row>
    <row r="1286" spans="5:11">
      <c r="E1286" s="2"/>
      <c r="F1286" s="2"/>
      <c r="G1286" s="2"/>
      <c r="H1286" s="2"/>
      <c r="I1286" s="2"/>
      <c r="J1286" s="2"/>
      <c r="K1286" s="2"/>
    </row>
    <row r="1287" spans="5:11">
      <c r="E1287" s="2"/>
      <c r="F1287" s="2"/>
      <c r="G1287" s="2"/>
      <c r="H1287" s="2"/>
      <c r="I1287" s="2"/>
      <c r="J1287" s="2"/>
      <c r="K1287" s="2"/>
    </row>
    <row r="1288" spans="5:11">
      <c r="E1288" s="2"/>
      <c r="F1288" s="2"/>
      <c r="G1288" s="2"/>
      <c r="H1288" s="2"/>
      <c r="I1288" s="2"/>
      <c r="J1288" s="2"/>
      <c r="K1288" s="2"/>
    </row>
    <row r="1289" spans="5:11">
      <c r="E1289" s="2"/>
      <c r="F1289" s="2"/>
      <c r="G1289" s="2"/>
      <c r="H1289" s="2"/>
      <c r="I1289" s="2"/>
      <c r="J1289" s="2"/>
      <c r="K1289" s="2"/>
    </row>
    <row r="1290" spans="5:11">
      <c r="E1290" s="2"/>
      <c r="F1290" s="2"/>
      <c r="G1290" s="2"/>
      <c r="H1290" s="2"/>
      <c r="I1290" s="2"/>
      <c r="J1290" s="2"/>
      <c r="K1290" s="2"/>
    </row>
    <row r="1291" spans="5:11">
      <c r="E1291" s="2"/>
      <c r="F1291" s="2"/>
      <c r="G1291" s="2"/>
      <c r="H1291" s="2"/>
      <c r="I1291" s="2"/>
      <c r="J1291" s="2"/>
      <c r="K1291" s="2"/>
    </row>
    <row r="1292" spans="5:11">
      <c r="E1292" s="2"/>
      <c r="F1292" s="2"/>
      <c r="G1292" s="2"/>
      <c r="H1292" s="2"/>
      <c r="I1292" s="2"/>
      <c r="J1292" s="2"/>
      <c r="K1292" s="2"/>
    </row>
    <row r="1293" spans="5:11">
      <c r="E1293" s="2"/>
      <c r="F1293" s="2"/>
      <c r="G1293" s="2"/>
      <c r="H1293" s="2"/>
      <c r="I1293" s="2"/>
      <c r="J1293" s="2"/>
      <c r="K1293" s="2"/>
    </row>
    <row r="1294" spans="5:11">
      <c r="E1294" s="2"/>
      <c r="F1294" s="2"/>
      <c r="G1294" s="2"/>
      <c r="H1294" s="2"/>
      <c r="I1294" s="2"/>
      <c r="J1294" s="2"/>
      <c r="K1294" s="2"/>
    </row>
    <row r="1295" spans="5:11">
      <c r="E1295" s="2"/>
      <c r="F1295" s="2"/>
      <c r="G1295" s="2"/>
      <c r="H1295" s="2"/>
      <c r="I1295" s="2"/>
      <c r="J1295" s="2"/>
      <c r="K1295" s="2"/>
    </row>
    <row r="1296" spans="5:11">
      <c r="E1296" s="2"/>
      <c r="F1296" s="2"/>
      <c r="G1296" s="2"/>
      <c r="H1296" s="2"/>
      <c r="I1296" s="2"/>
      <c r="J1296" s="2"/>
      <c r="K1296" s="2"/>
    </row>
    <row r="1297" spans="5:11">
      <c r="E1297" s="2"/>
      <c r="F1297" s="2"/>
      <c r="G1297" s="2"/>
      <c r="H1297" s="2"/>
      <c r="I1297" s="2"/>
      <c r="J1297" s="2"/>
      <c r="K1297" s="2"/>
    </row>
    <row r="1298" spans="5:11">
      <c r="E1298" s="2"/>
      <c r="F1298" s="2"/>
      <c r="G1298" s="2"/>
      <c r="H1298" s="2"/>
      <c r="I1298" s="2"/>
      <c r="J1298" s="2"/>
      <c r="K1298" s="2"/>
    </row>
    <row r="1299" spans="5:11">
      <c r="E1299" s="2"/>
      <c r="F1299" s="2"/>
      <c r="G1299" s="2"/>
      <c r="H1299" s="2"/>
      <c r="I1299" s="2"/>
      <c r="J1299" s="2"/>
      <c r="K1299" s="2"/>
    </row>
    <row r="1300" spans="5:11">
      <c r="E1300" s="2"/>
      <c r="F1300" s="2"/>
      <c r="G1300" s="2"/>
      <c r="H1300" s="2"/>
      <c r="I1300" s="2"/>
      <c r="J1300" s="2"/>
      <c r="K1300" s="2"/>
    </row>
    <row r="1301" spans="5:11">
      <c r="E1301" s="2"/>
      <c r="F1301" s="2"/>
      <c r="G1301" s="2"/>
      <c r="H1301" s="2"/>
      <c r="I1301" s="2"/>
      <c r="J1301" s="2"/>
      <c r="K1301" s="2"/>
    </row>
    <row r="1302" spans="5:11">
      <c r="E1302" s="2"/>
      <c r="F1302" s="2"/>
      <c r="G1302" s="2"/>
      <c r="H1302" s="2"/>
      <c r="I1302" s="2"/>
      <c r="J1302" s="2"/>
      <c r="K1302" s="2"/>
    </row>
    <row r="1303" spans="5:11">
      <c r="E1303" s="2"/>
      <c r="F1303" s="2"/>
      <c r="G1303" s="2"/>
      <c r="H1303" s="2"/>
      <c r="I1303" s="2"/>
      <c r="J1303" s="2"/>
      <c r="K1303" s="2"/>
    </row>
    <row r="1304" spans="5:11">
      <c r="E1304" s="2"/>
      <c r="F1304" s="2"/>
      <c r="G1304" s="2"/>
      <c r="H1304" s="2"/>
      <c r="I1304" s="2"/>
      <c r="J1304" s="2"/>
      <c r="K1304" s="2"/>
    </row>
    <row r="1305" spans="5:11">
      <c r="E1305" s="2"/>
      <c r="F1305" s="2"/>
      <c r="G1305" s="2"/>
      <c r="H1305" s="2"/>
      <c r="I1305" s="2"/>
      <c r="J1305" s="2"/>
      <c r="K1305" s="2"/>
    </row>
    <row r="1306" spans="5:11">
      <c r="E1306" s="2"/>
      <c r="F1306" s="2"/>
      <c r="G1306" s="2"/>
      <c r="H1306" s="2"/>
      <c r="I1306" s="2"/>
      <c r="J1306" s="2"/>
      <c r="K1306" s="2"/>
    </row>
    <row r="1307" spans="5:11">
      <c r="E1307" s="2"/>
      <c r="F1307" s="2"/>
      <c r="G1307" s="2"/>
      <c r="H1307" s="2"/>
      <c r="I1307" s="2"/>
      <c r="J1307" s="2"/>
      <c r="K1307" s="2"/>
    </row>
    <row r="1308" spans="5:11">
      <c r="E1308" s="2"/>
      <c r="F1308" s="2"/>
      <c r="G1308" s="2"/>
      <c r="H1308" s="2"/>
      <c r="I1308" s="2"/>
      <c r="J1308" s="2"/>
      <c r="K1308" s="2"/>
    </row>
    <row r="1309" spans="5:11">
      <c r="E1309" s="2"/>
      <c r="F1309" s="2"/>
      <c r="G1309" s="2"/>
      <c r="H1309" s="2"/>
      <c r="I1309" s="2"/>
      <c r="J1309" s="2"/>
      <c r="K1309" s="2"/>
    </row>
    <row r="1310" spans="5:11">
      <c r="E1310" s="2"/>
      <c r="F1310" s="2"/>
      <c r="G1310" s="2"/>
      <c r="H1310" s="2"/>
      <c r="I1310" s="2"/>
      <c r="J1310" s="2"/>
      <c r="K1310" s="2"/>
    </row>
    <row r="1311" spans="5:11">
      <c r="E1311" s="2"/>
      <c r="F1311" s="2"/>
      <c r="G1311" s="2"/>
      <c r="H1311" s="2"/>
      <c r="I1311" s="2"/>
      <c r="J1311" s="2"/>
      <c r="K1311" s="2"/>
    </row>
    <row r="1312" spans="5:11">
      <c r="E1312" s="2"/>
      <c r="F1312" s="2"/>
      <c r="G1312" s="2"/>
      <c r="H1312" s="2"/>
      <c r="I1312" s="2"/>
      <c r="J1312" s="2"/>
      <c r="K1312" s="2"/>
    </row>
    <row r="1313" spans="5:11">
      <c r="E1313" s="2"/>
      <c r="F1313" s="2"/>
      <c r="G1313" s="2"/>
      <c r="H1313" s="2"/>
      <c r="I1313" s="2"/>
      <c r="J1313" s="2"/>
      <c r="K1313" s="2"/>
    </row>
    <row r="1314" spans="5:11">
      <c r="E1314" s="2"/>
      <c r="F1314" s="2"/>
      <c r="G1314" s="2"/>
      <c r="H1314" s="2"/>
      <c r="I1314" s="2"/>
      <c r="J1314" s="2"/>
      <c r="K1314" s="2"/>
    </row>
    <row r="1315" spans="5:11">
      <c r="E1315" s="2"/>
      <c r="F1315" s="2"/>
      <c r="G1315" s="2"/>
      <c r="H1315" s="2"/>
      <c r="I1315" s="2"/>
      <c r="J1315" s="2"/>
      <c r="K1315" s="2"/>
    </row>
    <row r="1316" spans="5:11">
      <c r="E1316" s="2"/>
      <c r="F1316" s="2"/>
      <c r="G1316" s="2"/>
      <c r="H1316" s="2"/>
      <c r="I1316" s="2"/>
      <c r="J1316" s="2"/>
      <c r="K1316" s="2"/>
    </row>
    <row r="1317" spans="5:11">
      <c r="E1317" s="2"/>
      <c r="F1317" s="2"/>
      <c r="G1317" s="2"/>
      <c r="H1317" s="2"/>
      <c r="I1317" s="2"/>
      <c r="J1317" s="2"/>
      <c r="K1317" s="2"/>
    </row>
    <row r="1318" spans="5:11">
      <c r="E1318" s="2"/>
      <c r="F1318" s="2"/>
      <c r="G1318" s="2"/>
      <c r="H1318" s="2"/>
      <c r="I1318" s="2"/>
      <c r="J1318" s="2"/>
      <c r="K1318" s="2"/>
    </row>
    <row r="1319" spans="5:11">
      <c r="E1319" s="2"/>
      <c r="F1319" s="2"/>
      <c r="G1319" s="2"/>
      <c r="H1319" s="2"/>
      <c r="I1319" s="2"/>
      <c r="J1319" s="2"/>
      <c r="K1319" s="2"/>
    </row>
    <row r="1320" spans="5:11">
      <c r="E1320" s="2"/>
      <c r="F1320" s="2"/>
      <c r="G1320" s="2"/>
      <c r="H1320" s="2"/>
      <c r="I1320" s="2"/>
      <c r="J1320" s="2"/>
      <c r="K1320" s="2"/>
    </row>
    <row r="1321" spans="5:11">
      <c r="E1321" s="2"/>
      <c r="F1321" s="2"/>
      <c r="G1321" s="2"/>
      <c r="H1321" s="2"/>
      <c r="I1321" s="2"/>
      <c r="J1321" s="2"/>
      <c r="K1321" s="2"/>
    </row>
    <row r="1322" spans="5:11">
      <c r="E1322" s="2"/>
      <c r="F1322" s="2"/>
      <c r="G1322" s="2"/>
      <c r="H1322" s="2"/>
      <c r="I1322" s="2"/>
      <c r="J1322" s="2"/>
      <c r="K1322" s="2"/>
    </row>
    <row r="1323" spans="5:11">
      <c r="E1323" s="2"/>
      <c r="F1323" s="2"/>
      <c r="G1323" s="2"/>
      <c r="H1323" s="2"/>
      <c r="I1323" s="2"/>
      <c r="J1323" s="2"/>
      <c r="K1323" s="2"/>
    </row>
    <row r="1324" spans="5:11">
      <c r="E1324" s="2"/>
      <c r="F1324" s="2"/>
      <c r="G1324" s="2"/>
      <c r="H1324" s="2"/>
      <c r="I1324" s="2"/>
      <c r="J1324" s="2"/>
      <c r="K1324" s="2"/>
    </row>
    <row r="1325" spans="5:11">
      <c r="E1325" s="2"/>
      <c r="F1325" s="2"/>
      <c r="G1325" s="2"/>
      <c r="H1325" s="2"/>
      <c r="I1325" s="2"/>
      <c r="J1325" s="2"/>
      <c r="K1325" s="2"/>
    </row>
    <row r="1326" spans="5:11">
      <c r="E1326" s="2"/>
      <c r="F1326" s="2"/>
      <c r="G1326" s="2"/>
      <c r="H1326" s="2"/>
      <c r="I1326" s="2"/>
      <c r="J1326" s="2"/>
      <c r="K1326" s="2"/>
    </row>
    <row r="1327" spans="5:11">
      <c r="E1327" s="2"/>
      <c r="F1327" s="2"/>
      <c r="G1327" s="2"/>
      <c r="H1327" s="2"/>
      <c r="I1327" s="2"/>
      <c r="J1327" s="2"/>
      <c r="K1327" s="2"/>
    </row>
    <row r="1328" spans="5:11">
      <c r="E1328" s="2"/>
      <c r="F1328" s="2"/>
      <c r="G1328" s="2"/>
      <c r="H1328" s="2"/>
      <c r="I1328" s="2"/>
      <c r="J1328" s="2"/>
      <c r="K1328" s="2"/>
    </row>
    <row r="1329" spans="5:11">
      <c r="E1329" s="2"/>
      <c r="F1329" s="2"/>
      <c r="G1329" s="2"/>
      <c r="H1329" s="2"/>
      <c r="I1329" s="2"/>
      <c r="J1329" s="2"/>
      <c r="K1329" s="2"/>
    </row>
    <row r="1330" spans="5:11">
      <c r="E1330" s="2"/>
      <c r="F1330" s="2"/>
      <c r="G1330" s="2"/>
      <c r="H1330" s="2"/>
      <c r="I1330" s="2"/>
      <c r="J1330" s="2"/>
      <c r="K1330" s="2"/>
    </row>
  </sheetData>
  <mergeCells count="23">
    <mergeCell ref="T8:T9"/>
    <mergeCell ref="U8:U9"/>
    <mergeCell ref="V8:V9"/>
    <mergeCell ref="A41:D41"/>
    <mergeCell ref="A43:C43"/>
    <mergeCell ref="C8:C9"/>
    <mergeCell ref="D8:D9"/>
    <mergeCell ref="E8:E9"/>
    <mergeCell ref="F8:J8"/>
    <mergeCell ref="N8:N9"/>
    <mergeCell ref="O8:S8"/>
    <mergeCell ref="C2:M2"/>
    <mergeCell ref="C3:M3"/>
    <mergeCell ref="C4:M4"/>
    <mergeCell ref="C5:M5"/>
    <mergeCell ref="N7:V7"/>
    <mergeCell ref="A7:A9"/>
    <mergeCell ref="B7:B9"/>
    <mergeCell ref="C7:D7"/>
    <mergeCell ref="E7:M7"/>
    <mergeCell ref="K8:K9"/>
    <mergeCell ref="L8:L9"/>
    <mergeCell ref="M8:M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30"/>
  <sheetViews>
    <sheetView zoomScale="70" zoomScaleNormal="70" workbookViewId="0">
      <selection activeCell="C11" sqref="C11"/>
    </sheetView>
  </sheetViews>
  <sheetFormatPr defaultRowHeight="15.75"/>
  <cols>
    <col min="1" max="1" width="37.25" style="1" customWidth="1"/>
    <col min="2" max="2" width="3.875" style="2" customWidth="1"/>
    <col min="3" max="4" width="9" style="2" customWidth="1"/>
    <col min="5" max="5" width="16.625" style="3" customWidth="1"/>
    <col min="6" max="7" width="14.875" style="4" customWidth="1"/>
    <col min="8" max="8" width="16.125" style="4" customWidth="1"/>
    <col min="9" max="9" width="14.875" style="4" customWidth="1"/>
    <col min="10" max="10" width="12.625" style="4" customWidth="1"/>
    <col min="11" max="11" width="10.75" style="4" customWidth="1"/>
    <col min="12" max="12" width="14.875" style="2" customWidth="1"/>
    <col min="13" max="13" width="12.375" style="2" customWidth="1"/>
    <col min="14" max="14" width="14.625" style="2" customWidth="1"/>
    <col min="15" max="16" width="16.25" style="2" customWidth="1"/>
    <col min="17" max="17" width="20" style="2" customWidth="1"/>
    <col min="18" max="19" width="13.25" style="2" customWidth="1"/>
    <col min="20" max="20" width="14.5" style="2" customWidth="1"/>
    <col min="21" max="21" width="17.5" style="2" customWidth="1"/>
    <col min="22" max="22" width="15.875" style="2" customWidth="1"/>
    <col min="23" max="25" width="9" style="2"/>
    <col min="26" max="27" width="11.375" style="2" customWidth="1"/>
    <col min="28" max="32" width="9" style="2"/>
    <col min="33" max="33" width="11.125" style="2" customWidth="1"/>
    <col min="34" max="16384" width="9" style="2"/>
  </cols>
  <sheetData>
    <row r="1" spans="1:45">
      <c r="K1" s="32" t="s">
        <v>0</v>
      </c>
    </row>
    <row r="2" spans="1:45">
      <c r="A2" s="1" t="s">
        <v>53</v>
      </c>
      <c r="C2" s="108" t="s">
        <v>43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45">
      <c r="A3" s="1" t="s">
        <v>54</v>
      </c>
      <c r="C3" s="105" t="s">
        <v>77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45">
      <c r="C4" s="97" t="s">
        <v>76</v>
      </c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45" ht="14.25" customHeight="1">
      <c r="C5" s="98" t="s">
        <v>56</v>
      </c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45" ht="12" customHeight="1">
      <c r="I6" s="78"/>
      <c r="L6" s="5"/>
      <c r="M6" s="5"/>
    </row>
    <row r="7" spans="1:45" ht="30.75" customHeight="1">
      <c r="A7" s="90" t="s">
        <v>1</v>
      </c>
      <c r="B7" s="100" t="s">
        <v>2</v>
      </c>
      <c r="C7" s="103" t="s">
        <v>3</v>
      </c>
      <c r="D7" s="104"/>
      <c r="E7" s="94" t="s">
        <v>4</v>
      </c>
      <c r="F7" s="95"/>
      <c r="G7" s="95"/>
      <c r="H7" s="95"/>
      <c r="I7" s="95"/>
      <c r="J7" s="95"/>
      <c r="K7" s="95"/>
      <c r="L7" s="95"/>
      <c r="M7" s="96"/>
      <c r="N7" s="94" t="s">
        <v>5</v>
      </c>
      <c r="O7" s="95"/>
      <c r="P7" s="95"/>
      <c r="Q7" s="95"/>
      <c r="R7" s="95"/>
      <c r="S7" s="95"/>
      <c r="T7" s="95"/>
      <c r="U7" s="95"/>
      <c r="V7" s="96"/>
    </row>
    <row r="8" spans="1:45" ht="19.5" customHeight="1">
      <c r="A8" s="99"/>
      <c r="B8" s="101"/>
      <c r="C8" s="90" t="s">
        <v>6</v>
      </c>
      <c r="D8" s="92" t="s">
        <v>7</v>
      </c>
      <c r="E8" s="90" t="s">
        <v>8</v>
      </c>
      <c r="F8" s="103" t="s">
        <v>32</v>
      </c>
      <c r="G8" s="106"/>
      <c r="H8" s="106"/>
      <c r="I8" s="106"/>
      <c r="J8" s="104"/>
      <c r="K8" s="92" t="s">
        <v>31</v>
      </c>
      <c r="L8" s="92" t="s">
        <v>9</v>
      </c>
      <c r="M8" s="92" t="s">
        <v>34</v>
      </c>
      <c r="N8" s="92" t="s">
        <v>8</v>
      </c>
      <c r="O8" s="103" t="s">
        <v>32</v>
      </c>
      <c r="P8" s="106"/>
      <c r="Q8" s="106"/>
      <c r="R8" s="106"/>
      <c r="S8" s="104"/>
      <c r="T8" s="88" t="s">
        <v>31</v>
      </c>
      <c r="U8" s="92" t="s">
        <v>9</v>
      </c>
      <c r="V8" s="92" t="s">
        <v>34</v>
      </c>
    </row>
    <row r="9" spans="1:45" ht="171.75" customHeight="1">
      <c r="A9" s="91"/>
      <c r="B9" s="102"/>
      <c r="C9" s="91"/>
      <c r="D9" s="93"/>
      <c r="E9" s="91"/>
      <c r="F9" s="24" t="s">
        <v>28</v>
      </c>
      <c r="G9" s="24" t="s">
        <v>39</v>
      </c>
      <c r="H9" s="24" t="s">
        <v>57</v>
      </c>
      <c r="I9" s="24" t="s">
        <v>30</v>
      </c>
      <c r="J9" s="23" t="s">
        <v>40</v>
      </c>
      <c r="K9" s="93"/>
      <c r="L9" s="93"/>
      <c r="M9" s="93"/>
      <c r="N9" s="93"/>
      <c r="O9" s="24" t="s">
        <v>28</v>
      </c>
      <c r="P9" s="24" t="s">
        <v>39</v>
      </c>
      <c r="Q9" s="24" t="s">
        <v>57</v>
      </c>
      <c r="R9" s="24" t="s">
        <v>30</v>
      </c>
      <c r="S9" s="23" t="s">
        <v>40</v>
      </c>
      <c r="T9" s="89"/>
      <c r="U9" s="93"/>
      <c r="V9" s="93"/>
    </row>
    <row r="10" spans="1:45" ht="32.25" customHeight="1">
      <c r="A10" s="6">
        <v>1</v>
      </c>
      <c r="B10" s="6">
        <v>2</v>
      </c>
      <c r="C10" s="7">
        <v>3</v>
      </c>
      <c r="D10" s="8">
        <v>4</v>
      </c>
      <c r="E10" s="8" t="s">
        <v>37</v>
      </c>
      <c r="F10" s="6">
        <v>6</v>
      </c>
      <c r="G10" s="6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25" t="s">
        <v>38</v>
      </c>
      <c r="O10" s="6">
        <v>15</v>
      </c>
      <c r="P10" s="6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6">
        <v>22</v>
      </c>
    </row>
    <row r="11" spans="1:45" ht="32.25" customHeight="1">
      <c r="A11" s="13" t="s">
        <v>10</v>
      </c>
      <c r="B11" s="10">
        <v>1</v>
      </c>
      <c r="C11" s="33">
        <f>C12+C16</f>
        <v>262283</v>
      </c>
      <c r="D11" s="33">
        <f>D12+D16</f>
        <v>49017</v>
      </c>
      <c r="E11" s="74">
        <f>IF(SUM(F11:M11)=(E12+E16),(E12+E16),0)</f>
        <v>3042383063.6599998</v>
      </c>
      <c r="F11" s="34">
        <f>F12+F16</f>
        <v>993640287.76999998</v>
      </c>
      <c r="G11" s="34">
        <f t="shared" ref="G11:M11" si="0">G12+G16</f>
        <v>195603749.45000002</v>
      </c>
      <c r="H11" s="34">
        <f t="shared" si="0"/>
        <v>1240977860.01</v>
      </c>
      <c r="I11" s="34">
        <f t="shared" si="0"/>
        <v>288464393.79000002</v>
      </c>
      <c r="J11" s="34">
        <f t="shared" si="0"/>
        <v>7517645.7299999995</v>
      </c>
      <c r="K11" s="34">
        <f t="shared" si="0"/>
        <v>115672.88</v>
      </c>
      <c r="L11" s="34">
        <f>L12+L16</f>
        <v>316063454.02999997</v>
      </c>
      <c r="M11" s="34">
        <f t="shared" si="0"/>
        <v>0</v>
      </c>
      <c r="N11" s="35">
        <f>SUM(O11:V11)</f>
        <v>11599.619999999999</v>
      </c>
      <c r="O11" s="35">
        <f>ROUND(IF($C11=0,0,F11/$C11),2)</f>
        <v>3788.43</v>
      </c>
      <c r="P11" s="35">
        <f t="shared" ref="O11:V26" si="1">ROUND(IF($C11=0,0,G11/$C11),2)</f>
        <v>745.77</v>
      </c>
      <c r="Q11" s="35">
        <f t="shared" si="1"/>
        <v>4731.45</v>
      </c>
      <c r="R11" s="35">
        <f t="shared" si="1"/>
        <v>1099.82</v>
      </c>
      <c r="S11" s="35">
        <f t="shared" si="1"/>
        <v>28.66</v>
      </c>
      <c r="T11" s="35">
        <f t="shared" si="1"/>
        <v>0.44</v>
      </c>
      <c r="U11" s="35">
        <f t="shared" si="1"/>
        <v>1205.05</v>
      </c>
      <c r="V11" s="35">
        <f t="shared" si="1"/>
        <v>0</v>
      </c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</row>
    <row r="12" spans="1:45" ht="21" customHeight="1">
      <c r="A12" s="13" t="s">
        <v>29</v>
      </c>
      <c r="B12" s="10">
        <v>2</v>
      </c>
      <c r="C12" s="73">
        <f>SUM(C13:C15)</f>
        <v>229614</v>
      </c>
      <c r="D12" s="73">
        <f>SUM(D13:D15)</f>
        <v>47254</v>
      </c>
      <c r="E12" s="74">
        <f>IF(SUM(F12:M12)=SUM(E13:E15),SUM(E13:E15),0)</f>
        <v>2729560139.3099999</v>
      </c>
      <c r="F12" s="74">
        <f t="shared" ref="F12:M12" si="2">SUM(F13:F15)</f>
        <v>991320055.17999995</v>
      </c>
      <c r="G12" s="74">
        <f t="shared" si="2"/>
        <v>195431392.58000001</v>
      </c>
      <c r="H12" s="74">
        <f t="shared" si="2"/>
        <v>1236082059.5599999</v>
      </c>
      <c r="I12" s="74">
        <f t="shared" si="2"/>
        <v>287500232.80000001</v>
      </c>
      <c r="J12" s="74">
        <f t="shared" si="2"/>
        <v>7515546.71</v>
      </c>
      <c r="K12" s="74">
        <f t="shared" si="2"/>
        <v>115672.88</v>
      </c>
      <c r="L12" s="74">
        <f t="shared" si="2"/>
        <v>11595179.6</v>
      </c>
      <c r="M12" s="74">
        <f t="shared" si="2"/>
        <v>0</v>
      </c>
      <c r="N12" s="35">
        <f t="shared" ref="N12:N39" si="3">SUM(O12:V12)</f>
        <v>11887.59</v>
      </c>
      <c r="O12" s="35">
        <f t="shared" si="1"/>
        <v>4317.33</v>
      </c>
      <c r="P12" s="35">
        <f t="shared" si="1"/>
        <v>851.13</v>
      </c>
      <c r="Q12" s="35">
        <f t="shared" si="1"/>
        <v>5383.3</v>
      </c>
      <c r="R12" s="35">
        <f t="shared" si="1"/>
        <v>1252.0999999999999</v>
      </c>
      <c r="S12" s="35">
        <f t="shared" si="1"/>
        <v>32.729999999999997</v>
      </c>
      <c r="T12" s="35">
        <f t="shared" si="1"/>
        <v>0.5</v>
      </c>
      <c r="U12" s="35">
        <f t="shared" si="1"/>
        <v>50.5</v>
      </c>
      <c r="V12" s="35">
        <f t="shared" si="1"/>
        <v>0</v>
      </c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</row>
    <row r="13" spans="1:45" ht="21" customHeight="1">
      <c r="A13" s="9" t="s">
        <v>11</v>
      </c>
      <c r="B13" s="10">
        <v>3</v>
      </c>
      <c r="C13" s="33">
        <v>201932</v>
      </c>
      <c r="D13" s="33">
        <v>43627</v>
      </c>
      <c r="E13" s="74">
        <f>SUM(F13:M13)</f>
        <v>2540247914.8099999</v>
      </c>
      <c r="F13" s="34">
        <v>914469031.57000005</v>
      </c>
      <c r="G13" s="34">
        <v>176291448.52000001</v>
      </c>
      <c r="H13" s="34">
        <v>1156000342.6099999</v>
      </c>
      <c r="I13" s="34">
        <v>275449716.51999998</v>
      </c>
      <c r="J13" s="34">
        <v>6371161.7599999998</v>
      </c>
      <c r="K13" s="34">
        <v>115672.88</v>
      </c>
      <c r="L13" s="34">
        <v>11550540.949999999</v>
      </c>
      <c r="M13" s="34">
        <v>0</v>
      </c>
      <c r="N13" s="35">
        <f t="shared" si="3"/>
        <v>12579.71</v>
      </c>
      <c r="O13" s="35">
        <f t="shared" si="1"/>
        <v>4528.6000000000004</v>
      </c>
      <c r="P13" s="35">
        <f t="shared" si="1"/>
        <v>873.02</v>
      </c>
      <c r="Q13" s="35">
        <f t="shared" si="1"/>
        <v>5724.7</v>
      </c>
      <c r="R13" s="35">
        <f t="shared" si="1"/>
        <v>1364.07</v>
      </c>
      <c r="S13" s="35">
        <f t="shared" si="1"/>
        <v>31.55</v>
      </c>
      <c r="T13" s="35">
        <f t="shared" si="1"/>
        <v>0.56999999999999995</v>
      </c>
      <c r="U13" s="35">
        <f t="shared" si="1"/>
        <v>57.2</v>
      </c>
      <c r="V13" s="35">
        <f t="shared" si="1"/>
        <v>0</v>
      </c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</row>
    <row r="14" spans="1:45" ht="21" customHeight="1">
      <c r="A14" s="9" t="s">
        <v>12</v>
      </c>
      <c r="B14" s="10">
        <v>4</v>
      </c>
      <c r="C14" s="33">
        <v>14336</v>
      </c>
      <c r="D14" s="33">
        <v>3351</v>
      </c>
      <c r="E14" s="74">
        <f>SUM(F14:M14)</f>
        <v>110055843.89000002</v>
      </c>
      <c r="F14" s="34">
        <v>46432862.299999997</v>
      </c>
      <c r="G14" s="34">
        <v>17950522.82</v>
      </c>
      <c r="H14" s="34">
        <v>40684154.25</v>
      </c>
      <c r="I14" s="34">
        <v>4084306.17</v>
      </c>
      <c r="J14" s="34">
        <v>859359.7</v>
      </c>
      <c r="K14" s="34">
        <v>0</v>
      </c>
      <c r="L14" s="34">
        <v>44638.65</v>
      </c>
      <c r="M14" s="34">
        <v>0</v>
      </c>
      <c r="N14" s="35">
        <f t="shared" si="3"/>
        <v>7676.8799999999992</v>
      </c>
      <c r="O14" s="35">
        <f t="shared" si="1"/>
        <v>3238.9</v>
      </c>
      <c r="P14" s="35">
        <f t="shared" si="1"/>
        <v>1252.1300000000001</v>
      </c>
      <c r="Q14" s="35">
        <f t="shared" si="1"/>
        <v>2837.9</v>
      </c>
      <c r="R14" s="35">
        <f t="shared" si="1"/>
        <v>284.89999999999998</v>
      </c>
      <c r="S14" s="35">
        <f t="shared" si="1"/>
        <v>59.94</v>
      </c>
      <c r="T14" s="35">
        <f t="shared" si="1"/>
        <v>0</v>
      </c>
      <c r="U14" s="35">
        <f t="shared" si="1"/>
        <v>3.11</v>
      </c>
      <c r="V14" s="35">
        <f t="shared" si="1"/>
        <v>0</v>
      </c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</row>
    <row r="15" spans="1:45" ht="21" customHeight="1">
      <c r="A15" s="9" t="s">
        <v>13</v>
      </c>
      <c r="B15" s="10">
        <v>5</v>
      </c>
      <c r="C15" s="33">
        <v>13346</v>
      </c>
      <c r="D15" s="33">
        <v>276</v>
      </c>
      <c r="E15" s="74">
        <f>SUM(F15:K15)+M15</f>
        <v>79256380.609999999</v>
      </c>
      <c r="F15" s="34">
        <v>30418161.309999999</v>
      </c>
      <c r="G15" s="34">
        <v>1189421.24</v>
      </c>
      <c r="H15" s="34">
        <v>39397562.700000003</v>
      </c>
      <c r="I15" s="34">
        <v>7966210.1100000003</v>
      </c>
      <c r="J15" s="34">
        <v>285025.25</v>
      </c>
      <c r="K15" s="34">
        <v>0</v>
      </c>
      <c r="L15" s="11">
        <v>0</v>
      </c>
      <c r="M15" s="36">
        <v>0</v>
      </c>
      <c r="N15" s="35">
        <f t="shared" si="3"/>
        <v>5938.5899999999992</v>
      </c>
      <c r="O15" s="35">
        <f t="shared" si="1"/>
        <v>2279.1999999999998</v>
      </c>
      <c r="P15" s="35">
        <f t="shared" si="1"/>
        <v>89.12</v>
      </c>
      <c r="Q15" s="35">
        <f t="shared" si="1"/>
        <v>2952.01</v>
      </c>
      <c r="R15" s="35">
        <f t="shared" si="1"/>
        <v>596.9</v>
      </c>
      <c r="S15" s="35">
        <f t="shared" si="1"/>
        <v>21.36</v>
      </c>
      <c r="T15" s="35">
        <f t="shared" si="1"/>
        <v>0</v>
      </c>
      <c r="U15" s="11" t="s">
        <v>14</v>
      </c>
      <c r="V15" s="35">
        <f t="shared" si="1"/>
        <v>0</v>
      </c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</row>
    <row r="16" spans="1:45" ht="66" customHeight="1">
      <c r="A16" s="13" t="s">
        <v>58</v>
      </c>
      <c r="B16" s="10">
        <v>6</v>
      </c>
      <c r="C16" s="73">
        <f>C17+C20+C21+C22+C26+C27+C28</f>
        <v>32669</v>
      </c>
      <c r="D16" s="73">
        <f>D17+D20+D21+D22+D26+D27+D28</f>
        <v>1763</v>
      </c>
      <c r="E16" s="74">
        <f>IF(SUM(F16:M16)=(E17+E20+E21+E22+E26+E27+E28),(E17+E20+E21+E22+E26+E27+E28),0)</f>
        <v>312822924.34999996</v>
      </c>
      <c r="F16" s="74">
        <f>F20+F21+F22+F26</f>
        <v>2320232.59</v>
      </c>
      <c r="G16" s="74">
        <f>G20+G21+G22+G26</f>
        <v>172356.87000000002</v>
      </c>
      <c r="H16" s="74">
        <f>H20+H21+H22+H26</f>
        <v>4895800.45</v>
      </c>
      <c r="I16" s="74">
        <f>I20+I21+I22+I26</f>
        <v>964160.99</v>
      </c>
      <c r="J16" s="74">
        <f>J17+J20+J21+J22+J26+J27</f>
        <v>2099.02</v>
      </c>
      <c r="K16" s="74">
        <f>K17+K20+K21+K22+K26+K27+K28</f>
        <v>0</v>
      </c>
      <c r="L16" s="74">
        <f>L17+L20+L21+L22+L26+L27+L28</f>
        <v>304468274.42999995</v>
      </c>
      <c r="M16" s="74">
        <f>M17+M20+M21+M22+M26+M27</f>
        <v>0</v>
      </c>
      <c r="N16" s="35">
        <f t="shared" si="3"/>
        <v>9575.52</v>
      </c>
      <c r="O16" s="35">
        <f t="shared" si="1"/>
        <v>71.02</v>
      </c>
      <c r="P16" s="35">
        <f t="shared" si="1"/>
        <v>5.28</v>
      </c>
      <c r="Q16" s="35">
        <f t="shared" si="1"/>
        <v>149.86000000000001</v>
      </c>
      <c r="R16" s="35">
        <f t="shared" si="1"/>
        <v>29.51</v>
      </c>
      <c r="S16" s="35">
        <f t="shared" si="1"/>
        <v>0.06</v>
      </c>
      <c r="T16" s="35">
        <f t="shared" si="1"/>
        <v>0</v>
      </c>
      <c r="U16" s="35">
        <f t="shared" si="1"/>
        <v>9319.7900000000009</v>
      </c>
      <c r="V16" s="35">
        <f t="shared" si="1"/>
        <v>0</v>
      </c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</row>
    <row r="17" spans="1:34" ht="35.25" customHeight="1">
      <c r="A17" s="13" t="s">
        <v>15</v>
      </c>
      <c r="B17" s="10">
        <v>7</v>
      </c>
      <c r="C17" s="75">
        <f>SUM(C18:C19)</f>
        <v>305</v>
      </c>
      <c r="D17" s="75">
        <f>SUM(D18:D19)</f>
        <v>35</v>
      </c>
      <c r="E17" s="74">
        <f>SUM(F17:M17)</f>
        <v>4024080.7600000002</v>
      </c>
      <c r="F17" s="76" t="s">
        <v>14</v>
      </c>
      <c r="G17" s="76" t="s">
        <v>14</v>
      </c>
      <c r="H17" s="76" t="s">
        <v>14</v>
      </c>
      <c r="I17" s="76" t="s">
        <v>14</v>
      </c>
      <c r="J17" s="77">
        <f>SUM(J18:J19)</f>
        <v>0</v>
      </c>
      <c r="K17" s="77">
        <f>SUM(K18:K19)</f>
        <v>0</v>
      </c>
      <c r="L17" s="77">
        <f>SUM(L18:L19)</f>
        <v>4024080.7600000002</v>
      </c>
      <c r="M17" s="77">
        <f>SUM(M18:M19)</f>
        <v>0</v>
      </c>
      <c r="N17" s="35">
        <f t="shared" si="3"/>
        <v>13193.71</v>
      </c>
      <c r="O17" s="11" t="s">
        <v>14</v>
      </c>
      <c r="P17" s="11" t="s">
        <v>14</v>
      </c>
      <c r="Q17" s="11" t="s">
        <v>14</v>
      </c>
      <c r="R17" s="11" t="s">
        <v>14</v>
      </c>
      <c r="S17" s="35">
        <f t="shared" si="1"/>
        <v>0</v>
      </c>
      <c r="T17" s="35">
        <f t="shared" si="1"/>
        <v>0</v>
      </c>
      <c r="U17" s="35">
        <f t="shared" si="1"/>
        <v>13193.71</v>
      </c>
      <c r="V17" s="35">
        <f t="shared" si="1"/>
        <v>0</v>
      </c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</row>
    <row r="18" spans="1:34" ht="21" customHeight="1">
      <c r="A18" s="9" t="s">
        <v>12</v>
      </c>
      <c r="B18" s="10">
        <v>8</v>
      </c>
      <c r="C18" s="33">
        <v>274</v>
      </c>
      <c r="D18" s="33">
        <v>34</v>
      </c>
      <c r="E18" s="74">
        <f>SUM(F18:M18)</f>
        <v>3666971.56</v>
      </c>
      <c r="F18" s="12" t="s">
        <v>14</v>
      </c>
      <c r="G18" s="12" t="s">
        <v>14</v>
      </c>
      <c r="H18" s="12" t="s">
        <v>14</v>
      </c>
      <c r="I18" s="12" t="s">
        <v>14</v>
      </c>
      <c r="J18" s="12">
        <v>0</v>
      </c>
      <c r="K18" s="34">
        <v>0</v>
      </c>
      <c r="L18" s="34">
        <v>3666971.56</v>
      </c>
      <c r="M18" s="34">
        <v>0</v>
      </c>
      <c r="N18" s="35">
        <f t="shared" si="3"/>
        <v>13383.11</v>
      </c>
      <c r="O18" s="11" t="s">
        <v>14</v>
      </c>
      <c r="P18" s="11" t="s">
        <v>14</v>
      </c>
      <c r="Q18" s="11" t="s">
        <v>14</v>
      </c>
      <c r="R18" s="11" t="s">
        <v>14</v>
      </c>
      <c r="S18" s="35">
        <f t="shared" si="1"/>
        <v>0</v>
      </c>
      <c r="T18" s="35">
        <f t="shared" si="1"/>
        <v>0</v>
      </c>
      <c r="U18" s="35">
        <f t="shared" si="1"/>
        <v>13383.11</v>
      </c>
      <c r="V18" s="35">
        <f t="shared" si="1"/>
        <v>0</v>
      </c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</row>
    <row r="19" spans="1:34" ht="21" customHeight="1">
      <c r="A19" s="9" t="s">
        <v>13</v>
      </c>
      <c r="B19" s="10">
        <v>9</v>
      </c>
      <c r="C19" s="33">
        <v>31</v>
      </c>
      <c r="D19" s="33">
        <v>1</v>
      </c>
      <c r="E19" s="74">
        <f t="shared" ref="E19:E39" si="4">SUM(F19:M19)</f>
        <v>357109.2</v>
      </c>
      <c r="F19" s="12" t="s">
        <v>14</v>
      </c>
      <c r="G19" s="12" t="s">
        <v>14</v>
      </c>
      <c r="H19" s="12" t="s">
        <v>14</v>
      </c>
      <c r="I19" s="12" t="s">
        <v>14</v>
      </c>
      <c r="J19" s="12">
        <v>0</v>
      </c>
      <c r="K19" s="34">
        <v>0</v>
      </c>
      <c r="L19" s="34">
        <v>357109.2</v>
      </c>
      <c r="M19" s="34">
        <v>0</v>
      </c>
      <c r="N19" s="35">
        <f t="shared" si="3"/>
        <v>11519.65</v>
      </c>
      <c r="O19" s="11" t="s">
        <v>14</v>
      </c>
      <c r="P19" s="11" t="s">
        <v>14</v>
      </c>
      <c r="Q19" s="11" t="s">
        <v>14</v>
      </c>
      <c r="R19" s="11" t="s">
        <v>14</v>
      </c>
      <c r="S19" s="35">
        <f t="shared" si="1"/>
        <v>0</v>
      </c>
      <c r="T19" s="35">
        <f t="shared" si="1"/>
        <v>0</v>
      </c>
      <c r="U19" s="35">
        <f t="shared" si="1"/>
        <v>11519.65</v>
      </c>
      <c r="V19" s="35">
        <f t="shared" si="1"/>
        <v>0</v>
      </c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</row>
    <row r="20" spans="1:34" ht="54" customHeight="1">
      <c r="A20" s="13" t="s">
        <v>16</v>
      </c>
      <c r="B20" s="10">
        <v>10</v>
      </c>
      <c r="C20" s="33">
        <v>65</v>
      </c>
      <c r="D20" s="33">
        <v>24</v>
      </c>
      <c r="E20" s="74">
        <f t="shared" si="4"/>
        <v>960059.7</v>
      </c>
      <c r="F20" s="34">
        <v>27353.58</v>
      </c>
      <c r="G20" s="34">
        <v>1519.64</v>
      </c>
      <c r="H20" s="34">
        <v>24321.79</v>
      </c>
      <c r="I20" s="34">
        <v>3326.11</v>
      </c>
      <c r="J20" s="34">
        <v>0</v>
      </c>
      <c r="K20" s="34">
        <v>0</v>
      </c>
      <c r="L20" s="34">
        <v>903538.58</v>
      </c>
      <c r="M20" s="34">
        <v>0</v>
      </c>
      <c r="N20" s="35">
        <f t="shared" si="3"/>
        <v>14770.14</v>
      </c>
      <c r="O20" s="35">
        <f>ROUND(IF($C20=0,0,F20/$C20),2)</f>
        <v>420.82</v>
      </c>
      <c r="P20" s="35">
        <f>ROUND(IF($C20=0,0,G20/$C20),2)</f>
        <v>23.38</v>
      </c>
      <c r="Q20" s="35">
        <f>ROUND(IF($C20=0,0,H20/$C20),2)</f>
        <v>374.18</v>
      </c>
      <c r="R20" s="35">
        <f>ROUND(IF($C20=0,0,I20/$C20),2)</f>
        <v>51.17</v>
      </c>
      <c r="S20" s="35">
        <f t="shared" si="1"/>
        <v>0</v>
      </c>
      <c r="T20" s="35">
        <f t="shared" si="1"/>
        <v>0</v>
      </c>
      <c r="U20" s="35">
        <f t="shared" si="1"/>
        <v>13900.59</v>
      </c>
      <c r="V20" s="35">
        <f t="shared" si="1"/>
        <v>0</v>
      </c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</row>
    <row r="21" spans="1:34" ht="42.75" customHeight="1">
      <c r="A21" s="13" t="s">
        <v>17</v>
      </c>
      <c r="B21" s="10">
        <v>11</v>
      </c>
      <c r="C21" s="33">
        <v>494</v>
      </c>
      <c r="D21" s="33">
        <v>87</v>
      </c>
      <c r="E21" s="74">
        <f t="shared" si="4"/>
        <v>7823494.8300000001</v>
      </c>
      <c r="F21" s="34">
        <v>2238522.5299999998</v>
      </c>
      <c r="G21" s="34">
        <v>164817.1</v>
      </c>
      <c r="H21" s="34">
        <v>4439480.08</v>
      </c>
      <c r="I21" s="34">
        <v>764517.7</v>
      </c>
      <c r="J21" s="34">
        <v>2099.02</v>
      </c>
      <c r="K21" s="34">
        <v>0</v>
      </c>
      <c r="L21" s="34">
        <v>214058.4</v>
      </c>
      <c r="M21" s="34">
        <v>0</v>
      </c>
      <c r="N21" s="35">
        <f t="shared" si="3"/>
        <v>15837.04</v>
      </c>
      <c r="O21" s="35">
        <f>ROUND(IF($C21=0,0,F21/$C21),2)</f>
        <v>4531.42</v>
      </c>
      <c r="P21" s="35">
        <f>ROUND(IF($C21=0,0,G21/$C21),2)</f>
        <v>333.64</v>
      </c>
      <c r="Q21" s="35">
        <f t="shared" ref="Q21:R26" si="5">ROUND(IF($C21=0,0,H21/$C21),2)</f>
        <v>8986.7999999999993</v>
      </c>
      <c r="R21" s="35">
        <f t="shared" si="5"/>
        <v>1547.61</v>
      </c>
      <c r="S21" s="35">
        <f t="shared" si="1"/>
        <v>4.25</v>
      </c>
      <c r="T21" s="35">
        <f t="shared" si="1"/>
        <v>0</v>
      </c>
      <c r="U21" s="35">
        <f t="shared" si="1"/>
        <v>433.32</v>
      </c>
      <c r="V21" s="35">
        <f t="shared" si="1"/>
        <v>0</v>
      </c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</row>
    <row r="22" spans="1:34" ht="43.5" customHeight="1">
      <c r="A22" s="13" t="s">
        <v>18</v>
      </c>
      <c r="B22" s="10">
        <v>12</v>
      </c>
      <c r="C22" s="75">
        <f>SUM(C23:C25)</f>
        <v>0</v>
      </c>
      <c r="D22" s="75">
        <f>SUM(D23:D25)</f>
        <v>0</v>
      </c>
      <c r="E22" s="74">
        <f>SUM(F22:M22)</f>
        <v>0</v>
      </c>
      <c r="F22" s="77">
        <f t="shared" ref="F22:K22" si="6">SUM(F23:F25)</f>
        <v>0</v>
      </c>
      <c r="G22" s="77">
        <f t="shared" si="6"/>
        <v>0</v>
      </c>
      <c r="H22" s="77">
        <f t="shared" si="6"/>
        <v>0</v>
      </c>
      <c r="I22" s="77">
        <f t="shared" si="6"/>
        <v>0</v>
      </c>
      <c r="J22" s="77">
        <f t="shared" si="6"/>
        <v>0</v>
      </c>
      <c r="K22" s="77">
        <f t="shared" si="6"/>
        <v>0</v>
      </c>
      <c r="L22" s="77">
        <v>0</v>
      </c>
      <c r="M22" s="77">
        <v>0</v>
      </c>
      <c r="N22" s="35">
        <f t="shared" si="3"/>
        <v>0</v>
      </c>
      <c r="O22" s="35">
        <f>ROUND(IF($C22=0,0,F22/$C22),2)</f>
        <v>0</v>
      </c>
      <c r="P22" s="35">
        <f>ROUND(IF($C22=0,0,G22/$C22),2)</f>
        <v>0</v>
      </c>
      <c r="Q22" s="35">
        <f t="shared" si="5"/>
        <v>0</v>
      </c>
      <c r="R22" s="35">
        <f t="shared" si="5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</row>
    <row r="23" spans="1:34" ht="21" customHeight="1">
      <c r="A23" s="9" t="s">
        <v>19</v>
      </c>
      <c r="B23" s="10">
        <v>13</v>
      </c>
      <c r="C23" s="33">
        <v>0</v>
      </c>
      <c r="D23" s="33">
        <v>0</v>
      </c>
      <c r="E23" s="74">
        <f t="shared" si="4"/>
        <v>0</v>
      </c>
      <c r="F23" s="12" t="s">
        <v>14</v>
      </c>
      <c r="G23" s="12" t="s">
        <v>14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5">
        <f t="shared" si="3"/>
        <v>0</v>
      </c>
      <c r="O23" s="11" t="s">
        <v>14</v>
      </c>
      <c r="P23" s="11" t="s">
        <v>14</v>
      </c>
      <c r="Q23" s="35">
        <f t="shared" si="5"/>
        <v>0</v>
      </c>
      <c r="R23" s="35">
        <f t="shared" si="5"/>
        <v>0</v>
      </c>
      <c r="S23" s="35">
        <f t="shared" si="1"/>
        <v>0</v>
      </c>
      <c r="T23" s="35">
        <f t="shared" si="1"/>
        <v>0</v>
      </c>
      <c r="U23" s="35">
        <f t="shared" si="1"/>
        <v>0</v>
      </c>
      <c r="V23" s="35">
        <f t="shared" si="1"/>
        <v>0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</row>
    <row r="24" spans="1:34" ht="21" customHeight="1">
      <c r="A24" s="9" t="s">
        <v>12</v>
      </c>
      <c r="B24" s="10">
        <v>14</v>
      </c>
      <c r="C24" s="33">
        <v>0</v>
      </c>
      <c r="D24" s="33">
        <v>0</v>
      </c>
      <c r="E24" s="74">
        <f t="shared" si="4"/>
        <v>0</v>
      </c>
      <c r="F24" s="12" t="s">
        <v>14</v>
      </c>
      <c r="G24" s="12" t="s">
        <v>14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5">
        <f t="shared" si="3"/>
        <v>0</v>
      </c>
      <c r="O24" s="11" t="s">
        <v>14</v>
      </c>
      <c r="P24" s="11" t="s">
        <v>14</v>
      </c>
      <c r="Q24" s="35">
        <f t="shared" si="5"/>
        <v>0</v>
      </c>
      <c r="R24" s="35">
        <f t="shared" si="5"/>
        <v>0</v>
      </c>
      <c r="S24" s="35">
        <f t="shared" si="1"/>
        <v>0</v>
      </c>
      <c r="T24" s="35">
        <f t="shared" si="1"/>
        <v>0</v>
      </c>
      <c r="U24" s="35">
        <f t="shared" si="1"/>
        <v>0</v>
      </c>
      <c r="V24" s="35">
        <f t="shared" si="1"/>
        <v>0</v>
      </c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</row>
    <row r="25" spans="1:34" ht="21" customHeight="1">
      <c r="A25" s="9" t="s">
        <v>13</v>
      </c>
      <c r="B25" s="10">
        <v>15</v>
      </c>
      <c r="C25" s="33">
        <v>0</v>
      </c>
      <c r="D25" s="33">
        <v>0</v>
      </c>
      <c r="E25" s="74">
        <f t="shared" si="4"/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5">
        <f t="shared" si="3"/>
        <v>0</v>
      </c>
      <c r="O25" s="35">
        <f>ROUND(IF($C25=0,0,F25/$C25),2)</f>
        <v>0</v>
      </c>
      <c r="P25" s="35">
        <f>ROUND(IF($C25=0,0,G25/$C25),2)</f>
        <v>0</v>
      </c>
      <c r="Q25" s="35">
        <f t="shared" si="5"/>
        <v>0</v>
      </c>
      <c r="R25" s="35">
        <f t="shared" si="5"/>
        <v>0</v>
      </c>
      <c r="S25" s="35">
        <f t="shared" si="1"/>
        <v>0</v>
      </c>
      <c r="T25" s="35">
        <f t="shared" si="1"/>
        <v>0</v>
      </c>
      <c r="U25" s="35">
        <f t="shared" si="1"/>
        <v>0</v>
      </c>
      <c r="V25" s="35">
        <f t="shared" si="1"/>
        <v>0</v>
      </c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</row>
    <row r="26" spans="1:34" ht="21" customHeight="1">
      <c r="A26" s="14" t="s">
        <v>20</v>
      </c>
      <c r="B26" s="10">
        <v>16</v>
      </c>
      <c r="C26" s="33">
        <v>12</v>
      </c>
      <c r="D26" s="33">
        <v>2</v>
      </c>
      <c r="E26" s="74">
        <f t="shared" si="4"/>
        <v>1259896.28</v>
      </c>
      <c r="F26" s="34">
        <v>54356.480000000003</v>
      </c>
      <c r="G26" s="34">
        <v>6020.13</v>
      </c>
      <c r="H26" s="34">
        <v>431998.58</v>
      </c>
      <c r="I26" s="34">
        <v>196317.18</v>
      </c>
      <c r="J26" s="34">
        <v>0</v>
      </c>
      <c r="K26" s="34">
        <v>0</v>
      </c>
      <c r="L26" s="34">
        <v>571203.91</v>
      </c>
      <c r="M26" s="34">
        <v>0</v>
      </c>
      <c r="N26" s="35">
        <f t="shared" si="3"/>
        <v>104991.37</v>
      </c>
      <c r="O26" s="35">
        <f>ROUND(IF($C26=0,0,F26/$C26),2)</f>
        <v>4529.71</v>
      </c>
      <c r="P26" s="35">
        <f>ROUND(IF($C26=0,0,G26/$C26),2)</f>
        <v>501.68</v>
      </c>
      <c r="Q26" s="35">
        <f t="shared" si="5"/>
        <v>35999.879999999997</v>
      </c>
      <c r="R26" s="35">
        <f t="shared" si="5"/>
        <v>16359.77</v>
      </c>
      <c r="S26" s="35">
        <f t="shared" si="1"/>
        <v>0</v>
      </c>
      <c r="T26" s="35">
        <f>ROUND(IF($C26=0,0,K26/$C26),2)</f>
        <v>0</v>
      </c>
      <c r="U26" s="35">
        <f t="shared" si="1"/>
        <v>47600.33</v>
      </c>
      <c r="V26" s="35">
        <f t="shared" si="1"/>
        <v>0</v>
      </c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</row>
    <row r="27" spans="1:34" ht="21" customHeight="1">
      <c r="A27" s="13" t="s">
        <v>21</v>
      </c>
      <c r="B27" s="10">
        <v>17</v>
      </c>
      <c r="C27" s="33">
        <v>31790</v>
      </c>
      <c r="D27" s="33">
        <v>1614</v>
      </c>
      <c r="E27" s="74">
        <f>SUM(F27:M27)</f>
        <v>298618786.14999998</v>
      </c>
      <c r="F27" s="12" t="s">
        <v>14</v>
      </c>
      <c r="G27" s="12" t="s">
        <v>14</v>
      </c>
      <c r="H27" s="12" t="s">
        <v>14</v>
      </c>
      <c r="I27" s="12" t="s">
        <v>14</v>
      </c>
      <c r="J27" s="12">
        <v>0</v>
      </c>
      <c r="K27" s="34">
        <v>0</v>
      </c>
      <c r="L27" s="34">
        <v>298618786.14999998</v>
      </c>
      <c r="M27" s="34">
        <v>0</v>
      </c>
      <c r="N27" s="35">
        <f t="shared" si="3"/>
        <v>9393.48</v>
      </c>
      <c r="O27" s="11" t="s">
        <v>14</v>
      </c>
      <c r="P27" s="11" t="s">
        <v>14</v>
      </c>
      <c r="Q27" s="11" t="s">
        <v>14</v>
      </c>
      <c r="R27" s="11" t="s">
        <v>14</v>
      </c>
      <c r="S27" s="35">
        <f t="shared" ref="S27:U39" si="7">ROUND(IF($C27=0,0,J27/$C27),2)</f>
        <v>0</v>
      </c>
      <c r="T27" s="35">
        <f>ROUND(IF($C27=0,0,K27/$C27),2)</f>
        <v>0</v>
      </c>
      <c r="U27" s="35">
        <f>ROUND(IF($C27=0,0,L27/$C27),2)</f>
        <v>9393.48</v>
      </c>
      <c r="V27" s="35">
        <f>ROUND(IF($C27=0,0,M27/$C27),2)</f>
        <v>0</v>
      </c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</row>
    <row r="28" spans="1:34" s="20" customFormat="1" ht="68.25" customHeight="1">
      <c r="A28" s="37" t="s">
        <v>59</v>
      </c>
      <c r="B28" s="38">
        <v>18</v>
      </c>
      <c r="C28" s="39">
        <v>3</v>
      </c>
      <c r="D28" s="39">
        <v>1</v>
      </c>
      <c r="E28" s="74">
        <f t="shared" si="4"/>
        <v>136606.63</v>
      </c>
      <c r="F28" s="40" t="s">
        <v>49</v>
      </c>
      <c r="G28" s="40" t="s">
        <v>49</v>
      </c>
      <c r="H28" s="40" t="s">
        <v>49</v>
      </c>
      <c r="I28" s="40" t="s">
        <v>49</v>
      </c>
      <c r="J28" s="40" t="s">
        <v>49</v>
      </c>
      <c r="K28" s="34">
        <v>0</v>
      </c>
      <c r="L28" s="67">
        <v>136606.63</v>
      </c>
      <c r="M28" s="40" t="s">
        <v>49</v>
      </c>
      <c r="N28" s="35">
        <f t="shared" si="3"/>
        <v>45535.54</v>
      </c>
      <c r="O28" s="40" t="s">
        <v>49</v>
      </c>
      <c r="P28" s="40" t="s">
        <v>49</v>
      </c>
      <c r="Q28" s="40" t="s">
        <v>49</v>
      </c>
      <c r="R28" s="40" t="s">
        <v>49</v>
      </c>
      <c r="S28" s="40" t="s">
        <v>49</v>
      </c>
      <c r="T28" s="35">
        <f>ROUND(IF($C28=0,0,K28/$C28),2)</f>
        <v>0</v>
      </c>
      <c r="U28" s="35">
        <f>ROUND(IF($C28=0,0,L28/$C28),2)</f>
        <v>45535.54</v>
      </c>
      <c r="V28" s="40" t="s">
        <v>14</v>
      </c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</row>
    <row r="29" spans="1:34" ht="70.5" customHeight="1">
      <c r="A29" s="15" t="s">
        <v>22</v>
      </c>
      <c r="B29" s="16" t="s">
        <v>60</v>
      </c>
      <c r="C29" s="33">
        <v>118</v>
      </c>
      <c r="D29" s="33">
        <v>7</v>
      </c>
      <c r="E29" s="74">
        <f t="shared" si="4"/>
        <v>3729919.8099999996</v>
      </c>
      <c r="F29" s="34">
        <v>536901.69999999995</v>
      </c>
      <c r="G29" s="34">
        <v>372604.88</v>
      </c>
      <c r="H29" s="34">
        <v>725398.84</v>
      </c>
      <c r="I29" s="34">
        <v>318376.44</v>
      </c>
      <c r="J29" s="34">
        <v>0</v>
      </c>
      <c r="K29" s="34">
        <v>0</v>
      </c>
      <c r="L29" s="34">
        <v>1776637.95</v>
      </c>
      <c r="M29" s="34">
        <v>0</v>
      </c>
      <c r="N29" s="35">
        <f t="shared" si="3"/>
        <v>31609.49</v>
      </c>
      <c r="O29" s="35">
        <f>ROUND(IF($C29=0,0,F29/$C29),2)</f>
        <v>4550.01</v>
      </c>
      <c r="P29" s="35">
        <f>ROUND(IF($C29=0,0,G29/$C29),2)</f>
        <v>3157.67</v>
      </c>
      <c r="Q29" s="35">
        <f>ROUND(IF($C29=0,0,H29/$C29),2)</f>
        <v>6147.45</v>
      </c>
      <c r="R29" s="35">
        <f>ROUND(IF($C29=0,0,I29/$C29),2)</f>
        <v>2698.11</v>
      </c>
      <c r="S29" s="35">
        <f>ROUND(IF($C29=0,0,J29/$C29),2)</f>
        <v>0</v>
      </c>
      <c r="T29" s="35">
        <f>ROUND(IF($C29=0,0,K29/$C29),2)</f>
        <v>0</v>
      </c>
      <c r="U29" s="35">
        <f>ROUND(IF($C29=0,0,L29/$C29),2)</f>
        <v>15056.25</v>
      </c>
      <c r="V29" s="35">
        <f t="shared" ref="V29:V39" si="8">ROUND(IF($C29=0,0,M29/$C29),2)</f>
        <v>0</v>
      </c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</row>
    <row r="30" spans="1:34" ht="37.5" customHeight="1">
      <c r="A30" s="17" t="s">
        <v>23</v>
      </c>
      <c r="B30" s="18">
        <v>20</v>
      </c>
      <c r="C30" s="33">
        <v>379</v>
      </c>
      <c r="D30" s="33">
        <v>3</v>
      </c>
      <c r="E30" s="74">
        <f t="shared" si="4"/>
        <v>13497178.190000001</v>
      </c>
      <c r="F30" s="34">
        <v>1727834.47</v>
      </c>
      <c r="G30" s="34">
        <v>1800473.54</v>
      </c>
      <c r="H30" s="34">
        <v>2896451.77</v>
      </c>
      <c r="I30" s="34">
        <v>1477293.53</v>
      </c>
      <c r="J30" s="34">
        <v>5103.3999999999996</v>
      </c>
      <c r="K30" s="34">
        <v>0</v>
      </c>
      <c r="L30" s="34">
        <v>5590021.4800000004</v>
      </c>
      <c r="M30" s="34">
        <v>0</v>
      </c>
      <c r="N30" s="35">
        <f t="shared" si="3"/>
        <v>35612.61</v>
      </c>
      <c r="O30" s="35">
        <f t="shared" ref="O30:R38" si="9">ROUND(IF($C30=0,0,F30/$C30),2)</f>
        <v>4558.93</v>
      </c>
      <c r="P30" s="35">
        <f t="shared" si="9"/>
        <v>4750.59</v>
      </c>
      <c r="Q30" s="35">
        <f t="shared" si="9"/>
        <v>7642.35</v>
      </c>
      <c r="R30" s="35">
        <f t="shared" si="9"/>
        <v>3897.87</v>
      </c>
      <c r="S30" s="35">
        <f t="shared" si="7"/>
        <v>13.47</v>
      </c>
      <c r="T30" s="35">
        <f t="shared" si="7"/>
        <v>0</v>
      </c>
      <c r="U30" s="35">
        <f t="shared" si="7"/>
        <v>14749.4</v>
      </c>
      <c r="V30" s="35">
        <f t="shared" si="8"/>
        <v>0</v>
      </c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</row>
    <row r="31" spans="1:34" ht="88.5" customHeight="1">
      <c r="A31" s="9" t="s">
        <v>24</v>
      </c>
      <c r="B31" s="10">
        <v>21</v>
      </c>
      <c r="C31" s="33">
        <v>13</v>
      </c>
      <c r="D31" s="33">
        <v>0</v>
      </c>
      <c r="E31" s="74">
        <f t="shared" si="4"/>
        <v>346839.39</v>
      </c>
      <c r="F31" s="34">
        <v>59266.09</v>
      </c>
      <c r="G31" s="34">
        <v>59266.09</v>
      </c>
      <c r="H31" s="34">
        <v>51078.15</v>
      </c>
      <c r="I31" s="34">
        <v>22392.62</v>
      </c>
      <c r="J31" s="34">
        <v>89.12</v>
      </c>
      <c r="K31" s="34">
        <v>0</v>
      </c>
      <c r="L31" s="34">
        <v>154747.32</v>
      </c>
      <c r="M31" s="34">
        <v>0</v>
      </c>
      <c r="N31" s="35">
        <f t="shared" si="3"/>
        <v>26679.96</v>
      </c>
      <c r="O31" s="35">
        <f t="shared" si="9"/>
        <v>4558.93</v>
      </c>
      <c r="P31" s="35">
        <f t="shared" si="9"/>
        <v>4558.93</v>
      </c>
      <c r="Q31" s="35">
        <f t="shared" si="9"/>
        <v>3929.09</v>
      </c>
      <c r="R31" s="35">
        <f t="shared" si="9"/>
        <v>1722.51</v>
      </c>
      <c r="S31" s="35">
        <f t="shared" si="7"/>
        <v>6.86</v>
      </c>
      <c r="T31" s="35">
        <f t="shared" si="7"/>
        <v>0</v>
      </c>
      <c r="U31" s="35">
        <f t="shared" si="7"/>
        <v>11903.64</v>
      </c>
      <c r="V31" s="35">
        <f t="shared" si="8"/>
        <v>0</v>
      </c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</row>
    <row r="32" spans="1:34" ht="39.75" customHeight="1">
      <c r="A32" s="9" t="s">
        <v>25</v>
      </c>
      <c r="B32" s="10">
        <v>22</v>
      </c>
      <c r="C32" s="33">
        <v>355</v>
      </c>
      <c r="D32" s="33">
        <v>24</v>
      </c>
      <c r="E32" s="74">
        <f t="shared" si="4"/>
        <v>8279449.4800000004</v>
      </c>
      <c r="F32" s="34">
        <v>1607987.3</v>
      </c>
      <c r="G32" s="34">
        <v>428036.86</v>
      </c>
      <c r="H32" s="34">
        <v>1756689.33</v>
      </c>
      <c r="I32" s="34">
        <v>525829.51</v>
      </c>
      <c r="J32" s="34">
        <v>7162.01</v>
      </c>
      <c r="K32" s="34">
        <v>0</v>
      </c>
      <c r="L32" s="34">
        <v>3953744.47</v>
      </c>
      <c r="M32" s="34">
        <v>0</v>
      </c>
      <c r="N32" s="35">
        <f t="shared" si="3"/>
        <v>23322.39</v>
      </c>
      <c r="O32" s="35">
        <f t="shared" si="9"/>
        <v>4529.54</v>
      </c>
      <c r="P32" s="35">
        <f t="shared" si="9"/>
        <v>1205.74</v>
      </c>
      <c r="Q32" s="35">
        <f t="shared" si="9"/>
        <v>4948.42</v>
      </c>
      <c r="R32" s="35">
        <f t="shared" si="9"/>
        <v>1481.21</v>
      </c>
      <c r="S32" s="35">
        <f t="shared" si="7"/>
        <v>20.170000000000002</v>
      </c>
      <c r="T32" s="35">
        <f t="shared" si="7"/>
        <v>0</v>
      </c>
      <c r="U32" s="35">
        <f t="shared" si="7"/>
        <v>11137.31</v>
      </c>
      <c r="V32" s="35">
        <f t="shared" si="8"/>
        <v>0</v>
      </c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</row>
    <row r="33" spans="1:34" ht="54.75" customHeight="1">
      <c r="A33" s="9" t="s">
        <v>26</v>
      </c>
      <c r="B33" s="10">
        <v>23</v>
      </c>
      <c r="C33" s="33">
        <v>11</v>
      </c>
      <c r="D33" s="33">
        <v>0</v>
      </c>
      <c r="E33" s="74">
        <f t="shared" si="4"/>
        <v>292348.42000000004</v>
      </c>
      <c r="F33" s="34">
        <v>50148.23</v>
      </c>
      <c r="G33" s="34">
        <v>29633.06</v>
      </c>
      <c r="H33" s="34">
        <v>84269.3</v>
      </c>
      <c r="I33" s="34">
        <v>32870.11</v>
      </c>
      <c r="J33" s="34">
        <v>198.6</v>
      </c>
      <c r="K33" s="34">
        <v>0</v>
      </c>
      <c r="L33" s="34">
        <v>95229.119999999995</v>
      </c>
      <c r="M33" s="34">
        <v>0</v>
      </c>
      <c r="N33" s="35">
        <f t="shared" si="3"/>
        <v>26577.120000000003</v>
      </c>
      <c r="O33" s="35">
        <f t="shared" si="9"/>
        <v>4558.93</v>
      </c>
      <c r="P33" s="35">
        <f t="shared" si="9"/>
        <v>2693.91</v>
      </c>
      <c r="Q33" s="35">
        <f t="shared" si="9"/>
        <v>7660.85</v>
      </c>
      <c r="R33" s="35">
        <f t="shared" si="9"/>
        <v>2988.19</v>
      </c>
      <c r="S33" s="35">
        <f t="shared" si="7"/>
        <v>18.05</v>
      </c>
      <c r="T33" s="35">
        <f t="shared" si="7"/>
        <v>0</v>
      </c>
      <c r="U33" s="35">
        <f t="shared" si="7"/>
        <v>8657.19</v>
      </c>
      <c r="V33" s="35">
        <f t="shared" si="8"/>
        <v>0</v>
      </c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</row>
    <row r="34" spans="1:34" ht="66" customHeight="1">
      <c r="A34" s="19" t="s">
        <v>27</v>
      </c>
      <c r="B34" s="10">
        <v>24</v>
      </c>
      <c r="C34" s="33">
        <v>442</v>
      </c>
      <c r="D34" s="12" t="s">
        <v>14</v>
      </c>
      <c r="E34" s="74">
        <f t="shared" si="4"/>
        <v>4562416.3600000003</v>
      </c>
      <c r="F34" s="34">
        <v>2014696.38</v>
      </c>
      <c r="G34" s="34">
        <v>87768.39</v>
      </c>
      <c r="H34" s="34">
        <v>2129088.9700000002</v>
      </c>
      <c r="I34" s="34">
        <v>261704</v>
      </c>
      <c r="J34" s="34">
        <v>69158.62</v>
      </c>
      <c r="K34" s="12" t="s">
        <v>14</v>
      </c>
      <c r="L34" s="34">
        <v>0</v>
      </c>
      <c r="M34" s="34">
        <v>0</v>
      </c>
      <c r="N34" s="35">
        <f t="shared" si="3"/>
        <v>10322.209999999999</v>
      </c>
      <c r="O34" s="35">
        <f t="shared" si="9"/>
        <v>4558.1400000000003</v>
      </c>
      <c r="P34" s="35">
        <f t="shared" si="9"/>
        <v>198.57</v>
      </c>
      <c r="Q34" s="35">
        <f t="shared" si="9"/>
        <v>4816.9399999999996</v>
      </c>
      <c r="R34" s="35">
        <f t="shared" si="9"/>
        <v>592.09</v>
      </c>
      <c r="S34" s="35">
        <f t="shared" si="7"/>
        <v>156.47</v>
      </c>
      <c r="T34" s="12" t="s">
        <v>14</v>
      </c>
      <c r="U34" s="35">
        <f t="shared" si="7"/>
        <v>0</v>
      </c>
      <c r="V34" s="35">
        <f t="shared" si="8"/>
        <v>0</v>
      </c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</row>
    <row r="35" spans="1:34" s="20" customFormat="1" ht="47.25">
      <c r="A35" s="41" t="s">
        <v>36</v>
      </c>
      <c r="B35" s="40">
        <v>25</v>
      </c>
      <c r="C35" s="33">
        <v>66</v>
      </c>
      <c r="D35" s="33">
        <v>41</v>
      </c>
      <c r="E35" s="74">
        <f t="shared" si="4"/>
        <v>702685.64999999991</v>
      </c>
      <c r="F35" s="34">
        <v>295103.15999999997</v>
      </c>
      <c r="G35" s="34">
        <v>28686.26</v>
      </c>
      <c r="H35" s="35">
        <v>283321.7</v>
      </c>
      <c r="I35" s="34">
        <v>28398.94</v>
      </c>
      <c r="J35" s="35">
        <v>2272.1</v>
      </c>
      <c r="K35" s="34">
        <v>64903.49</v>
      </c>
      <c r="L35" s="34">
        <v>0</v>
      </c>
      <c r="M35" s="34">
        <v>0</v>
      </c>
      <c r="N35" s="35">
        <f t="shared" si="3"/>
        <v>10646.760000000002</v>
      </c>
      <c r="O35" s="35">
        <f t="shared" si="9"/>
        <v>4471.26</v>
      </c>
      <c r="P35" s="35">
        <f t="shared" si="9"/>
        <v>434.64</v>
      </c>
      <c r="Q35" s="35">
        <f t="shared" si="9"/>
        <v>4292.75</v>
      </c>
      <c r="R35" s="35">
        <f t="shared" si="9"/>
        <v>430.29</v>
      </c>
      <c r="S35" s="35">
        <f t="shared" si="7"/>
        <v>34.43</v>
      </c>
      <c r="T35" s="35">
        <f>ROUND(IF($C35=0,0,K35/$C35),2)</f>
        <v>983.39</v>
      </c>
      <c r="U35" s="35">
        <f t="shared" si="7"/>
        <v>0</v>
      </c>
      <c r="V35" s="35">
        <f t="shared" si="8"/>
        <v>0</v>
      </c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</row>
    <row r="36" spans="1:34" s="20" customFormat="1" ht="21" customHeight="1">
      <c r="A36" s="42" t="s">
        <v>33</v>
      </c>
      <c r="B36" s="40">
        <v>26</v>
      </c>
      <c r="C36" s="33">
        <v>81</v>
      </c>
      <c r="D36" s="33">
        <v>69</v>
      </c>
      <c r="E36" s="74">
        <f t="shared" si="4"/>
        <v>907758.49</v>
      </c>
      <c r="F36" s="34">
        <v>358752.93</v>
      </c>
      <c r="G36" s="34">
        <v>64520.7</v>
      </c>
      <c r="H36" s="34">
        <v>406922.88</v>
      </c>
      <c r="I36" s="34">
        <v>24863.08</v>
      </c>
      <c r="J36" s="34">
        <v>1929.51</v>
      </c>
      <c r="K36" s="34">
        <v>50769.39</v>
      </c>
      <c r="L36" s="34">
        <v>0</v>
      </c>
      <c r="M36" s="34">
        <v>0</v>
      </c>
      <c r="N36" s="35">
        <f t="shared" si="3"/>
        <v>11206.890000000001</v>
      </c>
      <c r="O36" s="35">
        <f t="shared" si="9"/>
        <v>4429.05</v>
      </c>
      <c r="P36" s="35">
        <f t="shared" si="9"/>
        <v>796.55</v>
      </c>
      <c r="Q36" s="35">
        <f t="shared" si="9"/>
        <v>5023.74</v>
      </c>
      <c r="R36" s="35">
        <f t="shared" si="9"/>
        <v>306.95</v>
      </c>
      <c r="S36" s="35">
        <f t="shared" si="7"/>
        <v>23.82</v>
      </c>
      <c r="T36" s="35">
        <f>ROUND(IF($C36=0,0,K36/$C36),2)</f>
        <v>626.78</v>
      </c>
      <c r="U36" s="35">
        <f t="shared" si="7"/>
        <v>0</v>
      </c>
      <c r="V36" s="35">
        <f t="shared" si="8"/>
        <v>0</v>
      </c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</row>
    <row r="37" spans="1:34" s="20" customFormat="1" ht="52.5" customHeight="1">
      <c r="A37" s="21" t="s">
        <v>35</v>
      </c>
      <c r="B37" s="40">
        <v>27</v>
      </c>
      <c r="C37" s="33">
        <v>65</v>
      </c>
      <c r="D37" s="33">
        <v>61</v>
      </c>
      <c r="E37" s="74">
        <f t="shared" si="4"/>
        <v>745409.26</v>
      </c>
      <c r="F37" s="34">
        <v>286686.75</v>
      </c>
      <c r="G37" s="34">
        <v>61890.54</v>
      </c>
      <c r="H37" s="34">
        <v>327785.55</v>
      </c>
      <c r="I37" s="34">
        <v>18022.79</v>
      </c>
      <c r="J37" s="34">
        <v>675.6</v>
      </c>
      <c r="K37" s="34">
        <v>50348.03</v>
      </c>
      <c r="L37" s="34">
        <v>0</v>
      </c>
      <c r="M37" s="34">
        <v>0</v>
      </c>
      <c r="N37" s="35">
        <f t="shared" si="3"/>
        <v>11467.83</v>
      </c>
      <c r="O37" s="35">
        <f>ROUND(IF($C37=0,0,F37/$C37),2)</f>
        <v>4410.57</v>
      </c>
      <c r="P37" s="35">
        <f t="shared" si="9"/>
        <v>952.16</v>
      </c>
      <c r="Q37" s="35">
        <f t="shared" si="9"/>
        <v>5042.8500000000004</v>
      </c>
      <c r="R37" s="35">
        <f t="shared" si="9"/>
        <v>277.27</v>
      </c>
      <c r="S37" s="35">
        <f t="shared" si="7"/>
        <v>10.39</v>
      </c>
      <c r="T37" s="35">
        <f>ROUND(IF($C37=0,0,K37/$C37),2)</f>
        <v>774.59</v>
      </c>
      <c r="U37" s="35">
        <f t="shared" si="7"/>
        <v>0</v>
      </c>
      <c r="V37" s="35">
        <f t="shared" si="8"/>
        <v>0</v>
      </c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</row>
    <row r="38" spans="1:34" s="20" customFormat="1" ht="48.75" customHeight="1">
      <c r="A38" s="21" t="s">
        <v>41</v>
      </c>
      <c r="B38" s="40">
        <v>28</v>
      </c>
      <c r="C38" s="33">
        <v>0</v>
      </c>
      <c r="D38" s="33">
        <v>0</v>
      </c>
      <c r="E38" s="74">
        <f t="shared" si="4"/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5">
        <f t="shared" si="3"/>
        <v>0</v>
      </c>
      <c r="O38" s="35">
        <f>ROUND(IF($C38=0,0,F38/$C38),2)</f>
        <v>0</v>
      </c>
      <c r="P38" s="35">
        <f t="shared" si="9"/>
        <v>0</v>
      </c>
      <c r="Q38" s="35">
        <f t="shared" si="9"/>
        <v>0</v>
      </c>
      <c r="R38" s="35">
        <f t="shared" si="9"/>
        <v>0</v>
      </c>
      <c r="S38" s="35">
        <f>ROUND(IF($C38=0,0,J38/$C38),2)</f>
        <v>0</v>
      </c>
      <c r="T38" s="35">
        <f>ROUND(IF($C38=0,0,K38/$C38),2)</f>
        <v>0</v>
      </c>
      <c r="U38" s="35">
        <f t="shared" si="7"/>
        <v>0</v>
      </c>
      <c r="V38" s="35">
        <f t="shared" si="8"/>
        <v>0</v>
      </c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</row>
    <row r="39" spans="1:34" ht="117.75" customHeight="1">
      <c r="A39" s="21" t="s">
        <v>42</v>
      </c>
      <c r="B39" s="40">
        <v>29</v>
      </c>
      <c r="C39" s="33">
        <v>17466</v>
      </c>
      <c r="D39" s="33">
        <v>10047</v>
      </c>
      <c r="E39" s="74">
        <f t="shared" si="4"/>
        <v>207782574.58000001</v>
      </c>
      <c r="F39" s="34">
        <v>78249939.920000002</v>
      </c>
      <c r="G39" s="34">
        <v>17474088.059999999</v>
      </c>
      <c r="H39" s="34">
        <v>99456950.890000001</v>
      </c>
      <c r="I39" s="34">
        <v>11071683.09</v>
      </c>
      <c r="J39" s="34">
        <v>1255852.22</v>
      </c>
      <c r="K39" s="34">
        <v>64258.69</v>
      </c>
      <c r="L39" s="34">
        <v>209801.71</v>
      </c>
      <c r="M39" s="34">
        <v>0</v>
      </c>
      <c r="N39" s="35">
        <f t="shared" si="3"/>
        <v>11896.4</v>
      </c>
      <c r="O39" s="35">
        <f>ROUND(IF($C39=0,0,F39/$C39),2)</f>
        <v>4480.13</v>
      </c>
      <c r="P39" s="35">
        <f>ROUND(IF($C39=0,0,G39/$C39),2)</f>
        <v>1000.46</v>
      </c>
      <c r="Q39" s="35">
        <f>ROUND(IF($C39=0,0,H39/$C39),2)</f>
        <v>5694.32</v>
      </c>
      <c r="R39" s="35">
        <f>ROUND(IF($C39=0,0,I39/$C39),2)</f>
        <v>633.9</v>
      </c>
      <c r="S39" s="35">
        <f t="shared" si="7"/>
        <v>71.900000000000006</v>
      </c>
      <c r="T39" s="35">
        <f>ROUND(IF($C39=0,0,K39/$C39),2)</f>
        <v>3.68</v>
      </c>
      <c r="U39" s="35">
        <f t="shared" si="7"/>
        <v>12.01</v>
      </c>
      <c r="V39" s="35">
        <f t="shared" si="8"/>
        <v>0</v>
      </c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</row>
    <row r="40" spans="1:34" ht="17.25" customHeight="1">
      <c r="E40" s="2"/>
      <c r="F40" s="2"/>
      <c r="G40" s="2"/>
      <c r="H40" s="2"/>
      <c r="I40" s="79"/>
      <c r="J40" s="2"/>
      <c r="K40" s="22"/>
    </row>
    <row r="41" spans="1:34" ht="26.25">
      <c r="A41" s="107" t="s">
        <v>44</v>
      </c>
      <c r="B41" s="107"/>
      <c r="C41" s="107"/>
      <c r="D41" s="107"/>
      <c r="E41" s="27"/>
      <c r="F41" s="27"/>
      <c r="G41" s="27"/>
      <c r="H41" s="27"/>
      <c r="I41" s="80"/>
      <c r="J41" s="27"/>
      <c r="K41" s="27"/>
      <c r="L41" s="27"/>
      <c r="M41" s="28" t="s">
        <v>45</v>
      </c>
    </row>
    <row r="42" spans="1:34" ht="12.75" customHeight="1">
      <c r="A42" s="26"/>
      <c r="B42" s="27"/>
      <c r="C42" s="29"/>
      <c r="D42" s="29"/>
      <c r="E42" s="27"/>
      <c r="F42" s="27"/>
      <c r="G42" s="27"/>
      <c r="H42" s="27"/>
      <c r="I42" s="27"/>
      <c r="J42" s="27"/>
      <c r="K42" s="27"/>
      <c r="L42" s="27"/>
      <c r="M42" s="27"/>
    </row>
    <row r="43" spans="1:34" ht="26.25">
      <c r="A43" s="107" t="s">
        <v>51</v>
      </c>
      <c r="B43" s="107"/>
      <c r="C43" s="107"/>
      <c r="D43" s="29"/>
      <c r="E43" s="27"/>
      <c r="F43" s="27"/>
      <c r="G43" s="27"/>
      <c r="H43" s="27"/>
      <c r="I43" s="27"/>
      <c r="J43" s="27"/>
      <c r="K43" s="27"/>
      <c r="L43" s="27"/>
      <c r="M43" s="28" t="s">
        <v>52</v>
      </c>
    </row>
    <row r="44" spans="1:34" ht="13.5" customHeight="1">
      <c r="A44" s="27" t="s">
        <v>46</v>
      </c>
      <c r="B44" s="27"/>
      <c r="C44" s="29"/>
      <c r="D44" s="29"/>
      <c r="E44" s="27"/>
      <c r="F44" s="27"/>
      <c r="G44" s="27"/>
      <c r="H44" s="27"/>
      <c r="I44" s="27"/>
      <c r="J44" s="27"/>
      <c r="K44" s="27"/>
      <c r="L44" s="27"/>
      <c r="M44" s="27"/>
    </row>
    <row r="45" spans="1:34" ht="18.75">
      <c r="A45" s="30" t="s">
        <v>74</v>
      </c>
      <c r="B45" s="30"/>
      <c r="C45" s="31"/>
      <c r="D45" s="31"/>
      <c r="E45" s="30"/>
      <c r="F45" s="30"/>
      <c r="G45" s="30"/>
      <c r="H45" s="30"/>
      <c r="I45" s="30"/>
      <c r="J45" s="30"/>
      <c r="K45" s="30"/>
      <c r="L45" s="30"/>
      <c r="M45" s="30"/>
    </row>
    <row r="46" spans="1:34" ht="18.75">
      <c r="A46" s="30" t="s">
        <v>48</v>
      </c>
      <c r="B46" s="30"/>
      <c r="C46" s="31"/>
      <c r="D46" s="31"/>
      <c r="E46" s="30"/>
      <c r="F46" s="30"/>
      <c r="G46" s="30"/>
      <c r="H46" s="30"/>
      <c r="I46" s="30"/>
      <c r="J46" s="30"/>
      <c r="K46" s="30"/>
      <c r="L46" s="30"/>
      <c r="M46" s="30"/>
    </row>
    <row r="47" spans="1:34">
      <c r="E47" s="2"/>
      <c r="F47" s="2"/>
      <c r="G47" s="2"/>
      <c r="H47" s="2"/>
      <c r="I47" s="2"/>
      <c r="J47" s="2"/>
      <c r="K47" s="2"/>
    </row>
    <row r="48" spans="1:34">
      <c r="E48" s="2"/>
      <c r="F48" s="2"/>
      <c r="G48" s="2"/>
      <c r="H48" s="2"/>
      <c r="I48" s="2"/>
      <c r="J48" s="2"/>
      <c r="K48" s="2"/>
    </row>
    <row r="49" spans="5:11">
      <c r="E49" s="2"/>
      <c r="F49" s="2"/>
      <c r="G49" s="2"/>
      <c r="H49" s="2"/>
      <c r="I49" s="2"/>
      <c r="J49" s="2"/>
      <c r="K49" s="2"/>
    </row>
    <row r="50" spans="5:11">
      <c r="E50" s="2"/>
      <c r="F50" s="2"/>
      <c r="G50" s="2"/>
      <c r="H50" s="2"/>
      <c r="I50" s="2"/>
      <c r="J50" s="2"/>
      <c r="K50" s="2"/>
    </row>
    <row r="51" spans="5:11">
      <c r="E51" s="2"/>
      <c r="F51" s="2"/>
      <c r="G51" s="2"/>
      <c r="H51" s="2"/>
      <c r="I51" s="2"/>
      <c r="J51" s="2"/>
      <c r="K51" s="2"/>
    </row>
    <row r="52" spans="5:11">
      <c r="E52" s="2"/>
      <c r="F52" s="2"/>
      <c r="G52" s="2"/>
      <c r="H52" s="2"/>
      <c r="I52" s="2"/>
      <c r="J52" s="2"/>
      <c r="K52" s="2"/>
    </row>
    <row r="53" spans="5:11">
      <c r="E53" s="2"/>
      <c r="F53" s="2"/>
      <c r="G53" s="2"/>
      <c r="H53" s="2"/>
      <c r="I53" s="2"/>
      <c r="J53" s="2"/>
      <c r="K53" s="2"/>
    </row>
    <row r="54" spans="5:11">
      <c r="E54" s="2"/>
      <c r="F54" s="2"/>
      <c r="G54" s="2"/>
      <c r="H54" s="2"/>
      <c r="I54" s="2"/>
      <c r="J54" s="2"/>
      <c r="K54" s="2"/>
    </row>
    <row r="55" spans="5:11">
      <c r="E55" s="2"/>
      <c r="F55" s="2"/>
      <c r="G55" s="2"/>
      <c r="H55" s="2"/>
      <c r="I55" s="2"/>
      <c r="J55" s="2"/>
      <c r="K55" s="2"/>
    </row>
    <row r="56" spans="5:11">
      <c r="E56" s="2"/>
      <c r="F56" s="2"/>
      <c r="G56" s="2"/>
      <c r="H56" s="2"/>
      <c r="I56" s="2"/>
      <c r="J56" s="2"/>
      <c r="K56" s="2"/>
    </row>
    <row r="57" spans="5:11">
      <c r="E57" s="2"/>
      <c r="F57" s="2"/>
      <c r="G57" s="2"/>
      <c r="H57" s="2"/>
      <c r="I57" s="2"/>
      <c r="J57" s="2"/>
      <c r="K57" s="2"/>
    </row>
    <row r="58" spans="5:11">
      <c r="E58" s="2"/>
      <c r="F58" s="2"/>
      <c r="G58" s="2"/>
      <c r="H58" s="2"/>
      <c r="I58" s="2"/>
      <c r="J58" s="2"/>
      <c r="K58" s="2"/>
    </row>
    <row r="59" spans="5:11">
      <c r="E59" s="2"/>
      <c r="F59" s="2"/>
      <c r="G59" s="2"/>
      <c r="H59" s="2"/>
      <c r="I59" s="2"/>
      <c r="J59" s="2"/>
      <c r="K59" s="2"/>
    </row>
    <row r="60" spans="5:11">
      <c r="E60" s="2"/>
      <c r="F60" s="2"/>
      <c r="G60" s="2"/>
      <c r="H60" s="2"/>
      <c r="I60" s="2"/>
      <c r="J60" s="2"/>
      <c r="K60" s="2"/>
    </row>
    <row r="61" spans="5:11">
      <c r="E61" s="2"/>
      <c r="F61" s="2"/>
      <c r="G61" s="2"/>
      <c r="H61" s="2"/>
      <c r="I61" s="2"/>
      <c r="J61" s="2"/>
      <c r="K61" s="2"/>
    </row>
    <row r="62" spans="5:11">
      <c r="E62" s="2"/>
      <c r="F62" s="2"/>
      <c r="G62" s="2"/>
      <c r="H62" s="2"/>
      <c r="I62" s="2"/>
      <c r="J62" s="2"/>
      <c r="K62" s="2"/>
    </row>
    <row r="63" spans="5:11">
      <c r="E63" s="2"/>
      <c r="F63" s="2"/>
      <c r="G63" s="2"/>
      <c r="H63" s="2"/>
      <c r="I63" s="2"/>
      <c r="J63" s="2"/>
      <c r="K63" s="2"/>
    </row>
    <row r="64" spans="5:11">
      <c r="E64" s="2"/>
      <c r="F64" s="2"/>
      <c r="G64" s="2"/>
      <c r="H64" s="2"/>
      <c r="I64" s="2"/>
      <c r="J64" s="2"/>
      <c r="K64" s="2"/>
    </row>
    <row r="65" spans="5:11">
      <c r="E65" s="2"/>
      <c r="F65" s="2"/>
      <c r="G65" s="2"/>
      <c r="H65" s="2"/>
      <c r="I65" s="2"/>
      <c r="J65" s="2"/>
      <c r="K65" s="2"/>
    </row>
    <row r="66" spans="5:11">
      <c r="E66" s="2"/>
      <c r="F66" s="2"/>
      <c r="G66" s="2"/>
      <c r="H66" s="2"/>
      <c r="I66" s="2"/>
      <c r="J66" s="2"/>
      <c r="K66" s="2"/>
    </row>
    <row r="67" spans="5:11">
      <c r="E67" s="2"/>
      <c r="F67" s="2"/>
      <c r="G67" s="2"/>
      <c r="H67" s="2"/>
      <c r="I67" s="2"/>
      <c r="J67" s="2"/>
      <c r="K67" s="2"/>
    </row>
    <row r="68" spans="5:11">
      <c r="E68" s="2"/>
      <c r="F68" s="2"/>
      <c r="G68" s="2"/>
      <c r="H68" s="2"/>
      <c r="I68" s="2"/>
      <c r="J68" s="2"/>
      <c r="K68" s="2"/>
    </row>
    <row r="69" spans="5:11">
      <c r="E69" s="2"/>
      <c r="F69" s="2"/>
      <c r="G69" s="2"/>
      <c r="H69" s="2"/>
      <c r="I69" s="2"/>
      <c r="J69" s="2"/>
      <c r="K69" s="2"/>
    </row>
    <row r="70" spans="5:11">
      <c r="E70" s="2"/>
      <c r="F70" s="2"/>
      <c r="G70" s="2"/>
      <c r="H70" s="2"/>
      <c r="I70" s="2"/>
      <c r="J70" s="2"/>
      <c r="K70" s="2"/>
    </row>
    <row r="71" spans="5:11">
      <c r="E71" s="2"/>
      <c r="F71" s="2"/>
      <c r="G71" s="2"/>
      <c r="H71" s="2"/>
      <c r="I71" s="2"/>
      <c r="J71" s="2"/>
      <c r="K71" s="2"/>
    </row>
    <row r="72" spans="5:11">
      <c r="E72" s="2"/>
      <c r="F72" s="2"/>
      <c r="G72" s="2"/>
      <c r="H72" s="2"/>
      <c r="I72" s="2"/>
      <c r="J72" s="2"/>
      <c r="K72" s="2"/>
    </row>
    <row r="73" spans="5:11">
      <c r="E73" s="2"/>
      <c r="F73" s="2"/>
      <c r="G73" s="2"/>
      <c r="H73" s="2"/>
      <c r="I73" s="2"/>
      <c r="J73" s="2"/>
      <c r="K73" s="2"/>
    </row>
    <row r="74" spans="5:11">
      <c r="E74" s="2"/>
      <c r="F74" s="2"/>
      <c r="G74" s="2"/>
      <c r="H74" s="2"/>
      <c r="I74" s="2"/>
      <c r="J74" s="2"/>
      <c r="K74" s="2"/>
    </row>
    <row r="75" spans="5:11">
      <c r="E75" s="2"/>
      <c r="F75" s="2"/>
      <c r="G75" s="2"/>
      <c r="H75" s="2"/>
      <c r="I75" s="2"/>
      <c r="J75" s="2"/>
      <c r="K75" s="2"/>
    </row>
    <row r="76" spans="5:11">
      <c r="E76" s="2"/>
      <c r="F76" s="2"/>
      <c r="G76" s="2"/>
      <c r="H76" s="2"/>
      <c r="I76" s="2"/>
      <c r="J76" s="2"/>
      <c r="K76" s="2"/>
    </row>
    <row r="77" spans="5:11">
      <c r="E77" s="2"/>
      <c r="F77" s="2"/>
      <c r="G77" s="2"/>
      <c r="H77" s="2"/>
      <c r="I77" s="2"/>
      <c r="J77" s="2"/>
      <c r="K77" s="2"/>
    </row>
    <row r="78" spans="5:11">
      <c r="E78" s="2"/>
      <c r="F78" s="2"/>
      <c r="G78" s="2"/>
      <c r="H78" s="2"/>
      <c r="I78" s="2"/>
      <c r="J78" s="2"/>
      <c r="K78" s="2"/>
    </row>
    <row r="79" spans="5:11">
      <c r="E79" s="2"/>
      <c r="F79" s="2"/>
      <c r="G79" s="2"/>
      <c r="H79" s="2"/>
      <c r="I79" s="2"/>
      <c r="J79" s="2"/>
      <c r="K79" s="2"/>
    </row>
    <row r="80" spans="5:11">
      <c r="E80" s="2"/>
      <c r="F80" s="2"/>
      <c r="G80" s="2"/>
      <c r="H80" s="2"/>
      <c r="I80" s="2"/>
      <c r="J80" s="2"/>
      <c r="K80" s="2"/>
    </row>
    <row r="81" spans="5:11">
      <c r="E81" s="2"/>
      <c r="F81" s="2"/>
      <c r="G81" s="2"/>
      <c r="H81" s="2"/>
      <c r="I81" s="2"/>
      <c r="J81" s="2"/>
      <c r="K81" s="2"/>
    </row>
    <row r="82" spans="5:11">
      <c r="E82" s="2"/>
      <c r="F82" s="2"/>
      <c r="G82" s="2"/>
      <c r="H82" s="2"/>
      <c r="I82" s="2"/>
      <c r="J82" s="2"/>
      <c r="K82" s="2"/>
    </row>
    <row r="83" spans="5:11">
      <c r="E83" s="2"/>
      <c r="F83" s="2"/>
      <c r="G83" s="2"/>
      <c r="H83" s="2"/>
      <c r="I83" s="2"/>
      <c r="J83" s="2"/>
      <c r="K83" s="2"/>
    </row>
    <row r="84" spans="5:11">
      <c r="E84" s="2"/>
      <c r="F84" s="2"/>
      <c r="G84" s="2"/>
      <c r="H84" s="2"/>
      <c r="I84" s="2"/>
      <c r="J84" s="2"/>
      <c r="K84" s="2"/>
    </row>
    <row r="85" spans="5:11">
      <c r="E85" s="2"/>
      <c r="F85" s="2"/>
      <c r="G85" s="2"/>
      <c r="H85" s="2"/>
      <c r="I85" s="2"/>
      <c r="J85" s="2"/>
      <c r="K85" s="2"/>
    </row>
    <row r="86" spans="5:11">
      <c r="E86" s="2"/>
      <c r="F86" s="2"/>
      <c r="G86" s="2"/>
      <c r="H86" s="2"/>
      <c r="I86" s="2"/>
      <c r="J86" s="2"/>
      <c r="K86" s="2"/>
    </row>
    <row r="87" spans="5:11">
      <c r="E87" s="2"/>
      <c r="F87" s="2"/>
      <c r="G87" s="2"/>
      <c r="H87" s="2"/>
      <c r="I87" s="2"/>
      <c r="J87" s="2"/>
      <c r="K87" s="2"/>
    </row>
    <row r="88" spans="5:11">
      <c r="E88" s="2"/>
      <c r="F88" s="2"/>
      <c r="G88" s="2"/>
      <c r="H88" s="2"/>
      <c r="I88" s="2"/>
      <c r="J88" s="2"/>
      <c r="K88" s="2"/>
    </row>
    <row r="89" spans="5:11">
      <c r="E89" s="2"/>
      <c r="F89" s="2"/>
      <c r="G89" s="2"/>
      <c r="H89" s="2"/>
      <c r="I89" s="2"/>
      <c r="J89" s="2"/>
      <c r="K89" s="2"/>
    </row>
    <row r="90" spans="5:11">
      <c r="E90" s="2"/>
      <c r="F90" s="2"/>
      <c r="G90" s="2"/>
      <c r="H90" s="2"/>
      <c r="I90" s="2"/>
      <c r="J90" s="2"/>
      <c r="K90" s="2"/>
    </row>
    <row r="91" spans="5:11">
      <c r="E91" s="2"/>
      <c r="F91" s="2"/>
      <c r="G91" s="2"/>
      <c r="H91" s="2"/>
      <c r="I91" s="2"/>
      <c r="J91" s="2"/>
      <c r="K91" s="2"/>
    </row>
    <row r="92" spans="5:11">
      <c r="E92" s="2"/>
      <c r="F92" s="2"/>
      <c r="G92" s="2"/>
      <c r="H92" s="2"/>
      <c r="I92" s="2"/>
      <c r="J92" s="2"/>
      <c r="K92" s="2"/>
    </row>
    <row r="93" spans="5:11">
      <c r="E93" s="2"/>
      <c r="F93" s="2"/>
      <c r="G93" s="2"/>
      <c r="H93" s="2"/>
      <c r="I93" s="2"/>
      <c r="J93" s="2"/>
      <c r="K93" s="2"/>
    </row>
    <row r="94" spans="5:11">
      <c r="E94" s="2"/>
      <c r="F94" s="2"/>
      <c r="G94" s="2"/>
      <c r="H94" s="2"/>
      <c r="I94" s="2"/>
      <c r="J94" s="2"/>
      <c r="K94" s="2"/>
    </row>
    <row r="95" spans="5:11">
      <c r="E95" s="2"/>
      <c r="F95" s="2"/>
      <c r="G95" s="2"/>
      <c r="H95" s="2"/>
      <c r="I95" s="2"/>
      <c r="J95" s="2"/>
      <c r="K95" s="2"/>
    </row>
    <row r="96" spans="5:11">
      <c r="E96" s="2"/>
      <c r="F96" s="2"/>
      <c r="G96" s="2"/>
      <c r="H96" s="2"/>
      <c r="I96" s="2"/>
      <c r="J96" s="2"/>
      <c r="K96" s="2"/>
    </row>
    <row r="97" spans="5:11">
      <c r="E97" s="2"/>
      <c r="F97" s="2"/>
      <c r="G97" s="2"/>
      <c r="H97" s="2"/>
      <c r="I97" s="2"/>
      <c r="J97" s="2"/>
      <c r="K97" s="2"/>
    </row>
    <row r="98" spans="5:11">
      <c r="E98" s="2"/>
      <c r="F98" s="2"/>
      <c r="G98" s="2"/>
      <c r="H98" s="2"/>
      <c r="I98" s="2"/>
      <c r="J98" s="2"/>
      <c r="K98" s="2"/>
    </row>
    <row r="99" spans="5:11">
      <c r="E99" s="2"/>
      <c r="F99" s="2"/>
      <c r="G99" s="2"/>
      <c r="H99" s="2"/>
      <c r="I99" s="2"/>
      <c r="J99" s="2"/>
      <c r="K99" s="2"/>
    </row>
    <row r="100" spans="5:11">
      <c r="E100" s="2"/>
      <c r="F100" s="2"/>
      <c r="G100" s="2"/>
      <c r="H100" s="2"/>
      <c r="I100" s="2"/>
      <c r="J100" s="2"/>
      <c r="K100" s="2"/>
    </row>
    <row r="101" spans="5:11">
      <c r="E101" s="2"/>
      <c r="F101" s="2"/>
      <c r="G101" s="2"/>
      <c r="H101" s="2"/>
      <c r="I101" s="2"/>
      <c r="J101" s="2"/>
      <c r="K101" s="2"/>
    </row>
    <row r="102" spans="5:11">
      <c r="E102" s="2"/>
      <c r="F102" s="2"/>
      <c r="G102" s="2"/>
      <c r="H102" s="2"/>
      <c r="I102" s="2"/>
      <c r="J102" s="2"/>
      <c r="K102" s="2"/>
    </row>
    <row r="103" spans="5:11">
      <c r="E103" s="2"/>
      <c r="F103" s="2"/>
      <c r="G103" s="2"/>
      <c r="H103" s="2"/>
      <c r="I103" s="2"/>
      <c r="J103" s="2"/>
      <c r="K103" s="2"/>
    </row>
    <row r="104" spans="5:11">
      <c r="E104" s="2"/>
      <c r="F104" s="2"/>
      <c r="G104" s="2"/>
      <c r="H104" s="2"/>
      <c r="I104" s="2"/>
      <c r="J104" s="2"/>
      <c r="K104" s="2"/>
    </row>
    <row r="105" spans="5:11">
      <c r="E105" s="2"/>
      <c r="F105" s="2"/>
      <c r="G105" s="2"/>
      <c r="H105" s="2"/>
      <c r="I105" s="2"/>
      <c r="J105" s="2"/>
      <c r="K105" s="2"/>
    </row>
    <row r="106" spans="5:11">
      <c r="E106" s="2"/>
      <c r="F106" s="2"/>
      <c r="G106" s="2"/>
      <c r="H106" s="2"/>
      <c r="I106" s="2"/>
      <c r="J106" s="2"/>
      <c r="K106" s="2"/>
    </row>
    <row r="107" spans="5:11">
      <c r="E107" s="2"/>
      <c r="F107" s="2"/>
      <c r="G107" s="2"/>
      <c r="H107" s="2"/>
      <c r="I107" s="2"/>
      <c r="J107" s="2"/>
      <c r="K107" s="2"/>
    </row>
    <row r="108" spans="5:11">
      <c r="E108" s="2"/>
      <c r="F108" s="2"/>
      <c r="G108" s="2"/>
      <c r="H108" s="2"/>
      <c r="I108" s="2"/>
      <c r="J108" s="2"/>
      <c r="K108" s="2"/>
    </row>
    <row r="109" spans="5:11">
      <c r="E109" s="2"/>
      <c r="F109" s="2"/>
      <c r="G109" s="2"/>
      <c r="H109" s="2"/>
      <c r="I109" s="2"/>
      <c r="J109" s="2"/>
      <c r="K109" s="2"/>
    </row>
    <row r="110" spans="5:11">
      <c r="E110" s="2"/>
      <c r="F110" s="2"/>
      <c r="G110" s="2"/>
      <c r="H110" s="2"/>
      <c r="I110" s="2"/>
      <c r="J110" s="2"/>
      <c r="K110" s="2"/>
    </row>
    <row r="111" spans="5:11">
      <c r="E111" s="2"/>
      <c r="F111" s="2"/>
      <c r="G111" s="2"/>
      <c r="H111" s="2"/>
      <c r="I111" s="2"/>
      <c r="J111" s="2"/>
      <c r="K111" s="2"/>
    </row>
    <row r="112" spans="5:11">
      <c r="E112" s="2"/>
      <c r="F112" s="2"/>
      <c r="G112" s="2"/>
      <c r="H112" s="2"/>
      <c r="I112" s="2"/>
      <c r="J112" s="2"/>
      <c r="K112" s="2"/>
    </row>
    <row r="113" spans="5:11">
      <c r="E113" s="2"/>
      <c r="F113" s="2"/>
      <c r="G113" s="2"/>
      <c r="H113" s="2"/>
      <c r="I113" s="2"/>
      <c r="J113" s="2"/>
      <c r="K113" s="2"/>
    </row>
    <row r="114" spans="5:11">
      <c r="E114" s="2"/>
      <c r="F114" s="2"/>
      <c r="G114" s="2"/>
      <c r="H114" s="2"/>
      <c r="I114" s="2"/>
      <c r="J114" s="2"/>
      <c r="K114" s="2"/>
    </row>
    <row r="115" spans="5:11">
      <c r="E115" s="2"/>
      <c r="F115" s="2"/>
      <c r="G115" s="2"/>
      <c r="H115" s="2"/>
      <c r="I115" s="2"/>
      <c r="J115" s="2"/>
      <c r="K115" s="2"/>
    </row>
    <row r="116" spans="5:11">
      <c r="E116" s="2"/>
      <c r="F116" s="2"/>
      <c r="G116" s="2"/>
      <c r="H116" s="2"/>
      <c r="I116" s="2"/>
      <c r="J116" s="2"/>
      <c r="K116" s="2"/>
    </row>
    <row r="117" spans="5:11">
      <c r="E117" s="2"/>
      <c r="F117" s="2"/>
      <c r="G117" s="2"/>
      <c r="H117" s="2"/>
      <c r="I117" s="2"/>
      <c r="J117" s="2"/>
      <c r="K117" s="2"/>
    </row>
    <row r="118" spans="5:11">
      <c r="E118" s="2"/>
      <c r="F118" s="2"/>
      <c r="G118" s="2"/>
      <c r="H118" s="2"/>
      <c r="I118" s="2"/>
      <c r="J118" s="2"/>
      <c r="K118" s="2"/>
    </row>
    <row r="119" spans="5:11">
      <c r="E119" s="2"/>
      <c r="F119" s="2"/>
      <c r="G119" s="2"/>
      <c r="H119" s="2"/>
      <c r="I119" s="2"/>
      <c r="J119" s="2"/>
      <c r="K119" s="2"/>
    </row>
    <row r="120" spans="5:11">
      <c r="E120" s="2"/>
      <c r="F120" s="2"/>
      <c r="G120" s="2"/>
      <c r="H120" s="2"/>
      <c r="I120" s="2"/>
      <c r="J120" s="2"/>
      <c r="K120" s="2"/>
    </row>
    <row r="121" spans="5:11">
      <c r="E121" s="2"/>
      <c r="F121" s="2"/>
      <c r="G121" s="2"/>
      <c r="H121" s="2"/>
      <c r="I121" s="2"/>
      <c r="J121" s="2"/>
      <c r="K121" s="2"/>
    </row>
    <row r="122" spans="5:11">
      <c r="E122" s="2"/>
      <c r="F122" s="2"/>
      <c r="G122" s="2"/>
      <c r="H122" s="2"/>
      <c r="I122" s="2"/>
      <c r="J122" s="2"/>
      <c r="K122" s="2"/>
    </row>
    <row r="123" spans="5:11">
      <c r="E123" s="2"/>
      <c r="F123" s="2"/>
      <c r="G123" s="2"/>
      <c r="H123" s="2"/>
      <c r="I123" s="2"/>
      <c r="J123" s="2"/>
      <c r="K123" s="2"/>
    </row>
    <row r="124" spans="5:11">
      <c r="E124" s="2"/>
      <c r="F124" s="2"/>
      <c r="G124" s="2"/>
      <c r="H124" s="2"/>
      <c r="I124" s="2"/>
      <c r="J124" s="2"/>
      <c r="K124" s="2"/>
    </row>
    <row r="125" spans="5:11">
      <c r="E125" s="2"/>
      <c r="F125" s="2"/>
      <c r="G125" s="2"/>
      <c r="H125" s="2"/>
      <c r="I125" s="2"/>
      <c r="J125" s="2"/>
      <c r="K125" s="2"/>
    </row>
    <row r="126" spans="5:11">
      <c r="E126" s="2"/>
      <c r="F126" s="2"/>
      <c r="G126" s="2"/>
      <c r="H126" s="2"/>
      <c r="I126" s="2"/>
      <c r="J126" s="2"/>
      <c r="K126" s="2"/>
    </row>
    <row r="127" spans="5:11">
      <c r="E127" s="2"/>
      <c r="F127" s="2"/>
      <c r="G127" s="2"/>
      <c r="H127" s="2"/>
      <c r="I127" s="2"/>
      <c r="J127" s="2"/>
      <c r="K127" s="2"/>
    </row>
    <row r="128" spans="5:11">
      <c r="E128" s="2"/>
      <c r="F128" s="2"/>
      <c r="G128" s="2"/>
      <c r="H128" s="2"/>
      <c r="I128" s="2"/>
      <c r="J128" s="2"/>
      <c r="K128" s="2"/>
    </row>
    <row r="129" spans="5:11">
      <c r="E129" s="2"/>
      <c r="F129" s="2"/>
      <c r="G129" s="2"/>
      <c r="H129" s="2"/>
      <c r="I129" s="2"/>
      <c r="J129" s="2"/>
      <c r="K129" s="2"/>
    </row>
    <row r="130" spans="5:11">
      <c r="E130" s="2"/>
      <c r="F130" s="2"/>
      <c r="G130" s="2"/>
      <c r="H130" s="2"/>
      <c r="I130" s="2"/>
      <c r="J130" s="2"/>
      <c r="K130" s="2"/>
    </row>
    <row r="131" spans="5:11">
      <c r="E131" s="2"/>
      <c r="F131" s="2"/>
      <c r="G131" s="2"/>
      <c r="H131" s="2"/>
      <c r="I131" s="2"/>
      <c r="J131" s="2"/>
      <c r="K131" s="2"/>
    </row>
    <row r="132" spans="5:11">
      <c r="E132" s="2"/>
      <c r="F132" s="2"/>
      <c r="G132" s="2"/>
      <c r="H132" s="2"/>
      <c r="I132" s="2"/>
      <c r="J132" s="2"/>
      <c r="K132" s="2"/>
    </row>
    <row r="133" spans="5:11">
      <c r="E133" s="2"/>
      <c r="F133" s="2"/>
      <c r="G133" s="2"/>
      <c r="H133" s="2"/>
      <c r="I133" s="2"/>
      <c r="J133" s="2"/>
      <c r="K133" s="2"/>
    </row>
    <row r="134" spans="5:11">
      <c r="E134" s="2"/>
      <c r="F134" s="2"/>
      <c r="G134" s="2"/>
      <c r="H134" s="2"/>
      <c r="I134" s="2"/>
      <c r="J134" s="2"/>
      <c r="K134" s="2"/>
    </row>
    <row r="135" spans="5:11">
      <c r="E135" s="2"/>
      <c r="F135" s="2"/>
      <c r="G135" s="2"/>
      <c r="H135" s="2"/>
      <c r="I135" s="2"/>
      <c r="J135" s="2"/>
      <c r="K135" s="2"/>
    </row>
    <row r="136" spans="5:11">
      <c r="E136" s="2"/>
      <c r="F136" s="2"/>
      <c r="G136" s="2"/>
      <c r="H136" s="2"/>
      <c r="I136" s="2"/>
      <c r="J136" s="2"/>
      <c r="K136" s="2"/>
    </row>
    <row r="137" spans="5:11">
      <c r="E137" s="2"/>
      <c r="F137" s="2"/>
      <c r="G137" s="2"/>
      <c r="H137" s="2"/>
      <c r="I137" s="2"/>
      <c r="J137" s="2"/>
      <c r="K137" s="2"/>
    </row>
    <row r="138" spans="5:11">
      <c r="E138" s="2"/>
      <c r="F138" s="2"/>
      <c r="G138" s="2"/>
      <c r="H138" s="2"/>
      <c r="I138" s="2"/>
      <c r="J138" s="2"/>
      <c r="K138" s="2"/>
    </row>
    <row r="139" spans="5:11">
      <c r="E139" s="2"/>
      <c r="F139" s="2"/>
      <c r="G139" s="2"/>
      <c r="H139" s="2"/>
      <c r="I139" s="2"/>
      <c r="J139" s="2"/>
      <c r="K139" s="2"/>
    </row>
    <row r="140" spans="5:11">
      <c r="E140" s="2"/>
      <c r="F140" s="2"/>
      <c r="G140" s="2"/>
      <c r="H140" s="2"/>
      <c r="I140" s="2"/>
      <c r="J140" s="2"/>
      <c r="K140" s="2"/>
    </row>
    <row r="141" spans="5:11">
      <c r="E141" s="2"/>
      <c r="F141" s="2"/>
      <c r="G141" s="2"/>
      <c r="H141" s="2"/>
      <c r="I141" s="2"/>
      <c r="J141" s="2"/>
      <c r="K141" s="2"/>
    </row>
    <row r="142" spans="5:11">
      <c r="E142" s="2"/>
      <c r="F142" s="2"/>
      <c r="G142" s="2"/>
      <c r="H142" s="2"/>
      <c r="I142" s="2"/>
      <c r="J142" s="2"/>
      <c r="K142" s="2"/>
    </row>
    <row r="143" spans="5:11">
      <c r="E143" s="2"/>
      <c r="F143" s="2"/>
      <c r="G143" s="2"/>
      <c r="H143" s="2"/>
      <c r="I143" s="2"/>
      <c r="J143" s="2"/>
      <c r="K143" s="2"/>
    </row>
    <row r="144" spans="5:11">
      <c r="E144" s="2"/>
      <c r="F144" s="2"/>
      <c r="G144" s="2"/>
      <c r="H144" s="2"/>
      <c r="I144" s="2"/>
      <c r="J144" s="2"/>
      <c r="K144" s="2"/>
    </row>
    <row r="145" spans="5:11">
      <c r="E145" s="2"/>
      <c r="F145" s="2"/>
      <c r="G145" s="2"/>
      <c r="H145" s="2"/>
      <c r="I145" s="2"/>
      <c r="J145" s="2"/>
      <c r="K145" s="2"/>
    </row>
    <row r="146" spans="5:11">
      <c r="E146" s="2"/>
      <c r="F146" s="2"/>
      <c r="G146" s="2"/>
      <c r="H146" s="2"/>
      <c r="I146" s="2"/>
      <c r="J146" s="2"/>
      <c r="K146" s="2"/>
    </row>
    <row r="147" spans="5:11">
      <c r="E147" s="2"/>
      <c r="F147" s="2"/>
      <c r="G147" s="2"/>
      <c r="H147" s="2"/>
      <c r="I147" s="2"/>
      <c r="J147" s="2"/>
      <c r="K147" s="2"/>
    </row>
    <row r="148" spans="5:11">
      <c r="E148" s="2"/>
      <c r="F148" s="2"/>
      <c r="G148" s="2"/>
      <c r="H148" s="2"/>
      <c r="I148" s="2"/>
      <c r="J148" s="2"/>
      <c r="K148" s="2"/>
    </row>
    <row r="149" spans="5:11">
      <c r="E149" s="2"/>
      <c r="F149" s="2"/>
      <c r="G149" s="2"/>
      <c r="H149" s="2"/>
      <c r="I149" s="2"/>
      <c r="J149" s="2"/>
      <c r="K149" s="2"/>
    </row>
    <row r="150" spans="5:11">
      <c r="E150" s="2"/>
      <c r="F150" s="2"/>
      <c r="G150" s="2"/>
      <c r="H150" s="2"/>
      <c r="I150" s="2"/>
      <c r="J150" s="2"/>
      <c r="K150" s="2"/>
    </row>
    <row r="151" spans="5:11">
      <c r="E151" s="2"/>
      <c r="F151" s="2"/>
      <c r="G151" s="2"/>
      <c r="H151" s="2"/>
      <c r="I151" s="2"/>
      <c r="J151" s="2"/>
      <c r="K151" s="2"/>
    </row>
    <row r="152" spans="5:11">
      <c r="E152" s="2"/>
      <c r="F152" s="2"/>
      <c r="G152" s="2"/>
      <c r="H152" s="2"/>
      <c r="I152" s="2"/>
      <c r="J152" s="2"/>
      <c r="K152" s="2"/>
    </row>
    <row r="153" spans="5:11">
      <c r="E153" s="2"/>
      <c r="F153" s="2"/>
      <c r="G153" s="2"/>
      <c r="H153" s="2"/>
      <c r="I153" s="2"/>
      <c r="J153" s="2"/>
      <c r="K153" s="2"/>
    </row>
    <row r="154" spans="5:11">
      <c r="E154" s="2"/>
      <c r="F154" s="2"/>
      <c r="G154" s="2"/>
      <c r="H154" s="2"/>
      <c r="I154" s="2"/>
      <c r="J154" s="2"/>
      <c r="K154" s="2"/>
    </row>
    <row r="155" spans="5:11">
      <c r="E155" s="2"/>
      <c r="F155" s="2"/>
      <c r="G155" s="2"/>
      <c r="H155" s="2"/>
      <c r="I155" s="2"/>
      <c r="J155" s="2"/>
      <c r="K155" s="2"/>
    </row>
    <row r="156" spans="5:11">
      <c r="E156" s="2"/>
      <c r="F156" s="2"/>
      <c r="G156" s="2"/>
      <c r="H156" s="2"/>
      <c r="I156" s="2"/>
      <c r="J156" s="2"/>
      <c r="K156" s="2"/>
    </row>
    <row r="157" spans="5:11">
      <c r="E157" s="2"/>
      <c r="F157" s="2"/>
      <c r="G157" s="2"/>
      <c r="H157" s="2"/>
      <c r="I157" s="2"/>
      <c r="J157" s="2"/>
      <c r="K157" s="2"/>
    </row>
    <row r="158" spans="5:11">
      <c r="E158" s="2"/>
      <c r="F158" s="2"/>
      <c r="G158" s="2"/>
      <c r="H158" s="2"/>
      <c r="I158" s="2"/>
      <c r="J158" s="2"/>
      <c r="K158" s="2"/>
    </row>
    <row r="159" spans="5:11">
      <c r="E159" s="2"/>
      <c r="F159" s="2"/>
      <c r="G159" s="2"/>
      <c r="H159" s="2"/>
      <c r="I159" s="2"/>
      <c r="J159" s="2"/>
      <c r="K159" s="2"/>
    </row>
    <row r="160" spans="5:11">
      <c r="E160" s="2"/>
      <c r="F160" s="2"/>
      <c r="G160" s="2"/>
      <c r="H160" s="2"/>
      <c r="I160" s="2"/>
      <c r="J160" s="2"/>
      <c r="K160" s="2"/>
    </row>
    <row r="161" spans="5:11">
      <c r="E161" s="2"/>
      <c r="F161" s="2"/>
      <c r="G161" s="2"/>
      <c r="H161" s="2"/>
      <c r="I161" s="2"/>
      <c r="J161" s="2"/>
      <c r="K161" s="2"/>
    </row>
    <row r="162" spans="5:11">
      <c r="E162" s="2"/>
      <c r="F162" s="2"/>
      <c r="G162" s="2"/>
      <c r="H162" s="2"/>
      <c r="I162" s="2"/>
      <c r="J162" s="2"/>
      <c r="K162" s="2"/>
    </row>
    <row r="163" spans="5:11">
      <c r="E163" s="2"/>
      <c r="F163" s="2"/>
      <c r="G163" s="2"/>
      <c r="H163" s="2"/>
      <c r="I163" s="2"/>
      <c r="J163" s="2"/>
      <c r="K163" s="2"/>
    </row>
    <row r="164" spans="5:11">
      <c r="E164" s="2"/>
      <c r="F164" s="2"/>
      <c r="G164" s="2"/>
      <c r="H164" s="2"/>
      <c r="I164" s="2"/>
      <c r="J164" s="2"/>
      <c r="K164" s="2"/>
    </row>
    <row r="165" spans="5:11">
      <c r="E165" s="2"/>
      <c r="F165" s="2"/>
      <c r="G165" s="2"/>
      <c r="H165" s="2"/>
      <c r="I165" s="2"/>
      <c r="J165" s="2"/>
      <c r="K165" s="2"/>
    </row>
    <row r="166" spans="5:11">
      <c r="E166" s="2"/>
      <c r="F166" s="2"/>
      <c r="G166" s="2"/>
      <c r="H166" s="2"/>
      <c r="I166" s="2"/>
      <c r="J166" s="2"/>
      <c r="K166" s="2"/>
    </row>
    <row r="167" spans="5:11">
      <c r="E167" s="2"/>
      <c r="F167" s="2"/>
      <c r="G167" s="2"/>
      <c r="H167" s="2"/>
      <c r="I167" s="2"/>
      <c r="J167" s="2"/>
      <c r="K167" s="2"/>
    </row>
    <row r="168" spans="5:11">
      <c r="E168" s="2"/>
      <c r="F168" s="2"/>
      <c r="G168" s="2"/>
      <c r="H168" s="2"/>
      <c r="I168" s="2"/>
      <c r="J168" s="2"/>
      <c r="K168" s="2"/>
    </row>
    <row r="169" spans="5:11">
      <c r="E169" s="2"/>
      <c r="F169" s="2"/>
      <c r="G169" s="2"/>
      <c r="H169" s="2"/>
      <c r="I169" s="2"/>
      <c r="J169" s="2"/>
      <c r="K169" s="2"/>
    </row>
    <row r="170" spans="5:11">
      <c r="E170" s="2"/>
      <c r="F170" s="2"/>
      <c r="G170" s="2"/>
      <c r="H170" s="2"/>
      <c r="I170" s="2"/>
      <c r="J170" s="2"/>
      <c r="K170" s="2"/>
    </row>
    <row r="171" spans="5:11">
      <c r="E171" s="2"/>
      <c r="F171" s="2"/>
      <c r="G171" s="2"/>
      <c r="H171" s="2"/>
      <c r="I171" s="2"/>
      <c r="J171" s="2"/>
      <c r="K171" s="2"/>
    </row>
    <row r="172" spans="5:11">
      <c r="E172" s="2"/>
      <c r="F172" s="2"/>
      <c r="G172" s="2"/>
      <c r="H172" s="2"/>
      <c r="I172" s="2"/>
      <c r="J172" s="2"/>
      <c r="K172" s="2"/>
    </row>
    <row r="173" spans="5:11">
      <c r="E173" s="2"/>
      <c r="F173" s="2"/>
      <c r="G173" s="2"/>
      <c r="H173" s="2"/>
      <c r="I173" s="2"/>
      <c r="J173" s="2"/>
      <c r="K173" s="2"/>
    </row>
    <row r="174" spans="5:11">
      <c r="E174" s="2"/>
      <c r="F174" s="2"/>
      <c r="G174" s="2"/>
      <c r="H174" s="2"/>
      <c r="I174" s="2"/>
      <c r="J174" s="2"/>
      <c r="K174" s="2"/>
    </row>
    <row r="175" spans="5:11">
      <c r="E175" s="2"/>
      <c r="F175" s="2"/>
      <c r="G175" s="2"/>
      <c r="H175" s="2"/>
      <c r="I175" s="2"/>
      <c r="J175" s="2"/>
      <c r="K175" s="2"/>
    </row>
    <row r="176" spans="5:11">
      <c r="E176" s="2"/>
      <c r="F176" s="2"/>
      <c r="G176" s="2"/>
      <c r="H176" s="2"/>
      <c r="I176" s="2"/>
      <c r="J176" s="2"/>
      <c r="K176" s="2"/>
    </row>
    <row r="177" spans="5:11">
      <c r="E177" s="2"/>
      <c r="F177" s="2"/>
      <c r="G177" s="2"/>
      <c r="H177" s="2"/>
      <c r="I177" s="2"/>
      <c r="J177" s="2"/>
      <c r="K177" s="2"/>
    </row>
    <row r="178" spans="5:11">
      <c r="E178" s="2"/>
      <c r="F178" s="2"/>
      <c r="G178" s="2"/>
      <c r="H178" s="2"/>
      <c r="I178" s="2"/>
      <c r="J178" s="2"/>
      <c r="K178" s="2"/>
    </row>
    <row r="179" spans="5:11">
      <c r="E179" s="2"/>
      <c r="F179" s="2"/>
      <c r="G179" s="2"/>
      <c r="H179" s="2"/>
      <c r="I179" s="2"/>
      <c r="J179" s="2"/>
      <c r="K179" s="2"/>
    </row>
    <row r="180" spans="5:11">
      <c r="E180" s="2"/>
      <c r="F180" s="2"/>
      <c r="G180" s="2"/>
      <c r="H180" s="2"/>
      <c r="I180" s="2"/>
      <c r="J180" s="2"/>
      <c r="K180" s="2"/>
    </row>
    <row r="181" spans="5:11">
      <c r="E181" s="2"/>
      <c r="F181" s="2"/>
      <c r="G181" s="2"/>
      <c r="H181" s="2"/>
      <c r="I181" s="2"/>
      <c r="J181" s="2"/>
      <c r="K181" s="2"/>
    </row>
    <row r="182" spans="5:11">
      <c r="E182" s="2"/>
      <c r="F182" s="2"/>
      <c r="G182" s="2"/>
      <c r="H182" s="2"/>
      <c r="I182" s="2"/>
      <c r="J182" s="2"/>
      <c r="K182" s="2"/>
    </row>
    <row r="183" spans="5:11">
      <c r="E183" s="2"/>
      <c r="F183" s="2"/>
      <c r="G183" s="2"/>
      <c r="H183" s="2"/>
      <c r="I183" s="2"/>
      <c r="J183" s="2"/>
      <c r="K183" s="2"/>
    </row>
    <row r="184" spans="5:11">
      <c r="E184" s="2"/>
      <c r="F184" s="2"/>
      <c r="G184" s="2"/>
      <c r="H184" s="2"/>
      <c r="I184" s="2"/>
      <c r="J184" s="2"/>
      <c r="K184" s="2"/>
    </row>
    <row r="185" spans="5:11">
      <c r="E185" s="2"/>
      <c r="F185" s="2"/>
      <c r="G185" s="2"/>
      <c r="H185" s="2"/>
      <c r="I185" s="2"/>
      <c r="J185" s="2"/>
      <c r="K185" s="2"/>
    </row>
    <row r="186" spans="5:11">
      <c r="E186" s="2"/>
      <c r="F186" s="2"/>
      <c r="G186" s="2"/>
      <c r="H186" s="2"/>
      <c r="I186" s="2"/>
      <c r="J186" s="2"/>
      <c r="K186" s="2"/>
    </row>
    <row r="187" spans="5:11">
      <c r="E187" s="2"/>
      <c r="F187" s="2"/>
      <c r="G187" s="2"/>
      <c r="H187" s="2"/>
      <c r="I187" s="2"/>
      <c r="J187" s="2"/>
      <c r="K187" s="2"/>
    </row>
    <row r="188" spans="5:11">
      <c r="E188" s="2"/>
      <c r="F188" s="2"/>
      <c r="G188" s="2"/>
      <c r="H188" s="2"/>
      <c r="I188" s="2"/>
      <c r="J188" s="2"/>
      <c r="K188" s="2"/>
    </row>
    <row r="189" spans="5:11">
      <c r="E189" s="2"/>
      <c r="F189" s="2"/>
      <c r="G189" s="2"/>
      <c r="H189" s="2"/>
      <c r="I189" s="2"/>
      <c r="J189" s="2"/>
      <c r="K189" s="2"/>
    </row>
    <row r="190" spans="5:11">
      <c r="E190" s="2"/>
      <c r="F190" s="2"/>
      <c r="G190" s="2"/>
      <c r="H190" s="2"/>
      <c r="I190" s="2"/>
      <c r="J190" s="2"/>
      <c r="K190" s="2"/>
    </row>
    <row r="191" spans="5:11">
      <c r="E191" s="2"/>
      <c r="F191" s="2"/>
      <c r="G191" s="2"/>
      <c r="H191" s="2"/>
      <c r="I191" s="2"/>
      <c r="J191" s="2"/>
      <c r="K191" s="2"/>
    </row>
    <row r="192" spans="5:11">
      <c r="E192" s="2"/>
      <c r="F192" s="2"/>
      <c r="G192" s="2"/>
      <c r="H192" s="2"/>
      <c r="I192" s="2"/>
      <c r="J192" s="2"/>
      <c r="K192" s="2"/>
    </row>
    <row r="193" spans="5:11">
      <c r="E193" s="2"/>
      <c r="F193" s="2"/>
      <c r="G193" s="2"/>
      <c r="H193" s="2"/>
      <c r="I193" s="2"/>
      <c r="J193" s="2"/>
      <c r="K193" s="2"/>
    </row>
    <row r="194" spans="5:11">
      <c r="E194" s="2"/>
      <c r="F194" s="2"/>
      <c r="G194" s="2"/>
      <c r="H194" s="2"/>
      <c r="I194" s="2"/>
      <c r="J194" s="2"/>
      <c r="K194" s="2"/>
    </row>
    <row r="195" spans="5:11">
      <c r="E195" s="2"/>
      <c r="F195" s="2"/>
      <c r="G195" s="2"/>
      <c r="H195" s="2"/>
      <c r="I195" s="2"/>
      <c r="J195" s="2"/>
      <c r="K195" s="2"/>
    </row>
    <row r="196" spans="5:11">
      <c r="E196" s="2"/>
      <c r="F196" s="2"/>
      <c r="G196" s="2"/>
      <c r="H196" s="2"/>
      <c r="I196" s="2"/>
      <c r="J196" s="2"/>
      <c r="K196" s="2"/>
    </row>
    <row r="197" spans="5:11">
      <c r="E197" s="2"/>
      <c r="F197" s="2"/>
      <c r="G197" s="2"/>
      <c r="H197" s="2"/>
      <c r="I197" s="2"/>
      <c r="J197" s="2"/>
      <c r="K197" s="2"/>
    </row>
    <row r="198" spans="5:11">
      <c r="E198" s="2"/>
      <c r="F198" s="2"/>
      <c r="G198" s="2"/>
      <c r="H198" s="2"/>
      <c r="I198" s="2"/>
      <c r="J198" s="2"/>
      <c r="K198" s="2"/>
    </row>
    <row r="199" spans="5:11">
      <c r="E199" s="2"/>
      <c r="F199" s="2"/>
      <c r="G199" s="2"/>
      <c r="H199" s="2"/>
      <c r="I199" s="2"/>
      <c r="J199" s="2"/>
      <c r="K199" s="2"/>
    </row>
    <row r="200" spans="5:11">
      <c r="E200" s="2"/>
      <c r="F200" s="2"/>
      <c r="G200" s="2"/>
      <c r="H200" s="2"/>
      <c r="I200" s="2"/>
      <c r="J200" s="2"/>
      <c r="K200" s="2"/>
    </row>
    <row r="201" spans="5:11">
      <c r="E201" s="2"/>
      <c r="F201" s="2"/>
      <c r="G201" s="2"/>
      <c r="H201" s="2"/>
      <c r="I201" s="2"/>
      <c r="J201" s="2"/>
      <c r="K201" s="2"/>
    </row>
    <row r="202" spans="5:11">
      <c r="E202" s="2"/>
      <c r="F202" s="2"/>
      <c r="G202" s="2"/>
      <c r="H202" s="2"/>
      <c r="I202" s="2"/>
      <c r="J202" s="2"/>
      <c r="K202" s="2"/>
    </row>
    <row r="203" spans="5:11">
      <c r="E203" s="2"/>
      <c r="F203" s="2"/>
      <c r="G203" s="2"/>
      <c r="H203" s="2"/>
      <c r="I203" s="2"/>
      <c r="J203" s="2"/>
      <c r="K203" s="2"/>
    </row>
    <row r="204" spans="5:11">
      <c r="E204" s="2"/>
      <c r="F204" s="2"/>
      <c r="G204" s="2"/>
      <c r="H204" s="2"/>
      <c r="I204" s="2"/>
      <c r="J204" s="2"/>
      <c r="K204" s="2"/>
    </row>
    <row r="205" spans="5:11">
      <c r="E205" s="2"/>
      <c r="F205" s="2"/>
      <c r="G205" s="2"/>
      <c r="H205" s="2"/>
      <c r="I205" s="2"/>
      <c r="J205" s="2"/>
      <c r="K205" s="2"/>
    </row>
    <row r="206" spans="5:11">
      <c r="E206" s="2"/>
      <c r="F206" s="2"/>
      <c r="G206" s="2"/>
      <c r="H206" s="2"/>
      <c r="I206" s="2"/>
      <c r="J206" s="2"/>
      <c r="K206" s="2"/>
    </row>
    <row r="207" spans="5:11">
      <c r="E207" s="2"/>
      <c r="F207" s="2"/>
      <c r="G207" s="2"/>
      <c r="H207" s="2"/>
      <c r="I207" s="2"/>
      <c r="J207" s="2"/>
      <c r="K207" s="2"/>
    </row>
    <row r="208" spans="5:11">
      <c r="E208" s="2"/>
      <c r="F208" s="2"/>
      <c r="G208" s="2"/>
      <c r="H208" s="2"/>
      <c r="I208" s="2"/>
      <c r="J208" s="2"/>
      <c r="K208" s="2"/>
    </row>
    <row r="209" spans="5:11">
      <c r="E209" s="2"/>
      <c r="F209" s="2"/>
      <c r="G209" s="2"/>
      <c r="H209" s="2"/>
      <c r="I209" s="2"/>
      <c r="J209" s="2"/>
      <c r="K209" s="2"/>
    </row>
    <row r="210" spans="5:11">
      <c r="E210" s="2"/>
      <c r="F210" s="2"/>
      <c r="G210" s="2"/>
      <c r="H210" s="2"/>
      <c r="I210" s="2"/>
      <c r="J210" s="2"/>
      <c r="K210" s="2"/>
    </row>
    <row r="211" spans="5:11">
      <c r="E211" s="2"/>
      <c r="F211" s="2"/>
      <c r="G211" s="2"/>
      <c r="H211" s="2"/>
      <c r="I211" s="2"/>
      <c r="J211" s="2"/>
      <c r="K211" s="2"/>
    </row>
    <row r="212" spans="5:11">
      <c r="E212" s="2"/>
      <c r="F212" s="2"/>
      <c r="G212" s="2"/>
      <c r="H212" s="2"/>
      <c r="I212" s="2"/>
      <c r="J212" s="2"/>
      <c r="K212" s="2"/>
    </row>
    <row r="213" spans="5:11">
      <c r="E213" s="2"/>
      <c r="F213" s="2"/>
      <c r="G213" s="2"/>
      <c r="H213" s="2"/>
      <c r="I213" s="2"/>
      <c r="J213" s="2"/>
      <c r="K213" s="2"/>
    </row>
    <row r="214" spans="5:11">
      <c r="E214" s="2"/>
      <c r="F214" s="2"/>
      <c r="G214" s="2"/>
      <c r="H214" s="2"/>
      <c r="I214" s="2"/>
      <c r="J214" s="2"/>
      <c r="K214" s="2"/>
    </row>
    <row r="215" spans="5:11">
      <c r="E215" s="2"/>
      <c r="F215" s="2"/>
      <c r="G215" s="2"/>
      <c r="H215" s="2"/>
      <c r="I215" s="2"/>
      <c r="J215" s="2"/>
      <c r="K215" s="2"/>
    </row>
    <row r="216" spans="5:11">
      <c r="E216" s="2"/>
      <c r="F216" s="2"/>
      <c r="G216" s="2"/>
      <c r="H216" s="2"/>
      <c r="I216" s="2"/>
      <c r="J216" s="2"/>
      <c r="K216" s="2"/>
    </row>
    <row r="217" spans="5:11">
      <c r="E217" s="2"/>
      <c r="F217" s="2"/>
      <c r="G217" s="2"/>
      <c r="H217" s="2"/>
      <c r="I217" s="2"/>
      <c r="J217" s="2"/>
      <c r="K217" s="2"/>
    </row>
    <row r="218" spans="5:11">
      <c r="E218" s="2"/>
      <c r="F218" s="2"/>
      <c r="G218" s="2"/>
      <c r="H218" s="2"/>
      <c r="I218" s="2"/>
      <c r="J218" s="2"/>
      <c r="K218" s="2"/>
    </row>
    <row r="219" spans="5:11">
      <c r="E219" s="2"/>
      <c r="F219" s="2"/>
      <c r="G219" s="2"/>
      <c r="H219" s="2"/>
      <c r="I219" s="2"/>
      <c r="J219" s="2"/>
      <c r="K219" s="2"/>
    </row>
    <row r="220" spans="5:11">
      <c r="E220" s="2"/>
      <c r="F220" s="2"/>
      <c r="G220" s="2"/>
      <c r="H220" s="2"/>
      <c r="I220" s="2"/>
      <c r="J220" s="2"/>
      <c r="K220" s="2"/>
    </row>
    <row r="221" spans="5:11">
      <c r="E221" s="2"/>
      <c r="F221" s="2"/>
      <c r="G221" s="2"/>
      <c r="H221" s="2"/>
      <c r="I221" s="2"/>
      <c r="J221" s="2"/>
      <c r="K221" s="2"/>
    </row>
    <row r="222" spans="5:11">
      <c r="E222" s="2"/>
      <c r="F222" s="2"/>
      <c r="G222" s="2"/>
      <c r="H222" s="2"/>
      <c r="I222" s="2"/>
      <c r="J222" s="2"/>
      <c r="K222" s="2"/>
    </row>
    <row r="223" spans="5:11">
      <c r="E223" s="2"/>
      <c r="F223" s="2"/>
      <c r="G223" s="2"/>
      <c r="H223" s="2"/>
      <c r="I223" s="2"/>
      <c r="J223" s="2"/>
      <c r="K223" s="2"/>
    </row>
    <row r="224" spans="5:11">
      <c r="E224" s="2"/>
      <c r="F224" s="2"/>
      <c r="G224" s="2"/>
      <c r="H224" s="2"/>
      <c r="I224" s="2"/>
      <c r="J224" s="2"/>
      <c r="K224" s="2"/>
    </row>
    <row r="225" spans="5:11">
      <c r="E225" s="2"/>
      <c r="F225" s="2"/>
      <c r="G225" s="2"/>
      <c r="H225" s="2"/>
      <c r="I225" s="2"/>
      <c r="J225" s="2"/>
      <c r="K225" s="2"/>
    </row>
    <row r="226" spans="5:11">
      <c r="E226" s="2"/>
      <c r="F226" s="2"/>
      <c r="G226" s="2"/>
      <c r="H226" s="2"/>
      <c r="I226" s="2"/>
      <c r="J226" s="2"/>
      <c r="K226" s="2"/>
    </row>
    <row r="227" spans="5:11">
      <c r="E227" s="2"/>
      <c r="F227" s="2"/>
      <c r="G227" s="2"/>
      <c r="H227" s="2"/>
      <c r="I227" s="2"/>
      <c r="J227" s="2"/>
      <c r="K227" s="2"/>
    </row>
    <row r="228" spans="5:11">
      <c r="E228" s="2"/>
      <c r="F228" s="2"/>
      <c r="G228" s="2"/>
      <c r="H228" s="2"/>
      <c r="I228" s="2"/>
      <c r="J228" s="2"/>
      <c r="K228" s="2"/>
    </row>
    <row r="229" spans="5:11">
      <c r="E229" s="2"/>
      <c r="F229" s="2"/>
      <c r="G229" s="2"/>
      <c r="H229" s="2"/>
      <c r="I229" s="2"/>
      <c r="J229" s="2"/>
      <c r="K229" s="2"/>
    </row>
    <row r="230" spans="5:11">
      <c r="E230" s="2"/>
      <c r="F230" s="2"/>
      <c r="G230" s="2"/>
      <c r="H230" s="2"/>
      <c r="I230" s="2"/>
      <c r="J230" s="2"/>
      <c r="K230" s="2"/>
    </row>
    <row r="231" spans="5:11">
      <c r="E231" s="2"/>
      <c r="F231" s="2"/>
      <c r="G231" s="2"/>
      <c r="H231" s="2"/>
      <c r="I231" s="2"/>
      <c r="J231" s="2"/>
      <c r="K231" s="2"/>
    </row>
    <row r="232" spans="5:11">
      <c r="E232" s="2"/>
      <c r="F232" s="2"/>
      <c r="G232" s="2"/>
      <c r="H232" s="2"/>
      <c r="I232" s="2"/>
      <c r="J232" s="2"/>
      <c r="K232" s="2"/>
    </row>
    <row r="233" spans="5:11">
      <c r="E233" s="2"/>
      <c r="F233" s="2"/>
      <c r="G233" s="2"/>
      <c r="H233" s="2"/>
      <c r="I233" s="2"/>
      <c r="J233" s="2"/>
      <c r="K233" s="2"/>
    </row>
    <row r="234" spans="5:11">
      <c r="E234" s="2"/>
      <c r="F234" s="2"/>
      <c r="G234" s="2"/>
      <c r="H234" s="2"/>
      <c r="I234" s="2"/>
      <c r="J234" s="2"/>
      <c r="K234" s="2"/>
    </row>
    <row r="235" spans="5:11">
      <c r="E235" s="2"/>
      <c r="F235" s="2"/>
      <c r="G235" s="2"/>
      <c r="H235" s="2"/>
      <c r="I235" s="2"/>
      <c r="J235" s="2"/>
      <c r="K235" s="2"/>
    </row>
    <row r="236" spans="5:11">
      <c r="E236" s="2"/>
      <c r="F236" s="2"/>
      <c r="G236" s="2"/>
      <c r="H236" s="2"/>
      <c r="I236" s="2"/>
      <c r="J236" s="2"/>
      <c r="K236" s="2"/>
    </row>
    <row r="237" spans="5:11">
      <c r="E237" s="2"/>
      <c r="F237" s="2"/>
      <c r="G237" s="2"/>
      <c r="H237" s="2"/>
      <c r="I237" s="2"/>
      <c r="J237" s="2"/>
      <c r="K237" s="2"/>
    </row>
    <row r="238" spans="5:11">
      <c r="E238" s="2"/>
      <c r="F238" s="2"/>
      <c r="G238" s="2"/>
      <c r="H238" s="2"/>
      <c r="I238" s="2"/>
      <c r="J238" s="2"/>
      <c r="K238" s="2"/>
    </row>
    <row r="239" spans="5:11">
      <c r="E239" s="2"/>
      <c r="F239" s="2"/>
      <c r="G239" s="2"/>
      <c r="H239" s="2"/>
      <c r="I239" s="2"/>
      <c r="J239" s="2"/>
      <c r="K239" s="2"/>
    </row>
    <row r="240" spans="5:11">
      <c r="E240" s="2"/>
      <c r="F240" s="2"/>
      <c r="G240" s="2"/>
      <c r="H240" s="2"/>
      <c r="I240" s="2"/>
      <c r="J240" s="2"/>
      <c r="K240" s="2"/>
    </row>
    <row r="241" spans="5:11">
      <c r="E241" s="2"/>
      <c r="F241" s="2"/>
      <c r="G241" s="2"/>
      <c r="H241" s="2"/>
      <c r="I241" s="2"/>
      <c r="J241" s="2"/>
      <c r="K241" s="2"/>
    </row>
    <row r="242" spans="5:11">
      <c r="E242" s="2"/>
      <c r="F242" s="2"/>
      <c r="G242" s="2"/>
      <c r="H242" s="2"/>
      <c r="I242" s="2"/>
      <c r="J242" s="2"/>
      <c r="K242" s="2"/>
    </row>
    <row r="243" spans="5:11">
      <c r="E243" s="2"/>
      <c r="F243" s="2"/>
      <c r="G243" s="2"/>
      <c r="H243" s="2"/>
      <c r="I243" s="2"/>
      <c r="J243" s="2"/>
      <c r="K243" s="2"/>
    </row>
    <row r="244" spans="5:11">
      <c r="E244" s="2"/>
      <c r="F244" s="2"/>
      <c r="G244" s="2"/>
      <c r="H244" s="2"/>
      <c r="I244" s="2"/>
      <c r="J244" s="2"/>
      <c r="K244" s="2"/>
    </row>
    <row r="245" spans="5:11">
      <c r="E245" s="2"/>
      <c r="F245" s="2"/>
      <c r="G245" s="2"/>
      <c r="H245" s="2"/>
      <c r="I245" s="2"/>
      <c r="J245" s="2"/>
      <c r="K245" s="2"/>
    </row>
    <row r="246" spans="5:11">
      <c r="E246" s="2"/>
      <c r="F246" s="2"/>
      <c r="G246" s="2"/>
      <c r="H246" s="2"/>
      <c r="I246" s="2"/>
      <c r="J246" s="2"/>
      <c r="K246" s="2"/>
    </row>
    <row r="247" spans="5:11">
      <c r="E247" s="2"/>
      <c r="F247" s="2"/>
      <c r="G247" s="2"/>
      <c r="H247" s="2"/>
      <c r="I247" s="2"/>
      <c r="J247" s="2"/>
      <c r="K247" s="2"/>
    </row>
    <row r="248" spans="5:11">
      <c r="E248" s="2"/>
      <c r="F248" s="2"/>
      <c r="G248" s="2"/>
      <c r="H248" s="2"/>
      <c r="I248" s="2"/>
      <c r="J248" s="2"/>
      <c r="K248" s="2"/>
    </row>
    <row r="249" spans="5:11">
      <c r="E249" s="2"/>
      <c r="F249" s="2"/>
      <c r="G249" s="2"/>
      <c r="H249" s="2"/>
      <c r="I249" s="2"/>
      <c r="J249" s="2"/>
      <c r="K249" s="2"/>
    </row>
    <row r="250" spans="5:11">
      <c r="E250" s="2"/>
      <c r="F250" s="2"/>
      <c r="G250" s="2"/>
      <c r="H250" s="2"/>
      <c r="I250" s="2"/>
      <c r="J250" s="2"/>
      <c r="K250" s="2"/>
    </row>
    <row r="251" spans="5:11">
      <c r="E251" s="2"/>
      <c r="F251" s="2"/>
      <c r="G251" s="2"/>
      <c r="H251" s="2"/>
      <c r="I251" s="2"/>
      <c r="J251" s="2"/>
      <c r="K251" s="2"/>
    </row>
    <row r="252" spans="5:11">
      <c r="E252" s="2"/>
      <c r="F252" s="2"/>
      <c r="G252" s="2"/>
      <c r="H252" s="2"/>
      <c r="I252" s="2"/>
      <c r="J252" s="2"/>
      <c r="K252" s="2"/>
    </row>
    <row r="253" spans="5:11">
      <c r="E253" s="2"/>
      <c r="F253" s="2"/>
      <c r="G253" s="2"/>
      <c r="H253" s="2"/>
      <c r="I253" s="2"/>
      <c r="J253" s="2"/>
      <c r="K253" s="2"/>
    </row>
    <row r="254" spans="5:11">
      <c r="E254" s="2"/>
      <c r="F254" s="2"/>
      <c r="G254" s="2"/>
      <c r="H254" s="2"/>
      <c r="I254" s="2"/>
      <c r="J254" s="2"/>
      <c r="K254" s="2"/>
    </row>
    <row r="255" spans="5:11">
      <c r="E255" s="2"/>
      <c r="F255" s="2"/>
      <c r="G255" s="2"/>
      <c r="H255" s="2"/>
      <c r="I255" s="2"/>
      <c r="J255" s="2"/>
      <c r="K255" s="2"/>
    </row>
    <row r="256" spans="5:11">
      <c r="E256" s="2"/>
      <c r="F256" s="2"/>
      <c r="G256" s="2"/>
      <c r="H256" s="2"/>
      <c r="I256" s="2"/>
      <c r="J256" s="2"/>
      <c r="K256" s="2"/>
    </row>
    <row r="257" spans="5:11">
      <c r="E257" s="2"/>
      <c r="F257" s="2"/>
      <c r="G257" s="2"/>
      <c r="H257" s="2"/>
      <c r="I257" s="2"/>
      <c r="J257" s="2"/>
      <c r="K257" s="2"/>
    </row>
    <row r="258" spans="5:11">
      <c r="E258" s="2"/>
      <c r="F258" s="2"/>
      <c r="G258" s="2"/>
      <c r="H258" s="2"/>
      <c r="I258" s="2"/>
      <c r="J258" s="2"/>
      <c r="K258" s="2"/>
    </row>
    <row r="259" spans="5:11">
      <c r="E259" s="2"/>
      <c r="F259" s="2"/>
      <c r="G259" s="2"/>
      <c r="H259" s="2"/>
      <c r="I259" s="2"/>
      <c r="J259" s="2"/>
      <c r="K259" s="2"/>
    </row>
    <row r="260" spans="5:11">
      <c r="E260" s="2"/>
      <c r="F260" s="2"/>
      <c r="G260" s="2"/>
      <c r="H260" s="2"/>
      <c r="I260" s="2"/>
      <c r="J260" s="2"/>
      <c r="K260" s="2"/>
    </row>
    <row r="261" spans="5:11">
      <c r="E261" s="2"/>
      <c r="F261" s="2"/>
      <c r="G261" s="2"/>
      <c r="H261" s="2"/>
      <c r="I261" s="2"/>
      <c r="J261" s="2"/>
      <c r="K261" s="2"/>
    </row>
    <row r="262" spans="5:11">
      <c r="E262" s="2"/>
      <c r="F262" s="2"/>
      <c r="G262" s="2"/>
      <c r="H262" s="2"/>
      <c r="I262" s="2"/>
      <c r="J262" s="2"/>
      <c r="K262" s="2"/>
    </row>
    <row r="263" spans="5:11">
      <c r="E263" s="2"/>
      <c r="F263" s="2"/>
      <c r="G263" s="2"/>
      <c r="H263" s="2"/>
      <c r="I263" s="2"/>
      <c r="J263" s="2"/>
      <c r="K263" s="2"/>
    </row>
    <row r="264" spans="5:11">
      <c r="E264" s="2"/>
      <c r="F264" s="2"/>
      <c r="G264" s="2"/>
      <c r="H264" s="2"/>
      <c r="I264" s="2"/>
      <c r="J264" s="2"/>
      <c r="K264" s="2"/>
    </row>
    <row r="265" spans="5:11">
      <c r="E265" s="2"/>
      <c r="F265" s="2"/>
      <c r="G265" s="2"/>
      <c r="H265" s="2"/>
      <c r="I265" s="2"/>
      <c r="J265" s="2"/>
      <c r="K265" s="2"/>
    </row>
    <row r="266" spans="5:11">
      <c r="E266" s="2"/>
      <c r="F266" s="2"/>
      <c r="G266" s="2"/>
      <c r="H266" s="2"/>
      <c r="I266" s="2"/>
      <c r="J266" s="2"/>
      <c r="K266" s="2"/>
    </row>
    <row r="267" spans="5:11">
      <c r="E267" s="2"/>
      <c r="F267" s="2"/>
      <c r="G267" s="2"/>
      <c r="H267" s="2"/>
      <c r="I267" s="2"/>
      <c r="J267" s="2"/>
      <c r="K267" s="2"/>
    </row>
    <row r="268" spans="5:11">
      <c r="E268" s="2"/>
      <c r="F268" s="2"/>
      <c r="G268" s="2"/>
      <c r="H268" s="2"/>
      <c r="I268" s="2"/>
      <c r="J268" s="2"/>
      <c r="K268" s="2"/>
    </row>
    <row r="269" spans="5:11">
      <c r="E269" s="2"/>
      <c r="F269" s="2"/>
      <c r="G269" s="2"/>
      <c r="H269" s="2"/>
      <c r="I269" s="2"/>
      <c r="J269" s="2"/>
      <c r="K269" s="2"/>
    </row>
    <row r="270" spans="5:11">
      <c r="E270" s="2"/>
      <c r="F270" s="2"/>
      <c r="G270" s="2"/>
      <c r="H270" s="2"/>
      <c r="I270" s="2"/>
      <c r="J270" s="2"/>
      <c r="K270" s="2"/>
    </row>
    <row r="271" spans="5:11">
      <c r="E271" s="2"/>
      <c r="F271" s="2"/>
      <c r="G271" s="2"/>
      <c r="H271" s="2"/>
      <c r="I271" s="2"/>
      <c r="J271" s="2"/>
      <c r="K271" s="2"/>
    </row>
    <row r="272" spans="5:11">
      <c r="E272" s="2"/>
      <c r="F272" s="2"/>
      <c r="G272" s="2"/>
      <c r="H272" s="2"/>
      <c r="I272" s="2"/>
      <c r="J272" s="2"/>
      <c r="K272" s="2"/>
    </row>
    <row r="273" spans="5:11">
      <c r="E273" s="2"/>
      <c r="F273" s="2"/>
      <c r="G273" s="2"/>
      <c r="H273" s="2"/>
      <c r="I273" s="2"/>
      <c r="J273" s="2"/>
      <c r="K273" s="2"/>
    </row>
    <row r="274" spans="5:11">
      <c r="E274" s="2"/>
      <c r="F274" s="2"/>
      <c r="G274" s="2"/>
      <c r="H274" s="2"/>
      <c r="I274" s="2"/>
      <c r="J274" s="2"/>
      <c r="K274" s="2"/>
    </row>
    <row r="275" spans="5:11">
      <c r="E275" s="2"/>
      <c r="F275" s="2"/>
      <c r="G275" s="2"/>
      <c r="H275" s="2"/>
      <c r="I275" s="2"/>
      <c r="J275" s="2"/>
      <c r="K275" s="2"/>
    </row>
    <row r="276" spans="5:11">
      <c r="E276" s="2"/>
      <c r="F276" s="2"/>
      <c r="G276" s="2"/>
      <c r="H276" s="2"/>
      <c r="I276" s="2"/>
      <c r="J276" s="2"/>
      <c r="K276" s="2"/>
    </row>
    <row r="277" spans="5:11">
      <c r="E277" s="2"/>
      <c r="F277" s="2"/>
      <c r="G277" s="2"/>
      <c r="H277" s="2"/>
      <c r="I277" s="2"/>
      <c r="J277" s="2"/>
      <c r="K277" s="2"/>
    </row>
    <row r="278" spans="5:11">
      <c r="E278" s="2"/>
      <c r="F278" s="2"/>
      <c r="G278" s="2"/>
      <c r="H278" s="2"/>
      <c r="I278" s="2"/>
      <c r="J278" s="2"/>
      <c r="K278" s="2"/>
    </row>
    <row r="279" spans="5:11">
      <c r="E279" s="2"/>
      <c r="F279" s="2"/>
      <c r="G279" s="2"/>
      <c r="H279" s="2"/>
      <c r="I279" s="2"/>
      <c r="J279" s="2"/>
      <c r="K279" s="2"/>
    </row>
    <row r="280" spans="5:11">
      <c r="E280" s="2"/>
      <c r="F280" s="2"/>
      <c r="G280" s="2"/>
      <c r="H280" s="2"/>
      <c r="I280" s="2"/>
      <c r="J280" s="2"/>
      <c r="K280" s="2"/>
    </row>
    <row r="281" spans="5:11">
      <c r="E281" s="2"/>
      <c r="F281" s="2"/>
      <c r="G281" s="2"/>
      <c r="H281" s="2"/>
      <c r="I281" s="2"/>
      <c r="J281" s="2"/>
      <c r="K281" s="2"/>
    </row>
    <row r="282" spans="5:11">
      <c r="E282" s="2"/>
      <c r="F282" s="2"/>
      <c r="G282" s="2"/>
      <c r="H282" s="2"/>
      <c r="I282" s="2"/>
      <c r="J282" s="2"/>
      <c r="K282" s="2"/>
    </row>
    <row r="283" spans="5:11">
      <c r="E283" s="2"/>
      <c r="F283" s="2"/>
      <c r="G283" s="2"/>
      <c r="H283" s="2"/>
      <c r="I283" s="2"/>
      <c r="J283" s="2"/>
      <c r="K283" s="2"/>
    </row>
    <row r="284" spans="5:11">
      <c r="E284" s="2"/>
      <c r="F284" s="2"/>
      <c r="G284" s="2"/>
      <c r="H284" s="2"/>
      <c r="I284" s="2"/>
      <c r="J284" s="2"/>
      <c r="K284" s="2"/>
    </row>
    <row r="285" spans="5:11">
      <c r="E285" s="2"/>
      <c r="F285" s="2"/>
      <c r="G285" s="2"/>
      <c r="H285" s="2"/>
      <c r="I285" s="2"/>
      <c r="J285" s="2"/>
      <c r="K285" s="2"/>
    </row>
    <row r="286" spans="5:11">
      <c r="E286" s="2"/>
      <c r="F286" s="2"/>
      <c r="G286" s="2"/>
      <c r="H286" s="2"/>
      <c r="I286" s="2"/>
      <c r="J286" s="2"/>
      <c r="K286" s="2"/>
    </row>
    <row r="287" spans="5:11">
      <c r="E287" s="2"/>
      <c r="F287" s="2"/>
      <c r="G287" s="2"/>
      <c r="H287" s="2"/>
      <c r="I287" s="2"/>
      <c r="J287" s="2"/>
      <c r="K287" s="2"/>
    </row>
    <row r="288" spans="5:11">
      <c r="E288" s="2"/>
      <c r="F288" s="2"/>
      <c r="G288" s="2"/>
      <c r="H288" s="2"/>
      <c r="I288" s="2"/>
      <c r="J288" s="2"/>
      <c r="K288" s="2"/>
    </row>
    <row r="289" spans="5:11">
      <c r="E289" s="2"/>
      <c r="F289" s="2"/>
      <c r="G289" s="2"/>
      <c r="H289" s="2"/>
      <c r="I289" s="2"/>
      <c r="J289" s="2"/>
      <c r="K289" s="2"/>
    </row>
    <row r="290" spans="5:11">
      <c r="E290" s="2"/>
      <c r="F290" s="2"/>
      <c r="G290" s="2"/>
      <c r="H290" s="2"/>
      <c r="I290" s="2"/>
      <c r="J290" s="2"/>
      <c r="K290" s="2"/>
    </row>
    <row r="291" spans="5:11">
      <c r="E291" s="2"/>
      <c r="F291" s="2"/>
      <c r="G291" s="2"/>
      <c r="H291" s="2"/>
      <c r="I291" s="2"/>
      <c r="J291" s="2"/>
      <c r="K291" s="2"/>
    </row>
    <row r="292" spans="5:11">
      <c r="E292" s="2"/>
      <c r="F292" s="2"/>
      <c r="G292" s="2"/>
      <c r="H292" s="2"/>
      <c r="I292" s="2"/>
      <c r="J292" s="2"/>
      <c r="K292" s="2"/>
    </row>
    <row r="293" spans="5:11">
      <c r="E293" s="2"/>
      <c r="F293" s="2"/>
      <c r="G293" s="2"/>
      <c r="H293" s="2"/>
      <c r="I293" s="2"/>
      <c r="J293" s="2"/>
      <c r="K293" s="2"/>
    </row>
    <row r="294" spans="5:11">
      <c r="E294" s="2"/>
      <c r="F294" s="2"/>
      <c r="G294" s="2"/>
      <c r="H294" s="2"/>
      <c r="I294" s="2"/>
      <c r="J294" s="2"/>
      <c r="K294" s="2"/>
    </row>
    <row r="295" spans="5:11">
      <c r="E295" s="2"/>
      <c r="F295" s="2"/>
      <c r="G295" s="2"/>
      <c r="H295" s="2"/>
      <c r="I295" s="2"/>
      <c r="J295" s="2"/>
      <c r="K295" s="2"/>
    </row>
    <row r="296" spans="5:11">
      <c r="E296" s="2"/>
      <c r="F296" s="2"/>
      <c r="G296" s="2"/>
      <c r="H296" s="2"/>
      <c r="I296" s="2"/>
      <c r="J296" s="2"/>
      <c r="K296" s="2"/>
    </row>
    <row r="297" spans="5:11">
      <c r="E297" s="2"/>
      <c r="F297" s="2"/>
      <c r="G297" s="2"/>
      <c r="H297" s="2"/>
      <c r="I297" s="2"/>
      <c r="J297" s="2"/>
      <c r="K297" s="2"/>
    </row>
    <row r="298" spans="5:11">
      <c r="E298" s="2"/>
      <c r="F298" s="2"/>
      <c r="G298" s="2"/>
      <c r="H298" s="2"/>
      <c r="I298" s="2"/>
      <c r="J298" s="2"/>
      <c r="K298" s="2"/>
    </row>
    <row r="299" spans="5:11">
      <c r="E299" s="2"/>
      <c r="F299" s="2"/>
      <c r="G299" s="2"/>
      <c r="H299" s="2"/>
      <c r="I299" s="2"/>
      <c r="J299" s="2"/>
      <c r="K299" s="2"/>
    </row>
    <row r="300" spans="5:11">
      <c r="E300" s="2"/>
      <c r="F300" s="2"/>
      <c r="G300" s="2"/>
      <c r="H300" s="2"/>
      <c r="I300" s="2"/>
      <c r="J300" s="2"/>
      <c r="K300" s="2"/>
    </row>
    <row r="301" spans="5:11">
      <c r="E301" s="2"/>
      <c r="F301" s="2"/>
      <c r="G301" s="2"/>
      <c r="H301" s="2"/>
      <c r="I301" s="2"/>
      <c r="J301" s="2"/>
      <c r="K301" s="2"/>
    </row>
    <row r="302" spans="5:11">
      <c r="E302" s="2"/>
      <c r="F302" s="2"/>
      <c r="G302" s="2"/>
      <c r="H302" s="2"/>
      <c r="I302" s="2"/>
      <c r="J302" s="2"/>
      <c r="K302" s="2"/>
    </row>
    <row r="303" spans="5:11">
      <c r="E303" s="2"/>
      <c r="F303" s="2"/>
      <c r="G303" s="2"/>
      <c r="H303" s="2"/>
      <c r="I303" s="2"/>
      <c r="J303" s="2"/>
      <c r="K303" s="2"/>
    </row>
    <row r="304" spans="5:11">
      <c r="E304" s="2"/>
      <c r="F304" s="2"/>
      <c r="G304" s="2"/>
      <c r="H304" s="2"/>
      <c r="I304" s="2"/>
      <c r="J304" s="2"/>
      <c r="K304" s="2"/>
    </row>
    <row r="305" spans="5:11">
      <c r="E305" s="2"/>
      <c r="F305" s="2"/>
      <c r="G305" s="2"/>
      <c r="H305" s="2"/>
      <c r="I305" s="2"/>
      <c r="J305" s="2"/>
      <c r="K305" s="2"/>
    </row>
    <row r="306" spans="5:11">
      <c r="E306" s="2"/>
      <c r="F306" s="2"/>
      <c r="G306" s="2"/>
      <c r="H306" s="2"/>
      <c r="I306" s="2"/>
      <c r="J306" s="2"/>
      <c r="K306" s="2"/>
    </row>
    <row r="307" spans="5:11">
      <c r="E307" s="2"/>
      <c r="F307" s="2"/>
      <c r="G307" s="2"/>
      <c r="H307" s="2"/>
      <c r="I307" s="2"/>
      <c r="J307" s="2"/>
      <c r="K307" s="2"/>
    </row>
    <row r="308" spans="5:11">
      <c r="E308" s="2"/>
      <c r="F308" s="2"/>
      <c r="G308" s="2"/>
      <c r="H308" s="2"/>
      <c r="I308" s="2"/>
      <c r="J308" s="2"/>
      <c r="K308" s="2"/>
    </row>
    <row r="309" spans="5:11">
      <c r="E309" s="2"/>
      <c r="F309" s="2"/>
      <c r="G309" s="2"/>
      <c r="H309" s="2"/>
      <c r="I309" s="2"/>
      <c r="J309" s="2"/>
      <c r="K309" s="2"/>
    </row>
    <row r="310" spans="5:11">
      <c r="E310" s="2"/>
      <c r="F310" s="2"/>
      <c r="G310" s="2"/>
      <c r="H310" s="2"/>
      <c r="I310" s="2"/>
      <c r="J310" s="2"/>
      <c r="K310" s="2"/>
    </row>
    <row r="311" spans="5:11">
      <c r="E311" s="2"/>
      <c r="F311" s="2"/>
      <c r="G311" s="2"/>
      <c r="H311" s="2"/>
      <c r="I311" s="2"/>
      <c r="J311" s="2"/>
      <c r="K311" s="2"/>
    </row>
    <row r="312" spans="5:11">
      <c r="E312" s="2"/>
      <c r="F312" s="2"/>
      <c r="G312" s="2"/>
      <c r="H312" s="2"/>
      <c r="I312" s="2"/>
      <c r="J312" s="2"/>
      <c r="K312" s="2"/>
    </row>
    <row r="313" spans="5:11">
      <c r="E313" s="2"/>
      <c r="F313" s="2"/>
      <c r="G313" s="2"/>
      <c r="H313" s="2"/>
      <c r="I313" s="2"/>
      <c r="J313" s="2"/>
      <c r="K313" s="2"/>
    </row>
    <row r="314" spans="5:11">
      <c r="E314" s="2"/>
      <c r="F314" s="2"/>
      <c r="G314" s="2"/>
      <c r="H314" s="2"/>
      <c r="I314" s="2"/>
      <c r="J314" s="2"/>
      <c r="K314" s="2"/>
    </row>
    <row r="315" spans="5:11">
      <c r="E315" s="2"/>
      <c r="F315" s="2"/>
      <c r="G315" s="2"/>
      <c r="H315" s="2"/>
      <c r="I315" s="2"/>
      <c r="J315" s="2"/>
      <c r="K315" s="2"/>
    </row>
    <row r="316" spans="5:11">
      <c r="E316" s="2"/>
      <c r="F316" s="2"/>
      <c r="G316" s="2"/>
      <c r="H316" s="2"/>
      <c r="I316" s="2"/>
      <c r="J316" s="2"/>
      <c r="K316" s="2"/>
    </row>
    <row r="317" spans="5:11">
      <c r="E317" s="2"/>
      <c r="F317" s="2"/>
      <c r="G317" s="2"/>
      <c r="H317" s="2"/>
      <c r="I317" s="2"/>
      <c r="J317" s="2"/>
      <c r="K317" s="2"/>
    </row>
    <row r="318" spans="5:11">
      <c r="E318" s="2"/>
      <c r="F318" s="2"/>
      <c r="G318" s="2"/>
      <c r="H318" s="2"/>
      <c r="I318" s="2"/>
      <c r="J318" s="2"/>
      <c r="K318" s="2"/>
    </row>
    <row r="319" spans="5:11">
      <c r="E319" s="2"/>
      <c r="F319" s="2"/>
      <c r="G319" s="2"/>
      <c r="H319" s="2"/>
      <c r="I319" s="2"/>
      <c r="J319" s="2"/>
      <c r="K319" s="2"/>
    </row>
    <row r="320" spans="5:11">
      <c r="E320" s="2"/>
      <c r="F320" s="2"/>
      <c r="G320" s="2"/>
      <c r="H320" s="2"/>
      <c r="I320" s="2"/>
      <c r="J320" s="2"/>
      <c r="K320" s="2"/>
    </row>
    <row r="321" spans="5:11">
      <c r="E321" s="2"/>
      <c r="F321" s="2"/>
      <c r="G321" s="2"/>
      <c r="H321" s="2"/>
      <c r="I321" s="2"/>
      <c r="J321" s="2"/>
      <c r="K321" s="2"/>
    </row>
    <row r="322" spans="5:11">
      <c r="E322" s="2"/>
      <c r="F322" s="2"/>
      <c r="G322" s="2"/>
      <c r="H322" s="2"/>
      <c r="I322" s="2"/>
      <c r="J322" s="2"/>
      <c r="K322" s="2"/>
    </row>
    <row r="323" spans="5:11">
      <c r="E323" s="2"/>
      <c r="F323" s="2"/>
      <c r="G323" s="2"/>
      <c r="H323" s="2"/>
      <c r="I323" s="2"/>
      <c r="J323" s="2"/>
      <c r="K323" s="2"/>
    </row>
    <row r="324" spans="5:11">
      <c r="E324" s="2"/>
      <c r="F324" s="2"/>
      <c r="G324" s="2"/>
      <c r="H324" s="2"/>
      <c r="I324" s="2"/>
      <c r="J324" s="2"/>
      <c r="K324" s="2"/>
    </row>
    <row r="325" spans="5:11">
      <c r="E325" s="2"/>
      <c r="F325" s="2"/>
      <c r="G325" s="2"/>
      <c r="H325" s="2"/>
      <c r="I325" s="2"/>
      <c r="J325" s="2"/>
      <c r="K325" s="2"/>
    </row>
    <row r="326" spans="5:11">
      <c r="E326" s="2"/>
      <c r="F326" s="2"/>
      <c r="G326" s="2"/>
      <c r="H326" s="2"/>
      <c r="I326" s="2"/>
      <c r="J326" s="2"/>
      <c r="K326" s="2"/>
    </row>
    <row r="327" spans="5:11">
      <c r="E327" s="2"/>
      <c r="F327" s="2"/>
      <c r="G327" s="2"/>
      <c r="H327" s="2"/>
      <c r="I327" s="2"/>
      <c r="J327" s="2"/>
      <c r="K327" s="2"/>
    </row>
    <row r="328" spans="5:11">
      <c r="E328" s="2"/>
      <c r="F328" s="2"/>
      <c r="G328" s="2"/>
      <c r="H328" s="2"/>
      <c r="I328" s="2"/>
      <c r="J328" s="2"/>
      <c r="K328" s="2"/>
    </row>
    <row r="329" spans="5:11">
      <c r="E329" s="2"/>
      <c r="F329" s="2"/>
      <c r="G329" s="2"/>
      <c r="H329" s="2"/>
      <c r="I329" s="2"/>
      <c r="J329" s="2"/>
      <c r="K329" s="2"/>
    </row>
    <row r="330" spans="5:11">
      <c r="E330" s="2"/>
      <c r="F330" s="2"/>
      <c r="G330" s="2"/>
      <c r="H330" s="2"/>
      <c r="I330" s="2"/>
      <c r="J330" s="2"/>
      <c r="K330" s="2"/>
    </row>
    <row r="331" spans="5:11">
      <c r="E331" s="2"/>
      <c r="F331" s="2"/>
      <c r="G331" s="2"/>
      <c r="H331" s="2"/>
      <c r="I331" s="2"/>
      <c r="J331" s="2"/>
      <c r="K331" s="2"/>
    </row>
    <row r="332" spans="5:11">
      <c r="E332" s="2"/>
      <c r="F332" s="2"/>
      <c r="G332" s="2"/>
      <c r="H332" s="2"/>
      <c r="I332" s="2"/>
      <c r="J332" s="2"/>
      <c r="K332" s="2"/>
    </row>
    <row r="333" spans="5:11">
      <c r="E333" s="2"/>
      <c r="F333" s="2"/>
      <c r="G333" s="2"/>
      <c r="H333" s="2"/>
      <c r="I333" s="2"/>
      <c r="J333" s="2"/>
      <c r="K333" s="2"/>
    </row>
    <row r="334" spans="5:11">
      <c r="E334" s="2"/>
      <c r="F334" s="2"/>
      <c r="G334" s="2"/>
      <c r="H334" s="2"/>
      <c r="I334" s="2"/>
      <c r="J334" s="2"/>
      <c r="K334" s="2"/>
    </row>
    <row r="335" spans="5:11">
      <c r="E335" s="2"/>
      <c r="F335" s="2"/>
      <c r="G335" s="2"/>
      <c r="H335" s="2"/>
      <c r="I335" s="2"/>
      <c r="J335" s="2"/>
      <c r="K335" s="2"/>
    </row>
    <row r="336" spans="5:11">
      <c r="E336" s="2"/>
      <c r="F336" s="2"/>
      <c r="G336" s="2"/>
      <c r="H336" s="2"/>
      <c r="I336" s="2"/>
      <c r="J336" s="2"/>
      <c r="K336" s="2"/>
    </row>
    <row r="337" spans="5:11">
      <c r="E337" s="2"/>
      <c r="F337" s="2"/>
      <c r="G337" s="2"/>
      <c r="H337" s="2"/>
      <c r="I337" s="2"/>
      <c r="J337" s="2"/>
      <c r="K337" s="2"/>
    </row>
    <row r="338" spans="5:11">
      <c r="E338" s="2"/>
      <c r="F338" s="2"/>
      <c r="G338" s="2"/>
      <c r="H338" s="2"/>
      <c r="I338" s="2"/>
      <c r="J338" s="2"/>
      <c r="K338" s="2"/>
    </row>
    <row r="339" spans="5:11">
      <c r="E339" s="2"/>
      <c r="F339" s="2"/>
      <c r="G339" s="2"/>
      <c r="H339" s="2"/>
      <c r="I339" s="2"/>
      <c r="J339" s="2"/>
      <c r="K339" s="2"/>
    </row>
    <row r="340" spans="5:11">
      <c r="E340" s="2"/>
      <c r="F340" s="2"/>
      <c r="G340" s="2"/>
      <c r="H340" s="2"/>
      <c r="I340" s="2"/>
      <c r="J340" s="2"/>
      <c r="K340" s="2"/>
    </row>
    <row r="341" spans="5:11">
      <c r="E341" s="2"/>
      <c r="F341" s="2"/>
      <c r="G341" s="2"/>
      <c r="H341" s="2"/>
      <c r="I341" s="2"/>
      <c r="J341" s="2"/>
      <c r="K341" s="2"/>
    </row>
    <row r="342" spans="5:11">
      <c r="E342" s="2"/>
      <c r="F342" s="2"/>
      <c r="G342" s="2"/>
      <c r="H342" s="2"/>
      <c r="I342" s="2"/>
      <c r="J342" s="2"/>
      <c r="K342" s="2"/>
    </row>
    <row r="343" spans="5:11">
      <c r="E343" s="2"/>
      <c r="F343" s="2"/>
      <c r="G343" s="2"/>
      <c r="H343" s="2"/>
      <c r="I343" s="2"/>
      <c r="J343" s="2"/>
      <c r="K343" s="2"/>
    </row>
    <row r="344" spans="5:11">
      <c r="E344" s="2"/>
      <c r="F344" s="2"/>
      <c r="G344" s="2"/>
      <c r="H344" s="2"/>
      <c r="I344" s="2"/>
      <c r="J344" s="2"/>
      <c r="K344" s="2"/>
    </row>
    <row r="345" spans="5:11">
      <c r="E345" s="2"/>
      <c r="F345" s="2"/>
      <c r="G345" s="2"/>
      <c r="H345" s="2"/>
      <c r="I345" s="2"/>
      <c r="J345" s="2"/>
      <c r="K345" s="2"/>
    </row>
    <row r="346" spans="5:11">
      <c r="E346" s="2"/>
      <c r="F346" s="2"/>
      <c r="G346" s="2"/>
      <c r="H346" s="2"/>
      <c r="I346" s="2"/>
      <c r="J346" s="2"/>
      <c r="K346" s="2"/>
    </row>
    <row r="347" spans="5:11">
      <c r="E347" s="2"/>
      <c r="F347" s="2"/>
      <c r="G347" s="2"/>
      <c r="H347" s="2"/>
      <c r="I347" s="2"/>
      <c r="J347" s="2"/>
      <c r="K347" s="2"/>
    </row>
    <row r="348" spans="5:11">
      <c r="E348" s="2"/>
      <c r="F348" s="2"/>
      <c r="G348" s="2"/>
      <c r="H348" s="2"/>
      <c r="I348" s="2"/>
      <c r="J348" s="2"/>
      <c r="K348" s="2"/>
    </row>
    <row r="349" spans="5:11">
      <c r="E349" s="2"/>
      <c r="F349" s="2"/>
      <c r="G349" s="2"/>
      <c r="H349" s="2"/>
      <c r="I349" s="2"/>
      <c r="J349" s="2"/>
      <c r="K349" s="2"/>
    </row>
    <row r="350" spans="5:11">
      <c r="E350" s="2"/>
      <c r="F350" s="2"/>
      <c r="G350" s="2"/>
      <c r="H350" s="2"/>
      <c r="I350" s="2"/>
      <c r="J350" s="2"/>
      <c r="K350" s="2"/>
    </row>
    <row r="351" spans="5:11">
      <c r="E351" s="2"/>
      <c r="F351" s="2"/>
      <c r="G351" s="2"/>
      <c r="H351" s="2"/>
      <c r="I351" s="2"/>
      <c r="J351" s="2"/>
      <c r="K351" s="2"/>
    </row>
    <row r="352" spans="5:11">
      <c r="E352" s="2"/>
      <c r="F352" s="2"/>
      <c r="G352" s="2"/>
      <c r="H352" s="2"/>
      <c r="I352" s="2"/>
      <c r="J352" s="2"/>
      <c r="K352" s="2"/>
    </row>
    <row r="353" spans="5:11">
      <c r="E353" s="2"/>
      <c r="F353" s="2"/>
      <c r="G353" s="2"/>
      <c r="H353" s="2"/>
      <c r="I353" s="2"/>
      <c r="J353" s="2"/>
      <c r="K353" s="2"/>
    </row>
    <row r="354" spans="5:11">
      <c r="E354" s="2"/>
      <c r="F354" s="2"/>
      <c r="G354" s="2"/>
      <c r="H354" s="2"/>
      <c r="I354" s="2"/>
      <c r="J354" s="2"/>
      <c r="K354" s="2"/>
    </row>
    <row r="355" spans="5:11">
      <c r="E355" s="2"/>
      <c r="F355" s="2"/>
      <c r="G355" s="2"/>
      <c r="H355" s="2"/>
      <c r="I355" s="2"/>
      <c r="J355" s="2"/>
      <c r="K355" s="2"/>
    </row>
    <row r="356" spans="5:11">
      <c r="E356" s="2"/>
      <c r="F356" s="2"/>
      <c r="G356" s="2"/>
      <c r="H356" s="2"/>
      <c r="I356" s="2"/>
      <c r="J356" s="2"/>
      <c r="K356" s="2"/>
    </row>
    <row r="357" spans="5:11">
      <c r="E357" s="2"/>
      <c r="F357" s="2"/>
      <c r="G357" s="2"/>
      <c r="H357" s="2"/>
      <c r="I357" s="2"/>
      <c r="J357" s="2"/>
      <c r="K357" s="2"/>
    </row>
    <row r="358" spans="5:11">
      <c r="E358" s="2"/>
      <c r="F358" s="2"/>
      <c r="G358" s="2"/>
      <c r="H358" s="2"/>
      <c r="I358" s="2"/>
      <c r="J358" s="2"/>
      <c r="K358" s="2"/>
    </row>
    <row r="359" spans="5:11">
      <c r="E359" s="2"/>
      <c r="F359" s="2"/>
      <c r="G359" s="2"/>
      <c r="H359" s="2"/>
      <c r="I359" s="2"/>
      <c r="J359" s="2"/>
      <c r="K359" s="2"/>
    </row>
    <row r="360" spans="5:11">
      <c r="E360" s="2"/>
      <c r="F360" s="2"/>
      <c r="G360" s="2"/>
      <c r="H360" s="2"/>
      <c r="I360" s="2"/>
      <c r="J360" s="2"/>
      <c r="K360" s="2"/>
    </row>
    <row r="361" spans="5:11">
      <c r="E361" s="2"/>
      <c r="F361" s="2"/>
      <c r="G361" s="2"/>
      <c r="H361" s="2"/>
      <c r="I361" s="2"/>
      <c r="J361" s="2"/>
      <c r="K361" s="2"/>
    </row>
    <row r="362" spans="5:11">
      <c r="E362" s="2"/>
      <c r="F362" s="2"/>
      <c r="G362" s="2"/>
      <c r="H362" s="2"/>
      <c r="I362" s="2"/>
      <c r="J362" s="2"/>
      <c r="K362" s="2"/>
    </row>
    <row r="363" spans="5:11">
      <c r="E363" s="2"/>
      <c r="F363" s="2"/>
      <c r="G363" s="2"/>
      <c r="H363" s="2"/>
      <c r="I363" s="2"/>
      <c r="J363" s="2"/>
      <c r="K363" s="2"/>
    </row>
    <row r="364" spans="5:11">
      <c r="E364" s="2"/>
      <c r="F364" s="2"/>
      <c r="G364" s="2"/>
      <c r="H364" s="2"/>
      <c r="I364" s="2"/>
      <c r="J364" s="2"/>
      <c r="K364" s="2"/>
    </row>
    <row r="365" spans="5:11">
      <c r="E365" s="2"/>
      <c r="F365" s="2"/>
      <c r="G365" s="2"/>
      <c r="H365" s="2"/>
      <c r="I365" s="2"/>
      <c r="J365" s="2"/>
      <c r="K365" s="2"/>
    </row>
    <row r="366" spans="5:11">
      <c r="E366" s="2"/>
      <c r="F366" s="2"/>
      <c r="G366" s="2"/>
      <c r="H366" s="2"/>
      <c r="I366" s="2"/>
      <c r="J366" s="2"/>
      <c r="K366" s="2"/>
    </row>
    <row r="367" spans="5:11">
      <c r="E367" s="2"/>
      <c r="F367" s="2"/>
      <c r="G367" s="2"/>
      <c r="H367" s="2"/>
      <c r="I367" s="2"/>
      <c r="J367" s="2"/>
      <c r="K367" s="2"/>
    </row>
    <row r="368" spans="5:11">
      <c r="E368" s="2"/>
      <c r="F368" s="2"/>
      <c r="G368" s="2"/>
      <c r="H368" s="2"/>
      <c r="I368" s="2"/>
      <c r="J368" s="2"/>
      <c r="K368" s="2"/>
    </row>
    <row r="369" spans="5:11">
      <c r="E369" s="2"/>
      <c r="F369" s="2"/>
      <c r="G369" s="2"/>
      <c r="H369" s="2"/>
      <c r="I369" s="2"/>
      <c r="J369" s="2"/>
      <c r="K369" s="2"/>
    </row>
    <row r="370" spans="5:11">
      <c r="E370" s="2"/>
      <c r="F370" s="2"/>
      <c r="G370" s="2"/>
      <c r="H370" s="2"/>
      <c r="I370" s="2"/>
      <c r="J370" s="2"/>
      <c r="K370" s="2"/>
    </row>
    <row r="371" spans="5:11">
      <c r="E371" s="2"/>
      <c r="F371" s="2"/>
      <c r="G371" s="2"/>
      <c r="H371" s="2"/>
      <c r="I371" s="2"/>
      <c r="J371" s="2"/>
      <c r="K371" s="2"/>
    </row>
    <row r="372" spans="5:11">
      <c r="E372" s="2"/>
      <c r="F372" s="2"/>
      <c r="G372" s="2"/>
      <c r="H372" s="2"/>
      <c r="I372" s="2"/>
      <c r="J372" s="2"/>
      <c r="K372" s="2"/>
    </row>
    <row r="373" spans="5:11">
      <c r="E373" s="2"/>
      <c r="F373" s="2"/>
      <c r="G373" s="2"/>
      <c r="H373" s="2"/>
      <c r="I373" s="2"/>
      <c r="J373" s="2"/>
      <c r="K373" s="2"/>
    </row>
    <row r="374" spans="5:11">
      <c r="E374" s="2"/>
      <c r="F374" s="2"/>
      <c r="G374" s="2"/>
      <c r="H374" s="2"/>
      <c r="I374" s="2"/>
      <c r="J374" s="2"/>
      <c r="K374" s="2"/>
    </row>
    <row r="375" spans="5:11">
      <c r="E375" s="2"/>
      <c r="F375" s="2"/>
      <c r="G375" s="2"/>
      <c r="H375" s="2"/>
      <c r="I375" s="2"/>
      <c r="J375" s="2"/>
      <c r="K375" s="2"/>
    </row>
    <row r="376" spans="5:11">
      <c r="E376" s="2"/>
      <c r="F376" s="2"/>
      <c r="G376" s="2"/>
      <c r="H376" s="2"/>
      <c r="I376" s="2"/>
      <c r="J376" s="2"/>
      <c r="K376" s="2"/>
    </row>
    <row r="377" spans="5:11">
      <c r="E377" s="2"/>
      <c r="F377" s="2"/>
      <c r="G377" s="2"/>
      <c r="H377" s="2"/>
      <c r="I377" s="2"/>
      <c r="J377" s="2"/>
      <c r="K377" s="2"/>
    </row>
    <row r="378" spans="5:11">
      <c r="E378" s="2"/>
      <c r="F378" s="2"/>
      <c r="G378" s="2"/>
      <c r="H378" s="2"/>
      <c r="I378" s="2"/>
      <c r="J378" s="2"/>
      <c r="K378" s="2"/>
    </row>
    <row r="379" spans="5:11">
      <c r="E379" s="2"/>
      <c r="F379" s="2"/>
      <c r="G379" s="2"/>
      <c r="H379" s="2"/>
      <c r="I379" s="2"/>
      <c r="J379" s="2"/>
      <c r="K379" s="2"/>
    </row>
    <row r="380" spans="5:11">
      <c r="E380" s="2"/>
      <c r="F380" s="2"/>
      <c r="G380" s="2"/>
      <c r="H380" s="2"/>
      <c r="I380" s="2"/>
      <c r="J380" s="2"/>
      <c r="K380" s="2"/>
    </row>
    <row r="381" spans="5:11">
      <c r="E381" s="2"/>
      <c r="F381" s="2"/>
      <c r="G381" s="2"/>
      <c r="H381" s="2"/>
      <c r="I381" s="2"/>
      <c r="J381" s="2"/>
      <c r="K381" s="2"/>
    </row>
    <row r="382" spans="5:11">
      <c r="E382" s="2"/>
      <c r="F382" s="2"/>
      <c r="G382" s="2"/>
      <c r="H382" s="2"/>
      <c r="I382" s="2"/>
      <c r="J382" s="2"/>
      <c r="K382" s="2"/>
    </row>
    <row r="383" spans="5:11">
      <c r="E383" s="2"/>
      <c r="F383" s="2"/>
      <c r="G383" s="2"/>
      <c r="H383" s="2"/>
      <c r="I383" s="2"/>
      <c r="J383" s="2"/>
      <c r="K383" s="2"/>
    </row>
    <row r="384" spans="5:11">
      <c r="E384" s="2"/>
      <c r="F384" s="2"/>
      <c r="G384" s="2"/>
      <c r="H384" s="2"/>
      <c r="I384" s="2"/>
      <c r="J384" s="2"/>
      <c r="K384" s="2"/>
    </row>
    <row r="385" spans="5:11">
      <c r="E385" s="2"/>
      <c r="F385" s="2"/>
      <c r="G385" s="2"/>
      <c r="H385" s="2"/>
      <c r="I385" s="2"/>
      <c r="J385" s="2"/>
      <c r="K385" s="2"/>
    </row>
    <row r="386" spans="5:11">
      <c r="E386" s="2"/>
      <c r="F386" s="2"/>
      <c r="G386" s="2"/>
      <c r="H386" s="2"/>
      <c r="I386" s="2"/>
      <c r="J386" s="2"/>
      <c r="K386" s="2"/>
    </row>
    <row r="387" spans="5:11">
      <c r="E387" s="2"/>
      <c r="F387" s="2"/>
      <c r="G387" s="2"/>
      <c r="H387" s="2"/>
      <c r="I387" s="2"/>
      <c r="J387" s="2"/>
      <c r="K387" s="2"/>
    </row>
    <row r="388" spans="5:11">
      <c r="E388" s="2"/>
      <c r="F388" s="2"/>
      <c r="G388" s="2"/>
      <c r="H388" s="2"/>
      <c r="I388" s="2"/>
      <c r="J388" s="2"/>
      <c r="K388" s="2"/>
    </row>
    <row r="389" spans="5:11">
      <c r="E389" s="2"/>
      <c r="F389" s="2"/>
      <c r="G389" s="2"/>
      <c r="H389" s="2"/>
      <c r="I389" s="2"/>
      <c r="J389" s="2"/>
      <c r="K389" s="2"/>
    </row>
    <row r="390" spans="5:11">
      <c r="E390" s="2"/>
      <c r="F390" s="2"/>
      <c r="G390" s="2"/>
      <c r="H390" s="2"/>
      <c r="I390" s="2"/>
      <c r="J390" s="2"/>
      <c r="K390" s="2"/>
    </row>
    <row r="391" spans="5:11">
      <c r="E391" s="2"/>
      <c r="F391" s="2"/>
      <c r="G391" s="2"/>
      <c r="H391" s="2"/>
      <c r="I391" s="2"/>
      <c r="J391" s="2"/>
      <c r="K391" s="2"/>
    </row>
    <row r="392" spans="5:11">
      <c r="E392" s="2"/>
      <c r="F392" s="2"/>
      <c r="G392" s="2"/>
      <c r="H392" s="2"/>
      <c r="I392" s="2"/>
      <c r="J392" s="2"/>
      <c r="K392" s="2"/>
    </row>
    <row r="393" spans="5:11">
      <c r="E393" s="2"/>
      <c r="F393" s="2"/>
      <c r="G393" s="2"/>
      <c r="H393" s="2"/>
      <c r="I393" s="2"/>
      <c r="J393" s="2"/>
      <c r="K393" s="2"/>
    </row>
    <row r="394" spans="5:11">
      <c r="E394" s="2"/>
      <c r="F394" s="2"/>
      <c r="G394" s="2"/>
      <c r="H394" s="2"/>
      <c r="I394" s="2"/>
      <c r="J394" s="2"/>
      <c r="K394" s="2"/>
    </row>
    <row r="395" spans="5:11">
      <c r="E395" s="2"/>
      <c r="F395" s="2"/>
      <c r="G395" s="2"/>
      <c r="H395" s="2"/>
      <c r="I395" s="2"/>
      <c r="J395" s="2"/>
      <c r="K395" s="2"/>
    </row>
    <row r="396" spans="5:11">
      <c r="E396" s="2"/>
      <c r="F396" s="2"/>
      <c r="G396" s="2"/>
      <c r="H396" s="2"/>
      <c r="I396" s="2"/>
      <c r="J396" s="2"/>
      <c r="K396" s="2"/>
    </row>
    <row r="397" spans="5:11">
      <c r="E397" s="2"/>
      <c r="F397" s="2"/>
      <c r="G397" s="2"/>
      <c r="H397" s="2"/>
      <c r="I397" s="2"/>
      <c r="J397" s="2"/>
      <c r="K397" s="2"/>
    </row>
    <row r="398" spans="5:11">
      <c r="E398" s="2"/>
      <c r="F398" s="2"/>
      <c r="G398" s="2"/>
      <c r="H398" s="2"/>
      <c r="I398" s="2"/>
      <c r="J398" s="2"/>
      <c r="K398" s="2"/>
    </row>
    <row r="399" spans="5:11">
      <c r="E399" s="2"/>
      <c r="F399" s="2"/>
      <c r="G399" s="2"/>
      <c r="H399" s="2"/>
      <c r="I399" s="2"/>
      <c r="J399" s="2"/>
      <c r="K399" s="2"/>
    </row>
    <row r="400" spans="5:11">
      <c r="E400" s="2"/>
      <c r="F400" s="2"/>
      <c r="G400" s="2"/>
      <c r="H400" s="2"/>
      <c r="I400" s="2"/>
      <c r="J400" s="2"/>
      <c r="K400" s="2"/>
    </row>
    <row r="401" spans="5:11">
      <c r="E401" s="2"/>
      <c r="F401" s="2"/>
      <c r="G401" s="2"/>
      <c r="H401" s="2"/>
      <c r="I401" s="2"/>
      <c r="J401" s="2"/>
      <c r="K401" s="2"/>
    </row>
    <row r="402" spans="5:11">
      <c r="E402" s="2"/>
      <c r="F402" s="2"/>
      <c r="G402" s="2"/>
      <c r="H402" s="2"/>
      <c r="I402" s="2"/>
      <c r="J402" s="2"/>
      <c r="K402" s="2"/>
    </row>
    <row r="403" spans="5:11">
      <c r="E403" s="2"/>
      <c r="F403" s="2"/>
      <c r="G403" s="2"/>
      <c r="H403" s="2"/>
      <c r="I403" s="2"/>
      <c r="J403" s="2"/>
      <c r="K403" s="2"/>
    </row>
    <row r="404" spans="5:11">
      <c r="E404" s="2"/>
      <c r="F404" s="2"/>
      <c r="G404" s="2"/>
      <c r="H404" s="2"/>
      <c r="I404" s="2"/>
      <c r="J404" s="2"/>
      <c r="K404" s="2"/>
    </row>
    <row r="405" spans="5:11">
      <c r="E405" s="2"/>
      <c r="F405" s="2"/>
      <c r="G405" s="2"/>
      <c r="H405" s="2"/>
      <c r="I405" s="2"/>
      <c r="J405" s="2"/>
      <c r="K405" s="2"/>
    </row>
    <row r="406" spans="5:11">
      <c r="E406" s="2"/>
      <c r="F406" s="2"/>
      <c r="G406" s="2"/>
      <c r="H406" s="2"/>
      <c r="I406" s="2"/>
      <c r="J406" s="2"/>
      <c r="K406" s="2"/>
    </row>
    <row r="407" spans="5:11">
      <c r="E407" s="2"/>
      <c r="F407" s="2"/>
      <c r="G407" s="2"/>
      <c r="H407" s="2"/>
      <c r="I407" s="2"/>
      <c r="J407" s="2"/>
      <c r="K407" s="2"/>
    </row>
    <row r="408" spans="5:11">
      <c r="E408" s="2"/>
      <c r="F408" s="2"/>
      <c r="G408" s="2"/>
      <c r="H408" s="2"/>
      <c r="I408" s="2"/>
      <c r="J408" s="2"/>
      <c r="K408" s="2"/>
    </row>
    <row r="409" spans="5:11">
      <c r="E409" s="2"/>
      <c r="F409" s="2"/>
      <c r="G409" s="2"/>
      <c r="H409" s="2"/>
      <c r="I409" s="2"/>
      <c r="J409" s="2"/>
      <c r="K409" s="2"/>
    </row>
    <row r="410" spans="5:11">
      <c r="E410" s="2"/>
      <c r="F410" s="2"/>
      <c r="G410" s="2"/>
      <c r="H410" s="2"/>
      <c r="I410" s="2"/>
      <c r="J410" s="2"/>
      <c r="K410" s="2"/>
    </row>
    <row r="411" spans="5:11">
      <c r="E411" s="2"/>
      <c r="F411" s="2"/>
      <c r="G411" s="2"/>
      <c r="H411" s="2"/>
      <c r="I411" s="2"/>
      <c r="J411" s="2"/>
      <c r="K411" s="2"/>
    </row>
    <row r="412" spans="5:11">
      <c r="E412" s="2"/>
      <c r="F412" s="2"/>
      <c r="G412" s="2"/>
      <c r="H412" s="2"/>
      <c r="I412" s="2"/>
      <c r="J412" s="2"/>
      <c r="K412" s="2"/>
    </row>
    <row r="413" spans="5:11">
      <c r="E413" s="2"/>
      <c r="F413" s="2"/>
      <c r="G413" s="2"/>
      <c r="H413" s="2"/>
      <c r="I413" s="2"/>
      <c r="J413" s="2"/>
      <c r="K413" s="2"/>
    </row>
    <row r="414" spans="5:11">
      <c r="E414" s="2"/>
      <c r="F414" s="2"/>
      <c r="G414" s="2"/>
      <c r="H414" s="2"/>
      <c r="I414" s="2"/>
      <c r="J414" s="2"/>
      <c r="K414" s="2"/>
    </row>
    <row r="415" spans="5:11">
      <c r="E415" s="2"/>
      <c r="F415" s="2"/>
      <c r="G415" s="2"/>
      <c r="H415" s="2"/>
      <c r="I415" s="2"/>
      <c r="J415" s="2"/>
      <c r="K415" s="2"/>
    </row>
    <row r="416" spans="5:11">
      <c r="E416" s="2"/>
      <c r="F416" s="2"/>
      <c r="G416" s="2"/>
      <c r="H416" s="2"/>
      <c r="I416" s="2"/>
      <c r="J416" s="2"/>
      <c r="K416" s="2"/>
    </row>
    <row r="417" spans="5:11">
      <c r="E417" s="2"/>
      <c r="F417" s="2"/>
      <c r="G417" s="2"/>
      <c r="H417" s="2"/>
      <c r="I417" s="2"/>
      <c r="J417" s="2"/>
      <c r="K417" s="2"/>
    </row>
    <row r="418" spans="5:11">
      <c r="E418" s="2"/>
      <c r="F418" s="2"/>
      <c r="G418" s="2"/>
      <c r="H418" s="2"/>
      <c r="I418" s="2"/>
      <c r="J418" s="2"/>
      <c r="K418" s="2"/>
    </row>
    <row r="419" spans="5:11">
      <c r="E419" s="2"/>
      <c r="F419" s="2"/>
      <c r="G419" s="2"/>
      <c r="H419" s="2"/>
      <c r="I419" s="2"/>
      <c r="J419" s="2"/>
      <c r="K419" s="2"/>
    </row>
    <row r="420" spans="5:11">
      <c r="E420" s="2"/>
      <c r="F420" s="2"/>
      <c r="G420" s="2"/>
      <c r="H420" s="2"/>
      <c r="I420" s="2"/>
      <c r="J420" s="2"/>
      <c r="K420" s="2"/>
    </row>
    <row r="421" spans="5:11">
      <c r="E421" s="2"/>
      <c r="F421" s="2"/>
      <c r="G421" s="2"/>
      <c r="H421" s="2"/>
      <c r="I421" s="2"/>
      <c r="J421" s="2"/>
      <c r="K421" s="2"/>
    </row>
    <row r="422" spans="5:11">
      <c r="E422" s="2"/>
      <c r="F422" s="2"/>
      <c r="G422" s="2"/>
      <c r="H422" s="2"/>
      <c r="I422" s="2"/>
      <c r="J422" s="2"/>
      <c r="K422" s="2"/>
    </row>
    <row r="423" spans="5:11">
      <c r="E423" s="2"/>
      <c r="F423" s="2"/>
      <c r="G423" s="2"/>
      <c r="H423" s="2"/>
      <c r="I423" s="2"/>
      <c r="J423" s="2"/>
      <c r="K423" s="2"/>
    </row>
    <row r="424" spans="5:11">
      <c r="E424" s="2"/>
      <c r="F424" s="2"/>
      <c r="G424" s="2"/>
      <c r="H424" s="2"/>
      <c r="I424" s="2"/>
      <c r="J424" s="2"/>
      <c r="K424" s="2"/>
    </row>
    <row r="425" spans="5:11">
      <c r="E425" s="2"/>
      <c r="F425" s="2"/>
      <c r="G425" s="2"/>
      <c r="H425" s="2"/>
      <c r="I425" s="2"/>
      <c r="J425" s="2"/>
      <c r="K425" s="2"/>
    </row>
    <row r="426" spans="5:11">
      <c r="E426" s="2"/>
      <c r="F426" s="2"/>
      <c r="G426" s="2"/>
      <c r="H426" s="2"/>
      <c r="I426" s="2"/>
      <c r="J426" s="2"/>
      <c r="K426" s="2"/>
    </row>
    <row r="427" spans="5:11">
      <c r="E427" s="2"/>
      <c r="F427" s="2"/>
      <c r="G427" s="2"/>
      <c r="H427" s="2"/>
      <c r="I427" s="2"/>
      <c r="J427" s="2"/>
      <c r="K427" s="2"/>
    </row>
    <row r="428" spans="5:11">
      <c r="E428" s="2"/>
      <c r="F428" s="2"/>
      <c r="G428" s="2"/>
      <c r="H428" s="2"/>
      <c r="I428" s="2"/>
      <c r="J428" s="2"/>
      <c r="K428" s="2"/>
    </row>
    <row r="429" spans="5:11">
      <c r="E429" s="2"/>
      <c r="F429" s="2"/>
      <c r="G429" s="2"/>
      <c r="H429" s="2"/>
      <c r="I429" s="2"/>
      <c r="J429" s="2"/>
      <c r="K429" s="2"/>
    </row>
    <row r="430" spans="5:11">
      <c r="E430" s="2"/>
      <c r="F430" s="2"/>
      <c r="G430" s="2"/>
      <c r="H430" s="2"/>
      <c r="I430" s="2"/>
      <c r="J430" s="2"/>
      <c r="K430" s="2"/>
    </row>
    <row r="431" spans="5:11">
      <c r="E431" s="2"/>
      <c r="F431" s="2"/>
      <c r="G431" s="2"/>
      <c r="H431" s="2"/>
      <c r="I431" s="2"/>
      <c r="J431" s="2"/>
      <c r="K431" s="2"/>
    </row>
    <row r="432" spans="5:11">
      <c r="E432" s="2"/>
      <c r="F432" s="2"/>
      <c r="G432" s="2"/>
      <c r="H432" s="2"/>
      <c r="I432" s="2"/>
      <c r="J432" s="2"/>
      <c r="K432" s="2"/>
    </row>
    <row r="433" spans="5:11">
      <c r="E433" s="2"/>
      <c r="F433" s="2"/>
      <c r="G433" s="2"/>
      <c r="H433" s="2"/>
      <c r="I433" s="2"/>
      <c r="J433" s="2"/>
      <c r="K433" s="2"/>
    </row>
    <row r="434" spans="5:11">
      <c r="E434" s="2"/>
      <c r="F434" s="2"/>
      <c r="G434" s="2"/>
      <c r="H434" s="2"/>
      <c r="I434" s="2"/>
      <c r="J434" s="2"/>
      <c r="K434" s="2"/>
    </row>
    <row r="435" spans="5:11">
      <c r="E435" s="2"/>
      <c r="F435" s="2"/>
      <c r="G435" s="2"/>
      <c r="H435" s="2"/>
      <c r="I435" s="2"/>
      <c r="J435" s="2"/>
      <c r="K435" s="2"/>
    </row>
    <row r="436" spans="5:11">
      <c r="E436" s="2"/>
      <c r="F436" s="2"/>
      <c r="G436" s="2"/>
      <c r="H436" s="2"/>
      <c r="I436" s="2"/>
      <c r="J436" s="2"/>
      <c r="K436" s="2"/>
    </row>
    <row r="437" spans="5:11">
      <c r="E437" s="2"/>
      <c r="F437" s="2"/>
      <c r="G437" s="2"/>
      <c r="H437" s="2"/>
      <c r="I437" s="2"/>
      <c r="J437" s="2"/>
      <c r="K437" s="2"/>
    </row>
    <row r="438" spans="5:11">
      <c r="E438" s="2"/>
      <c r="F438" s="2"/>
      <c r="G438" s="2"/>
      <c r="H438" s="2"/>
      <c r="I438" s="2"/>
      <c r="J438" s="2"/>
      <c r="K438" s="2"/>
    </row>
    <row r="439" spans="5:11">
      <c r="E439" s="2"/>
      <c r="F439" s="2"/>
      <c r="G439" s="2"/>
      <c r="H439" s="2"/>
      <c r="I439" s="2"/>
      <c r="J439" s="2"/>
      <c r="K439" s="2"/>
    </row>
    <row r="440" spans="5:11">
      <c r="E440" s="2"/>
      <c r="F440" s="2"/>
      <c r="G440" s="2"/>
      <c r="H440" s="2"/>
      <c r="I440" s="2"/>
      <c r="J440" s="2"/>
      <c r="K440" s="2"/>
    </row>
    <row r="441" spans="5:11">
      <c r="E441" s="2"/>
      <c r="F441" s="2"/>
      <c r="G441" s="2"/>
      <c r="H441" s="2"/>
      <c r="I441" s="2"/>
      <c r="J441" s="2"/>
      <c r="K441" s="2"/>
    </row>
    <row r="442" spans="5:11">
      <c r="E442" s="2"/>
      <c r="F442" s="2"/>
      <c r="G442" s="2"/>
      <c r="H442" s="2"/>
      <c r="I442" s="2"/>
      <c r="J442" s="2"/>
      <c r="K442" s="2"/>
    </row>
    <row r="443" spans="5:11">
      <c r="E443" s="2"/>
      <c r="F443" s="2"/>
      <c r="G443" s="2"/>
      <c r="H443" s="2"/>
      <c r="I443" s="2"/>
      <c r="J443" s="2"/>
      <c r="K443" s="2"/>
    </row>
    <row r="444" spans="5:11">
      <c r="E444" s="2"/>
      <c r="F444" s="2"/>
      <c r="G444" s="2"/>
      <c r="H444" s="2"/>
      <c r="I444" s="2"/>
      <c r="J444" s="2"/>
      <c r="K444" s="2"/>
    </row>
    <row r="445" spans="5:11">
      <c r="E445" s="2"/>
      <c r="F445" s="2"/>
      <c r="G445" s="2"/>
      <c r="H445" s="2"/>
      <c r="I445" s="2"/>
      <c r="J445" s="2"/>
      <c r="K445" s="2"/>
    </row>
    <row r="446" spans="5:11">
      <c r="E446" s="2"/>
      <c r="F446" s="2"/>
      <c r="G446" s="2"/>
      <c r="H446" s="2"/>
      <c r="I446" s="2"/>
      <c r="J446" s="2"/>
      <c r="K446" s="2"/>
    </row>
    <row r="447" spans="5:11">
      <c r="E447" s="2"/>
      <c r="F447" s="2"/>
      <c r="G447" s="2"/>
      <c r="H447" s="2"/>
      <c r="I447" s="2"/>
      <c r="J447" s="2"/>
      <c r="K447" s="2"/>
    </row>
    <row r="448" spans="5:11">
      <c r="E448" s="2"/>
      <c r="F448" s="2"/>
      <c r="G448" s="2"/>
      <c r="H448" s="2"/>
      <c r="I448" s="2"/>
      <c r="J448" s="2"/>
      <c r="K448" s="2"/>
    </row>
    <row r="449" spans="5:11">
      <c r="E449" s="2"/>
      <c r="F449" s="2"/>
      <c r="G449" s="2"/>
      <c r="H449" s="2"/>
      <c r="I449" s="2"/>
      <c r="J449" s="2"/>
      <c r="K449" s="2"/>
    </row>
    <row r="450" spans="5:11">
      <c r="E450" s="2"/>
      <c r="F450" s="2"/>
      <c r="G450" s="2"/>
      <c r="H450" s="2"/>
      <c r="I450" s="2"/>
      <c r="J450" s="2"/>
      <c r="K450" s="2"/>
    </row>
    <row r="451" spans="5:11">
      <c r="E451" s="2"/>
      <c r="F451" s="2"/>
      <c r="G451" s="2"/>
      <c r="H451" s="2"/>
      <c r="I451" s="2"/>
      <c r="J451" s="2"/>
      <c r="K451" s="2"/>
    </row>
    <row r="452" spans="5:11">
      <c r="E452" s="2"/>
      <c r="F452" s="2"/>
      <c r="G452" s="2"/>
      <c r="H452" s="2"/>
      <c r="I452" s="2"/>
      <c r="J452" s="2"/>
      <c r="K452" s="2"/>
    </row>
    <row r="453" spans="5:11">
      <c r="E453" s="2"/>
      <c r="F453" s="2"/>
      <c r="G453" s="2"/>
      <c r="H453" s="2"/>
      <c r="I453" s="2"/>
      <c r="J453" s="2"/>
      <c r="K453" s="2"/>
    </row>
    <row r="454" spans="5:11">
      <c r="E454" s="2"/>
      <c r="F454" s="2"/>
      <c r="G454" s="2"/>
      <c r="H454" s="2"/>
      <c r="I454" s="2"/>
      <c r="J454" s="2"/>
      <c r="K454" s="2"/>
    </row>
    <row r="455" spans="5:11">
      <c r="E455" s="2"/>
      <c r="F455" s="2"/>
      <c r="G455" s="2"/>
      <c r="H455" s="2"/>
      <c r="I455" s="2"/>
      <c r="J455" s="2"/>
      <c r="K455" s="2"/>
    </row>
    <row r="456" spans="5:11">
      <c r="E456" s="2"/>
      <c r="F456" s="2"/>
      <c r="G456" s="2"/>
      <c r="H456" s="2"/>
      <c r="I456" s="2"/>
      <c r="J456" s="2"/>
      <c r="K456" s="2"/>
    </row>
    <row r="457" spans="5:11">
      <c r="E457" s="2"/>
      <c r="F457" s="2"/>
      <c r="G457" s="2"/>
      <c r="H457" s="2"/>
      <c r="I457" s="2"/>
      <c r="J457" s="2"/>
      <c r="K457" s="2"/>
    </row>
    <row r="458" spans="5:11">
      <c r="E458" s="2"/>
      <c r="F458" s="2"/>
      <c r="G458" s="2"/>
      <c r="H458" s="2"/>
      <c r="I458" s="2"/>
      <c r="J458" s="2"/>
      <c r="K458" s="2"/>
    </row>
    <row r="459" spans="5:11">
      <c r="E459" s="2"/>
      <c r="F459" s="2"/>
      <c r="G459" s="2"/>
      <c r="H459" s="2"/>
      <c r="I459" s="2"/>
      <c r="J459" s="2"/>
      <c r="K459" s="2"/>
    </row>
    <row r="460" spans="5:11">
      <c r="E460" s="2"/>
      <c r="F460" s="2"/>
      <c r="G460" s="2"/>
      <c r="H460" s="2"/>
      <c r="I460" s="2"/>
      <c r="J460" s="2"/>
      <c r="K460" s="2"/>
    </row>
    <row r="461" spans="5:11">
      <c r="E461" s="2"/>
      <c r="F461" s="2"/>
      <c r="G461" s="2"/>
      <c r="H461" s="2"/>
      <c r="I461" s="2"/>
      <c r="J461" s="2"/>
      <c r="K461" s="2"/>
    </row>
    <row r="462" spans="5:11">
      <c r="E462" s="2"/>
      <c r="F462" s="2"/>
      <c r="G462" s="2"/>
      <c r="H462" s="2"/>
      <c r="I462" s="2"/>
      <c r="J462" s="2"/>
      <c r="K462" s="2"/>
    </row>
    <row r="463" spans="5:11">
      <c r="E463" s="2"/>
      <c r="F463" s="2"/>
      <c r="G463" s="2"/>
      <c r="H463" s="2"/>
      <c r="I463" s="2"/>
      <c r="J463" s="2"/>
      <c r="K463" s="2"/>
    </row>
    <row r="464" spans="5:11">
      <c r="E464" s="2"/>
      <c r="F464" s="2"/>
      <c r="G464" s="2"/>
      <c r="H464" s="2"/>
      <c r="I464" s="2"/>
      <c r="J464" s="2"/>
      <c r="K464" s="2"/>
    </row>
    <row r="465" spans="5:11">
      <c r="E465" s="2"/>
      <c r="F465" s="2"/>
      <c r="G465" s="2"/>
      <c r="H465" s="2"/>
      <c r="I465" s="2"/>
      <c r="J465" s="2"/>
      <c r="K465" s="2"/>
    </row>
    <row r="466" spans="5:11">
      <c r="E466" s="2"/>
      <c r="F466" s="2"/>
      <c r="G466" s="2"/>
      <c r="H466" s="2"/>
      <c r="I466" s="2"/>
      <c r="J466" s="2"/>
      <c r="K466" s="2"/>
    </row>
    <row r="467" spans="5:11">
      <c r="E467" s="2"/>
      <c r="F467" s="2"/>
      <c r="G467" s="2"/>
      <c r="H467" s="2"/>
      <c r="I467" s="2"/>
      <c r="J467" s="2"/>
      <c r="K467" s="2"/>
    </row>
    <row r="468" spans="5:11">
      <c r="E468" s="2"/>
      <c r="F468" s="2"/>
      <c r="G468" s="2"/>
      <c r="H468" s="2"/>
      <c r="I468" s="2"/>
      <c r="J468" s="2"/>
      <c r="K468" s="2"/>
    </row>
    <row r="469" spans="5:11">
      <c r="E469" s="2"/>
      <c r="F469" s="2"/>
      <c r="G469" s="2"/>
      <c r="H469" s="2"/>
      <c r="I469" s="2"/>
      <c r="J469" s="2"/>
      <c r="K469" s="2"/>
    </row>
    <row r="470" spans="5:11">
      <c r="E470" s="2"/>
      <c r="F470" s="2"/>
      <c r="G470" s="2"/>
      <c r="H470" s="2"/>
      <c r="I470" s="2"/>
      <c r="J470" s="2"/>
      <c r="K470" s="2"/>
    </row>
    <row r="471" spans="5:11">
      <c r="E471" s="2"/>
      <c r="F471" s="2"/>
      <c r="G471" s="2"/>
      <c r="H471" s="2"/>
      <c r="I471" s="2"/>
      <c r="J471" s="2"/>
      <c r="K471" s="2"/>
    </row>
    <row r="472" spans="5:11">
      <c r="E472" s="2"/>
      <c r="F472" s="2"/>
      <c r="G472" s="2"/>
      <c r="H472" s="2"/>
      <c r="I472" s="2"/>
      <c r="J472" s="2"/>
      <c r="K472" s="2"/>
    </row>
    <row r="473" spans="5:11">
      <c r="E473" s="2"/>
      <c r="F473" s="2"/>
      <c r="G473" s="2"/>
      <c r="H473" s="2"/>
      <c r="I473" s="2"/>
      <c r="J473" s="2"/>
      <c r="K473" s="2"/>
    </row>
    <row r="474" spans="5:11">
      <c r="E474" s="2"/>
      <c r="F474" s="2"/>
      <c r="G474" s="2"/>
      <c r="H474" s="2"/>
      <c r="I474" s="2"/>
      <c r="J474" s="2"/>
      <c r="K474" s="2"/>
    </row>
    <row r="475" spans="5:11">
      <c r="E475" s="2"/>
      <c r="F475" s="2"/>
      <c r="G475" s="2"/>
      <c r="H475" s="2"/>
      <c r="I475" s="2"/>
      <c r="J475" s="2"/>
      <c r="K475" s="2"/>
    </row>
    <row r="476" spans="5:11">
      <c r="E476" s="2"/>
      <c r="F476" s="2"/>
      <c r="G476" s="2"/>
      <c r="H476" s="2"/>
      <c r="I476" s="2"/>
      <c r="J476" s="2"/>
      <c r="K476" s="2"/>
    </row>
    <row r="477" spans="5:11">
      <c r="E477" s="2"/>
      <c r="F477" s="2"/>
      <c r="G477" s="2"/>
      <c r="H477" s="2"/>
      <c r="I477" s="2"/>
      <c r="J477" s="2"/>
      <c r="K477" s="2"/>
    </row>
    <row r="478" spans="5:11">
      <c r="E478" s="2"/>
      <c r="F478" s="2"/>
      <c r="G478" s="2"/>
      <c r="H478" s="2"/>
      <c r="I478" s="2"/>
      <c r="J478" s="2"/>
      <c r="K478" s="2"/>
    </row>
    <row r="479" spans="5:11">
      <c r="E479" s="2"/>
      <c r="F479" s="2"/>
      <c r="G479" s="2"/>
      <c r="H479" s="2"/>
      <c r="I479" s="2"/>
      <c r="J479" s="2"/>
      <c r="K479" s="2"/>
    </row>
    <row r="480" spans="5:11">
      <c r="E480" s="2"/>
      <c r="F480" s="2"/>
      <c r="G480" s="2"/>
      <c r="H480" s="2"/>
      <c r="I480" s="2"/>
      <c r="J480" s="2"/>
      <c r="K480" s="2"/>
    </row>
    <row r="481" spans="5:11">
      <c r="E481" s="2"/>
      <c r="F481" s="2"/>
      <c r="G481" s="2"/>
      <c r="H481" s="2"/>
      <c r="I481" s="2"/>
      <c r="J481" s="2"/>
      <c r="K481" s="2"/>
    </row>
    <row r="482" spans="5:11">
      <c r="E482" s="2"/>
      <c r="F482" s="2"/>
      <c r="G482" s="2"/>
      <c r="H482" s="2"/>
      <c r="I482" s="2"/>
      <c r="J482" s="2"/>
      <c r="K482" s="2"/>
    </row>
    <row r="483" spans="5:11">
      <c r="E483" s="2"/>
      <c r="F483" s="2"/>
      <c r="G483" s="2"/>
      <c r="H483" s="2"/>
      <c r="I483" s="2"/>
      <c r="J483" s="2"/>
      <c r="K483" s="2"/>
    </row>
    <row r="484" spans="5:11">
      <c r="E484" s="2"/>
      <c r="F484" s="2"/>
      <c r="G484" s="2"/>
      <c r="H484" s="2"/>
      <c r="I484" s="2"/>
      <c r="J484" s="2"/>
      <c r="K484" s="2"/>
    </row>
    <row r="485" spans="5:11">
      <c r="E485" s="2"/>
      <c r="F485" s="2"/>
      <c r="G485" s="2"/>
      <c r="H485" s="2"/>
      <c r="I485" s="2"/>
      <c r="J485" s="2"/>
      <c r="K485" s="2"/>
    </row>
    <row r="486" spans="5:11">
      <c r="E486" s="2"/>
      <c r="F486" s="2"/>
      <c r="G486" s="2"/>
      <c r="H486" s="2"/>
      <c r="I486" s="2"/>
      <c r="J486" s="2"/>
      <c r="K486" s="2"/>
    </row>
    <row r="487" spans="5:11">
      <c r="E487" s="2"/>
      <c r="F487" s="2"/>
      <c r="G487" s="2"/>
      <c r="H487" s="2"/>
      <c r="I487" s="2"/>
      <c r="J487" s="2"/>
      <c r="K487" s="2"/>
    </row>
    <row r="488" spans="5:11">
      <c r="E488" s="2"/>
      <c r="F488" s="2"/>
      <c r="G488" s="2"/>
      <c r="H488" s="2"/>
      <c r="I488" s="2"/>
      <c r="J488" s="2"/>
      <c r="K488" s="2"/>
    </row>
    <row r="489" spans="5:11">
      <c r="E489" s="2"/>
      <c r="F489" s="2"/>
      <c r="G489" s="2"/>
      <c r="H489" s="2"/>
      <c r="I489" s="2"/>
      <c r="J489" s="2"/>
      <c r="K489" s="2"/>
    </row>
    <row r="490" spans="5:11">
      <c r="E490" s="2"/>
      <c r="F490" s="2"/>
      <c r="G490" s="2"/>
      <c r="H490" s="2"/>
      <c r="I490" s="2"/>
      <c r="J490" s="2"/>
      <c r="K490" s="2"/>
    </row>
    <row r="491" spans="5:11">
      <c r="E491" s="2"/>
      <c r="F491" s="2"/>
      <c r="G491" s="2"/>
      <c r="H491" s="2"/>
      <c r="I491" s="2"/>
      <c r="J491" s="2"/>
      <c r="K491" s="2"/>
    </row>
    <row r="492" spans="5:11">
      <c r="E492" s="2"/>
      <c r="F492" s="2"/>
      <c r="G492" s="2"/>
      <c r="H492" s="2"/>
      <c r="I492" s="2"/>
      <c r="J492" s="2"/>
      <c r="K492" s="2"/>
    </row>
    <row r="493" spans="5:11">
      <c r="E493" s="2"/>
      <c r="F493" s="2"/>
      <c r="G493" s="2"/>
      <c r="H493" s="2"/>
      <c r="I493" s="2"/>
      <c r="J493" s="2"/>
      <c r="K493" s="2"/>
    </row>
    <row r="494" spans="5:11">
      <c r="E494" s="2"/>
      <c r="F494" s="2"/>
      <c r="G494" s="2"/>
      <c r="H494" s="2"/>
      <c r="I494" s="2"/>
      <c r="J494" s="2"/>
      <c r="K494" s="2"/>
    </row>
    <row r="495" spans="5:11">
      <c r="E495" s="2"/>
      <c r="F495" s="2"/>
      <c r="G495" s="2"/>
      <c r="H495" s="2"/>
      <c r="I495" s="2"/>
      <c r="J495" s="2"/>
      <c r="K495" s="2"/>
    </row>
    <row r="496" spans="5:11">
      <c r="E496" s="2"/>
      <c r="F496" s="2"/>
      <c r="G496" s="2"/>
      <c r="H496" s="2"/>
      <c r="I496" s="2"/>
      <c r="J496" s="2"/>
      <c r="K496" s="2"/>
    </row>
    <row r="497" spans="5:11">
      <c r="E497" s="2"/>
      <c r="F497" s="2"/>
      <c r="G497" s="2"/>
      <c r="H497" s="2"/>
      <c r="I497" s="2"/>
      <c r="J497" s="2"/>
      <c r="K497" s="2"/>
    </row>
    <row r="498" spans="5:11">
      <c r="E498" s="2"/>
      <c r="F498" s="2"/>
      <c r="G498" s="2"/>
      <c r="H498" s="2"/>
      <c r="I498" s="2"/>
      <c r="J498" s="2"/>
      <c r="K498" s="2"/>
    </row>
    <row r="499" spans="5:11">
      <c r="E499" s="2"/>
      <c r="F499" s="2"/>
      <c r="G499" s="2"/>
      <c r="H499" s="2"/>
      <c r="I499" s="2"/>
      <c r="J499" s="2"/>
      <c r="K499" s="2"/>
    </row>
    <row r="500" spans="5:11">
      <c r="E500" s="2"/>
      <c r="F500" s="2"/>
      <c r="G500" s="2"/>
      <c r="H500" s="2"/>
      <c r="I500" s="2"/>
      <c r="J500" s="2"/>
      <c r="K500" s="2"/>
    </row>
    <row r="501" spans="5:11">
      <c r="E501" s="2"/>
      <c r="F501" s="2"/>
      <c r="G501" s="2"/>
      <c r="H501" s="2"/>
      <c r="I501" s="2"/>
      <c r="J501" s="2"/>
      <c r="K501" s="2"/>
    </row>
    <row r="502" spans="5:11">
      <c r="E502" s="2"/>
      <c r="F502" s="2"/>
      <c r="G502" s="2"/>
      <c r="H502" s="2"/>
      <c r="I502" s="2"/>
      <c r="J502" s="2"/>
      <c r="K502" s="2"/>
    </row>
    <row r="503" spans="5:11">
      <c r="E503" s="2"/>
      <c r="F503" s="2"/>
      <c r="G503" s="2"/>
      <c r="H503" s="2"/>
      <c r="I503" s="2"/>
      <c r="J503" s="2"/>
      <c r="K503" s="2"/>
    </row>
    <row r="504" spans="5:11">
      <c r="E504" s="2"/>
      <c r="F504" s="2"/>
      <c r="G504" s="2"/>
      <c r="H504" s="2"/>
      <c r="I504" s="2"/>
      <c r="J504" s="2"/>
      <c r="K504" s="2"/>
    </row>
    <row r="505" spans="5:11">
      <c r="E505" s="2"/>
      <c r="F505" s="2"/>
      <c r="G505" s="2"/>
      <c r="H505" s="2"/>
      <c r="I505" s="2"/>
      <c r="J505" s="2"/>
      <c r="K505" s="2"/>
    </row>
    <row r="506" spans="5:11">
      <c r="E506" s="2"/>
      <c r="F506" s="2"/>
      <c r="G506" s="2"/>
      <c r="H506" s="2"/>
      <c r="I506" s="2"/>
      <c r="J506" s="2"/>
      <c r="K506" s="2"/>
    </row>
    <row r="507" spans="5:11">
      <c r="E507" s="2"/>
      <c r="F507" s="2"/>
      <c r="G507" s="2"/>
      <c r="H507" s="2"/>
      <c r="I507" s="2"/>
      <c r="J507" s="2"/>
      <c r="K507" s="2"/>
    </row>
    <row r="508" spans="5:11">
      <c r="E508" s="2"/>
      <c r="F508" s="2"/>
      <c r="G508" s="2"/>
      <c r="H508" s="2"/>
      <c r="I508" s="2"/>
      <c r="J508" s="2"/>
      <c r="K508" s="2"/>
    </row>
    <row r="509" spans="5:11">
      <c r="E509" s="2"/>
      <c r="F509" s="2"/>
      <c r="G509" s="2"/>
      <c r="H509" s="2"/>
      <c r="I509" s="2"/>
      <c r="J509" s="2"/>
      <c r="K509" s="2"/>
    </row>
    <row r="510" spans="5:11">
      <c r="E510" s="2"/>
      <c r="F510" s="2"/>
      <c r="G510" s="2"/>
      <c r="H510" s="2"/>
      <c r="I510" s="2"/>
      <c r="J510" s="2"/>
      <c r="K510" s="2"/>
    </row>
    <row r="511" spans="5:11">
      <c r="E511" s="2"/>
      <c r="F511" s="2"/>
      <c r="G511" s="2"/>
      <c r="H511" s="2"/>
      <c r="I511" s="2"/>
      <c r="J511" s="2"/>
      <c r="K511" s="2"/>
    </row>
    <row r="512" spans="5:11">
      <c r="E512" s="2"/>
      <c r="F512" s="2"/>
      <c r="G512" s="2"/>
      <c r="H512" s="2"/>
      <c r="I512" s="2"/>
      <c r="J512" s="2"/>
      <c r="K512" s="2"/>
    </row>
    <row r="513" spans="5:11">
      <c r="E513" s="2"/>
      <c r="F513" s="2"/>
      <c r="G513" s="2"/>
      <c r="H513" s="2"/>
      <c r="I513" s="2"/>
      <c r="J513" s="2"/>
      <c r="K513" s="2"/>
    </row>
    <row r="514" spans="5:11">
      <c r="E514" s="2"/>
      <c r="F514" s="2"/>
      <c r="G514" s="2"/>
      <c r="H514" s="2"/>
      <c r="I514" s="2"/>
      <c r="J514" s="2"/>
      <c r="K514" s="2"/>
    </row>
    <row r="515" spans="5:11">
      <c r="E515" s="2"/>
      <c r="F515" s="2"/>
      <c r="G515" s="2"/>
      <c r="H515" s="2"/>
      <c r="I515" s="2"/>
      <c r="J515" s="2"/>
      <c r="K515" s="2"/>
    </row>
    <row r="516" spans="5:11">
      <c r="E516" s="2"/>
      <c r="F516" s="2"/>
      <c r="G516" s="2"/>
      <c r="H516" s="2"/>
      <c r="I516" s="2"/>
      <c r="J516" s="2"/>
      <c r="K516" s="2"/>
    </row>
    <row r="517" spans="5:11">
      <c r="E517" s="2"/>
      <c r="F517" s="2"/>
      <c r="G517" s="2"/>
      <c r="H517" s="2"/>
      <c r="I517" s="2"/>
      <c r="J517" s="2"/>
      <c r="K517" s="2"/>
    </row>
    <row r="518" spans="5:11">
      <c r="E518" s="2"/>
      <c r="F518" s="2"/>
      <c r="G518" s="2"/>
      <c r="H518" s="2"/>
      <c r="I518" s="2"/>
      <c r="J518" s="2"/>
      <c r="K518" s="2"/>
    </row>
    <row r="519" spans="5:11">
      <c r="E519" s="2"/>
      <c r="F519" s="2"/>
      <c r="G519" s="2"/>
      <c r="H519" s="2"/>
      <c r="I519" s="2"/>
      <c r="J519" s="2"/>
      <c r="K519" s="2"/>
    </row>
    <row r="520" spans="5:11">
      <c r="E520" s="2"/>
      <c r="F520" s="2"/>
      <c r="G520" s="2"/>
      <c r="H520" s="2"/>
      <c r="I520" s="2"/>
      <c r="J520" s="2"/>
      <c r="K520" s="2"/>
    </row>
    <row r="521" spans="5:11">
      <c r="E521" s="2"/>
      <c r="F521" s="2"/>
      <c r="G521" s="2"/>
      <c r="H521" s="2"/>
      <c r="I521" s="2"/>
      <c r="J521" s="2"/>
      <c r="K521" s="2"/>
    </row>
    <row r="522" spans="5:11">
      <c r="E522" s="2"/>
      <c r="F522" s="2"/>
      <c r="G522" s="2"/>
      <c r="H522" s="2"/>
      <c r="I522" s="2"/>
      <c r="J522" s="2"/>
      <c r="K522" s="2"/>
    </row>
    <row r="523" spans="5:11">
      <c r="E523" s="2"/>
      <c r="F523" s="2"/>
      <c r="G523" s="2"/>
      <c r="H523" s="2"/>
      <c r="I523" s="2"/>
      <c r="J523" s="2"/>
      <c r="K523" s="2"/>
    </row>
    <row r="524" spans="5:11">
      <c r="E524" s="2"/>
      <c r="F524" s="2"/>
      <c r="G524" s="2"/>
      <c r="H524" s="2"/>
      <c r="I524" s="2"/>
      <c r="J524" s="2"/>
      <c r="K524" s="2"/>
    </row>
    <row r="525" spans="5:11">
      <c r="E525" s="2"/>
      <c r="F525" s="2"/>
      <c r="G525" s="2"/>
      <c r="H525" s="2"/>
      <c r="I525" s="2"/>
      <c r="J525" s="2"/>
      <c r="K525" s="2"/>
    </row>
    <row r="526" spans="5:11">
      <c r="E526" s="2"/>
      <c r="F526" s="2"/>
      <c r="G526" s="2"/>
      <c r="H526" s="2"/>
      <c r="I526" s="2"/>
      <c r="J526" s="2"/>
      <c r="K526" s="2"/>
    </row>
    <row r="527" spans="5:11">
      <c r="E527" s="2"/>
      <c r="F527" s="2"/>
      <c r="G527" s="2"/>
      <c r="H527" s="2"/>
      <c r="I527" s="2"/>
      <c r="J527" s="2"/>
      <c r="K527" s="2"/>
    </row>
    <row r="528" spans="5:11">
      <c r="E528" s="2"/>
      <c r="F528" s="2"/>
      <c r="G528" s="2"/>
      <c r="H528" s="2"/>
      <c r="I528" s="2"/>
      <c r="J528" s="2"/>
      <c r="K528" s="2"/>
    </row>
    <row r="529" spans="5:11">
      <c r="E529" s="2"/>
      <c r="F529" s="2"/>
      <c r="G529" s="2"/>
      <c r="H529" s="2"/>
      <c r="I529" s="2"/>
      <c r="J529" s="2"/>
      <c r="K529" s="2"/>
    </row>
    <row r="530" spans="5:11">
      <c r="E530" s="2"/>
      <c r="F530" s="2"/>
      <c r="G530" s="2"/>
      <c r="H530" s="2"/>
      <c r="I530" s="2"/>
      <c r="J530" s="2"/>
      <c r="K530" s="2"/>
    </row>
    <row r="531" spans="5:11">
      <c r="E531" s="2"/>
      <c r="F531" s="2"/>
      <c r="G531" s="2"/>
      <c r="H531" s="2"/>
      <c r="I531" s="2"/>
      <c r="J531" s="2"/>
      <c r="K531" s="2"/>
    </row>
    <row r="532" spans="5:11">
      <c r="E532" s="2"/>
      <c r="F532" s="2"/>
      <c r="G532" s="2"/>
      <c r="H532" s="2"/>
      <c r="I532" s="2"/>
      <c r="J532" s="2"/>
      <c r="K532" s="2"/>
    </row>
    <row r="533" spans="5:11">
      <c r="E533" s="2"/>
      <c r="F533" s="2"/>
      <c r="G533" s="2"/>
      <c r="H533" s="2"/>
      <c r="I533" s="2"/>
      <c r="J533" s="2"/>
      <c r="K533" s="2"/>
    </row>
    <row r="534" spans="5:11">
      <c r="E534" s="2"/>
      <c r="F534" s="2"/>
      <c r="G534" s="2"/>
      <c r="H534" s="2"/>
      <c r="I534" s="2"/>
      <c r="J534" s="2"/>
      <c r="K534" s="2"/>
    </row>
    <row r="535" spans="5:11">
      <c r="E535" s="2"/>
      <c r="F535" s="2"/>
      <c r="G535" s="2"/>
      <c r="H535" s="2"/>
      <c r="I535" s="2"/>
      <c r="J535" s="2"/>
      <c r="K535" s="2"/>
    </row>
    <row r="536" spans="5:11">
      <c r="E536" s="2"/>
      <c r="F536" s="2"/>
      <c r="G536" s="2"/>
      <c r="H536" s="2"/>
      <c r="I536" s="2"/>
      <c r="J536" s="2"/>
      <c r="K536" s="2"/>
    </row>
    <row r="537" spans="5:11">
      <c r="E537" s="2"/>
      <c r="F537" s="2"/>
      <c r="G537" s="2"/>
      <c r="H537" s="2"/>
      <c r="I537" s="2"/>
      <c r="J537" s="2"/>
      <c r="K537" s="2"/>
    </row>
    <row r="538" spans="5:11">
      <c r="E538" s="2"/>
      <c r="F538" s="2"/>
      <c r="G538" s="2"/>
      <c r="H538" s="2"/>
      <c r="I538" s="2"/>
      <c r="J538" s="2"/>
      <c r="K538" s="2"/>
    </row>
    <row r="539" spans="5:11">
      <c r="E539" s="2"/>
      <c r="F539" s="2"/>
      <c r="G539" s="2"/>
      <c r="H539" s="2"/>
      <c r="I539" s="2"/>
      <c r="J539" s="2"/>
      <c r="K539" s="2"/>
    </row>
    <row r="540" spans="5:11">
      <c r="E540" s="2"/>
      <c r="F540" s="2"/>
      <c r="G540" s="2"/>
      <c r="H540" s="2"/>
      <c r="I540" s="2"/>
      <c r="J540" s="2"/>
      <c r="K540" s="2"/>
    </row>
    <row r="541" spans="5:11">
      <c r="E541" s="2"/>
      <c r="F541" s="2"/>
      <c r="G541" s="2"/>
      <c r="H541" s="2"/>
      <c r="I541" s="2"/>
      <c r="J541" s="2"/>
      <c r="K541" s="2"/>
    </row>
    <row r="542" spans="5:11">
      <c r="E542" s="2"/>
      <c r="F542" s="2"/>
      <c r="G542" s="2"/>
      <c r="H542" s="2"/>
      <c r="I542" s="2"/>
      <c r="J542" s="2"/>
      <c r="K542" s="2"/>
    </row>
    <row r="543" spans="5:11">
      <c r="E543" s="2"/>
      <c r="F543" s="2"/>
      <c r="G543" s="2"/>
      <c r="H543" s="2"/>
      <c r="I543" s="2"/>
      <c r="J543" s="2"/>
      <c r="K543" s="2"/>
    </row>
    <row r="544" spans="5:11">
      <c r="E544" s="2"/>
      <c r="F544" s="2"/>
      <c r="G544" s="2"/>
      <c r="H544" s="2"/>
      <c r="I544" s="2"/>
      <c r="J544" s="2"/>
      <c r="K544" s="2"/>
    </row>
    <row r="545" spans="5:11">
      <c r="E545" s="2"/>
      <c r="F545" s="2"/>
      <c r="G545" s="2"/>
      <c r="H545" s="2"/>
      <c r="I545" s="2"/>
      <c r="J545" s="2"/>
      <c r="K545" s="2"/>
    </row>
    <row r="546" spans="5:11">
      <c r="E546" s="2"/>
      <c r="F546" s="2"/>
      <c r="G546" s="2"/>
      <c r="H546" s="2"/>
      <c r="I546" s="2"/>
      <c r="J546" s="2"/>
      <c r="K546" s="2"/>
    </row>
    <row r="547" spans="5:11">
      <c r="E547" s="2"/>
      <c r="F547" s="2"/>
      <c r="G547" s="2"/>
      <c r="H547" s="2"/>
      <c r="I547" s="2"/>
      <c r="J547" s="2"/>
      <c r="K547" s="2"/>
    </row>
    <row r="548" spans="5:11">
      <c r="E548" s="2"/>
      <c r="F548" s="2"/>
      <c r="G548" s="2"/>
      <c r="H548" s="2"/>
      <c r="I548" s="2"/>
      <c r="J548" s="2"/>
      <c r="K548" s="2"/>
    </row>
    <row r="549" spans="5:11">
      <c r="E549" s="2"/>
      <c r="F549" s="2"/>
      <c r="G549" s="2"/>
      <c r="H549" s="2"/>
      <c r="I549" s="2"/>
      <c r="J549" s="2"/>
      <c r="K549" s="2"/>
    </row>
    <row r="550" spans="5:11">
      <c r="E550" s="2"/>
      <c r="F550" s="2"/>
      <c r="G550" s="2"/>
      <c r="H550" s="2"/>
      <c r="I550" s="2"/>
      <c r="J550" s="2"/>
      <c r="K550" s="2"/>
    </row>
    <row r="551" spans="5:11">
      <c r="E551" s="2"/>
      <c r="F551" s="2"/>
      <c r="G551" s="2"/>
      <c r="H551" s="2"/>
      <c r="I551" s="2"/>
      <c r="J551" s="2"/>
      <c r="K551" s="2"/>
    </row>
    <row r="552" spans="5:11">
      <c r="E552" s="2"/>
      <c r="F552" s="2"/>
      <c r="G552" s="2"/>
      <c r="H552" s="2"/>
      <c r="I552" s="2"/>
      <c r="J552" s="2"/>
      <c r="K552" s="2"/>
    </row>
    <row r="553" spans="5:11">
      <c r="E553" s="2"/>
      <c r="F553" s="2"/>
      <c r="G553" s="2"/>
      <c r="H553" s="2"/>
      <c r="I553" s="2"/>
      <c r="J553" s="2"/>
      <c r="K553" s="2"/>
    </row>
    <row r="554" spans="5:11">
      <c r="E554" s="2"/>
      <c r="F554" s="2"/>
      <c r="G554" s="2"/>
      <c r="H554" s="2"/>
      <c r="I554" s="2"/>
      <c r="J554" s="2"/>
      <c r="K554" s="2"/>
    </row>
    <row r="555" spans="5:11">
      <c r="E555" s="2"/>
      <c r="F555" s="2"/>
      <c r="G555" s="2"/>
      <c r="H555" s="2"/>
      <c r="I555" s="2"/>
      <c r="J555" s="2"/>
      <c r="K555" s="2"/>
    </row>
    <row r="556" spans="5:11">
      <c r="E556" s="2"/>
      <c r="F556" s="2"/>
      <c r="G556" s="2"/>
      <c r="H556" s="2"/>
      <c r="I556" s="2"/>
      <c r="J556" s="2"/>
      <c r="K556" s="2"/>
    </row>
    <row r="557" spans="5:11">
      <c r="E557" s="2"/>
      <c r="F557" s="2"/>
      <c r="G557" s="2"/>
      <c r="H557" s="2"/>
      <c r="I557" s="2"/>
      <c r="J557" s="2"/>
      <c r="K557" s="2"/>
    </row>
    <row r="558" spans="5:11">
      <c r="E558" s="2"/>
      <c r="F558" s="2"/>
      <c r="G558" s="2"/>
      <c r="H558" s="2"/>
      <c r="I558" s="2"/>
      <c r="J558" s="2"/>
      <c r="K558" s="2"/>
    </row>
    <row r="559" spans="5:11">
      <c r="E559" s="2"/>
      <c r="F559" s="2"/>
      <c r="G559" s="2"/>
      <c r="H559" s="2"/>
      <c r="I559" s="2"/>
      <c r="J559" s="2"/>
      <c r="K559" s="2"/>
    </row>
    <row r="560" spans="5:11">
      <c r="E560" s="2"/>
      <c r="F560" s="2"/>
      <c r="G560" s="2"/>
      <c r="H560" s="2"/>
      <c r="I560" s="2"/>
      <c r="J560" s="2"/>
      <c r="K560" s="2"/>
    </row>
    <row r="561" spans="5:11">
      <c r="E561" s="2"/>
      <c r="F561" s="2"/>
      <c r="G561" s="2"/>
      <c r="H561" s="2"/>
      <c r="I561" s="2"/>
      <c r="J561" s="2"/>
      <c r="K561" s="2"/>
    </row>
    <row r="562" spans="5:11">
      <c r="E562" s="2"/>
      <c r="F562" s="2"/>
      <c r="G562" s="2"/>
      <c r="H562" s="2"/>
      <c r="I562" s="2"/>
      <c r="J562" s="2"/>
      <c r="K562" s="2"/>
    </row>
    <row r="563" spans="5:11">
      <c r="E563" s="2"/>
      <c r="F563" s="2"/>
      <c r="G563" s="2"/>
      <c r="H563" s="2"/>
      <c r="I563" s="2"/>
      <c r="J563" s="2"/>
      <c r="K563" s="2"/>
    </row>
    <row r="564" spans="5:11">
      <c r="E564" s="2"/>
      <c r="F564" s="2"/>
      <c r="G564" s="2"/>
      <c r="H564" s="2"/>
      <c r="I564" s="2"/>
      <c r="J564" s="2"/>
      <c r="K564" s="2"/>
    </row>
    <row r="565" spans="5:11">
      <c r="E565" s="2"/>
      <c r="F565" s="2"/>
      <c r="G565" s="2"/>
      <c r="H565" s="2"/>
      <c r="I565" s="2"/>
      <c r="J565" s="2"/>
      <c r="K565" s="2"/>
    </row>
    <row r="566" spans="5:11">
      <c r="E566" s="2"/>
      <c r="F566" s="2"/>
      <c r="G566" s="2"/>
      <c r="H566" s="2"/>
      <c r="I566" s="2"/>
      <c r="J566" s="2"/>
      <c r="K566" s="2"/>
    </row>
    <row r="567" spans="5:11">
      <c r="E567" s="2"/>
      <c r="F567" s="2"/>
      <c r="G567" s="2"/>
      <c r="H567" s="2"/>
      <c r="I567" s="2"/>
      <c r="J567" s="2"/>
      <c r="K567" s="2"/>
    </row>
    <row r="568" spans="5:11">
      <c r="E568" s="2"/>
      <c r="F568" s="2"/>
      <c r="G568" s="2"/>
      <c r="H568" s="2"/>
      <c r="I568" s="2"/>
      <c r="J568" s="2"/>
      <c r="K568" s="2"/>
    </row>
    <row r="569" spans="5:11">
      <c r="E569" s="2"/>
      <c r="F569" s="2"/>
      <c r="G569" s="2"/>
      <c r="H569" s="2"/>
      <c r="I569" s="2"/>
      <c r="J569" s="2"/>
      <c r="K569" s="2"/>
    </row>
    <row r="570" spans="5:11">
      <c r="E570" s="2"/>
      <c r="F570" s="2"/>
      <c r="G570" s="2"/>
      <c r="H570" s="2"/>
      <c r="I570" s="2"/>
      <c r="J570" s="2"/>
      <c r="K570" s="2"/>
    </row>
    <row r="571" spans="5:11">
      <c r="E571" s="2"/>
      <c r="F571" s="2"/>
      <c r="G571" s="2"/>
      <c r="H571" s="2"/>
      <c r="I571" s="2"/>
      <c r="J571" s="2"/>
      <c r="K571" s="2"/>
    </row>
    <row r="572" spans="5:11">
      <c r="E572" s="2"/>
      <c r="F572" s="2"/>
      <c r="G572" s="2"/>
      <c r="H572" s="2"/>
      <c r="I572" s="2"/>
      <c r="J572" s="2"/>
      <c r="K572" s="2"/>
    </row>
    <row r="573" spans="5:11">
      <c r="E573" s="2"/>
      <c r="F573" s="2"/>
      <c r="G573" s="2"/>
      <c r="H573" s="2"/>
      <c r="I573" s="2"/>
      <c r="J573" s="2"/>
      <c r="K573" s="2"/>
    </row>
    <row r="574" spans="5:11">
      <c r="E574" s="2"/>
      <c r="F574" s="2"/>
      <c r="G574" s="2"/>
      <c r="H574" s="2"/>
      <c r="I574" s="2"/>
      <c r="J574" s="2"/>
      <c r="K574" s="2"/>
    </row>
    <row r="575" spans="5:11">
      <c r="E575" s="2"/>
      <c r="F575" s="2"/>
      <c r="G575" s="2"/>
      <c r="H575" s="2"/>
      <c r="I575" s="2"/>
      <c r="J575" s="2"/>
      <c r="K575" s="2"/>
    </row>
    <row r="576" spans="5:11">
      <c r="E576" s="2"/>
      <c r="F576" s="2"/>
      <c r="G576" s="2"/>
      <c r="H576" s="2"/>
      <c r="I576" s="2"/>
      <c r="J576" s="2"/>
      <c r="K576" s="2"/>
    </row>
    <row r="577" spans="5:11">
      <c r="E577" s="2"/>
      <c r="F577" s="2"/>
      <c r="G577" s="2"/>
      <c r="H577" s="2"/>
      <c r="I577" s="2"/>
      <c r="J577" s="2"/>
      <c r="K577" s="2"/>
    </row>
    <row r="578" spans="5:11">
      <c r="E578" s="2"/>
      <c r="F578" s="2"/>
      <c r="G578" s="2"/>
      <c r="H578" s="2"/>
      <c r="I578" s="2"/>
      <c r="J578" s="2"/>
      <c r="K578" s="2"/>
    </row>
    <row r="579" spans="5:11">
      <c r="E579" s="2"/>
      <c r="F579" s="2"/>
      <c r="G579" s="2"/>
      <c r="H579" s="2"/>
      <c r="I579" s="2"/>
      <c r="J579" s="2"/>
      <c r="K579" s="2"/>
    </row>
    <row r="580" spans="5:11">
      <c r="E580" s="2"/>
      <c r="F580" s="2"/>
      <c r="G580" s="2"/>
      <c r="H580" s="2"/>
      <c r="I580" s="2"/>
      <c r="J580" s="2"/>
      <c r="K580" s="2"/>
    </row>
    <row r="581" spans="5:11">
      <c r="E581" s="2"/>
      <c r="F581" s="2"/>
      <c r="G581" s="2"/>
      <c r="H581" s="2"/>
      <c r="I581" s="2"/>
      <c r="J581" s="2"/>
      <c r="K581" s="2"/>
    </row>
    <row r="582" spans="5:11">
      <c r="E582" s="2"/>
      <c r="F582" s="2"/>
      <c r="G582" s="2"/>
      <c r="H582" s="2"/>
      <c r="I582" s="2"/>
      <c r="J582" s="2"/>
      <c r="K582" s="2"/>
    </row>
    <row r="583" spans="5:11">
      <c r="E583" s="2"/>
      <c r="F583" s="2"/>
      <c r="G583" s="2"/>
      <c r="H583" s="2"/>
      <c r="I583" s="2"/>
      <c r="J583" s="2"/>
      <c r="K583" s="2"/>
    </row>
    <row r="584" spans="5:11">
      <c r="E584" s="2"/>
      <c r="F584" s="2"/>
      <c r="G584" s="2"/>
      <c r="H584" s="2"/>
      <c r="I584" s="2"/>
      <c r="J584" s="2"/>
      <c r="K584" s="2"/>
    </row>
    <row r="585" spans="5:11">
      <c r="E585" s="2"/>
      <c r="F585" s="2"/>
      <c r="G585" s="2"/>
      <c r="H585" s="2"/>
      <c r="I585" s="2"/>
      <c r="J585" s="2"/>
      <c r="K585" s="2"/>
    </row>
    <row r="586" spans="5:11">
      <c r="E586" s="2"/>
      <c r="F586" s="2"/>
      <c r="G586" s="2"/>
      <c r="H586" s="2"/>
      <c r="I586" s="2"/>
      <c r="J586" s="2"/>
      <c r="K586" s="2"/>
    </row>
    <row r="587" spans="5:11">
      <c r="E587" s="2"/>
      <c r="F587" s="2"/>
      <c r="G587" s="2"/>
      <c r="H587" s="2"/>
      <c r="I587" s="2"/>
      <c r="J587" s="2"/>
      <c r="K587" s="2"/>
    </row>
    <row r="588" spans="5:11">
      <c r="E588" s="2"/>
      <c r="F588" s="2"/>
      <c r="G588" s="2"/>
      <c r="H588" s="2"/>
      <c r="I588" s="2"/>
      <c r="J588" s="2"/>
      <c r="K588" s="2"/>
    </row>
    <row r="589" spans="5:11">
      <c r="E589" s="2"/>
      <c r="F589" s="2"/>
      <c r="G589" s="2"/>
      <c r="H589" s="2"/>
      <c r="I589" s="2"/>
      <c r="J589" s="2"/>
      <c r="K589" s="2"/>
    </row>
    <row r="590" spans="5:11">
      <c r="E590" s="2"/>
      <c r="F590" s="2"/>
      <c r="G590" s="2"/>
      <c r="H590" s="2"/>
      <c r="I590" s="2"/>
      <c r="J590" s="2"/>
      <c r="K590" s="2"/>
    </row>
    <row r="591" spans="5:11">
      <c r="E591" s="2"/>
      <c r="F591" s="2"/>
      <c r="G591" s="2"/>
      <c r="H591" s="2"/>
      <c r="I591" s="2"/>
      <c r="J591" s="2"/>
      <c r="K591" s="2"/>
    </row>
    <row r="592" spans="5:11">
      <c r="E592" s="2"/>
      <c r="F592" s="2"/>
      <c r="G592" s="2"/>
      <c r="H592" s="2"/>
      <c r="I592" s="2"/>
      <c r="J592" s="2"/>
      <c r="K592" s="2"/>
    </row>
    <row r="593" spans="5:11">
      <c r="E593" s="2"/>
      <c r="F593" s="2"/>
      <c r="G593" s="2"/>
      <c r="H593" s="2"/>
      <c r="I593" s="2"/>
      <c r="J593" s="2"/>
      <c r="K593" s="2"/>
    </row>
    <row r="594" spans="5:11">
      <c r="E594" s="2"/>
      <c r="F594" s="2"/>
      <c r="G594" s="2"/>
      <c r="H594" s="2"/>
      <c r="I594" s="2"/>
      <c r="J594" s="2"/>
      <c r="K594" s="2"/>
    </row>
    <row r="595" spans="5:11">
      <c r="E595" s="2"/>
      <c r="F595" s="2"/>
      <c r="G595" s="2"/>
      <c r="H595" s="2"/>
      <c r="I595" s="2"/>
      <c r="J595" s="2"/>
      <c r="K595" s="2"/>
    </row>
    <row r="596" spans="5:11">
      <c r="E596" s="2"/>
      <c r="F596" s="2"/>
      <c r="G596" s="2"/>
      <c r="H596" s="2"/>
      <c r="I596" s="2"/>
      <c r="J596" s="2"/>
      <c r="K596" s="2"/>
    </row>
    <row r="597" spans="5:11">
      <c r="E597" s="2"/>
      <c r="F597" s="2"/>
      <c r="G597" s="2"/>
      <c r="H597" s="2"/>
      <c r="I597" s="2"/>
      <c r="J597" s="2"/>
      <c r="K597" s="2"/>
    </row>
    <row r="598" spans="5:11">
      <c r="E598" s="2"/>
      <c r="F598" s="2"/>
      <c r="G598" s="2"/>
      <c r="H598" s="2"/>
      <c r="I598" s="2"/>
      <c r="J598" s="2"/>
      <c r="K598" s="2"/>
    </row>
    <row r="599" spans="5:11">
      <c r="E599" s="2"/>
      <c r="F599" s="2"/>
      <c r="G599" s="2"/>
      <c r="H599" s="2"/>
      <c r="I599" s="2"/>
      <c r="J599" s="2"/>
      <c r="K599" s="2"/>
    </row>
    <row r="600" spans="5:11">
      <c r="E600" s="2"/>
      <c r="F600" s="2"/>
      <c r="G600" s="2"/>
      <c r="H600" s="2"/>
      <c r="I600" s="2"/>
      <c r="J600" s="2"/>
      <c r="K600" s="2"/>
    </row>
    <row r="601" spans="5:11">
      <c r="E601" s="2"/>
      <c r="F601" s="2"/>
      <c r="G601" s="2"/>
      <c r="H601" s="2"/>
      <c r="I601" s="2"/>
      <c r="J601" s="2"/>
      <c r="K601" s="2"/>
    </row>
    <row r="602" spans="5:11">
      <c r="E602" s="2"/>
      <c r="F602" s="2"/>
      <c r="G602" s="2"/>
      <c r="H602" s="2"/>
      <c r="I602" s="2"/>
      <c r="J602" s="2"/>
      <c r="K602" s="2"/>
    </row>
    <row r="603" spans="5:11">
      <c r="E603" s="2"/>
      <c r="F603" s="2"/>
      <c r="G603" s="2"/>
      <c r="H603" s="2"/>
      <c r="I603" s="2"/>
      <c r="J603" s="2"/>
      <c r="K603" s="2"/>
    </row>
    <row r="604" spans="5:11">
      <c r="E604" s="2"/>
      <c r="F604" s="2"/>
      <c r="G604" s="2"/>
      <c r="H604" s="2"/>
      <c r="I604" s="2"/>
      <c r="J604" s="2"/>
      <c r="K604" s="2"/>
    </row>
    <row r="605" spans="5:11">
      <c r="E605" s="2"/>
      <c r="F605" s="2"/>
      <c r="G605" s="2"/>
      <c r="H605" s="2"/>
      <c r="I605" s="2"/>
      <c r="J605" s="2"/>
      <c r="K605" s="2"/>
    </row>
    <row r="606" spans="5:11">
      <c r="E606" s="2"/>
      <c r="F606" s="2"/>
      <c r="G606" s="2"/>
      <c r="H606" s="2"/>
      <c r="I606" s="2"/>
      <c r="J606" s="2"/>
      <c r="K606" s="2"/>
    </row>
    <row r="607" spans="5:11">
      <c r="E607" s="2"/>
      <c r="F607" s="2"/>
      <c r="G607" s="2"/>
      <c r="H607" s="2"/>
      <c r="I607" s="2"/>
      <c r="J607" s="2"/>
      <c r="K607" s="2"/>
    </row>
    <row r="608" spans="5:11">
      <c r="E608" s="2"/>
      <c r="F608" s="2"/>
      <c r="G608" s="2"/>
      <c r="H608" s="2"/>
      <c r="I608" s="2"/>
      <c r="J608" s="2"/>
      <c r="K608" s="2"/>
    </row>
    <row r="609" spans="5:11">
      <c r="E609" s="2"/>
      <c r="F609" s="2"/>
      <c r="G609" s="2"/>
      <c r="H609" s="2"/>
      <c r="I609" s="2"/>
      <c r="J609" s="2"/>
      <c r="K609" s="2"/>
    </row>
    <row r="610" spans="5:11">
      <c r="E610" s="2"/>
      <c r="F610" s="2"/>
      <c r="G610" s="2"/>
      <c r="H610" s="2"/>
      <c r="I610" s="2"/>
      <c r="J610" s="2"/>
      <c r="K610" s="2"/>
    </row>
    <row r="611" spans="5:11">
      <c r="E611" s="2"/>
      <c r="F611" s="2"/>
      <c r="G611" s="2"/>
      <c r="H611" s="2"/>
      <c r="I611" s="2"/>
      <c r="J611" s="2"/>
      <c r="K611" s="2"/>
    </row>
    <row r="612" spans="5:11">
      <c r="E612" s="2"/>
      <c r="F612" s="2"/>
      <c r="G612" s="2"/>
      <c r="H612" s="2"/>
      <c r="I612" s="2"/>
      <c r="J612" s="2"/>
      <c r="K612" s="2"/>
    </row>
    <row r="613" spans="5:11">
      <c r="E613" s="2"/>
      <c r="F613" s="2"/>
      <c r="G613" s="2"/>
      <c r="H613" s="2"/>
      <c r="I613" s="2"/>
      <c r="J613" s="2"/>
      <c r="K613" s="2"/>
    </row>
    <row r="614" spans="5:11">
      <c r="E614" s="2"/>
      <c r="F614" s="2"/>
      <c r="G614" s="2"/>
      <c r="H614" s="2"/>
      <c r="I614" s="2"/>
      <c r="J614" s="2"/>
      <c r="K614" s="2"/>
    </row>
    <row r="615" spans="5:11">
      <c r="E615" s="2"/>
      <c r="F615" s="2"/>
      <c r="G615" s="2"/>
      <c r="H615" s="2"/>
      <c r="I615" s="2"/>
      <c r="J615" s="2"/>
      <c r="K615" s="2"/>
    </row>
    <row r="616" spans="5:11">
      <c r="E616" s="2"/>
      <c r="F616" s="2"/>
      <c r="G616" s="2"/>
      <c r="H616" s="2"/>
      <c r="I616" s="2"/>
      <c r="J616" s="2"/>
      <c r="K616" s="2"/>
    </row>
    <row r="617" spans="5:11">
      <c r="E617" s="2"/>
      <c r="F617" s="2"/>
      <c r="G617" s="2"/>
      <c r="H617" s="2"/>
      <c r="I617" s="2"/>
      <c r="J617" s="2"/>
      <c r="K617" s="2"/>
    </row>
    <row r="618" spans="5:11">
      <c r="E618" s="2"/>
      <c r="F618" s="2"/>
      <c r="G618" s="2"/>
      <c r="H618" s="2"/>
      <c r="I618" s="2"/>
      <c r="J618" s="2"/>
      <c r="K618" s="2"/>
    </row>
    <row r="619" spans="5:11">
      <c r="E619" s="2"/>
      <c r="F619" s="2"/>
      <c r="G619" s="2"/>
      <c r="H619" s="2"/>
      <c r="I619" s="2"/>
      <c r="J619" s="2"/>
      <c r="K619" s="2"/>
    </row>
    <row r="620" spans="5:11">
      <c r="E620" s="2"/>
      <c r="F620" s="2"/>
      <c r="G620" s="2"/>
      <c r="H620" s="2"/>
      <c r="I620" s="2"/>
      <c r="J620" s="2"/>
      <c r="K620" s="2"/>
    </row>
    <row r="621" spans="5:11">
      <c r="E621" s="2"/>
      <c r="F621" s="2"/>
      <c r="G621" s="2"/>
      <c r="H621" s="2"/>
      <c r="I621" s="2"/>
      <c r="J621" s="2"/>
      <c r="K621" s="2"/>
    </row>
    <row r="622" spans="5:11">
      <c r="E622" s="2"/>
      <c r="F622" s="2"/>
      <c r="G622" s="2"/>
      <c r="H622" s="2"/>
      <c r="I622" s="2"/>
      <c r="J622" s="2"/>
      <c r="K622" s="2"/>
    </row>
    <row r="623" spans="5:11">
      <c r="E623" s="2"/>
      <c r="F623" s="2"/>
      <c r="G623" s="2"/>
      <c r="H623" s="2"/>
      <c r="I623" s="2"/>
      <c r="J623" s="2"/>
      <c r="K623" s="2"/>
    </row>
    <row r="624" spans="5:11">
      <c r="E624" s="2"/>
      <c r="F624" s="2"/>
      <c r="G624" s="2"/>
      <c r="H624" s="2"/>
      <c r="I624" s="2"/>
      <c r="J624" s="2"/>
      <c r="K624" s="2"/>
    </row>
    <row r="625" spans="5:11">
      <c r="E625" s="2"/>
      <c r="F625" s="2"/>
      <c r="G625" s="2"/>
      <c r="H625" s="2"/>
      <c r="I625" s="2"/>
      <c r="J625" s="2"/>
      <c r="K625" s="2"/>
    </row>
    <row r="626" spans="5:11">
      <c r="E626" s="2"/>
      <c r="F626" s="2"/>
      <c r="G626" s="2"/>
      <c r="H626" s="2"/>
      <c r="I626" s="2"/>
      <c r="J626" s="2"/>
      <c r="K626" s="2"/>
    </row>
    <row r="627" spans="5:11">
      <c r="E627" s="2"/>
      <c r="F627" s="2"/>
      <c r="G627" s="2"/>
      <c r="H627" s="2"/>
      <c r="I627" s="2"/>
      <c r="J627" s="2"/>
      <c r="K627" s="2"/>
    </row>
    <row r="628" spans="5:11">
      <c r="E628" s="2"/>
      <c r="F628" s="2"/>
      <c r="G628" s="2"/>
      <c r="H628" s="2"/>
      <c r="I628" s="2"/>
      <c r="J628" s="2"/>
      <c r="K628" s="2"/>
    </row>
    <row r="629" spans="5:11">
      <c r="E629" s="2"/>
      <c r="F629" s="2"/>
      <c r="G629" s="2"/>
      <c r="H629" s="2"/>
      <c r="I629" s="2"/>
      <c r="J629" s="2"/>
      <c r="K629" s="2"/>
    </row>
    <row r="630" spans="5:11">
      <c r="E630" s="2"/>
      <c r="F630" s="2"/>
      <c r="G630" s="2"/>
      <c r="H630" s="2"/>
      <c r="I630" s="2"/>
      <c r="J630" s="2"/>
      <c r="K630" s="2"/>
    </row>
    <row r="631" spans="5:11">
      <c r="E631" s="2"/>
      <c r="F631" s="2"/>
      <c r="G631" s="2"/>
      <c r="H631" s="2"/>
      <c r="I631" s="2"/>
      <c r="J631" s="2"/>
      <c r="K631" s="2"/>
    </row>
    <row r="632" spans="5:11">
      <c r="E632" s="2"/>
      <c r="F632" s="2"/>
      <c r="G632" s="2"/>
      <c r="H632" s="2"/>
      <c r="I632" s="2"/>
      <c r="J632" s="2"/>
      <c r="K632" s="2"/>
    </row>
    <row r="633" spans="5:11">
      <c r="E633" s="2"/>
      <c r="F633" s="2"/>
      <c r="G633" s="2"/>
      <c r="H633" s="2"/>
      <c r="I633" s="2"/>
      <c r="J633" s="2"/>
      <c r="K633" s="2"/>
    </row>
    <row r="634" spans="5:11">
      <c r="E634" s="2"/>
      <c r="F634" s="2"/>
      <c r="G634" s="2"/>
      <c r="H634" s="2"/>
      <c r="I634" s="2"/>
      <c r="J634" s="2"/>
      <c r="K634" s="2"/>
    </row>
    <row r="635" spans="5:11">
      <c r="E635" s="2"/>
      <c r="F635" s="2"/>
      <c r="G635" s="2"/>
      <c r="H635" s="2"/>
      <c r="I635" s="2"/>
      <c r="J635" s="2"/>
      <c r="K635" s="2"/>
    </row>
    <row r="636" spans="5:11">
      <c r="E636" s="2"/>
      <c r="F636" s="2"/>
      <c r="G636" s="2"/>
      <c r="H636" s="2"/>
      <c r="I636" s="2"/>
      <c r="J636" s="2"/>
      <c r="K636" s="2"/>
    </row>
    <row r="637" spans="5:11">
      <c r="E637" s="2"/>
      <c r="F637" s="2"/>
      <c r="G637" s="2"/>
      <c r="H637" s="2"/>
      <c r="I637" s="2"/>
      <c r="J637" s="2"/>
      <c r="K637" s="2"/>
    </row>
    <row r="638" spans="5:11">
      <c r="E638" s="2"/>
      <c r="F638" s="2"/>
      <c r="G638" s="2"/>
      <c r="H638" s="2"/>
      <c r="I638" s="2"/>
      <c r="J638" s="2"/>
      <c r="K638" s="2"/>
    </row>
    <row r="639" spans="5:11">
      <c r="E639" s="2"/>
      <c r="F639" s="2"/>
      <c r="G639" s="2"/>
      <c r="H639" s="2"/>
      <c r="I639" s="2"/>
      <c r="J639" s="2"/>
      <c r="K639" s="2"/>
    </row>
    <row r="640" spans="5:11">
      <c r="E640" s="2"/>
      <c r="F640" s="2"/>
      <c r="G640" s="2"/>
      <c r="H640" s="2"/>
      <c r="I640" s="2"/>
      <c r="J640" s="2"/>
      <c r="K640" s="2"/>
    </row>
    <row r="641" spans="5:11">
      <c r="E641" s="2"/>
      <c r="F641" s="2"/>
      <c r="G641" s="2"/>
      <c r="H641" s="2"/>
      <c r="I641" s="2"/>
      <c r="J641" s="2"/>
      <c r="K641" s="2"/>
    </row>
    <row r="642" spans="5:11">
      <c r="E642" s="2"/>
      <c r="F642" s="2"/>
      <c r="G642" s="2"/>
      <c r="H642" s="2"/>
      <c r="I642" s="2"/>
      <c r="J642" s="2"/>
      <c r="K642" s="2"/>
    </row>
    <row r="643" spans="5:11">
      <c r="E643" s="2"/>
      <c r="F643" s="2"/>
      <c r="G643" s="2"/>
      <c r="H643" s="2"/>
      <c r="I643" s="2"/>
      <c r="J643" s="2"/>
      <c r="K643" s="2"/>
    </row>
    <row r="644" spans="5:11">
      <c r="E644" s="2"/>
      <c r="F644" s="2"/>
      <c r="G644" s="2"/>
      <c r="H644" s="2"/>
      <c r="I644" s="2"/>
      <c r="J644" s="2"/>
      <c r="K644" s="2"/>
    </row>
    <row r="645" spans="5:11">
      <c r="E645" s="2"/>
      <c r="F645" s="2"/>
      <c r="G645" s="2"/>
      <c r="H645" s="2"/>
      <c r="I645" s="2"/>
      <c r="J645" s="2"/>
      <c r="K645" s="2"/>
    </row>
    <row r="646" spans="5:11">
      <c r="E646" s="2"/>
      <c r="F646" s="2"/>
      <c r="G646" s="2"/>
      <c r="H646" s="2"/>
      <c r="I646" s="2"/>
      <c r="J646" s="2"/>
      <c r="K646" s="2"/>
    </row>
    <row r="647" spans="5:11">
      <c r="E647" s="2"/>
      <c r="F647" s="2"/>
      <c r="G647" s="2"/>
      <c r="H647" s="2"/>
      <c r="I647" s="2"/>
      <c r="J647" s="2"/>
      <c r="K647" s="2"/>
    </row>
    <row r="648" spans="5:11">
      <c r="E648" s="2"/>
      <c r="F648" s="2"/>
      <c r="G648" s="2"/>
      <c r="H648" s="2"/>
      <c r="I648" s="2"/>
      <c r="J648" s="2"/>
      <c r="K648" s="2"/>
    </row>
    <row r="649" spans="5:11">
      <c r="E649" s="2"/>
      <c r="F649" s="2"/>
      <c r="G649" s="2"/>
      <c r="H649" s="2"/>
      <c r="I649" s="2"/>
      <c r="J649" s="2"/>
      <c r="K649" s="2"/>
    </row>
    <row r="650" spans="5:11">
      <c r="E650" s="2"/>
      <c r="F650" s="2"/>
      <c r="G650" s="2"/>
      <c r="H650" s="2"/>
      <c r="I650" s="2"/>
      <c r="J650" s="2"/>
      <c r="K650" s="2"/>
    </row>
    <row r="651" spans="5:11">
      <c r="E651" s="2"/>
      <c r="F651" s="2"/>
      <c r="G651" s="2"/>
      <c r="H651" s="2"/>
      <c r="I651" s="2"/>
      <c r="J651" s="2"/>
      <c r="K651" s="2"/>
    </row>
    <row r="652" spans="5:11">
      <c r="E652" s="2"/>
      <c r="F652" s="2"/>
      <c r="G652" s="2"/>
      <c r="H652" s="2"/>
      <c r="I652" s="2"/>
      <c r="J652" s="2"/>
      <c r="K652" s="2"/>
    </row>
    <row r="653" spans="5:11">
      <c r="E653" s="2"/>
      <c r="F653" s="2"/>
      <c r="G653" s="2"/>
      <c r="H653" s="2"/>
      <c r="I653" s="2"/>
      <c r="J653" s="2"/>
      <c r="K653" s="2"/>
    </row>
    <row r="654" spans="5:11">
      <c r="E654" s="2"/>
      <c r="F654" s="2"/>
      <c r="G654" s="2"/>
      <c r="H654" s="2"/>
      <c r="I654" s="2"/>
      <c r="J654" s="2"/>
      <c r="K654" s="2"/>
    </row>
    <row r="655" spans="5:11">
      <c r="E655" s="2"/>
      <c r="F655" s="2"/>
      <c r="G655" s="2"/>
      <c r="H655" s="2"/>
      <c r="I655" s="2"/>
      <c r="J655" s="2"/>
      <c r="K655" s="2"/>
    </row>
    <row r="656" spans="5:11">
      <c r="E656" s="2"/>
      <c r="F656" s="2"/>
      <c r="G656" s="2"/>
      <c r="H656" s="2"/>
      <c r="I656" s="2"/>
      <c r="J656" s="2"/>
      <c r="K656" s="2"/>
    </row>
    <row r="657" spans="5:11">
      <c r="E657" s="2"/>
      <c r="F657" s="2"/>
      <c r="G657" s="2"/>
      <c r="H657" s="2"/>
      <c r="I657" s="2"/>
      <c r="J657" s="2"/>
      <c r="K657" s="2"/>
    </row>
    <row r="658" spans="5:11">
      <c r="E658" s="2"/>
      <c r="F658" s="2"/>
      <c r="G658" s="2"/>
      <c r="H658" s="2"/>
      <c r="I658" s="2"/>
      <c r="J658" s="2"/>
      <c r="K658" s="2"/>
    </row>
    <row r="659" spans="5:11">
      <c r="E659" s="2"/>
      <c r="F659" s="2"/>
      <c r="G659" s="2"/>
      <c r="H659" s="2"/>
      <c r="I659" s="2"/>
      <c r="J659" s="2"/>
      <c r="K659" s="2"/>
    </row>
    <row r="660" spans="5:11">
      <c r="E660" s="2"/>
      <c r="F660" s="2"/>
      <c r="G660" s="2"/>
      <c r="H660" s="2"/>
      <c r="I660" s="2"/>
      <c r="J660" s="2"/>
      <c r="K660" s="2"/>
    </row>
    <row r="661" spans="5:11">
      <c r="E661" s="2"/>
      <c r="F661" s="2"/>
      <c r="G661" s="2"/>
      <c r="H661" s="2"/>
      <c r="I661" s="2"/>
      <c r="J661" s="2"/>
      <c r="K661" s="2"/>
    </row>
    <row r="662" spans="5:11">
      <c r="E662" s="2"/>
      <c r="F662" s="2"/>
      <c r="G662" s="2"/>
      <c r="H662" s="2"/>
      <c r="I662" s="2"/>
      <c r="J662" s="2"/>
      <c r="K662" s="2"/>
    </row>
    <row r="663" spans="5:11">
      <c r="E663" s="2"/>
      <c r="F663" s="2"/>
      <c r="G663" s="2"/>
      <c r="H663" s="2"/>
      <c r="I663" s="2"/>
      <c r="J663" s="2"/>
      <c r="K663" s="2"/>
    </row>
    <row r="664" spans="5:11">
      <c r="E664" s="2"/>
      <c r="F664" s="2"/>
      <c r="G664" s="2"/>
      <c r="H664" s="2"/>
      <c r="I664" s="2"/>
      <c r="J664" s="2"/>
      <c r="K664" s="2"/>
    </row>
    <row r="665" spans="5:11">
      <c r="E665" s="2"/>
      <c r="F665" s="2"/>
      <c r="G665" s="2"/>
      <c r="H665" s="2"/>
      <c r="I665" s="2"/>
      <c r="J665" s="2"/>
      <c r="K665" s="2"/>
    </row>
    <row r="666" spans="5:11">
      <c r="E666" s="2"/>
      <c r="F666" s="2"/>
      <c r="G666" s="2"/>
      <c r="H666" s="2"/>
      <c r="I666" s="2"/>
      <c r="J666" s="2"/>
      <c r="K666" s="2"/>
    </row>
    <row r="667" spans="5:11">
      <c r="E667" s="2"/>
      <c r="F667" s="2"/>
      <c r="G667" s="2"/>
      <c r="H667" s="2"/>
      <c r="I667" s="2"/>
      <c r="J667" s="2"/>
      <c r="K667" s="2"/>
    </row>
    <row r="668" spans="5:11">
      <c r="E668" s="2"/>
      <c r="F668" s="2"/>
      <c r="G668" s="2"/>
      <c r="H668" s="2"/>
      <c r="I668" s="2"/>
      <c r="J668" s="2"/>
      <c r="K668" s="2"/>
    </row>
    <row r="669" spans="5:11">
      <c r="E669" s="2"/>
      <c r="F669" s="2"/>
      <c r="G669" s="2"/>
      <c r="H669" s="2"/>
      <c r="I669" s="2"/>
      <c r="J669" s="2"/>
      <c r="K669" s="2"/>
    </row>
    <row r="670" spans="5:11">
      <c r="E670" s="2"/>
      <c r="F670" s="2"/>
      <c r="G670" s="2"/>
      <c r="H670" s="2"/>
      <c r="I670" s="2"/>
      <c r="J670" s="2"/>
      <c r="K670" s="2"/>
    </row>
    <row r="671" spans="5:11">
      <c r="E671" s="2"/>
      <c r="F671" s="2"/>
      <c r="G671" s="2"/>
      <c r="H671" s="2"/>
      <c r="I671" s="2"/>
      <c r="J671" s="2"/>
      <c r="K671" s="2"/>
    </row>
    <row r="672" spans="5:11">
      <c r="E672" s="2"/>
      <c r="F672" s="2"/>
      <c r="G672" s="2"/>
      <c r="H672" s="2"/>
      <c r="I672" s="2"/>
      <c r="J672" s="2"/>
      <c r="K672" s="2"/>
    </row>
    <row r="673" spans="5:11">
      <c r="E673" s="2"/>
      <c r="F673" s="2"/>
      <c r="G673" s="2"/>
      <c r="H673" s="2"/>
      <c r="I673" s="2"/>
      <c r="J673" s="2"/>
      <c r="K673" s="2"/>
    </row>
    <row r="674" spans="5:11">
      <c r="E674" s="2"/>
      <c r="F674" s="2"/>
      <c r="G674" s="2"/>
      <c r="H674" s="2"/>
      <c r="I674" s="2"/>
      <c r="J674" s="2"/>
      <c r="K674" s="2"/>
    </row>
    <row r="675" spans="5:11">
      <c r="E675" s="2"/>
      <c r="F675" s="2"/>
      <c r="G675" s="2"/>
      <c r="H675" s="2"/>
      <c r="I675" s="2"/>
      <c r="J675" s="2"/>
      <c r="K675" s="2"/>
    </row>
    <row r="676" spans="5:11">
      <c r="E676" s="2"/>
      <c r="F676" s="2"/>
      <c r="G676" s="2"/>
      <c r="H676" s="2"/>
      <c r="I676" s="2"/>
      <c r="J676" s="2"/>
      <c r="K676" s="2"/>
    </row>
    <row r="677" spans="5:11">
      <c r="E677" s="2"/>
      <c r="F677" s="2"/>
      <c r="G677" s="2"/>
      <c r="H677" s="2"/>
      <c r="I677" s="2"/>
      <c r="J677" s="2"/>
      <c r="K677" s="2"/>
    </row>
    <row r="678" spans="5:11">
      <c r="E678" s="2"/>
      <c r="F678" s="2"/>
      <c r="G678" s="2"/>
      <c r="H678" s="2"/>
      <c r="I678" s="2"/>
      <c r="J678" s="2"/>
      <c r="K678" s="2"/>
    </row>
    <row r="679" spans="5:11">
      <c r="E679" s="2"/>
      <c r="F679" s="2"/>
      <c r="G679" s="2"/>
      <c r="H679" s="2"/>
      <c r="I679" s="2"/>
      <c r="J679" s="2"/>
      <c r="K679" s="2"/>
    </row>
    <row r="680" spans="5:11">
      <c r="E680" s="2"/>
      <c r="F680" s="2"/>
      <c r="G680" s="2"/>
      <c r="H680" s="2"/>
      <c r="I680" s="2"/>
      <c r="J680" s="2"/>
      <c r="K680" s="2"/>
    </row>
    <row r="681" spans="5:11">
      <c r="E681" s="2"/>
      <c r="F681" s="2"/>
      <c r="G681" s="2"/>
      <c r="H681" s="2"/>
      <c r="I681" s="2"/>
      <c r="J681" s="2"/>
      <c r="K681" s="2"/>
    </row>
    <row r="682" spans="5:11">
      <c r="E682" s="2"/>
      <c r="F682" s="2"/>
      <c r="G682" s="2"/>
      <c r="H682" s="2"/>
      <c r="I682" s="2"/>
      <c r="J682" s="2"/>
      <c r="K682" s="2"/>
    </row>
    <row r="683" spans="5:11">
      <c r="E683" s="2"/>
      <c r="F683" s="2"/>
      <c r="G683" s="2"/>
      <c r="H683" s="2"/>
      <c r="I683" s="2"/>
      <c r="J683" s="2"/>
      <c r="K683" s="2"/>
    </row>
    <row r="684" spans="5:11">
      <c r="E684" s="2"/>
      <c r="F684" s="2"/>
      <c r="G684" s="2"/>
      <c r="H684" s="2"/>
      <c r="I684" s="2"/>
      <c r="J684" s="2"/>
      <c r="K684" s="2"/>
    </row>
    <row r="685" spans="5:11">
      <c r="E685" s="2"/>
      <c r="F685" s="2"/>
      <c r="G685" s="2"/>
      <c r="H685" s="2"/>
      <c r="I685" s="2"/>
      <c r="J685" s="2"/>
      <c r="K685" s="2"/>
    </row>
    <row r="686" spans="5:11">
      <c r="E686" s="2"/>
      <c r="F686" s="2"/>
      <c r="G686" s="2"/>
      <c r="H686" s="2"/>
      <c r="I686" s="2"/>
      <c r="J686" s="2"/>
      <c r="K686" s="2"/>
    </row>
    <row r="687" spans="5:11">
      <c r="E687" s="2"/>
      <c r="F687" s="2"/>
      <c r="G687" s="2"/>
      <c r="H687" s="2"/>
      <c r="I687" s="2"/>
      <c r="J687" s="2"/>
      <c r="K687" s="2"/>
    </row>
    <row r="688" spans="5:11">
      <c r="E688" s="2"/>
      <c r="F688" s="2"/>
      <c r="G688" s="2"/>
      <c r="H688" s="2"/>
      <c r="I688" s="2"/>
      <c r="J688" s="2"/>
      <c r="K688" s="2"/>
    </row>
    <row r="689" spans="5:11">
      <c r="E689" s="2"/>
      <c r="F689" s="2"/>
      <c r="G689" s="2"/>
      <c r="H689" s="2"/>
      <c r="I689" s="2"/>
      <c r="J689" s="2"/>
      <c r="K689" s="2"/>
    </row>
    <row r="690" spans="5:11">
      <c r="E690" s="2"/>
      <c r="F690" s="2"/>
      <c r="G690" s="2"/>
      <c r="H690" s="2"/>
      <c r="I690" s="2"/>
      <c r="J690" s="2"/>
      <c r="K690" s="2"/>
    </row>
    <row r="691" spans="5:11">
      <c r="E691" s="2"/>
      <c r="F691" s="2"/>
      <c r="G691" s="2"/>
      <c r="H691" s="2"/>
      <c r="I691" s="2"/>
      <c r="J691" s="2"/>
      <c r="K691" s="2"/>
    </row>
    <row r="692" spans="5:11">
      <c r="E692" s="2"/>
      <c r="F692" s="2"/>
      <c r="G692" s="2"/>
      <c r="H692" s="2"/>
      <c r="I692" s="2"/>
      <c r="J692" s="2"/>
      <c r="K692" s="2"/>
    </row>
    <row r="693" spans="5:11">
      <c r="E693" s="2"/>
      <c r="F693" s="2"/>
      <c r="G693" s="2"/>
      <c r="H693" s="2"/>
      <c r="I693" s="2"/>
      <c r="J693" s="2"/>
      <c r="K693" s="2"/>
    </row>
    <row r="694" spans="5:11">
      <c r="E694" s="2"/>
      <c r="F694" s="2"/>
      <c r="G694" s="2"/>
      <c r="H694" s="2"/>
      <c r="I694" s="2"/>
      <c r="J694" s="2"/>
      <c r="K694" s="2"/>
    </row>
    <row r="695" spans="5:11">
      <c r="E695" s="2"/>
      <c r="F695" s="2"/>
      <c r="G695" s="2"/>
      <c r="H695" s="2"/>
      <c r="I695" s="2"/>
      <c r="J695" s="2"/>
      <c r="K695" s="2"/>
    </row>
    <row r="696" spans="5:11">
      <c r="E696" s="2"/>
      <c r="F696" s="2"/>
      <c r="G696" s="2"/>
      <c r="H696" s="2"/>
      <c r="I696" s="2"/>
      <c r="J696" s="2"/>
      <c r="K696" s="2"/>
    </row>
    <row r="697" spans="5:11">
      <c r="E697" s="2"/>
      <c r="F697" s="2"/>
      <c r="G697" s="2"/>
      <c r="H697" s="2"/>
      <c r="I697" s="2"/>
      <c r="J697" s="2"/>
      <c r="K697" s="2"/>
    </row>
    <row r="698" spans="5:11">
      <c r="E698" s="2"/>
      <c r="F698" s="2"/>
      <c r="G698" s="2"/>
      <c r="H698" s="2"/>
      <c r="I698" s="2"/>
      <c r="J698" s="2"/>
      <c r="K698" s="2"/>
    </row>
    <row r="699" spans="5:11">
      <c r="E699" s="2"/>
      <c r="F699" s="2"/>
      <c r="G699" s="2"/>
      <c r="H699" s="2"/>
      <c r="I699" s="2"/>
      <c r="J699" s="2"/>
      <c r="K699" s="2"/>
    </row>
    <row r="700" spans="5:11">
      <c r="E700" s="2"/>
      <c r="F700" s="2"/>
      <c r="G700" s="2"/>
      <c r="H700" s="2"/>
      <c r="I700" s="2"/>
      <c r="J700" s="2"/>
      <c r="K700" s="2"/>
    </row>
    <row r="701" spans="5:11">
      <c r="E701" s="2"/>
      <c r="F701" s="2"/>
      <c r="G701" s="2"/>
      <c r="H701" s="2"/>
      <c r="I701" s="2"/>
      <c r="J701" s="2"/>
      <c r="K701" s="2"/>
    </row>
    <row r="702" spans="5:11">
      <c r="E702" s="2"/>
      <c r="F702" s="2"/>
      <c r="G702" s="2"/>
      <c r="H702" s="2"/>
      <c r="I702" s="2"/>
      <c r="J702" s="2"/>
      <c r="K702" s="2"/>
    </row>
    <row r="703" spans="5:11">
      <c r="E703" s="2"/>
      <c r="F703" s="2"/>
      <c r="G703" s="2"/>
      <c r="H703" s="2"/>
      <c r="I703" s="2"/>
      <c r="J703" s="2"/>
      <c r="K703" s="2"/>
    </row>
    <row r="704" spans="5:11">
      <c r="E704" s="2"/>
      <c r="F704" s="2"/>
      <c r="G704" s="2"/>
      <c r="H704" s="2"/>
      <c r="I704" s="2"/>
      <c r="J704" s="2"/>
      <c r="K704" s="2"/>
    </row>
    <row r="705" spans="5:11">
      <c r="E705" s="2"/>
      <c r="F705" s="2"/>
      <c r="G705" s="2"/>
      <c r="H705" s="2"/>
      <c r="I705" s="2"/>
      <c r="J705" s="2"/>
      <c r="K705" s="2"/>
    </row>
    <row r="706" spans="5:11">
      <c r="E706" s="2"/>
      <c r="F706" s="2"/>
      <c r="G706" s="2"/>
      <c r="H706" s="2"/>
      <c r="I706" s="2"/>
      <c r="J706" s="2"/>
      <c r="K706" s="2"/>
    </row>
    <row r="707" spans="5:11">
      <c r="E707" s="2"/>
      <c r="F707" s="2"/>
      <c r="G707" s="2"/>
      <c r="H707" s="2"/>
      <c r="I707" s="2"/>
      <c r="J707" s="2"/>
      <c r="K707" s="2"/>
    </row>
    <row r="708" spans="5:11">
      <c r="E708" s="2"/>
      <c r="F708" s="2"/>
      <c r="G708" s="2"/>
      <c r="H708" s="2"/>
      <c r="I708" s="2"/>
      <c r="J708" s="2"/>
      <c r="K708" s="2"/>
    </row>
    <row r="709" spans="5:11">
      <c r="E709" s="2"/>
      <c r="F709" s="2"/>
      <c r="G709" s="2"/>
      <c r="H709" s="2"/>
      <c r="I709" s="2"/>
      <c r="J709" s="2"/>
      <c r="K709" s="2"/>
    </row>
    <row r="710" spans="5:11">
      <c r="E710" s="2"/>
      <c r="F710" s="2"/>
      <c r="G710" s="2"/>
      <c r="H710" s="2"/>
      <c r="I710" s="2"/>
      <c r="J710" s="2"/>
      <c r="K710" s="2"/>
    </row>
    <row r="711" spans="5:11">
      <c r="E711" s="2"/>
      <c r="F711" s="2"/>
      <c r="G711" s="2"/>
      <c r="H711" s="2"/>
      <c r="I711" s="2"/>
      <c r="J711" s="2"/>
      <c r="K711" s="2"/>
    </row>
    <row r="712" spans="5:11">
      <c r="E712" s="2"/>
      <c r="F712" s="2"/>
      <c r="G712" s="2"/>
      <c r="H712" s="2"/>
      <c r="I712" s="2"/>
      <c r="J712" s="2"/>
      <c r="K712" s="2"/>
    </row>
    <row r="713" spans="5:11">
      <c r="E713" s="2"/>
      <c r="F713" s="2"/>
      <c r="G713" s="2"/>
      <c r="H713" s="2"/>
      <c r="I713" s="2"/>
      <c r="J713" s="2"/>
      <c r="K713" s="2"/>
    </row>
    <row r="714" spans="5:11">
      <c r="E714" s="2"/>
      <c r="F714" s="2"/>
      <c r="G714" s="2"/>
      <c r="H714" s="2"/>
      <c r="I714" s="2"/>
      <c r="J714" s="2"/>
      <c r="K714" s="2"/>
    </row>
    <row r="715" spans="5:11">
      <c r="E715" s="2"/>
      <c r="F715" s="2"/>
      <c r="G715" s="2"/>
      <c r="H715" s="2"/>
      <c r="I715" s="2"/>
      <c r="J715" s="2"/>
      <c r="K715" s="2"/>
    </row>
    <row r="716" spans="5:11">
      <c r="E716" s="2"/>
      <c r="F716" s="2"/>
      <c r="G716" s="2"/>
      <c r="H716" s="2"/>
      <c r="I716" s="2"/>
      <c r="J716" s="2"/>
      <c r="K716" s="2"/>
    </row>
    <row r="717" spans="5:11">
      <c r="E717" s="2"/>
      <c r="F717" s="2"/>
      <c r="G717" s="2"/>
      <c r="H717" s="2"/>
      <c r="I717" s="2"/>
      <c r="J717" s="2"/>
      <c r="K717" s="2"/>
    </row>
    <row r="718" spans="5:11">
      <c r="E718" s="2"/>
      <c r="F718" s="2"/>
      <c r="G718" s="2"/>
      <c r="H718" s="2"/>
      <c r="I718" s="2"/>
      <c r="J718" s="2"/>
      <c r="K718" s="2"/>
    </row>
    <row r="719" spans="5:11">
      <c r="E719" s="2"/>
      <c r="F719" s="2"/>
      <c r="G719" s="2"/>
      <c r="H719" s="2"/>
      <c r="I719" s="2"/>
      <c r="J719" s="2"/>
      <c r="K719" s="2"/>
    </row>
    <row r="720" spans="5:11">
      <c r="E720" s="2"/>
      <c r="F720" s="2"/>
      <c r="G720" s="2"/>
      <c r="H720" s="2"/>
      <c r="I720" s="2"/>
      <c r="J720" s="2"/>
      <c r="K720" s="2"/>
    </row>
    <row r="721" spans="5:11">
      <c r="E721" s="2"/>
      <c r="F721" s="2"/>
      <c r="G721" s="2"/>
      <c r="H721" s="2"/>
      <c r="I721" s="2"/>
      <c r="J721" s="2"/>
      <c r="K721" s="2"/>
    </row>
    <row r="722" spans="5:11">
      <c r="E722" s="2"/>
      <c r="F722" s="2"/>
      <c r="G722" s="2"/>
      <c r="H722" s="2"/>
      <c r="I722" s="2"/>
      <c r="J722" s="2"/>
      <c r="K722" s="2"/>
    </row>
    <row r="723" spans="5:11">
      <c r="E723" s="2"/>
      <c r="F723" s="2"/>
      <c r="G723" s="2"/>
      <c r="H723" s="2"/>
      <c r="I723" s="2"/>
      <c r="J723" s="2"/>
      <c r="K723" s="2"/>
    </row>
    <row r="724" spans="5:11">
      <c r="E724" s="2"/>
      <c r="F724" s="2"/>
      <c r="G724" s="2"/>
      <c r="H724" s="2"/>
      <c r="I724" s="2"/>
      <c r="J724" s="2"/>
      <c r="K724" s="2"/>
    </row>
    <row r="725" spans="5:11">
      <c r="E725" s="2"/>
      <c r="F725" s="2"/>
      <c r="G725" s="2"/>
      <c r="H725" s="2"/>
      <c r="I725" s="2"/>
      <c r="J725" s="2"/>
      <c r="K725" s="2"/>
    </row>
    <row r="726" spans="5:11">
      <c r="E726" s="2"/>
      <c r="F726" s="2"/>
      <c r="G726" s="2"/>
      <c r="H726" s="2"/>
      <c r="I726" s="2"/>
      <c r="J726" s="2"/>
      <c r="K726" s="2"/>
    </row>
    <row r="727" spans="5:11">
      <c r="E727" s="2"/>
      <c r="F727" s="2"/>
      <c r="G727" s="2"/>
      <c r="H727" s="2"/>
      <c r="I727" s="2"/>
      <c r="J727" s="2"/>
      <c r="K727" s="2"/>
    </row>
    <row r="728" spans="5:11">
      <c r="E728" s="2"/>
      <c r="F728" s="2"/>
      <c r="G728" s="2"/>
      <c r="H728" s="2"/>
      <c r="I728" s="2"/>
      <c r="J728" s="2"/>
      <c r="K728" s="2"/>
    </row>
    <row r="729" spans="5:11">
      <c r="E729" s="2"/>
      <c r="F729" s="2"/>
      <c r="G729" s="2"/>
      <c r="H729" s="2"/>
      <c r="I729" s="2"/>
      <c r="J729" s="2"/>
      <c r="K729" s="2"/>
    </row>
    <row r="730" spans="5:11">
      <c r="E730" s="2"/>
      <c r="F730" s="2"/>
      <c r="G730" s="2"/>
      <c r="H730" s="2"/>
      <c r="I730" s="2"/>
      <c r="J730" s="2"/>
      <c r="K730" s="2"/>
    </row>
    <row r="731" spans="5:11">
      <c r="E731" s="2"/>
      <c r="F731" s="2"/>
      <c r="G731" s="2"/>
      <c r="H731" s="2"/>
      <c r="I731" s="2"/>
      <c r="J731" s="2"/>
      <c r="K731" s="2"/>
    </row>
    <row r="732" spans="5:11">
      <c r="E732" s="2"/>
      <c r="F732" s="2"/>
      <c r="G732" s="2"/>
      <c r="H732" s="2"/>
      <c r="I732" s="2"/>
      <c r="J732" s="2"/>
      <c r="K732" s="2"/>
    </row>
    <row r="733" spans="5:11">
      <c r="E733" s="2"/>
      <c r="F733" s="2"/>
      <c r="G733" s="2"/>
      <c r="H733" s="2"/>
      <c r="I733" s="2"/>
      <c r="J733" s="2"/>
      <c r="K733" s="2"/>
    </row>
    <row r="734" spans="5:11">
      <c r="E734" s="2"/>
      <c r="F734" s="2"/>
      <c r="G734" s="2"/>
      <c r="H734" s="2"/>
      <c r="I734" s="2"/>
      <c r="J734" s="2"/>
      <c r="K734" s="2"/>
    </row>
    <row r="735" spans="5:11">
      <c r="E735" s="2"/>
      <c r="F735" s="2"/>
      <c r="G735" s="2"/>
      <c r="H735" s="2"/>
      <c r="I735" s="2"/>
      <c r="J735" s="2"/>
      <c r="K735" s="2"/>
    </row>
    <row r="736" spans="5:11">
      <c r="E736" s="2"/>
      <c r="F736" s="2"/>
      <c r="G736" s="2"/>
      <c r="H736" s="2"/>
      <c r="I736" s="2"/>
      <c r="J736" s="2"/>
      <c r="K736" s="2"/>
    </row>
    <row r="737" spans="5:11">
      <c r="E737" s="2"/>
      <c r="F737" s="2"/>
      <c r="G737" s="2"/>
      <c r="H737" s="2"/>
      <c r="I737" s="2"/>
      <c r="J737" s="2"/>
      <c r="K737" s="2"/>
    </row>
    <row r="738" spans="5:11">
      <c r="E738" s="2"/>
      <c r="F738" s="2"/>
      <c r="G738" s="2"/>
      <c r="H738" s="2"/>
      <c r="I738" s="2"/>
      <c r="J738" s="2"/>
      <c r="K738" s="2"/>
    </row>
    <row r="739" spans="5:11">
      <c r="E739" s="2"/>
      <c r="F739" s="2"/>
      <c r="G739" s="2"/>
      <c r="H739" s="2"/>
      <c r="I739" s="2"/>
      <c r="J739" s="2"/>
      <c r="K739" s="2"/>
    </row>
    <row r="740" spans="5:11">
      <c r="E740" s="2"/>
      <c r="F740" s="2"/>
      <c r="G740" s="2"/>
      <c r="H740" s="2"/>
      <c r="I740" s="2"/>
      <c r="J740" s="2"/>
      <c r="K740" s="2"/>
    </row>
    <row r="741" spans="5:11">
      <c r="E741" s="2"/>
      <c r="F741" s="2"/>
      <c r="G741" s="2"/>
      <c r="H741" s="2"/>
      <c r="I741" s="2"/>
      <c r="J741" s="2"/>
      <c r="K741" s="2"/>
    </row>
    <row r="742" spans="5:11">
      <c r="E742" s="2"/>
      <c r="F742" s="2"/>
      <c r="G742" s="2"/>
      <c r="H742" s="2"/>
      <c r="I742" s="2"/>
      <c r="J742" s="2"/>
      <c r="K742" s="2"/>
    </row>
    <row r="743" spans="5:11">
      <c r="E743" s="2"/>
      <c r="F743" s="2"/>
      <c r="G743" s="2"/>
      <c r="H743" s="2"/>
      <c r="I743" s="2"/>
      <c r="J743" s="2"/>
      <c r="K743" s="2"/>
    </row>
    <row r="744" spans="5:11">
      <c r="E744" s="2"/>
      <c r="F744" s="2"/>
      <c r="G744" s="2"/>
      <c r="H744" s="2"/>
      <c r="I744" s="2"/>
      <c r="J744" s="2"/>
      <c r="K744" s="2"/>
    </row>
    <row r="745" spans="5:11">
      <c r="E745" s="2"/>
      <c r="F745" s="2"/>
      <c r="G745" s="2"/>
      <c r="H745" s="2"/>
      <c r="I745" s="2"/>
      <c r="J745" s="2"/>
      <c r="K745" s="2"/>
    </row>
    <row r="746" spans="5:11">
      <c r="E746" s="2"/>
      <c r="F746" s="2"/>
      <c r="G746" s="2"/>
      <c r="H746" s="2"/>
      <c r="I746" s="2"/>
      <c r="J746" s="2"/>
      <c r="K746" s="2"/>
    </row>
    <row r="747" spans="5:11">
      <c r="E747" s="2"/>
      <c r="F747" s="2"/>
      <c r="G747" s="2"/>
      <c r="H747" s="2"/>
      <c r="I747" s="2"/>
      <c r="J747" s="2"/>
      <c r="K747" s="2"/>
    </row>
    <row r="748" spans="5:11">
      <c r="E748" s="2"/>
      <c r="F748" s="2"/>
      <c r="G748" s="2"/>
      <c r="H748" s="2"/>
      <c r="I748" s="2"/>
      <c r="J748" s="2"/>
      <c r="K748" s="2"/>
    </row>
    <row r="749" spans="5:11">
      <c r="E749" s="2"/>
      <c r="F749" s="2"/>
      <c r="G749" s="2"/>
      <c r="H749" s="2"/>
      <c r="I749" s="2"/>
      <c r="J749" s="2"/>
      <c r="K749" s="2"/>
    </row>
    <row r="750" spans="5:11">
      <c r="E750" s="2"/>
      <c r="F750" s="2"/>
      <c r="G750" s="2"/>
      <c r="H750" s="2"/>
      <c r="I750" s="2"/>
      <c r="J750" s="2"/>
      <c r="K750" s="2"/>
    </row>
    <row r="751" spans="5:11">
      <c r="E751" s="2"/>
      <c r="F751" s="2"/>
      <c r="G751" s="2"/>
      <c r="H751" s="2"/>
      <c r="I751" s="2"/>
      <c r="J751" s="2"/>
      <c r="K751" s="2"/>
    </row>
    <row r="752" spans="5:11">
      <c r="E752" s="2"/>
      <c r="F752" s="2"/>
      <c r="G752" s="2"/>
      <c r="H752" s="2"/>
      <c r="I752" s="2"/>
      <c r="J752" s="2"/>
      <c r="K752" s="2"/>
    </row>
    <row r="753" spans="5:11">
      <c r="E753" s="2"/>
      <c r="F753" s="2"/>
      <c r="G753" s="2"/>
      <c r="H753" s="2"/>
      <c r="I753" s="2"/>
      <c r="J753" s="2"/>
      <c r="K753" s="2"/>
    </row>
    <row r="754" spans="5:11">
      <c r="E754" s="2"/>
      <c r="F754" s="2"/>
      <c r="G754" s="2"/>
      <c r="H754" s="2"/>
      <c r="I754" s="2"/>
      <c r="J754" s="2"/>
      <c r="K754" s="2"/>
    </row>
    <row r="755" spans="5:11">
      <c r="E755" s="2"/>
      <c r="F755" s="2"/>
      <c r="G755" s="2"/>
      <c r="H755" s="2"/>
      <c r="I755" s="2"/>
      <c r="J755" s="2"/>
      <c r="K755" s="2"/>
    </row>
    <row r="756" spans="5:11">
      <c r="E756" s="2"/>
      <c r="F756" s="2"/>
      <c r="G756" s="2"/>
      <c r="H756" s="2"/>
      <c r="I756" s="2"/>
      <c r="J756" s="2"/>
      <c r="K756" s="2"/>
    </row>
    <row r="757" spans="5:11">
      <c r="E757" s="2"/>
      <c r="F757" s="2"/>
      <c r="G757" s="2"/>
      <c r="H757" s="2"/>
      <c r="I757" s="2"/>
      <c r="J757" s="2"/>
      <c r="K757" s="2"/>
    </row>
    <row r="758" spans="5:11">
      <c r="E758" s="2"/>
      <c r="F758" s="2"/>
      <c r="G758" s="2"/>
      <c r="H758" s="2"/>
      <c r="I758" s="2"/>
      <c r="J758" s="2"/>
      <c r="K758" s="2"/>
    </row>
    <row r="759" spans="5:11">
      <c r="E759" s="2"/>
      <c r="F759" s="2"/>
      <c r="G759" s="2"/>
      <c r="H759" s="2"/>
      <c r="I759" s="2"/>
      <c r="J759" s="2"/>
      <c r="K759" s="2"/>
    </row>
    <row r="760" spans="5:11">
      <c r="E760" s="2"/>
      <c r="F760" s="2"/>
      <c r="G760" s="2"/>
      <c r="H760" s="2"/>
      <c r="I760" s="2"/>
      <c r="J760" s="2"/>
      <c r="K760" s="2"/>
    </row>
    <row r="761" spans="5:11">
      <c r="E761" s="2"/>
      <c r="F761" s="2"/>
      <c r="G761" s="2"/>
      <c r="H761" s="2"/>
      <c r="I761" s="2"/>
      <c r="J761" s="2"/>
      <c r="K761" s="2"/>
    </row>
    <row r="762" spans="5:11">
      <c r="E762" s="2"/>
      <c r="F762" s="2"/>
      <c r="G762" s="2"/>
      <c r="H762" s="2"/>
      <c r="I762" s="2"/>
      <c r="J762" s="2"/>
      <c r="K762" s="2"/>
    </row>
    <row r="763" spans="5:11">
      <c r="E763" s="2"/>
      <c r="F763" s="2"/>
      <c r="G763" s="2"/>
      <c r="H763" s="2"/>
      <c r="I763" s="2"/>
      <c r="J763" s="2"/>
      <c r="K763" s="2"/>
    </row>
    <row r="764" spans="5:11">
      <c r="E764" s="2"/>
      <c r="F764" s="2"/>
      <c r="G764" s="2"/>
      <c r="H764" s="2"/>
      <c r="I764" s="2"/>
      <c r="J764" s="2"/>
      <c r="K764" s="2"/>
    </row>
    <row r="765" spans="5:11">
      <c r="E765" s="2"/>
      <c r="F765" s="2"/>
      <c r="G765" s="2"/>
      <c r="H765" s="2"/>
      <c r="I765" s="2"/>
      <c r="J765" s="2"/>
      <c r="K765" s="2"/>
    </row>
    <row r="766" spans="5:11">
      <c r="E766" s="2"/>
      <c r="F766" s="2"/>
      <c r="G766" s="2"/>
      <c r="H766" s="2"/>
      <c r="I766" s="2"/>
      <c r="J766" s="2"/>
      <c r="K766" s="2"/>
    </row>
    <row r="767" spans="5:11">
      <c r="E767" s="2"/>
      <c r="F767" s="2"/>
      <c r="G767" s="2"/>
      <c r="H767" s="2"/>
      <c r="I767" s="2"/>
      <c r="J767" s="2"/>
      <c r="K767" s="2"/>
    </row>
    <row r="768" spans="5:11">
      <c r="E768" s="2"/>
      <c r="F768" s="2"/>
      <c r="G768" s="2"/>
      <c r="H768" s="2"/>
      <c r="I768" s="2"/>
      <c r="J768" s="2"/>
      <c r="K768" s="2"/>
    </row>
    <row r="769" spans="5:11">
      <c r="E769" s="2"/>
      <c r="F769" s="2"/>
      <c r="G769" s="2"/>
      <c r="H769" s="2"/>
      <c r="I769" s="2"/>
      <c r="J769" s="2"/>
      <c r="K769" s="2"/>
    </row>
    <row r="770" spans="5:11">
      <c r="E770" s="2"/>
      <c r="F770" s="2"/>
      <c r="G770" s="2"/>
      <c r="H770" s="2"/>
      <c r="I770" s="2"/>
      <c r="J770" s="2"/>
      <c r="K770" s="2"/>
    </row>
    <row r="771" spans="5:11">
      <c r="E771" s="2"/>
      <c r="F771" s="2"/>
      <c r="G771" s="2"/>
      <c r="H771" s="2"/>
      <c r="I771" s="2"/>
      <c r="J771" s="2"/>
      <c r="K771" s="2"/>
    </row>
    <row r="772" spans="5:11">
      <c r="E772" s="2"/>
      <c r="F772" s="2"/>
      <c r="G772" s="2"/>
      <c r="H772" s="2"/>
      <c r="I772" s="2"/>
      <c r="J772" s="2"/>
      <c r="K772" s="2"/>
    </row>
    <row r="773" spans="5:11">
      <c r="E773" s="2"/>
      <c r="F773" s="2"/>
      <c r="G773" s="2"/>
      <c r="H773" s="2"/>
      <c r="I773" s="2"/>
      <c r="J773" s="2"/>
      <c r="K773" s="2"/>
    </row>
    <row r="774" spans="5:11">
      <c r="E774" s="2"/>
      <c r="F774" s="2"/>
      <c r="G774" s="2"/>
      <c r="H774" s="2"/>
      <c r="I774" s="2"/>
      <c r="J774" s="2"/>
      <c r="K774" s="2"/>
    </row>
    <row r="775" spans="5:11">
      <c r="E775" s="2"/>
      <c r="F775" s="2"/>
      <c r="G775" s="2"/>
      <c r="H775" s="2"/>
      <c r="I775" s="2"/>
      <c r="J775" s="2"/>
      <c r="K775" s="2"/>
    </row>
    <row r="776" spans="5:11">
      <c r="E776" s="2"/>
      <c r="F776" s="2"/>
      <c r="G776" s="2"/>
      <c r="H776" s="2"/>
      <c r="I776" s="2"/>
      <c r="J776" s="2"/>
      <c r="K776" s="2"/>
    </row>
    <row r="777" spans="5:11">
      <c r="E777" s="2"/>
      <c r="F777" s="2"/>
      <c r="G777" s="2"/>
      <c r="H777" s="2"/>
      <c r="I777" s="2"/>
      <c r="J777" s="2"/>
      <c r="K777" s="2"/>
    </row>
    <row r="778" spans="5:11">
      <c r="E778" s="2"/>
      <c r="F778" s="2"/>
      <c r="G778" s="2"/>
      <c r="H778" s="2"/>
      <c r="I778" s="2"/>
      <c r="J778" s="2"/>
      <c r="K778" s="2"/>
    </row>
    <row r="779" spans="5:11">
      <c r="E779" s="2"/>
      <c r="F779" s="2"/>
      <c r="G779" s="2"/>
      <c r="H779" s="2"/>
      <c r="I779" s="2"/>
      <c r="J779" s="2"/>
      <c r="K779" s="2"/>
    </row>
    <row r="780" spans="5:11">
      <c r="E780" s="2"/>
      <c r="F780" s="2"/>
      <c r="G780" s="2"/>
      <c r="H780" s="2"/>
      <c r="I780" s="2"/>
      <c r="J780" s="2"/>
      <c r="K780" s="2"/>
    </row>
    <row r="781" spans="5:11">
      <c r="E781" s="2"/>
      <c r="F781" s="2"/>
      <c r="G781" s="2"/>
      <c r="H781" s="2"/>
      <c r="I781" s="2"/>
      <c r="J781" s="2"/>
      <c r="K781" s="2"/>
    </row>
    <row r="782" spans="5:11">
      <c r="E782" s="2"/>
      <c r="F782" s="2"/>
      <c r="G782" s="2"/>
      <c r="H782" s="2"/>
      <c r="I782" s="2"/>
      <c r="J782" s="2"/>
      <c r="K782" s="2"/>
    </row>
    <row r="783" spans="5:11">
      <c r="E783" s="2"/>
      <c r="F783" s="2"/>
      <c r="G783" s="2"/>
      <c r="H783" s="2"/>
      <c r="I783" s="2"/>
      <c r="J783" s="2"/>
      <c r="K783" s="2"/>
    </row>
    <row r="784" spans="5:11">
      <c r="E784" s="2"/>
      <c r="F784" s="2"/>
      <c r="G784" s="2"/>
      <c r="H784" s="2"/>
      <c r="I784" s="2"/>
      <c r="J784" s="2"/>
      <c r="K784" s="2"/>
    </row>
    <row r="785" spans="5:11">
      <c r="E785" s="2"/>
      <c r="F785" s="2"/>
      <c r="G785" s="2"/>
      <c r="H785" s="2"/>
      <c r="I785" s="2"/>
      <c r="J785" s="2"/>
      <c r="K785" s="2"/>
    </row>
    <row r="786" spans="5:11">
      <c r="E786" s="2"/>
      <c r="F786" s="2"/>
      <c r="G786" s="2"/>
      <c r="H786" s="2"/>
      <c r="I786" s="2"/>
      <c r="J786" s="2"/>
      <c r="K786" s="2"/>
    </row>
    <row r="787" spans="5:11">
      <c r="E787" s="2"/>
      <c r="F787" s="2"/>
      <c r="G787" s="2"/>
      <c r="H787" s="2"/>
      <c r="I787" s="2"/>
      <c r="J787" s="2"/>
      <c r="K787" s="2"/>
    </row>
    <row r="788" spans="5:11">
      <c r="E788" s="2"/>
      <c r="F788" s="2"/>
      <c r="G788" s="2"/>
      <c r="H788" s="2"/>
      <c r="I788" s="2"/>
      <c r="J788" s="2"/>
      <c r="K788" s="2"/>
    </row>
    <row r="789" spans="5:11">
      <c r="E789" s="2"/>
      <c r="F789" s="2"/>
      <c r="G789" s="2"/>
      <c r="H789" s="2"/>
      <c r="I789" s="2"/>
      <c r="J789" s="2"/>
      <c r="K789" s="2"/>
    </row>
    <row r="790" spans="5:11">
      <c r="E790" s="2"/>
      <c r="F790" s="2"/>
      <c r="G790" s="2"/>
      <c r="H790" s="2"/>
      <c r="I790" s="2"/>
      <c r="J790" s="2"/>
      <c r="K790" s="2"/>
    </row>
    <row r="791" spans="5:11">
      <c r="E791" s="2"/>
      <c r="F791" s="2"/>
      <c r="G791" s="2"/>
      <c r="H791" s="2"/>
      <c r="I791" s="2"/>
      <c r="J791" s="2"/>
      <c r="K791" s="2"/>
    </row>
    <row r="792" spans="5:11">
      <c r="E792" s="2"/>
      <c r="F792" s="2"/>
      <c r="G792" s="2"/>
      <c r="H792" s="2"/>
      <c r="I792" s="2"/>
      <c r="J792" s="2"/>
      <c r="K792" s="2"/>
    </row>
    <row r="793" spans="5:11">
      <c r="E793" s="2"/>
      <c r="F793" s="2"/>
      <c r="G793" s="2"/>
      <c r="H793" s="2"/>
      <c r="I793" s="2"/>
      <c r="J793" s="2"/>
      <c r="K793" s="2"/>
    </row>
    <row r="794" spans="5:11">
      <c r="E794" s="2"/>
      <c r="F794" s="2"/>
      <c r="G794" s="2"/>
      <c r="H794" s="2"/>
      <c r="I794" s="2"/>
      <c r="J794" s="2"/>
      <c r="K794" s="2"/>
    </row>
    <row r="795" spans="5:11">
      <c r="E795" s="2"/>
      <c r="F795" s="2"/>
      <c r="G795" s="2"/>
      <c r="H795" s="2"/>
      <c r="I795" s="2"/>
      <c r="J795" s="2"/>
      <c r="K795" s="2"/>
    </row>
    <row r="796" spans="5:11">
      <c r="E796" s="2"/>
      <c r="F796" s="2"/>
      <c r="G796" s="2"/>
      <c r="H796" s="2"/>
      <c r="I796" s="2"/>
      <c r="J796" s="2"/>
      <c r="K796" s="2"/>
    </row>
    <row r="797" spans="5:11">
      <c r="E797" s="2"/>
      <c r="F797" s="2"/>
      <c r="G797" s="2"/>
      <c r="H797" s="2"/>
      <c r="I797" s="2"/>
      <c r="J797" s="2"/>
      <c r="K797" s="2"/>
    </row>
    <row r="798" spans="5:11">
      <c r="E798" s="2"/>
      <c r="F798" s="2"/>
      <c r="G798" s="2"/>
      <c r="H798" s="2"/>
      <c r="I798" s="2"/>
      <c r="J798" s="2"/>
      <c r="K798" s="2"/>
    </row>
    <row r="799" spans="5:11">
      <c r="E799" s="2"/>
      <c r="F799" s="2"/>
      <c r="G799" s="2"/>
      <c r="H799" s="2"/>
      <c r="I799" s="2"/>
      <c r="J799" s="2"/>
      <c r="K799" s="2"/>
    </row>
    <row r="800" spans="5:11">
      <c r="E800" s="2"/>
      <c r="F800" s="2"/>
      <c r="G800" s="2"/>
      <c r="H800" s="2"/>
      <c r="I800" s="2"/>
      <c r="J800" s="2"/>
      <c r="K800" s="2"/>
    </row>
    <row r="801" spans="5:11">
      <c r="E801" s="2"/>
      <c r="F801" s="2"/>
      <c r="G801" s="2"/>
      <c r="H801" s="2"/>
      <c r="I801" s="2"/>
      <c r="J801" s="2"/>
      <c r="K801" s="2"/>
    </row>
    <row r="802" spans="5:11">
      <c r="E802" s="2"/>
      <c r="F802" s="2"/>
      <c r="G802" s="2"/>
      <c r="H802" s="2"/>
      <c r="I802" s="2"/>
      <c r="J802" s="2"/>
      <c r="K802" s="2"/>
    </row>
    <row r="803" spans="5:11">
      <c r="E803" s="2"/>
      <c r="F803" s="2"/>
      <c r="G803" s="2"/>
      <c r="H803" s="2"/>
      <c r="I803" s="2"/>
      <c r="J803" s="2"/>
      <c r="K803" s="2"/>
    </row>
    <row r="804" spans="5:11">
      <c r="E804" s="2"/>
      <c r="F804" s="2"/>
      <c r="G804" s="2"/>
      <c r="H804" s="2"/>
      <c r="I804" s="2"/>
      <c r="J804" s="2"/>
      <c r="K804" s="2"/>
    </row>
    <row r="805" spans="5:11">
      <c r="E805" s="2"/>
      <c r="F805" s="2"/>
      <c r="G805" s="2"/>
      <c r="H805" s="2"/>
      <c r="I805" s="2"/>
      <c r="J805" s="2"/>
      <c r="K805" s="2"/>
    </row>
    <row r="806" spans="5:11">
      <c r="E806" s="2"/>
      <c r="F806" s="2"/>
      <c r="G806" s="2"/>
      <c r="H806" s="2"/>
      <c r="I806" s="2"/>
      <c r="J806" s="2"/>
      <c r="K806" s="2"/>
    </row>
    <row r="807" spans="5:11">
      <c r="E807" s="2"/>
      <c r="F807" s="2"/>
      <c r="G807" s="2"/>
      <c r="H807" s="2"/>
      <c r="I807" s="2"/>
      <c r="J807" s="2"/>
      <c r="K807" s="2"/>
    </row>
    <row r="808" spans="5:11">
      <c r="E808" s="2"/>
      <c r="F808" s="2"/>
      <c r="G808" s="2"/>
      <c r="H808" s="2"/>
      <c r="I808" s="2"/>
      <c r="J808" s="2"/>
      <c r="K808" s="2"/>
    </row>
    <row r="809" spans="5:11">
      <c r="E809" s="2"/>
      <c r="F809" s="2"/>
      <c r="G809" s="2"/>
      <c r="H809" s="2"/>
      <c r="I809" s="2"/>
      <c r="J809" s="2"/>
      <c r="K809" s="2"/>
    </row>
    <row r="810" spans="5:11">
      <c r="E810" s="2"/>
      <c r="F810" s="2"/>
      <c r="G810" s="2"/>
      <c r="H810" s="2"/>
      <c r="I810" s="2"/>
      <c r="J810" s="2"/>
      <c r="K810" s="2"/>
    </row>
    <row r="811" spans="5:11">
      <c r="E811" s="2"/>
      <c r="F811" s="2"/>
      <c r="G811" s="2"/>
      <c r="H811" s="2"/>
      <c r="I811" s="2"/>
      <c r="J811" s="2"/>
      <c r="K811" s="2"/>
    </row>
    <row r="812" spans="5:11">
      <c r="E812" s="2"/>
      <c r="F812" s="2"/>
      <c r="G812" s="2"/>
      <c r="H812" s="2"/>
      <c r="I812" s="2"/>
      <c r="J812" s="2"/>
      <c r="K812" s="2"/>
    </row>
    <row r="813" spans="5:11">
      <c r="E813" s="2"/>
      <c r="F813" s="2"/>
      <c r="G813" s="2"/>
      <c r="H813" s="2"/>
      <c r="I813" s="2"/>
      <c r="J813" s="2"/>
      <c r="K813" s="2"/>
    </row>
    <row r="814" spans="5:11">
      <c r="E814" s="2"/>
      <c r="F814" s="2"/>
      <c r="G814" s="2"/>
      <c r="H814" s="2"/>
      <c r="I814" s="2"/>
      <c r="J814" s="2"/>
      <c r="K814" s="2"/>
    </row>
    <row r="815" spans="5:11">
      <c r="E815" s="2"/>
      <c r="F815" s="2"/>
      <c r="G815" s="2"/>
      <c r="H815" s="2"/>
      <c r="I815" s="2"/>
      <c r="J815" s="2"/>
      <c r="K815" s="2"/>
    </row>
    <row r="816" spans="5:11">
      <c r="E816" s="2"/>
      <c r="F816" s="2"/>
      <c r="G816" s="2"/>
      <c r="H816" s="2"/>
      <c r="I816" s="2"/>
      <c r="J816" s="2"/>
      <c r="K816" s="2"/>
    </row>
    <row r="817" spans="5:11">
      <c r="E817" s="2"/>
      <c r="F817" s="2"/>
      <c r="G817" s="2"/>
      <c r="H817" s="2"/>
      <c r="I817" s="2"/>
      <c r="J817" s="2"/>
      <c r="K817" s="2"/>
    </row>
    <row r="818" spans="5:11">
      <c r="E818" s="2"/>
      <c r="F818" s="2"/>
      <c r="G818" s="2"/>
      <c r="H818" s="2"/>
      <c r="I818" s="2"/>
      <c r="J818" s="2"/>
      <c r="K818" s="2"/>
    </row>
    <row r="819" spans="5:11">
      <c r="E819" s="2"/>
      <c r="F819" s="2"/>
      <c r="G819" s="2"/>
      <c r="H819" s="2"/>
      <c r="I819" s="2"/>
      <c r="J819" s="2"/>
      <c r="K819" s="2"/>
    </row>
    <row r="820" spans="5:11">
      <c r="E820" s="2"/>
      <c r="F820" s="2"/>
      <c r="G820" s="2"/>
      <c r="H820" s="2"/>
      <c r="I820" s="2"/>
      <c r="J820" s="2"/>
      <c r="K820" s="2"/>
    </row>
    <row r="821" spans="5:11">
      <c r="E821" s="2"/>
      <c r="F821" s="2"/>
      <c r="G821" s="2"/>
      <c r="H821" s="2"/>
      <c r="I821" s="2"/>
      <c r="J821" s="2"/>
      <c r="K821" s="2"/>
    </row>
    <row r="822" spans="5:11">
      <c r="E822" s="2"/>
      <c r="F822" s="2"/>
      <c r="G822" s="2"/>
      <c r="H822" s="2"/>
      <c r="I822" s="2"/>
      <c r="J822" s="2"/>
      <c r="K822" s="2"/>
    </row>
    <row r="823" spans="5:11">
      <c r="E823" s="2"/>
      <c r="F823" s="2"/>
      <c r="G823" s="2"/>
      <c r="H823" s="2"/>
      <c r="I823" s="2"/>
      <c r="J823" s="2"/>
      <c r="K823" s="2"/>
    </row>
    <row r="824" spans="5:11">
      <c r="E824" s="2"/>
      <c r="F824" s="2"/>
      <c r="G824" s="2"/>
      <c r="H824" s="2"/>
      <c r="I824" s="2"/>
      <c r="J824" s="2"/>
      <c r="K824" s="2"/>
    </row>
    <row r="825" spans="5:11">
      <c r="E825" s="2"/>
      <c r="F825" s="2"/>
      <c r="G825" s="2"/>
      <c r="H825" s="2"/>
      <c r="I825" s="2"/>
      <c r="J825" s="2"/>
      <c r="K825" s="2"/>
    </row>
    <row r="826" spans="5:11">
      <c r="E826" s="2"/>
      <c r="F826" s="2"/>
      <c r="G826" s="2"/>
      <c r="H826" s="2"/>
      <c r="I826" s="2"/>
      <c r="J826" s="2"/>
      <c r="K826" s="2"/>
    </row>
    <row r="827" spans="5:11">
      <c r="E827" s="2"/>
      <c r="F827" s="2"/>
      <c r="G827" s="2"/>
      <c r="H827" s="2"/>
      <c r="I827" s="2"/>
      <c r="J827" s="2"/>
      <c r="K827" s="2"/>
    </row>
    <row r="828" spans="5:11">
      <c r="E828" s="2"/>
      <c r="F828" s="2"/>
      <c r="G828" s="2"/>
      <c r="H828" s="2"/>
      <c r="I828" s="2"/>
      <c r="J828" s="2"/>
      <c r="K828" s="2"/>
    </row>
    <row r="829" spans="5:11">
      <c r="E829" s="2"/>
      <c r="F829" s="2"/>
      <c r="G829" s="2"/>
      <c r="H829" s="2"/>
      <c r="I829" s="2"/>
      <c r="J829" s="2"/>
      <c r="K829" s="2"/>
    </row>
    <row r="830" spans="5:11">
      <c r="E830" s="2"/>
      <c r="F830" s="2"/>
      <c r="G830" s="2"/>
      <c r="H830" s="2"/>
      <c r="I830" s="2"/>
      <c r="J830" s="2"/>
      <c r="K830" s="2"/>
    </row>
    <row r="831" spans="5:11">
      <c r="E831" s="2"/>
      <c r="F831" s="2"/>
      <c r="G831" s="2"/>
      <c r="H831" s="2"/>
      <c r="I831" s="2"/>
      <c r="J831" s="2"/>
      <c r="K831" s="2"/>
    </row>
    <row r="832" spans="5:11">
      <c r="E832" s="2"/>
      <c r="F832" s="2"/>
      <c r="G832" s="2"/>
      <c r="H832" s="2"/>
      <c r="I832" s="2"/>
      <c r="J832" s="2"/>
      <c r="K832" s="2"/>
    </row>
    <row r="833" spans="5:11">
      <c r="E833" s="2"/>
      <c r="F833" s="2"/>
      <c r="G833" s="2"/>
      <c r="H833" s="2"/>
      <c r="I833" s="2"/>
      <c r="J833" s="2"/>
      <c r="K833" s="2"/>
    </row>
    <row r="834" spans="5:11">
      <c r="E834" s="2"/>
      <c r="F834" s="2"/>
      <c r="G834" s="2"/>
      <c r="H834" s="2"/>
      <c r="I834" s="2"/>
      <c r="J834" s="2"/>
      <c r="K834" s="2"/>
    </row>
    <row r="835" spans="5:11">
      <c r="E835" s="2"/>
      <c r="F835" s="2"/>
      <c r="G835" s="2"/>
      <c r="H835" s="2"/>
      <c r="I835" s="2"/>
      <c r="J835" s="2"/>
      <c r="K835" s="2"/>
    </row>
    <row r="836" spans="5:11">
      <c r="E836" s="2"/>
      <c r="F836" s="2"/>
      <c r="G836" s="2"/>
      <c r="H836" s="2"/>
      <c r="I836" s="2"/>
      <c r="J836" s="2"/>
      <c r="K836" s="2"/>
    </row>
    <row r="837" spans="5:11">
      <c r="E837" s="2"/>
      <c r="F837" s="2"/>
      <c r="G837" s="2"/>
      <c r="H837" s="2"/>
      <c r="I837" s="2"/>
      <c r="J837" s="2"/>
      <c r="K837" s="2"/>
    </row>
    <row r="838" spans="5:11">
      <c r="E838" s="2"/>
      <c r="F838" s="2"/>
      <c r="G838" s="2"/>
      <c r="H838" s="2"/>
      <c r="I838" s="2"/>
      <c r="J838" s="2"/>
      <c r="K838" s="2"/>
    </row>
    <row r="839" spans="5:11">
      <c r="E839" s="2"/>
      <c r="F839" s="2"/>
      <c r="G839" s="2"/>
      <c r="H839" s="2"/>
      <c r="I839" s="2"/>
      <c r="J839" s="2"/>
      <c r="K839" s="2"/>
    </row>
    <row r="840" spans="5:11">
      <c r="E840" s="2"/>
      <c r="F840" s="2"/>
      <c r="G840" s="2"/>
      <c r="H840" s="2"/>
      <c r="I840" s="2"/>
      <c r="J840" s="2"/>
      <c r="K840" s="2"/>
    </row>
    <row r="841" spans="5:11">
      <c r="E841" s="2"/>
      <c r="F841" s="2"/>
      <c r="G841" s="2"/>
      <c r="H841" s="2"/>
      <c r="I841" s="2"/>
      <c r="J841" s="2"/>
      <c r="K841" s="2"/>
    </row>
    <row r="842" spans="5:11">
      <c r="E842" s="2"/>
      <c r="F842" s="2"/>
      <c r="G842" s="2"/>
      <c r="H842" s="2"/>
      <c r="I842" s="2"/>
      <c r="J842" s="2"/>
      <c r="K842" s="2"/>
    </row>
    <row r="843" spans="5:11">
      <c r="E843" s="2"/>
      <c r="F843" s="2"/>
      <c r="G843" s="2"/>
      <c r="H843" s="2"/>
      <c r="I843" s="2"/>
      <c r="J843" s="2"/>
      <c r="K843" s="2"/>
    </row>
    <row r="844" spans="5:11">
      <c r="E844" s="2"/>
      <c r="F844" s="2"/>
      <c r="G844" s="2"/>
      <c r="H844" s="2"/>
      <c r="I844" s="2"/>
      <c r="J844" s="2"/>
      <c r="K844" s="2"/>
    </row>
    <row r="845" spans="5:11">
      <c r="E845" s="2"/>
      <c r="F845" s="2"/>
      <c r="G845" s="2"/>
      <c r="H845" s="2"/>
      <c r="I845" s="2"/>
      <c r="J845" s="2"/>
      <c r="K845" s="2"/>
    </row>
    <row r="846" spans="5:11">
      <c r="E846" s="2"/>
      <c r="F846" s="2"/>
      <c r="G846" s="2"/>
      <c r="H846" s="2"/>
      <c r="I846" s="2"/>
      <c r="J846" s="2"/>
      <c r="K846" s="2"/>
    </row>
    <row r="847" spans="5:11">
      <c r="E847" s="2"/>
      <c r="F847" s="2"/>
      <c r="G847" s="2"/>
      <c r="H847" s="2"/>
      <c r="I847" s="2"/>
      <c r="J847" s="2"/>
      <c r="K847" s="2"/>
    </row>
    <row r="848" spans="5:11">
      <c r="E848" s="2"/>
      <c r="F848" s="2"/>
      <c r="G848" s="2"/>
      <c r="H848" s="2"/>
      <c r="I848" s="2"/>
      <c r="J848" s="2"/>
      <c r="K848" s="2"/>
    </row>
    <row r="849" spans="5:11">
      <c r="E849" s="2"/>
      <c r="F849" s="2"/>
      <c r="G849" s="2"/>
      <c r="H849" s="2"/>
      <c r="I849" s="2"/>
      <c r="J849" s="2"/>
      <c r="K849" s="2"/>
    </row>
    <row r="850" spans="5:11">
      <c r="E850" s="2"/>
      <c r="F850" s="2"/>
      <c r="G850" s="2"/>
      <c r="H850" s="2"/>
      <c r="I850" s="2"/>
      <c r="J850" s="2"/>
      <c r="K850" s="2"/>
    </row>
    <row r="851" spans="5:11">
      <c r="E851" s="2"/>
      <c r="F851" s="2"/>
      <c r="G851" s="2"/>
      <c r="H851" s="2"/>
      <c r="I851" s="2"/>
      <c r="J851" s="2"/>
      <c r="K851" s="2"/>
    </row>
    <row r="852" spans="5:11">
      <c r="E852" s="2"/>
      <c r="F852" s="2"/>
      <c r="G852" s="2"/>
      <c r="H852" s="2"/>
      <c r="I852" s="2"/>
      <c r="J852" s="2"/>
      <c r="K852" s="2"/>
    </row>
    <row r="853" spans="5:11">
      <c r="E853" s="2"/>
      <c r="F853" s="2"/>
      <c r="G853" s="2"/>
      <c r="H853" s="2"/>
      <c r="I853" s="2"/>
      <c r="J853" s="2"/>
      <c r="K853" s="2"/>
    </row>
    <row r="854" spans="5:11">
      <c r="E854" s="2"/>
      <c r="F854" s="2"/>
      <c r="G854" s="2"/>
      <c r="H854" s="2"/>
      <c r="I854" s="2"/>
      <c r="J854" s="2"/>
      <c r="K854" s="2"/>
    </row>
    <row r="855" spans="5:11">
      <c r="E855" s="2"/>
      <c r="F855" s="2"/>
      <c r="G855" s="2"/>
      <c r="H855" s="2"/>
      <c r="I855" s="2"/>
      <c r="J855" s="2"/>
      <c r="K855" s="2"/>
    </row>
    <row r="856" spans="5:11">
      <c r="E856" s="2"/>
      <c r="F856" s="2"/>
      <c r="G856" s="2"/>
      <c r="H856" s="2"/>
      <c r="I856" s="2"/>
      <c r="J856" s="2"/>
      <c r="K856" s="2"/>
    </row>
    <row r="857" spans="5:11">
      <c r="E857" s="2"/>
      <c r="F857" s="2"/>
      <c r="G857" s="2"/>
      <c r="H857" s="2"/>
      <c r="I857" s="2"/>
      <c r="J857" s="2"/>
      <c r="K857" s="2"/>
    </row>
    <row r="858" spans="5:11">
      <c r="E858" s="2"/>
      <c r="F858" s="2"/>
      <c r="G858" s="2"/>
      <c r="H858" s="2"/>
      <c r="I858" s="2"/>
      <c r="J858" s="2"/>
      <c r="K858" s="2"/>
    </row>
    <row r="859" spans="5:11">
      <c r="E859" s="2"/>
      <c r="F859" s="2"/>
      <c r="G859" s="2"/>
      <c r="H859" s="2"/>
      <c r="I859" s="2"/>
      <c r="J859" s="2"/>
      <c r="K859" s="2"/>
    </row>
    <row r="860" spans="5:11">
      <c r="E860" s="2"/>
      <c r="F860" s="2"/>
      <c r="G860" s="2"/>
      <c r="H860" s="2"/>
      <c r="I860" s="2"/>
      <c r="J860" s="2"/>
      <c r="K860" s="2"/>
    </row>
    <row r="861" spans="5:11">
      <c r="E861" s="2"/>
      <c r="F861" s="2"/>
      <c r="G861" s="2"/>
      <c r="H861" s="2"/>
      <c r="I861" s="2"/>
      <c r="J861" s="2"/>
      <c r="K861" s="2"/>
    </row>
    <row r="862" spans="5:11">
      <c r="E862" s="2"/>
      <c r="F862" s="2"/>
      <c r="G862" s="2"/>
      <c r="H862" s="2"/>
      <c r="I862" s="2"/>
      <c r="J862" s="2"/>
      <c r="K862" s="2"/>
    </row>
    <row r="863" spans="5:11">
      <c r="E863" s="2"/>
      <c r="F863" s="2"/>
      <c r="G863" s="2"/>
      <c r="H863" s="2"/>
      <c r="I863" s="2"/>
      <c r="J863" s="2"/>
      <c r="K863" s="2"/>
    </row>
    <row r="864" spans="5:11">
      <c r="E864" s="2"/>
      <c r="F864" s="2"/>
      <c r="G864" s="2"/>
      <c r="H864" s="2"/>
      <c r="I864" s="2"/>
      <c r="J864" s="2"/>
      <c r="K864" s="2"/>
    </row>
    <row r="865" spans="5:11">
      <c r="E865" s="2"/>
      <c r="F865" s="2"/>
      <c r="G865" s="2"/>
      <c r="H865" s="2"/>
      <c r="I865" s="2"/>
      <c r="J865" s="2"/>
      <c r="K865" s="2"/>
    </row>
    <row r="866" spans="5:11">
      <c r="E866" s="2"/>
      <c r="F866" s="2"/>
      <c r="G866" s="2"/>
      <c r="H866" s="2"/>
      <c r="I866" s="2"/>
      <c r="J866" s="2"/>
      <c r="K866" s="2"/>
    </row>
    <row r="867" spans="5:11">
      <c r="E867" s="2"/>
      <c r="F867" s="2"/>
      <c r="G867" s="2"/>
      <c r="H867" s="2"/>
      <c r="I867" s="2"/>
      <c r="J867" s="2"/>
      <c r="K867" s="2"/>
    </row>
    <row r="868" spans="5:11">
      <c r="E868" s="2"/>
      <c r="F868" s="2"/>
      <c r="G868" s="2"/>
      <c r="H868" s="2"/>
      <c r="I868" s="2"/>
      <c r="J868" s="2"/>
      <c r="K868" s="2"/>
    </row>
    <row r="869" spans="5:11">
      <c r="E869" s="2"/>
      <c r="F869" s="2"/>
      <c r="G869" s="2"/>
      <c r="H869" s="2"/>
      <c r="I869" s="2"/>
      <c r="J869" s="2"/>
      <c r="K869" s="2"/>
    </row>
    <row r="870" spans="5:11">
      <c r="E870" s="2"/>
      <c r="F870" s="2"/>
      <c r="G870" s="2"/>
      <c r="H870" s="2"/>
      <c r="I870" s="2"/>
      <c r="J870" s="2"/>
      <c r="K870" s="2"/>
    </row>
    <row r="871" spans="5:11">
      <c r="E871" s="2"/>
      <c r="F871" s="2"/>
      <c r="G871" s="2"/>
      <c r="H871" s="2"/>
      <c r="I871" s="2"/>
      <c r="J871" s="2"/>
      <c r="K871" s="2"/>
    </row>
    <row r="872" spans="5:11">
      <c r="E872" s="2"/>
      <c r="F872" s="2"/>
      <c r="G872" s="2"/>
      <c r="H872" s="2"/>
      <c r="I872" s="2"/>
      <c r="J872" s="2"/>
      <c r="K872" s="2"/>
    </row>
    <row r="873" spans="5:11">
      <c r="E873" s="2"/>
      <c r="F873" s="2"/>
      <c r="G873" s="2"/>
      <c r="H873" s="2"/>
      <c r="I873" s="2"/>
      <c r="J873" s="2"/>
      <c r="K873" s="2"/>
    </row>
    <row r="874" spans="5:11">
      <c r="E874" s="2"/>
      <c r="F874" s="2"/>
      <c r="G874" s="2"/>
      <c r="H874" s="2"/>
      <c r="I874" s="2"/>
      <c r="J874" s="2"/>
      <c r="K874" s="2"/>
    </row>
    <row r="875" spans="5:11">
      <c r="E875" s="2"/>
      <c r="F875" s="2"/>
      <c r="G875" s="2"/>
      <c r="H875" s="2"/>
      <c r="I875" s="2"/>
      <c r="J875" s="2"/>
      <c r="K875" s="2"/>
    </row>
    <row r="876" spans="5:11">
      <c r="E876" s="2"/>
      <c r="F876" s="2"/>
      <c r="G876" s="2"/>
      <c r="H876" s="2"/>
      <c r="I876" s="2"/>
      <c r="J876" s="2"/>
      <c r="K876" s="2"/>
    </row>
    <row r="877" spans="5:11">
      <c r="E877" s="2"/>
      <c r="F877" s="2"/>
      <c r="G877" s="2"/>
      <c r="H877" s="2"/>
      <c r="I877" s="2"/>
      <c r="J877" s="2"/>
      <c r="K877" s="2"/>
    </row>
    <row r="878" spans="5:11">
      <c r="E878" s="2"/>
      <c r="F878" s="2"/>
      <c r="G878" s="2"/>
      <c r="H878" s="2"/>
      <c r="I878" s="2"/>
      <c r="J878" s="2"/>
      <c r="K878" s="2"/>
    </row>
    <row r="879" spans="5:11">
      <c r="E879" s="2"/>
      <c r="F879" s="2"/>
      <c r="G879" s="2"/>
      <c r="H879" s="2"/>
      <c r="I879" s="2"/>
      <c r="J879" s="2"/>
      <c r="K879" s="2"/>
    </row>
    <row r="880" spans="5:11">
      <c r="E880" s="2"/>
      <c r="F880" s="2"/>
      <c r="G880" s="2"/>
      <c r="H880" s="2"/>
      <c r="I880" s="2"/>
      <c r="J880" s="2"/>
      <c r="K880" s="2"/>
    </row>
    <row r="881" spans="5:11">
      <c r="E881" s="2"/>
      <c r="F881" s="2"/>
      <c r="G881" s="2"/>
      <c r="H881" s="2"/>
      <c r="I881" s="2"/>
      <c r="J881" s="2"/>
      <c r="K881" s="2"/>
    </row>
    <row r="882" spans="5:11">
      <c r="E882" s="2"/>
      <c r="F882" s="2"/>
      <c r="G882" s="2"/>
      <c r="H882" s="2"/>
      <c r="I882" s="2"/>
      <c r="J882" s="2"/>
      <c r="K882" s="2"/>
    </row>
    <row r="883" spans="5:11">
      <c r="E883" s="2"/>
      <c r="F883" s="2"/>
      <c r="G883" s="2"/>
      <c r="H883" s="2"/>
      <c r="I883" s="2"/>
      <c r="J883" s="2"/>
      <c r="K883" s="2"/>
    </row>
    <row r="884" spans="5:11">
      <c r="E884" s="2"/>
      <c r="F884" s="2"/>
      <c r="G884" s="2"/>
      <c r="H884" s="2"/>
      <c r="I884" s="2"/>
      <c r="J884" s="2"/>
      <c r="K884" s="2"/>
    </row>
    <row r="885" spans="5:11">
      <c r="E885" s="2"/>
      <c r="F885" s="2"/>
      <c r="G885" s="2"/>
      <c r="H885" s="2"/>
      <c r="I885" s="2"/>
      <c r="J885" s="2"/>
      <c r="K885" s="2"/>
    </row>
    <row r="886" spans="5:11">
      <c r="E886" s="2"/>
      <c r="F886" s="2"/>
      <c r="G886" s="2"/>
      <c r="H886" s="2"/>
      <c r="I886" s="2"/>
      <c r="J886" s="2"/>
      <c r="K886" s="2"/>
    </row>
    <row r="887" spans="5:11">
      <c r="E887" s="2"/>
      <c r="F887" s="2"/>
      <c r="G887" s="2"/>
      <c r="H887" s="2"/>
      <c r="I887" s="2"/>
      <c r="J887" s="2"/>
      <c r="K887" s="2"/>
    </row>
    <row r="888" spans="5:11">
      <c r="E888" s="2"/>
      <c r="F888" s="2"/>
      <c r="G888" s="2"/>
      <c r="H888" s="2"/>
      <c r="I888" s="2"/>
      <c r="J888" s="2"/>
      <c r="K888" s="2"/>
    </row>
    <row r="889" spans="5:11">
      <c r="E889" s="2"/>
      <c r="F889" s="2"/>
      <c r="G889" s="2"/>
      <c r="H889" s="2"/>
      <c r="I889" s="2"/>
      <c r="J889" s="2"/>
      <c r="K889" s="2"/>
    </row>
    <row r="890" spans="5:11">
      <c r="E890" s="2"/>
      <c r="F890" s="2"/>
      <c r="G890" s="2"/>
      <c r="H890" s="2"/>
      <c r="I890" s="2"/>
      <c r="J890" s="2"/>
      <c r="K890" s="2"/>
    </row>
    <row r="891" spans="5:11">
      <c r="E891" s="2"/>
      <c r="F891" s="2"/>
      <c r="G891" s="2"/>
      <c r="H891" s="2"/>
      <c r="I891" s="2"/>
      <c r="J891" s="2"/>
      <c r="K891" s="2"/>
    </row>
    <row r="892" spans="5:11">
      <c r="E892" s="2"/>
      <c r="F892" s="2"/>
      <c r="G892" s="2"/>
      <c r="H892" s="2"/>
      <c r="I892" s="2"/>
      <c r="J892" s="2"/>
      <c r="K892" s="2"/>
    </row>
    <row r="893" spans="5:11">
      <c r="E893" s="2"/>
      <c r="F893" s="2"/>
      <c r="G893" s="2"/>
      <c r="H893" s="2"/>
      <c r="I893" s="2"/>
      <c r="J893" s="2"/>
      <c r="K893" s="2"/>
    </row>
    <row r="894" spans="5:11">
      <c r="E894" s="2"/>
      <c r="F894" s="2"/>
      <c r="G894" s="2"/>
      <c r="H894" s="2"/>
      <c r="I894" s="2"/>
      <c r="J894" s="2"/>
      <c r="K894" s="2"/>
    </row>
    <row r="895" spans="5:11">
      <c r="E895" s="2"/>
      <c r="F895" s="2"/>
      <c r="G895" s="2"/>
      <c r="H895" s="2"/>
      <c r="I895" s="2"/>
      <c r="J895" s="2"/>
      <c r="K895" s="2"/>
    </row>
    <row r="896" spans="5:11">
      <c r="E896" s="2"/>
      <c r="F896" s="2"/>
      <c r="G896" s="2"/>
      <c r="H896" s="2"/>
      <c r="I896" s="2"/>
      <c r="J896" s="2"/>
      <c r="K896" s="2"/>
    </row>
    <row r="897" spans="5:11">
      <c r="E897" s="2"/>
      <c r="F897" s="2"/>
      <c r="G897" s="2"/>
      <c r="H897" s="2"/>
      <c r="I897" s="2"/>
      <c r="J897" s="2"/>
      <c r="K897" s="2"/>
    </row>
    <row r="898" spans="5:11">
      <c r="E898" s="2"/>
      <c r="F898" s="2"/>
      <c r="G898" s="2"/>
      <c r="H898" s="2"/>
      <c r="I898" s="2"/>
      <c r="J898" s="2"/>
      <c r="K898" s="2"/>
    </row>
    <row r="899" spans="5:11">
      <c r="E899" s="2"/>
      <c r="F899" s="2"/>
      <c r="G899" s="2"/>
      <c r="H899" s="2"/>
      <c r="I899" s="2"/>
      <c r="J899" s="2"/>
      <c r="K899" s="2"/>
    </row>
    <row r="900" spans="5:11">
      <c r="E900" s="2"/>
      <c r="F900" s="2"/>
      <c r="G900" s="2"/>
      <c r="H900" s="2"/>
      <c r="I900" s="2"/>
      <c r="J900" s="2"/>
      <c r="K900" s="2"/>
    </row>
    <row r="901" spans="5:11">
      <c r="E901" s="2"/>
      <c r="F901" s="2"/>
      <c r="G901" s="2"/>
      <c r="H901" s="2"/>
      <c r="I901" s="2"/>
      <c r="J901" s="2"/>
      <c r="K901" s="2"/>
    </row>
    <row r="902" spans="5:11">
      <c r="E902" s="2"/>
      <c r="F902" s="2"/>
      <c r="G902" s="2"/>
      <c r="H902" s="2"/>
      <c r="I902" s="2"/>
      <c r="J902" s="2"/>
      <c r="K902" s="2"/>
    </row>
    <row r="903" spans="5:11">
      <c r="E903" s="2"/>
      <c r="F903" s="2"/>
      <c r="G903" s="2"/>
      <c r="H903" s="2"/>
      <c r="I903" s="2"/>
      <c r="J903" s="2"/>
      <c r="K903" s="2"/>
    </row>
    <row r="904" spans="5:11">
      <c r="E904" s="2"/>
      <c r="F904" s="2"/>
      <c r="G904" s="2"/>
      <c r="H904" s="2"/>
      <c r="I904" s="2"/>
      <c r="J904" s="2"/>
      <c r="K904" s="2"/>
    </row>
    <row r="905" spans="5:11">
      <c r="E905" s="2"/>
      <c r="F905" s="2"/>
      <c r="G905" s="2"/>
      <c r="H905" s="2"/>
      <c r="I905" s="2"/>
      <c r="J905" s="2"/>
      <c r="K905" s="2"/>
    </row>
    <row r="906" spans="5:11">
      <c r="E906" s="2"/>
      <c r="F906" s="2"/>
      <c r="G906" s="2"/>
      <c r="H906" s="2"/>
      <c r="I906" s="2"/>
      <c r="J906" s="2"/>
      <c r="K906" s="2"/>
    </row>
    <row r="907" spans="5:11">
      <c r="E907" s="2"/>
      <c r="F907" s="2"/>
      <c r="G907" s="2"/>
      <c r="H907" s="2"/>
      <c r="I907" s="2"/>
      <c r="J907" s="2"/>
      <c r="K907" s="2"/>
    </row>
    <row r="908" spans="5:11">
      <c r="E908" s="2"/>
      <c r="F908" s="2"/>
      <c r="G908" s="2"/>
      <c r="H908" s="2"/>
      <c r="I908" s="2"/>
      <c r="J908" s="2"/>
      <c r="K908" s="2"/>
    </row>
    <row r="909" spans="5:11">
      <c r="E909" s="2"/>
      <c r="F909" s="2"/>
      <c r="G909" s="2"/>
      <c r="H909" s="2"/>
      <c r="I909" s="2"/>
      <c r="J909" s="2"/>
      <c r="K909" s="2"/>
    </row>
    <row r="910" spans="5:11">
      <c r="E910" s="2"/>
      <c r="F910" s="2"/>
      <c r="G910" s="2"/>
      <c r="H910" s="2"/>
      <c r="I910" s="2"/>
      <c r="J910" s="2"/>
      <c r="K910" s="2"/>
    </row>
    <row r="911" spans="5:11">
      <c r="E911" s="2"/>
      <c r="F911" s="2"/>
      <c r="G911" s="2"/>
      <c r="H911" s="2"/>
      <c r="I911" s="2"/>
      <c r="J911" s="2"/>
      <c r="K911" s="2"/>
    </row>
    <row r="912" spans="5:11">
      <c r="E912" s="2"/>
      <c r="F912" s="2"/>
      <c r="G912" s="2"/>
      <c r="H912" s="2"/>
      <c r="I912" s="2"/>
      <c r="J912" s="2"/>
      <c r="K912" s="2"/>
    </row>
    <row r="913" spans="5:11">
      <c r="E913" s="2"/>
      <c r="F913" s="2"/>
      <c r="G913" s="2"/>
      <c r="H913" s="2"/>
      <c r="I913" s="2"/>
      <c r="J913" s="2"/>
      <c r="K913" s="2"/>
    </row>
    <row r="914" spans="5:11">
      <c r="E914" s="2"/>
      <c r="F914" s="2"/>
      <c r="G914" s="2"/>
      <c r="H914" s="2"/>
      <c r="I914" s="2"/>
      <c r="J914" s="2"/>
      <c r="K914" s="2"/>
    </row>
    <row r="915" spans="5:11">
      <c r="E915" s="2"/>
      <c r="F915" s="2"/>
      <c r="G915" s="2"/>
      <c r="H915" s="2"/>
      <c r="I915" s="2"/>
      <c r="J915" s="2"/>
      <c r="K915" s="2"/>
    </row>
    <row r="916" spans="5:11">
      <c r="E916" s="2"/>
      <c r="F916" s="2"/>
      <c r="G916" s="2"/>
      <c r="H916" s="2"/>
      <c r="I916" s="2"/>
      <c r="J916" s="2"/>
      <c r="K916" s="2"/>
    </row>
    <row r="917" spans="5:11">
      <c r="E917" s="2"/>
      <c r="F917" s="2"/>
      <c r="G917" s="2"/>
      <c r="H917" s="2"/>
      <c r="I917" s="2"/>
      <c r="J917" s="2"/>
      <c r="K917" s="2"/>
    </row>
    <row r="918" spans="5:11">
      <c r="E918" s="2"/>
      <c r="F918" s="2"/>
      <c r="G918" s="2"/>
      <c r="H918" s="2"/>
      <c r="I918" s="2"/>
      <c r="J918" s="2"/>
      <c r="K918" s="2"/>
    </row>
    <row r="919" spans="5:11">
      <c r="E919" s="2"/>
      <c r="F919" s="2"/>
      <c r="G919" s="2"/>
      <c r="H919" s="2"/>
      <c r="I919" s="2"/>
      <c r="J919" s="2"/>
      <c r="K919" s="2"/>
    </row>
    <row r="920" spans="5:11">
      <c r="E920" s="2"/>
      <c r="F920" s="2"/>
      <c r="G920" s="2"/>
      <c r="H920" s="2"/>
      <c r="I920" s="2"/>
      <c r="J920" s="2"/>
      <c r="K920" s="2"/>
    </row>
    <row r="921" spans="5:11">
      <c r="E921" s="2"/>
      <c r="F921" s="2"/>
      <c r="G921" s="2"/>
      <c r="H921" s="2"/>
      <c r="I921" s="2"/>
      <c r="J921" s="2"/>
      <c r="K921" s="2"/>
    </row>
    <row r="922" spans="5:11">
      <c r="E922" s="2"/>
      <c r="F922" s="2"/>
      <c r="G922" s="2"/>
      <c r="H922" s="2"/>
      <c r="I922" s="2"/>
      <c r="J922" s="2"/>
      <c r="K922" s="2"/>
    </row>
    <row r="923" spans="5:11">
      <c r="E923" s="2"/>
      <c r="F923" s="2"/>
      <c r="G923" s="2"/>
      <c r="H923" s="2"/>
      <c r="I923" s="2"/>
      <c r="J923" s="2"/>
      <c r="K923" s="2"/>
    </row>
    <row r="924" spans="5:11">
      <c r="E924" s="2"/>
      <c r="F924" s="2"/>
      <c r="G924" s="2"/>
      <c r="H924" s="2"/>
      <c r="I924" s="2"/>
      <c r="J924" s="2"/>
      <c r="K924" s="2"/>
    </row>
    <row r="925" spans="5:11">
      <c r="E925" s="2"/>
      <c r="F925" s="2"/>
      <c r="G925" s="2"/>
      <c r="H925" s="2"/>
      <c r="I925" s="2"/>
      <c r="J925" s="2"/>
      <c r="K925" s="2"/>
    </row>
    <row r="926" spans="5:11">
      <c r="E926" s="2"/>
      <c r="F926" s="2"/>
      <c r="G926" s="2"/>
      <c r="H926" s="2"/>
      <c r="I926" s="2"/>
      <c r="J926" s="2"/>
      <c r="K926" s="2"/>
    </row>
    <row r="927" spans="5:11">
      <c r="E927" s="2"/>
      <c r="F927" s="2"/>
      <c r="G927" s="2"/>
      <c r="H927" s="2"/>
      <c r="I927" s="2"/>
      <c r="J927" s="2"/>
      <c r="K927" s="2"/>
    </row>
    <row r="928" spans="5:11">
      <c r="E928" s="2"/>
      <c r="F928" s="2"/>
      <c r="G928" s="2"/>
      <c r="H928" s="2"/>
      <c r="I928" s="2"/>
      <c r="J928" s="2"/>
      <c r="K928" s="2"/>
    </row>
    <row r="929" spans="5:11">
      <c r="E929" s="2"/>
      <c r="F929" s="2"/>
      <c r="G929" s="2"/>
      <c r="H929" s="2"/>
      <c r="I929" s="2"/>
      <c r="J929" s="2"/>
      <c r="K929" s="2"/>
    </row>
    <row r="930" spans="5:11">
      <c r="E930" s="2"/>
      <c r="F930" s="2"/>
      <c r="G930" s="2"/>
      <c r="H930" s="2"/>
      <c r="I930" s="2"/>
      <c r="J930" s="2"/>
      <c r="K930" s="2"/>
    </row>
    <row r="931" spans="5:11">
      <c r="E931" s="2"/>
      <c r="F931" s="2"/>
      <c r="G931" s="2"/>
      <c r="H931" s="2"/>
      <c r="I931" s="2"/>
      <c r="J931" s="2"/>
      <c r="K931" s="2"/>
    </row>
    <row r="932" spans="5:11">
      <c r="E932" s="2"/>
      <c r="F932" s="2"/>
      <c r="G932" s="2"/>
      <c r="H932" s="2"/>
      <c r="I932" s="2"/>
      <c r="J932" s="2"/>
      <c r="K932" s="2"/>
    </row>
    <row r="933" spans="5:11">
      <c r="E933" s="2"/>
      <c r="F933" s="2"/>
      <c r="G933" s="2"/>
      <c r="H933" s="2"/>
      <c r="I933" s="2"/>
      <c r="J933" s="2"/>
      <c r="K933" s="2"/>
    </row>
    <row r="934" spans="5:11">
      <c r="E934" s="2"/>
      <c r="F934" s="2"/>
      <c r="G934" s="2"/>
      <c r="H934" s="2"/>
      <c r="I934" s="2"/>
      <c r="J934" s="2"/>
      <c r="K934" s="2"/>
    </row>
    <row r="935" spans="5:11">
      <c r="E935" s="2"/>
      <c r="F935" s="2"/>
      <c r="G935" s="2"/>
      <c r="H935" s="2"/>
      <c r="I935" s="2"/>
      <c r="J935" s="2"/>
      <c r="K935" s="2"/>
    </row>
    <row r="936" spans="5:11">
      <c r="E936" s="2"/>
      <c r="F936" s="2"/>
      <c r="G936" s="2"/>
      <c r="H936" s="2"/>
      <c r="I936" s="2"/>
      <c r="J936" s="2"/>
      <c r="K936" s="2"/>
    </row>
    <row r="937" spans="5:11">
      <c r="E937" s="2"/>
      <c r="F937" s="2"/>
      <c r="G937" s="2"/>
      <c r="H937" s="2"/>
      <c r="I937" s="2"/>
      <c r="J937" s="2"/>
      <c r="K937" s="2"/>
    </row>
    <row r="938" spans="5:11">
      <c r="E938" s="2"/>
      <c r="F938" s="2"/>
      <c r="G938" s="2"/>
      <c r="H938" s="2"/>
      <c r="I938" s="2"/>
      <c r="J938" s="2"/>
      <c r="K938" s="2"/>
    </row>
    <row r="939" spans="5:11">
      <c r="E939" s="2"/>
      <c r="F939" s="2"/>
      <c r="G939" s="2"/>
      <c r="H939" s="2"/>
      <c r="I939" s="2"/>
      <c r="J939" s="2"/>
      <c r="K939" s="2"/>
    </row>
    <row r="940" spans="5:11">
      <c r="E940" s="2"/>
      <c r="F940" s="2"/>
      <c r="G940" s="2"/>
      <c r="H940" s="2"/>
      <c r="I940" s="2"/>
      <c r="J940" s="2"/>
      <c r="K940" s="2"/>
    </row>
    <row r="941" spans="5:11">
      <c r="E941" s="2"/>
      <c r="F941" s="2"/>
      <c r="G941" s="2"/>
      <c r="H941" s="2"/>
      <c r="I941" s="2"/>
      <c r="J941" s="2"/>
      <c r="K941" s="2"/>
    </row>
    <row r="942" spans="5:11">
      <c r="E942" s="2"/>
      <c r="F942" s="2"/>
      <c r="G942" s="2"/>
      <c r="H942" s="2"/>
      <c r="I942" s="2"/>
      <c r="J942" s="2"/>
      <c r="K942" s="2"/>
    </row>
    <row r="943" spans="5:11">
      <c r="E943" s="2"/>
      <c r="F943" s="2"/>
      <c r="G943" s="2"/>
      <c r="H943" s="2"/>
      <c r="I943" s="2"/>
      <c r="J943" s="2"/>
      <c r="K943" s="2"/>
    </row>
    <row r="944" spans="5:11">
      <c r="E944" s="2"/>
      <c r="F944" s="2"/>
      <c r="G944" s="2"/>
      <c r="H944" s="2"/>
      <c r="I944" s="2"/>
      <c r="J944" s="2"/>
      <c r="K944" s="2"/>
    </row>
    <row r="945" spans="5:11">
      <c r="E945" s="2"/>
      <c r="F945" s="2"/>
      <c r="G945" s="2"/>
      <c r="H945" s="2"/>
      <c r="I945" s="2"/>
      <c r="J945" s="2"/>
      <c r="K945" s="2"/>
    </row>
    <row r="946" spans="5:11">
      <c r="E946" s="2"/>
      <c r="F946" s="2"/>
      <c r="G946" s="2"/>
      <c r="H946" s="2"/>
      <c r="I946" s="2"/>
      <c r="J946" s="2"/>
      <c r="K946" s="2"/>
    </row>
    <row r="947" spans="5:11">
      <c r="E947" s="2"/>
      <c r="F947" s="2"/>
      <c r="G947" s="2"/>
      <c r="H947" s="2"/>
      <c r="I947" s="2"/>
      <c r="J947" s="2"/>
      <c r="K947" s="2"/>
    </row>
    <row r="948" spans="5:11">
      <c r="E948" s="2"/>
      <c r="F948" s="2"/>
      <c r="G948" s="2"/>
      <c r="H948" s="2"/>
      <c r="I948" s="2"/>
      <c r="J948" s="2"/>
      <c r="K948" s="2"/>
    </row>
    <row r="949" spans="5:11">
      <c r="E949" s="2"/>
      <c r="F949" s="2"/>
      <c r="G949" s="2"/>
      <c r="H949" s="2"/>
      <c r="I949" s="2"/>
      <c r="J949" s="2"/>
      <c r="K949" s="2"/>
    </row>
    <row r="950" spans="5:11">
      <c r="E950" s="2"/>
      <c r="F950" s="2"/>
      <c r="G950" s="2"/>
      <c r="H950" s="2"/>
      <c r="I950" s="2"/>
      <c r="J950" s="2"/>
      <c r="K950" s="2"/>
    </row>
    <row r="951" spans="5:11">
      <c r="E951" s="2"/>
      <c r="F951" s="2"/>
      <c r="G951" s="2"/>
      <c r="H951" s="2"/>
      <c r="I951" s="2"/>
      <c r="J951" s="2"/>
      <c r="K951" s="2"/>
    </row>
    <row r="952" spans="5:11">
      <c r="E952" s="2"/>
      <c r="F952" s="2"/>
      <c r="G952" s="2"/>
      <c r="H952" s="2"/>
      <c r="I952" s="2"/>
      <c r="J952" s="2"/>
      <c r="K952" s="2"/>
    </row>
    <row r="953" spans="5:11">
      <c r="E953" s="2"/>
      <c r="F953" s="2"/>
      <c r="G953" s="2"/>
      <c r="H953" s="2"/>
      <c r="I953" s="2"/>
      <c r="J953" s="2"/>
      <c r="K953" s="2"/>
    </row>
    <row r="954" spans="5:11">
      <c r="E954" s="2"/>
      <c r="F954" s="2"/>
      <c r="G954" s="2"/>
      <c r="H954" s="2"/>
      <c r="I954" s="2"/>
      <c r="J954" s="2"/>
      <c r="K954" s="2"/>
    </row>
    <row r="955" spans="5:11">
      <c r="E955" s="2"/>
      <c r="F955" s="2"/>
      <c r="G955" s="2"/>
      <c r="H955" s="2"/>
      <c r="I955" s="2"/>
      <c r="J955" s="2"/>
      <c r="K955" s="2"/>
    </row>
    <row r="956" spans="5:11">
      <c r="E956" s="2"/>
      <c r="F956" s="2"/>
      <c r="G956" s="2"/>
      <c r="H956" s="2"/>
      <c r="I956" s="2"/>
      <c r="J956" s="2"/>
      <c r="K956" s="2"/>
    </row>
    <row r="957" spans="5:11">
      <c r="E957" s="2"/>
      <c r="F957" s="2"/>
      <c r="G957" s="2"/>
      <c r="H957" s="2"/>
      <c r="I957" s="2"/>
      <c r="J957" s="2"/>
      <c r="K957" s="2"/>
    </row>
    <row r="958" spans="5:11">
      <c r="E958" s="2"/>
      <c r="F958" s="2"/>
      <c r="G958" s="2"/>
      <c r="H958" s="2"/>
      <c r="I958" s="2"/>
      <c r="J958" s="2"/>
      <c r="K958" s="2"/>
    </row>
    <row r="959" spans="5:11">
      <c r="E959" s="2"/>
      <c r="F959" s="2"/>
      <c r="G959" s="2"/>
      <c r="H959" s="2"/>
      <c r="I959" s="2"/>
      <c r="J959" s="2"/>
      <c r="K959" s="2"/>
    </row>
    <row r="960" spans="5:11">
      <c r="E960" s="2"/>
      <c r="F960" s="2"/>
      <c r="G960" s="2"/>
      <c r="H960" s="2"/>
      <c r="I960" s="2"/>
      <c r="J960" s="2"/>
      <c r="K960" s="2"/>
    </row>
    <row r="961" spans="5:11">
      <c r="E961" s="2"/>
      <c r="F961" s="2"/>
      <c r="G961" s="2"/>
      <c r="H961" s="2"/>
      <c r="I961" s="2"/>
      <c r="J961" s="2"/>
      <c r="K961" s="2"/>
    </row>
    <row r="962" spans="5:11">
      <c r="E962" s="2"/>
      <c r="F962" s="2"/>
      <c r="G962" s="2"/>
      <c r="H962" s="2"/>
      <c r="I962" s="2"/>
      <c r="J962" s="2"/>
      <c r="K962" s="2"/>
    </row>
    <row r="963" spans="5:11">
      <c r="E963" s="2"/>
      <c r="F963" s="2"/>
      <c r="G963" s="2"/>
      <c r="H963" s="2"/>
      <c r="I963" s="2"/>
      <c r="J963" s="2"/>
      <c r="K963" s="2"/>
    </row>
    <row r="964" spans="5:11">
      <c r="E964" s="2"/>
      <c r="F964" s="2"/>
      <c r="G964" s="2"/>
      <c r="H964" s="2"/>
      <c r="I964" s="2"/>
      <c r="J964" s="2"/>
      <c r="K964" s="2"/>
    </row>
    <row r="965" spans="5:11">
      <c r="E965" s="2"/>
      <c r="F965" s="2"/>
      <c r="G965" s="2"/>
      <c r="H965" s="2"/>
      <c r="I965" s="2"/>
      <c r="J965" s="2"/>
      <c r="K965" s="2"/>
    </row>
    <row r="966" spans="5:11">
      <c r="E966" s="2"/>
      <c r="F966" s="2"/>
      <c r="G966" s="2"/>
      <c r="H966" s="2"/>
      <c r="I966" s="2"/>
      <c r="J966" s="2"/>
      <c r="K966" s="2"/>
    </row>
    <row r="967" spans="5:11">
      <c r="E967" s="2"/>
      <c r="F967" s="2"/>
      <c r="G967" s="2"/>
      <c r="H967" s="2"/>
      <c r="I967" s="2"/>
      <c r="J967" s="2"/>
      <c r="K967" s="2"/>
    </row>
    <row r="968" spans="5:11">
      <c r="E968" s="2"/>
      <c r="F968" s="2"/>
      <c r="G968" s="2"/>
      <c r="H968" s="2"/>
      <c r="I968" s="2"/>
      <c r="J968" s="2"/>
      <c r="K968" s="2"/>
    </row>
    <row r="969" spans="5:11">
      <c r="E969" s="2"/>
      <c r="F969" s="2"/>
      <c r="G969" s="2"/>
      <c r="H969" s="2"/>
      <c r="I969" s="2"/>
      <c r="J969" s="2"/>
      <c r="K969" s="2"/>
    </row>
    <row r="970" spans="5:11">
      <c r="E970" s="2"/>
      <c r="F970" s="2"/>
      <c r="G970" s="2"/>
      <c r="H970" s="2"/>
      <c r="I970" s="2"/>
      <c r="J970" s="2"/>
      <c r="K970" s="2"/>
    </row>
    <row r="971" spans="5:11">
      <c r="E971" s="2"/>
      <c r="F971" s="2"/>
      <c r="G971" s="2"/>
      <c r="H971" s="2"/>
      <c r="I971" s="2"/>
      <c r="J971" s="2"/>
      <c r="K971" s="2"/>
    </row>
    <row r="972" spans="5:11">
      <c r="E972" s="2"/>
      <c r="F972" s="2"/>
      <c r="G972" s="2"/>
      <c r="H972" s="2"/>
      <c r="I972" s="2"/>
      <c r="J972" s="2"/>
      <c r="K972" s="2"/>
    </row>
    <row r="973" spans="5:11">
      <c r="E973" s="2"/>
      <c r="F973" s="2"/>
      <c r="G973" s="2"/>
      <c r="H973" s="2"/>
      <c r="I973" s="2"/>
      <c r="J973" s="2"/>
      <c r="K973" s="2"/>
    </row>
    <row r="974" spans="5:11">
      <c r="E974" s="2"/>
      <c r="F974" s="2"/>
      <c r="G974" s="2"/>
      <c r="H974" s="2"/>
      <c r="I974" s="2"/>
      <c r="J974" s="2"/>
      <c r="K974" s="2"/>
    </row>
    <row r="975" spans="5:11">
      <c r="E975" s="2"/>
      <c r="F975" s="2"/>
      <c r="G975" s="2"/>
      <c r="H975" s="2"/>
      <c r="I975" s="2"/>
      <c r="J975" s="2"/>
      <c r="K975" s="2"/>
    </row>
    <row r="976" spans="5:11">
      <c r="E976" s="2"/>
      <c r="F976" s="2"/>
      <c r="G976" s="2"/>
      <c r="H976" s="2"/>
      <c r="I976" s="2"/>
      <c r="J976" s="2"/>
      <c r="K976" s="2"/>
    </row>
    <row r="977" spans="5:11">
      <c r="E977" s="2"/>
      <c r="F977" s="2"/>
      <c r="G977" s="2"/>
      <c r="H977" s="2"/>
      <c r="I977" s="2"/>
      <c r="J977" s="2"/>
      <c r="K977" s="2"/>
    </row>
    <row r="978" spans="5:11">
      <c r="E978" s="2"/>
      <c r="F978" s="2"/>
      <c r="G978" s="2"/>
      <c r="H978" s="2"/>
      <c r="I978" s="2"/>
      <c r="J978" s="2"/>
      <c r="K978" s="2"/>
    </row>
    <row r="979" spans="5:11">
      <c r="E979" s="2"/>
      <c r="F979" s="2"/>
      <c r="G979" s="2"/>
      <c r="H979" s="2"/>
      <c r="I979" s="2"/>
      <c r="J979" s="2"/>
      <c r="K979" s="2"/>
    </row>
    <row r="980" spans="5:11">
      <c r="E980" s="2"/>
      <c r="F980" s="2"/>
      <c r="G980" s="2"/>
      <c r="H980" s="2"/>
      <c r="I980" s="2"/>
      <c r="J980" s="2"/>
      <c r="K980" s="2"/>
    </row>
    <row r="981" spans="5:11">
      <c r="E981" s="2"/>
      <c r="F981" s="2"/>
      <c r="G981" s="2"/>
      <c r="H981" s="2"/>
      <c r="I981" s="2"/>
      <c r="J981" s="2"/>
      <c r="K981" s="2"/>
    </row>
    <row r="982" spans="5:11">
      <c r="E982" s="2"/>
      <c r="F982" s="2"/>
      <c r="G982" s="2"/>
      <c r="H982" s="2"/>
      <c r="I982" s="2"/>
      <c r="J982" s="2"/>
      <c r="K982" s="2"/>
    </row>
    <row r="983" spans="5:11">
      <c r="E983" s="2"/>
      <c r="F983" s="2"/>
      <c r="G983" s="2"/>
      <c r="H983" s="2"/>
      <c r="I983" s="2"/>
      <c r="J983" s="2"/>
      <c r="K983" s="2"/>
    </row>
    <row r="984" spans="5:11">
      <c r="E984" s="2"/>
      <c r="F984" s="2"/>
      <c r="G984" s="2"/>
      <c r="H984" s="2"/>
      <c r="I984" s="2"/>
      <c r="J984" s="2"/>
      <c r="K984" s="2"/>
    </row>
    <row r="985" spans="5:11">
      <c r="E985" s="2"/>
      <c r="F985" s="2"/>
      <c r="G985" s="2"/>
      <c r="H985" s="2"/>
      <c r="I985" s="2"/>
      <c r="J985" s="2"/>
      <c r="K985" s="2"/>
    </row>
    <row r="986" spans="5:11">
      <c r="E986" s="2"/>
      <c r="F986" s="2"/>
      <c r="G986" s="2"/>
      <c r="H986" s="2"/>
      <c r="I986" s="2"/>
      <c r="J986" s="2"/>
      <c r="K986" s="2"/>
    </row>
    <row r="987" spans="5:11">
      <c r="E987" s="2"/>
      <c r="F987" s="2"/>
      <c r="G987" s="2"/>
      <c r="H987" s="2"/>
      <c r="I987" s="2"/>
      <c r="J987" s="2"/>
      <c r="K987" s="2"/>
    </row>
    <row r="988" spans="5:11">
      <c r="E988" s="2"/>
      <c r="F988" s="2"/>
      <c r="G988" s="2"/>
      <c r="H988" s="2"/>
      <c r="I988" s="2"/>
      <c r="J988" s="2"/>
      <c r="K988" s="2"/>
    </row>
    <row r="989" spans="5:11">
      <c r="E989" s="2"/>
      <c r="F989" s="2"/>
      <c r="G989" s="2"/>
      <c r="H989" s="2"/>
      <c r="I989" s="2"/>
      <c r="J989" s="2"/>
      <c r="K989" s="2"/>
    </row>
    <row r="990" spans="5:11">
      <c r="E990" s="2"/>
      <c r="F990" s="2"/>
      <c r="G990" s="2"/>
      <c r="H990" s="2"/>
      <c r="I990" s="2"/>
      <c r="J990" s="2"/>
      <c r="K990" s="2"/>
    </row>
    <row r="991" spans="5:11">
      <c r="E991" s="2"/>
      <c r="F991" s="2"/>
      <c r="G991" s="2"/>
      <c r="H991" s="2"/>
      <c r="I991" s="2"/>
      <c r="J991" s="2"/>
      <c r="K991" s="2"/>
    </row>
    <row r="992" spans="5:11">
      <c r="E992" s="2"/>
      <c r="F992" s="2"/>
      <c r="G992" s="2"/>
      <c r="H992" s="2"/>
      <c r="I992" s="2"/>
      <c r="J992" s="2"/>
      <c r="K992" s="2"/>
    </row>
    <row r="993" spans="5:11">
      <c r="E993" s="2"/>
      <c r="F993" s="2"/>
      <c r="G993" s="2"/>
      <c r="H993" s="2"/>
      <c r="I993" s="2"/>
      <c r="J993" s="2"/>
      <c r="K993" s="2"/>
    </row>
    <row r="994" spans="5:11">
      <c r="E994" s="2"/>
      <c r="F994" s="2"/>
      <c r="G994" s="2"/>
      <c r="H994" s="2"/>
      <c r="I994" s="2"/>
      <c r="J994" s="2"/>
      <c r="K994" s="2"/>
    </row>
    <row r="995" spans="5:11">
      <c r="E995" s="2"/>
      <c r="F995" s="2"/>
      <c r="G995" s="2"/>
      <c r="H995" s="2"/>
      <c r="I995" s="2"/>
      <c r="J995" s="2"/>
      <c r="K995" s="2"/>
    </row>
    <row r="996" spans="5:11">
      <c r="E996" s="2"/>
      <c r="F996" s="2"/>
      <c r="G996" s="2"/>
      <c r="H996" s="2"/>
      <c r="I996" s="2"/>
      <c r="J996" s="2"/>
      <c r="K996" s="2"/>
    </row>
    <row r="997" spans="5:11">
      <c r="E997" s="2"/>
      <c r="F997" s="2"/>
      <c r="G997" s="2"/>
      <c r="H997" s="2"/>
      <c r="I997" s="2"/>
      <c r="J997" s="2"/>
      <c r="K997" s="2"/>
    </row>
    <row r="998" spans="5:11">
      <c r="E998" s="2"/>
      <c r="F998" s="2"/>
      <c r="G998" s="2"/>
      <c r="H998" s="2"/>
      <c r="I998" s="2"/>
      <c r="J998" s="2"/>
      <c r="K998" s="2"/>
    </row>
    <row r="999" spans="5:11">
      <c r="E999" s="2"/>
      <c r="F999" s="2"/>
      <c r="G999" s="2"/>
      <c r="H999" s="2"/>
      <c r="I999" s="2"/>
      <c r="J999" s="2"/>
      <c r="K999" s="2"/>
    </row>
    <row r="1000" spans="5:11">
      <c r="E1000" s="2"/>
      <c r="F1000" s="2"/>
      <c r="G1000" s="2"/>
      <c r="H1000" s="2"/>
      <c r="I1000" s="2"/>
      <c r="J1000" s="2"/>
      <c r="K1000" s="2"/>
    </row>
    <row r="1001" spans="5:11">
      <c r="E1001" s="2"/>
      <c r="F1001" s="2"/>
      <c r="G1001" s="2"/>
      <c r="H1001" s="2"/>
      <c r="I1001" s="2"/>
      <c r="J1001" s="2"/>
      <c r="K1001" s="2"/>
    </row>
    <row r="1002" spans="5:11">
      <c r="E1002" s="2"/>
      <c r="F1002" s="2"/>
      <c r="G1002" s="2"/>
      <c r="H1002" s="2"/>
      <c r="I1002" s="2"/>
      <c r="J1002" s="2"/>
      <c r="K1002" s="2"/>
    </row>
    <row r="1003" spans="5:11">
      <c r="E1003" s="2"/>
      <c r="F1003" s="2"/>
      <c r="G1003" s="2"/>
      <c r="H1003" s="2"/>
      <c r="I1003" s="2"/>
      <c r="J1003" s="2"/>
      <c r="K1003" s="2"/>
    </row>
    <row r="1004" spans="5:11">
      <c r="E1004" s="2"/>
      <c r="F1004" s="2"/>
      <c r="G1004" s="2"/>
      <c r="H1004" s="2"/>
      <c r="I1004" s="2"/>
      <c r="J1004" s="2"/>
      <c r="K1004" s="2"/>
    </row>
    <row r="1005" spans="5:11">
      <c r="E1005" s="2"/>
      <c r="F1005" s="2"/>
      <c r="G1005" s="2"/>
      <c r="H1005" s="2"/>
      <c r="I1005" s="2"/>
      <c r="J1005" s="2"/>
      <c r="K1005" s="2"/>
    </row>
    <row r="1006" spans="5:11">
      <c r="E1006" s="2"/>
      <c r="F1006" s="2"/>
      <c r="G1006" s="2"/>
      <c r="H1006" s="2"/>
      <c r="I1006" s="2"/>
      <c r="J1006" s="2"/>
      <c r="K1006" s="2"/>
    </row>
    <row r="1007" spans="5:11">
      <c r="E1007" s="2"/>
      <c r="F1007" s="2"/>
      <c r="G1007" s="2"/>
      <c r="H1007" s="2"/>
      <c r="I1007" s="2"/>
      <c r="J1007" s="2"/>
      <c r="K1007" s="2"/>
    </row>
    <row r="1008" spans="5:11">
      <c r="E1008" s="2"/>
      <c r="F1008" s="2"/>
      <c r="G1008" s="2"/>
      <c r="H1008" s="2"/>
      <c r="I1008" s="2"/>
      <c r="J1008" s="2"/>
      <c r="K1008" s="2"/>
    </row>
    <row r="1009" spans="5:11">
      <c r="E1009" s="2"/>
      <c r="F1009" s="2"/>
      <c r="G1009" s="2"/>
      <c r="H1009" s="2"/>
      <c r="I1009" s="2"/>
      <c r="J1009" s="2"/>
      <c r="K1009" s="2"/>
    </row>
    <row r="1010" spans="5:11">
      <c r="E1010" s="2"/>
      <c r="F1010" s="2"/>
      <c r="G1010" s="2"/>
      <c r="H1010" s="2"/>
      <c r="I1010" s="2"/>
      <c r="J1010" s="2"/>
      <c r="K1010" s="2"/>
    </row>
    <row r="1011" spans="5:11">
      <c r="E1011" s="2"/>
      <c r="F1011" s="2"/>
      <c r="G1011" s="2"/>
      <c r="H1011" s="2"/>
      <c r="I1011" s="2"/>
      <c r="J1011" s="2"/>
      <c r="K1011" s="2"/>
    </row>
    <row r="1012" spans="5:11">
      <c r="E1012" s="2"/>
      <c r="F1012" s="2"/>
      <c r="G1012" s="2"/>
      <c r="H1012" s="2"/>
      <c r="I1012" s="2"/>
      <c r="J1012" s="2"/>
      <c r="K1012" s="2"/>
    </row>
    <row r="1013" spans="5:11">
      <c r="E1013" s="2"/>
      <c r="F1013" s="2"/>
      <c r="G1013" s="2"/>
      <c r="H1013" s="2"/>
      <c r="I1013" s="2"/>
      <c r="J1013" s="2"/>
      <c r="K1013" s="2"/>
    </row>
    <row r="1014" spans="5:11">
      <c r="E1014" s="2"/>
      <c r="F1014" s="2"/>
      <c r="G1014" s="2"/>
      <c r="H1014" s="2"/>
      <c r="I1014" s="2"/>
      <c r="J1014" s="2"/>
      <c r="K1014" s="2"/>
    </row>
    <row r="1015" spans="5:11">
      <c r="E1015" s="2"/>
      <c r="F1015" s="2"/>
      <c r="G1015" s="2"/>
      <c r="H1015" s="2"/>
      <c r="I1015" s="2"/>
      <c r="J1015" s="2"/>
      <c r="K1015" s="2"/>
    </row>
    <row r="1016" spans="5:11">
      <c r="E1016" s="2"/>
      <c r="F1016" s="2"/>
      <c r="G1016" s="2"/>
      <c r="H1016" s="2"/>
      <c r="I1016" s="2"/>
      <c r="J1016" s="2"/>
      <c r="K1016" s="2"/>
    </row>
    <row r="1017" spans="5:11">
      <c r="E1017" s="2"/>
      <c r="F1017" s="2"/>
      <c r="G1017" s="2"/>
      <c r="H1017" s="2"/>
      <c r="I1017" s="2"/>
      <c r="J1017" s="2"/>
      <c r="K1017" s="2"/>
    </row>
    <row r="1018" spans="5:11">
      <c r="E1018" s="2"/>
      <c r="F1018" s="2"/>
      <c r="G1018" s="2"/>
      <c r="H1018" s="2"/>
      <c r="I1018" s="2"/>
      <c r="J1018" s="2"/>
      <c r="K1018" s="2"/>
    </row>
    <row r="1019" spans="5:11">
      <c r="E1019" s="2"/>
      <c r="F1019" s="2"/>
      <c r="G1019" s="2"/>
      <c r="H1019" s="2"/>
      <c r="I1019" s="2"/>
      <c r="J1019" s="2"/>
      <c r="K1019" s="2"/>
    </row>
    <row r="1020" spans="5:11">
      <c r="E1020" s="2"/>
      <c r="F1020" s="2"/>
      <c r="G1020" s="2"/>
      <c r="H1020" s="2"/>
      <c r="I1020" s="2"/>
      <c r="J1020" s="2"/>
      <c r="K1020" s="2"/>
    </row>
    <row r="1021" spans="5:11">
      <c r="E1021" s="2"/>
      <c r="F1021" s="2"/>
      <c r="G1021" s="2"/>
      <c r="H1021" s="2"/>
      <c r="I1021" s="2"/>
      <c r="J1021" s="2"/>
      <c r="K1021" s="2"/>
    </row>
    <row r="1022" spans="5:11">
      <c r="E1022" s="2"/>
      <c r="F1022" s="2"/>
      <c r="G1022" s="2"/>
      <c r="H1022" s="2"/>
      <c r="I1022" s="2"/>
      <c r="J1022" s="2"/>
      <c r="K1022" s="2"/>
    </row>
    <row r="1023" spans="5:11">
      <c r="E1023" s="2"/>
      <c r="F1023" s="2"/>
      <c r="G1023" s="2"/>
      <c r="H1023" s="2"/>
      <c r="I1023" s="2"/>
      <c r="J1023" s="2"/>
      <c r="K1023" s="2"/>
    </row>
    <row r="1024" spans="5:11">
      <c r="E1024" s="2"/>
      <c r="F1024" s="2"/>
      <c r="G1024" s="2"/>
      <c r="H1024" s="2"/>
      <c r="I1024" s="2"/>
      <c r="J1024" s="2"/>
      <c r="K1024" s="2"/>
    </row>
    <row r="1025" spans="5:11">
      <c r="E1025" s="2"/>
      <c r="F1025" s="2"/>
      <c r="G1025" s="2"/>
      <c r="H1025" s="2"/>
      <c r="I1025" s="2"/>
      <c r="J1025" s="2"/>
      <c r="K1025" s="2"/>
    </row>
    <row r="1026" spans="5:11">
      <c r="E1026" s="2"/>
      <c r="F1026" s="2"/>
      <c r="G1026" s="2"/>
      <c r="H1026" s="2"/>
      <c r="I1026" s="2"/>
      <c r="J1026" s="2"/>
      <c r="K1026" s="2"/>
    </row>
    <row r="1027" spans="5:11">
      <c r="E1027" s="2"/>
      <c r="F1027" s="2"/>
      <c r="G1027" s="2"/>
      <c r="H1027" s="2"/>
      <c r="I1027" s="2"/>
      <c r="J1027" s="2"/>
      <c r="K1027" s="2"/>
    </row>
    <row r="1028" spans="5:11">
      <c r="E1028" s="2"/>
      <c r="F1028" s="2"/>
      <c r="G1028" s="2"/>
      <c r="H1028" s="2"/>
      <c r="I1028" s="2"/>
      <c r="J1028" s="2"/>
      <c r="K1028" s="2"/>
    </row>
    <row r="1029" spans="5:11">
      <c r="E1029" s="2"/>
      <c r="F1029" s="2"/>
      <c r="G1029" s="2"/>
      <c r="H1029" s="2"/>
      <c r="I1029" s="2"/>
      <c r="J1029" s="2"/>
      <c r="K1029" s="2"/>
    </row>
    <row r="1030" spans="5:11">
      <c r="E1030" s="2"/>
      <c r="F1030" s="2"/>
      <c r="G1030" s="2"/>
      <c r="H1030" s="2"/>
      <c r="I1030" s="2"/>
      <c r="J1030" s="2"/>
      <c r="K1030" s="2"/>
    </row>
    <row r="1031" spans="5:11">
      <c r="E1031" s="2"/>
      <c r="F1031" s="2"/>
      <c r="G1031" s="2"/>
      <c r="H1031" s="2"/>
      <c r="I1031" s="2"/>
      <c r="J1031" s="2"/>
      <c r="K1031" s="2"/>
    </row>
    <row r="1032" spans="5:11">
      <c r="E1032" s="2"/>
      <c r="F1032" s="2"/>
      <c r="G1032" s="2"/>
      <c r="H1032" s="2"/>
      <c r="I1032" s="2"/>
      <c r="J1032" s="2"/>
      <c r="K1032" s="2"/>
    </row>
    <row r="1033" spans="5:11">
      <c r="E1033" s="2"/>
      <c r="F1033" s="2"/>
      <c r="G1033" s="2"/>
      <c r="H1033" s="2"/>
      <c r="I1033" s="2"/>
      <c r="J1033" s="2"/>
      <c r="K1033" s="2"/>
    </row>
    <row r="1034" spans="5:11">
      <c r="E1034" s="2"/>
      <c r="F1034" s="2"/>
      <c r="G1034" s="2"/>
      <c r="H1034" s="2"/>
      <c r="I1034" s="2"/>
      <c r="J1034" s="2"/>
      <c r="K1034" s="2"/>
    </row>
    <row r="1035" spans="5:11">
      <c r="E1035" s="2"/>
      <c r="F1035" s="2"/>
      <c r="G1035" s="2"/>
      <c r="H1035" s="2"/>
      <c r="I1035" s="2"/>
      <c r="J1035" s="2"/>
      <c r="K1035" s="2"/>
    </row>
    <row r="1036" spans="5:11">
      <c r="E1036" s="2"/>
      <c r="F1036" s="2"/>
      <c r="G1036" s="2"/>
      <c r="H1036" s="2"/>
      <c r="I1036" s="2"/>
      <c r="J1036" s="2"/>
      <c r="K1036" s="2"/>
    </row>
    <row r="1037" spans="5:11">
      <c r="E1037" s="2"/>
      <c r="F1037" s="2"/>
      <c r="G1037" s="2"/>
      <c r="H1037" s="2"/>
      <c r="I1037" s="2"/>
      <c r="J1037" s="2"/>
      <c r="K1037" s="2"/>
    </row>
    <row r="1038" spans="5:11">
      <c r="E1038" s="2"/>
      <c r="F1038" s="2"/>
      <c r="G1038" s="2"/>
      <c r="H1038" s="2"/>
      <c r="I1038" s="2"/>
      <c r="J1038" s="2"/>
      <c r="K1038" s="2"/>
    </row>
    <row r="1039" spans="5:11">
      <c r="E1039" s="2"/>
      <c r="F1039" s="2"/>
      <c r="G1039" s="2"/>
      <c r="H1039" s="2"/>
      <c r="I1039" s="2"/>
      <c r="J1039" s="2"/>
      <c r="K1039" s="2"/>
    </row>
    <row r="1040" spans="5:11">
      <c r="E1040" s="2"/>
      <c r="F1040" s="2"/>
      <c r="G1040" s="2"/>
      <c r="H1040" s="2"/>
      <c r="I1040" s="2"/>
      <c r="J1040" s="2"/>
      <c r="K1040" s="2"/>
    </row>
    <row r="1041" spans="5:11">
      <c r="E1041" s="2"/>
      <c r="F1041" s="2"/>
      <c r="G1041" s="2"/>
      <c r="H1041" s="2"/>
      <c r="I1041" s="2"/>
      <c r="J1041" s="2"/>
      <c r="K1041" s="2"/>
    </row>
    <row r="1042" spans="5:11">
      <c r="E1042" s="2"/>
      <c r="F1042" s="2"/>
      <c r="G1042" s="2"/>
      <c r="H1042" s="2"/>
      <c r="I1042" s="2"/>
      <c r="J1042" s="2"/>
      <c r="K1042" s="2"/>
    </row>
    <row r="1043" spans="5:11">
      <c r="E1043" s="2"/>
      <c r="F1043" s="2"/>
      <c r="G1043" s="2"/>
      <c r="H1043" s="2"/>
      <c r="I1043" s="2"/>
      <c r="J1043" s="2"/>
      <c r="K1043" s="2"/>
    </row>
    <row r="1044" spans="5:11">
      <c r="E1044" s="2"/>
      <c r="F1044" s="2"/>
      <c r="G1044" s="2"/>
      <c r="H1044" s="2"/>
      <c r="I1044" s="2"/>
      <c r="J1044" s="2"/>
      <c r="K1044" s="2"/>
    </row>
    <row r="1045" spans="5:11">
      <c r="E1045" s="2"/>
      <c r="F1045" s="2"/>
      <c r="G1045" s="2"/>
      <c r="H1045" s="2"/>
      <c r="I1045" s="2"/>
      <c r="J1045" s="2"/>
      <c r="K1045" s="2"/>
    </row>
    <row r="1046" spans="5:11">
      <c r="E1046" s="2"/>
      <c r="F1046" s="2"/>
      <c r="G1046" s="2"/>
      <c r="H1046" s="2"/>
      <c r="I1046" s="2"/>
      <c r="J1046" s="2"/>
      <c r="K1046" s="2"/>
    </row>
    <row r="1047" spans="5:11">
      <c r="E1047" s="2"/>
      <c r="F1047" s="2"/>
      <c r="G1047" s="2"/>
      <c r="H1047" s="2"/>
      <c r="I1047" s="2"/>
      <c r="J1047" s="2"/>
      <c r="K1047" s="2"/>
    </row>
    <row r="1048" spans="5:11">
      <c r="E1048" s="2"/>
      <c r="F1048" s="2"/>
      <c r="G1048" s="2"/>
      <c r="H1048" s="2"/>
      <c r="I1048" s="2"/>
      <c r="J1048" s="2"/>
      <c r="K1048" s="2"/>
    </row>
    <row r="1049" spans="5:11">
      <c r="E1049" s="2"/>
      <c r="F1049" s="2"/>
      <c r="G1049" s="2"/>
      <c r="H1049" s="2"/>
      <c r="I1049" s="2"/>
      <c r="J1049" s="2"/>
      <c r="K1049" s="2"/>
    </row>
    <row r="1050" spans="5:11">
      <c r="E1050" s="2"/>
      <c r="F1050" s="2"/>
      <c r="G1050" s="2"/>
      <c r="H1050" s="2"/>
      <c r="I1050" s="2"/>
      <c r="J1050" s="2"/>
      <c r="K1050" s="2"/>
    </row>
    <row r="1051" spans="5:11">
      <c r="E1051" s="2"/>
      <c r="F1051" s="2"/>
      <c r="G1051" s="2"/>
      <c r="H1051" s="2"/>
      <c r="I1051" s="2"/>
      <c r="J1051" s="2"/>
      <c r="K1051" s="2"/>
    </row>
    <row r="1052" spans="5:11">
      <c r="E1052" s="2"/>
      <c r="F1052" s="2"/>
      <c r="G1052" s="2"/>
      <c r="H1052" s="2"/>
      <c r="I1052" s="2"/>
      <c r="J1052" s="2"/>
      <c r="K1052" s="2"/>
    </row>
    <row r="1053" spans="5:11">
      <c r="E1053" s="2"/>
      <c r="F1053" s="2"/>
      <c r="G1053" s="2"/>
      <c r="H1053" s="2"/>
      <c r="I1053" s="2"/>
      <c r="J1053" s="2"/>
      <c r="K1053" s="2"/>
    </row>
    <row r="1054" spans="5:11">
      <c r="E1054" s="2"/>
      <c r="F1054" s="2"/>
      <c r="G1054" s="2"/>
      <c r="H1054" s="2"/>
      <c r="I1054" s="2"/>
      <c r="J1054" s="2"/>
      <c r="K1054" s="2"/>
    </row>
    <row r="1055" spans="5:11">
      <c r="E1055" s="2"/>
      <c r="F1055" s="2"/>
      <c r="G1055" s="2"/>
      <c r="H1055" s="2"/>
      <c r="I1055" s="2"/>
      <c r="J1055" s="2"/>
      <c r="K1055" s="2"/>
    </row>
    <row r="1056" spans="5:11">
      <c r="E1056" s="2"/>
      <c r="F1056" s="2"/>
      <c r="G1056" s="2"/>
      <c r="H1056" s="2"/>
      <c r="I1056" s="2"/>
      <c r="J1056" s="2"/>
      <c r="K1056" s="2"/>
    </row>
    <row r="1057" spans="5:11">
      <c r="E1057" s="2"/>
      <c r="F1057" s="2"/>
      <c r="G1057" s="2"/>
      <c r="H1057" s="2"/>
      <c r="I1057" s="2"/>
      <c r="J1057" s="2"/>
      <c r="K1057" s="2"/>
    </row>
    <row r="1058" spans="5:11">
      <c r="E1058" s="2"/>
      <c r="F1058" s="2"/>
      <c r="G1058" s="2"/>
      <c r="H1058" s="2"/>
      <c r="I1058" s="2"/>
      <c r="J1058" s="2"/>
      <c r="K1058" s="2"/>
    </row>
    <row r="1059" spans="5:11">
      <c r="E1059" s="2"/>
      <c r="F1059" s="2"/>
      <c r="G1059" s="2"/>
      <c r="H1059" s="2"/>
      <c r="I1059" s="2"/>
      <c r="J1059" s="2"/>
      <c r="K1059" s="2"/>
    </row>
    <row r="1060" spans="5:11">
      <c r="E1060" s="2"/>
      <c r="F1060" s="2"/>
      <c r="G1060" s="2"/>
      <c r="H1060" s="2"/>
      <c r="I1060" s="2"/>
      <c r="J1060" s="2"/>
      <c r="K1060" s="2"/>
    </row>
    <row r="1061" spans="5:11">
      <c r="E1061" s="2"/>
      <c r="F1061" s="2"/>
      <c r="G1061" s="2"/>
      <c r="H1061" s="2"/>
      <c r="I1061" s="2"/>
      <c r="J1061" s="2"/>
      <c r="K1061" s="2"/>
    </row>
    <row r="1062" spans="5:11">
      <c r="E1062" s="2"/>
      <c r="F1062" s="2"/>
      <c r="G1062" s="2"/>
      <c r="H1062" s="2"/>
      <c r="I1062" s="2"/>
      <c r="J1062" s="2"/>
      <c r="K1062" s="2"/>
    </row>
    <row r="1063" spans="5:11">
      <c r="E1063" s="2"/>
      <c r="F1063" s="2"/>
      <c r="G1063" s="2"/>
      <c r="H1063" s="2"/>
      <c r="I1063" s="2"/>
      <c r="J1063" s="2"/>
      <c r="K1063" s="2"/>
    </row>
    <row r="1064" spans="5:11">
      <c r="E1064" s="2"/>
      <c r="F1064" s="2"/>
      <c r="G1064" s="2"/>
      <c r="H1064" s="2"/>
      <c r="I1064" s="2"/>
      <c r="J1064" s="2"/>
      <c r="K1064" s="2"/>
    </row>
    <row r="1065" spans="5:11">
      <c r="E1065" s="2"/>
      <c r="F1065" s="2"/>
      <c r="G1065" s="2"/>
      <c r="H1065" s="2"/>
      <c r="I1065" s="2"/>
      <c r="J1065" s="2"/>
      <c r="K1065" s="2"/>
    </row>
    <row r="1066" spans="5:11">
      <c r="E1066" s="2"/>
      <c r="F1066" s="2"/>
      <c r="G1066" s="2"/>
      <c r="H1066" s="2"/>
      <c r="I1066" s="2"/>
      <c r="J1066" s="2"/>
      <c r="K1066" s="2"/>
    </row>
    <row r="1067" spans="5:11">
      <c r="E1067" s="2"/>
      <c r="F1067" s="2"/>
      <c r="G1067" s="2"/>
      <c r="H1067" s="2"/>
      <c r="I1067" s="2"/>
      <c r="J1067" s="2"/>
      <c r="K1067" s="2"/>
    </row>
    <row r="1068" spans="5:11">
      <c r="E1068" s="2"/>
      <c r="F1068" s="2"/>
      <c r="G1068" s="2"/>
      <c r="H1068" s="2"/>
      <c r="I1068" s="2"/>
      <c r="J1068" s="2"/>
      <c r="K1068" s="2"/>
    </row>
    <row r="1069" spans="5:11">
      <c r="E1069" s="2"/>
      <c r="F1069" s="2"/>
      <c r="G1069" s="2"/>
      <c r="H1069" s="2"/>
      <c r="I1069" s="2"/>
      <c r="J1069" s="2"/>
      <c r="K1069" s="2"/>
    </row>
    <row r="1070" spans="5:11">
      <c r="E1070" s="2"/>
      <c r="F1070" s="2"/>
      <c r="G1070" s="2"/>
      <c r="H1070" s="2"/>
      <c r="I1070" s="2"/>
      <c r="J1070" s="2"/>
      <c r="K1070" s="2"/>
    </row>
    <row r="1071" spans="5:11">
      <c r="E1071" s="2"/>
      <c r="F1071" s="2"/>
      <c r="G1071" s="2"/>
      <c r="H1071" s="2"/>
      <c r="I1071" s="2"/>
      <c r="J1071" s="2"/>
      <c r="K1071" s="2"/>
    </row>
    <row r="1072" spans="5:11">
      <c r="E1072" s="2"/>
      <c r="F1072" s="2"/>
      <c r="G1072" s="2"/>
      <c r="H1072" s="2"/>
      <c r="I1072" s="2"/>
      <c r="J1072" s="2"/>
      <c r="K1072" s="2"/>
    </row>
    <row r="1073" spans="5:11">
      <c r="E1073" s="2"/>
      <c r="F1073" s="2"/>
      <c r="G1073" s="2"/>
      <c r="H1073" s="2"/>
      <c r="I1073" s="2"/>
      <c r="J1073" s="2"/>
      <c r="K1073" s="2"/>
    </row>
    <row r="1074" spans="5:11">
      <c r="E1074" s="2"/>
      <c r="F1074" s="2"/>
      <c r="G1074" s="2"/>
      <c r="H1074" s="2"/>
      <c r="I1074" s="2"/>
      <c r="J1074" s="2"/>
      <c r="K1074" s="2"/>
    </row>
    <row r="1075" spans="5:11">
      <c r="E1075" s="2"/>
      <c r="F1075" s="2"/>
      <c r="G1075" s="2"/>
      <c r="H1075" s="2"/>
      <c r="I1075" s="2"/>
      <c r="J1075" s="2"/>
      <c r="K1075" s="2"/>
    </row>
    <row r="1076" spans="5:11">
      <c r="E1076" s="2"/>
      <c r="F1076" s="2"/>
      <c r="G1076" s="2"/>
      <c r="H1076" s="2"/>
      <c r="I1076" s="2"/>
      <c r="J1076" s="2"/>
      <c r="K1076" s="2"/>
    </row>
    <row r="1077" spans="5:11">
      <c r="E1077" s="2"/>
      <c r="F1077" s="2"/>
      <c r="G1077" s="2"/>
      <c r="H1077" s="2"/>
      <c r="I1077" s="2"/>
      <c r="J1077" s="2"/>
      <c r="K1077" s="2"/>
    </row>
    <row r="1078" spans="5:11">
      <c r="E1078" s="2"/>
      <c r="F1078" s="2"/>
      <c r="G1078" s="2"/>
      <c r="H1078" s="2"/>
      <c r="I1078" s="2"/>
      <c r="J1078" s="2"/>
      <c r="K1078" s="2"/>
    </row>
    <row r="1079" spans="5:11">
      <c r="E1079" s="2"/>
      <c r="F1079" s="2"/>
      <c r="G1079" s="2"/>
      <c r="H1079" s="2"/>
      <c r="I1079" s="2"/>
      <c r="J1079" s="2"/>
      <c r="K1079" s="2"/>
    </row>
    <row r="1080" spans="5:11">
      <c r="E1080" s="2"/>
      <c r="F1080" s="2"/>
      <c r="G1080" s="2"/>
      <c r="H1080" s="2"/>
      <c r="I1080" s="2"/>
      <c r="J1080" s="2"/>
      <c r="K1080" s="2"/>
    </row>
    <row r="1081" spans="5:11">
      <c r="E1081" s="2"/>
      <c r="F1081" s="2"/>
      <c r="G1081" s="2"/>
      <c r="H1081" s="2"/>
      <c r="I1081" s="2"/>
      <c r="J1081" s="2"/>
      <c r="K1081" s="2"/>
    </row>
    <row r="1082" spans="5:11">
      <c r="E1082" s="2"/>
      <c r="F1082" s="2"/>
      <c r="G1082" s="2"/>
      <c r="H1082" s="2"/>
      <c r="I1082" s="2"/>
      <c r="J1082" s="2"/>
      <c r="K1082" s="2"/>
    </row>
    <row r="1083" spans="5:11">
      <c r="E1083" s="2"/>
      <c r="F1083" s="2"/>
      <c r="G1083" s="2"/>
      <c r="H1083" s="2"/>
      <c r="I1083" s="2"/>
      <c r="J1083" s="2"/>
      <c r="K1083" s="2"/>
    </row>
    <row r="1084" spans="5:11">
      <c r="E1084" s="2"/>
      <c r="F1084" s="2"/>
      <c r="G1084" s="2"/>
      <c r="H1084" s="2"/>
      <c r="I1084" s="2"/>
      <c r="J1084" s="2"/>
      <c r="K1084" s="2"/>
    </row>
    <row r="1085" spans="5:11">
      <c r="E1085" s="2"/>
      <c r="F1085" s="2"/>
      <c r="G1085" s="2"/>
      <c r="H1085" s="2"/>
      <c r="I1085" s="2"/>
      <c r="J1085" s="2"/>
      <c r="K1085" s="2"/>
    </row>
    <row r="1086" spans="5:11">
      <c r="E1086" s="2"/>
      <c r="F1086" s="2"/>
      <c r="G1086" s="2"/>
      <c r="H1086" s="2"/>
      <c r="I1086" s="2"/>
      <c r="J1086" s="2"/>
      <c r="K1086" s="2"/>
    </row>
    <row r="1087" spans="5:11">
      <c r="E1087" s="2"/>
      <c r="F1087" s="2"/>
      <c r="G1087" s="2"/>
      <c r="H1087" s="2"/>
      <c r="I1087" s="2"/>
      <c r="J1087" s="2"/>
      <c r="K1087" s="2"/>
    </row>
    <row r="1088" spans="5:11">
      <c r="E1088" s="2"/>
      <c r="F1088" s="2"/>
      <c r="G1088" s="2"/>
      <c r="H1088" s="2"/>
      <c r="I1088" s="2"/>
      <c r="J1088" s="2"/>
      <c r="K1088" s="2"/>
    </row>
    <row r="1089" spans="5:11">
      <c r="E1089" s="2"/>
      <c r="F1089" s="2"/>
      <c r="G1089" s="2"/>
      <c r="H1089" s="2"/>
      <c r="I1089" s="2"/>
      <c r="J1089" s="2"/>
      <c r="K1089" s="2"/>
    </row>
    <row r="1090" spans="5:11">
      <c r="E1090" s="2"/>
      <c r="F1090" s="2"/>
      <c r="G1090" s="2"/>
      <c r="H1090" s="2"/>
      <c r="I1090" s="2"/>
      <c r="J1090" s="2"/>
      <c r="K1090" s="2"/>
    </row>
    <row r="1091" spans="5:11">
      <c r="E1091" s="2"/>
      <c r="F1091" s="2"/>
      <c r="G1091" s="2"/>
      <c r="H1091" s="2"/>
      <c r="I1091" s="2"/>
      <c r="J1091" s="2"/>
      <c r="K1091" s="2"/>
    </row>
    <row r="1092" spans="5:11">
      <c r="E1092" s="2"/>
      <c r="F1092" s="2"/>
      <c r="G1092" s="2"/>
      <c r="H1092" s="2"/>
      <c r="I1092" s="2"/>
      <c r="J1092" s="2"/>
      <c r="K1092" s="2"/>
    </row>
    <row r="1093" spans="5:11">
      <c r="E1093" s="2"/>
      <c r="F1093" s="2"/>
      <c r="G1093" s="2"/>
      <c r="H1093" s="2"/>
      <c r="I1093" s="2"/>
      <c r="J1093" s="2"/>
      <c r="K1093" s="2"/>
    </row>
    <row r="1094" spans="5:11">
      <c r="E1094" s="2"/>
      <c r="F1094" s="2"/>
      <c r="G1094" s="2"/>
      <c r="H1094" s="2"/>
      <c r="I1094" s="2"/>
      <c r="J1094" s="2"/>
      <c r="K1094" s="2"/>
    </row>
    <row r="1095" spans="5:11">
      <c r="E1095" s="2"/>
      <c r="F1095" s="2"/>
      <c r="G1095" s="2"/>
      <c r="H1095" s="2"/>
      <c r="I1095" s="2"/>
      <c r="J1095" s="2"/>
      <c r="K1095" s="2"/>
    </row>
    <row r="1096" spans="5:11">
      <c r="E1096" s="2"/>
      <c r="F1096" s="2"/>
      <c r="G1096" s="2"/>
      <c r="H1096" s="2"/>
      <c r="I1096" s="2"/>
      <c r="J1096" s="2"/>
      <c r="K1096" s="2"/>
    </row>
    <row r="1097" spans="5:11">
      <c r="E1097" s="2"/>
      <c r="F1097" s="2"/>
      <c r="G1097" s="2"/>
      <c r="H1097" s="2"/>
      <c r="I1097" s="2"/>
      <c r="J1097" s="2"/>
      <c r="K1097" s="2"/>
    </row>
    <row r="1098" spans="5:11">
      <c r="E1098" s="2"/>
      <c r="F1098" s="2"/>
      <c r="G1098" s="2"/>
      <c r="H1098" s="2"/>
      <c r="I1098" s="2"/>
      <c r="J1098" s="2"/>
      <c r="K1098" s="2"/>
    </row>
    <row r="1099" spans="5:11">
      <c r="E1099" s="2"/>
      <c r="F1099" s="2"/>
      <c r="G1099" s="2"/>
      <c r="H1099" s="2"/>
      <c r="I1099" s="2"/>
      <c r="J1099" s="2"/>
      <c r="K1099" s="2"/>
    </row>
    <row r="1100" spans="5:11">
      <c r="E1100" s="2"/>
      <c r="F1100" s="2"/>
      <c r="G1100" s="2"/>
      <c r="H1100" s="2"/>
      <c r="I1100" s="2"/>
      <c r="J1100" s="2"/>
      <c r="K1100" s="2"/>
    </row>
    <row r="1101" spans="5:11">
      <c r="E1101" s="2"/>
      <c r="F1101" s="2"/>
      <c r="G1101" s="2"/>
      <c r="H1101" s="2"/>
      <c r="I1101" s="2"/>
      <c r="J1101" s="2"/>
      <c r="K1101" s="2"/>
    </row>
    <row r="1102" spans="5:11">
      <c r="E1102" s="2"/>
      <c r="F1102" s="2"/>
      <c r="G1102" s="2"/>
      <c r="H1102" s="2"/>
      <c r="I1102" s="2"/>
      <c r="J1102" s="2"/>
      <c r="K1102" s="2"/>
    </row>
    <row r="1103" spans="5:11">
      <c r="E1103" s="2"/>
      <c r="F1103" s="2"/>
      <c r="G1103" s="2"/>
      <c r="H1103" s="2"/>
      <c r="I1103" s="2"/>
      <c r="J1103" s="2"/>
      <c r="K1103" s="2"/>
    </row>
    <row r="1104" spans="5:11">
      <c r="E1104" s="2"/>
      <c r="F1104" s="2"/>
      <c r="G1104" s="2"/>
      <c r="H1104" s="2"/>
      <c r="I1104" s="2"/>
      <c r="J1104" s="2"/>
      <c r="K1104" s="2"/>
    </row>
    <row r="1105" spans="5:11">
      <c r="E1105" s="2"/>
      <c r="F1105" s="2"/>
      <c r="G1105" s="2"/>
      <c r="H1105" s="2"/>
      <c r="I1105" s="2"/>
      <c r="J1105" s="2"/>
      <c r="K1105" s="2"/>
    </row>
    <row r="1106" spans="5:11">
      <c r="E1106" s="2"/>
      <c r="F1106" s="2"/>
      <c r="G1106" s="2"/>
      <c r="H1106" s="2"/>
      <c r="I1106" s="2"/>
      <c r="J1106" s="2"/>
      <c r="K1106" s="2"/>
    </row>
    <row r="1107" spans="5:11">
      <c r="E1107" s="2"/>
      <c r="F1107" s="2"/>
      <c r="G1107" s="2"/>
      <c r="H1107" s="2"/>
      <c r="I1107" s="2"/>
      <c r="J1107" s="2"/>
      <c r="K1107" s="2"/>
    </row>
    <row r="1108" spans="5:11">
      <c r="E1108" s="2"/>
      <c r="F1108" s="2"/>
      <c r="G1108" s="2"/>
      <c r="H1108" s="2"/>
      <c r="I1108" s="2"/>
      <c r="J1108" s="2"/>
      <c r="K1108" s="2"/>
    </row>
    <row r="1109" spans="5:11">
      <c r="E1109" s="2"/>
      <c r="F1109" s="2"/>
      <c r="G1109" s="2"/>
      <c r="H1109" s="2"/>
      <c r="I1109" s="2"/>
      <c r="J1109" s="2"/>
      <c r="K1109" s="2"/>
    </row>
    <row r="1110" spans="5:11">
      <c r="E1110" s="2"/>
      <c r="F1110" s="2"/>
      <c r="G1110" s="2"/>
      <c r="H1110" s="2"/>
      <c r="I1110" s="2"/>
      <c r="J1110" s="2"/>
      <c r="K1110" s="2"/>
    </row>
    <row r="1111" spans="5:11">
      <c r="E1111" s="2"/>
      <c r="F1111" s="2"/>
      <c r="G1111" s="2"/>
      <c r="H1111" s="2"/>
      <c r="I1111" s="2"/>
      <c r="J1111" s="2"/>
      <c r="K1111" s="2"/>
    </row>
    <row r="1112" spans="5:11">
      <c r="E1112" s="2"/>
      <c r="F1112" s="2"/>
      <c r="G1112" s="2"/>
      <c r="H1112" s="2"/>
      <c r="I1112" s="2"/>
      <c r="J1112" s="2"/>
      <c r="K1112" s="2"/>
    </row>
    <row r="1113" spans="5:11">
      <c r="E1113" s="2"/>
      <c r="F1113" s="2"/>
      <c r="G1113" s="2"/>
      <c r="H1113" s="2"/>
      <c r="I1113" s="2"/>
      <c r="J1113" s="2"/>
      <c r="K1113" s="2"/>
    </row>
    <row r="1114" spans="5:11">
      <c r="E1114" s="2"/>
      <c r="F1114" s="2"/>
      <c r="G1114" s="2"/>
      <c r="H1114" s="2"/>
      <c r="I1114" s="2"/>
      <c r="J1114" s="2"/>
      <c r="K1114" s="2"/>
    </row>
    <row r="1115" spans="5:11">
      <c r="E1115" s="2"/>
      <c r="F1115" s="2"/>
      <c r="G1115" s="2"/>
      <c r="H1115" s="2"/>
      <c r="I1115" s="2"/>
      <c r="J1115" s="2"/>
      <c r="K1115" s="2"/>
    </row>
    <row r="1116" spans="5:11">
      <c r="E1116" s="2"/>
      <c r="F1116" s="2"/>
      <c r="G1116" s="2"/>
      <c r="H1116" s="2"/>
      <c r="I1116" s="2"/>
      <c r="J1116" s="2"/>
      <c r="K1116" s="2"/>
    </row>
    <row r="1117" spans="5:11">
      <c r="E1117" s="2"/>
      <c r="F1117" s="2"/>
      <c r="G1117" s="2"/>
      <c r="H1117" s="2"/>
      <c r="I1117" s="2"/>
      <c r="J1117" s="2"/>
      <c r="K1117" s="2"/>
    </row>
    <row r="1118" spans="5:11">
      <c r="E1118" s="2"/>
      <c r="F1118" s="2"/>
      <c r="G1118" s="2"/>
      <c r="H1118" s="2"/>
      <c r="I1118" s="2"/>
      <c r="J1118" s="2"/>
      <c r="K1118" s="2"/>
    </row>
    <row r="1119" spans="5:11">
      <c r="E1119" s="2"/>
      <c r="F1119" s="2"/>
      <c r="G1119" s="2"/>
      <c r="H1119" s="2"/>
      <c r="I1119" s="2"/>
      <c r="J1119" s="2"/>
      <c r="K1119" s="2"/>
    </row>
    <row r="1120" spans="5:11">
      <c r="E1120" s="2"/>
      <c r="F1120" s="2"/>
      <c r="G1120" s="2"/>
      <c r="H1120" s="2"/>
      <c r="I1120" s="2"/>
      <c r="J1120" s="2"/>
      <c r="K1120" s="2"/>
    </row>
    <row r="1121" spans="5:11">
      <c r="E1121" s="2"/>
      <c r="F1121" s="2"/>
      <c r="G1121" s="2"/>
      <c r="H1121" s="2"/>
      <c r="I1121" s="2"/>
      <c r="J1121" s="2"/>
      <c r="K1121" s="2"/>
    </row>
    <row r="1122" spans="5:11">
      <c r="E1122" s="2"/>
      <c r="F1122" s="2"/>
      <c r="G1122" s="2"/>
      <c r="H1122" s="2"/>
      <c r="I1122" s="2"/>
      <c r="J1122" s="2"/>
      <c r="K1122" s="2"/>
    </row>
    <row r="1123" spans="5:11">
      <c r="E1123" s="2"/>
      <c r="F1123" s="2"/>
      <c r="G1123" s="2"/>
      <c r="H1123" s="2"/>
      <c r="I1123" s="2"/>
      <c r="J1123" s="2"/>
      <c r="K1123" s="2"/>
    </row>
    <row r="1124" spans="5:11">
      <c r="E1124" s="2"/>
      <c r="F1124" s="2"/>
      <c r="G1124" s="2"/>
      <c r="H1124" s="2"/>
      <c r="I1124" s="2"/>
      <c r="J1124" s="2"/>
      <c r="K1124" s="2"/>
    </row>
    <row r="1125" spans="5:11">
      <c r="E1125" s="2"/>
      <c r="F1125" s="2"/>
      <c r="G1125" s="2"/>
      <c r="H1125" s="2"/>
      <c r="I1125" s="2"/>
      <c r="J1125" s="2"/>
      <c r="K1125" s="2"/>
    </row>
    <row r="1126" spans="5:11">
      <c r="E1126" s="2"/>
      <c r="F1126" s="2"/>
      <c r="G1126" s="2"/>
      <c r="H1126" s="2"/>
      <c r="I1126" s="2"/>
      <c r="J1126" s="2"/>
      <c r="K1126" s="2"/>
    </row>
    <row r="1127" spans="5:11">
      <c r="E1127" s="2"/>
      <c r="F1127" s="2"/>
      <c r="G1127" s="2"/>
      <c r="H1127" s="2"/>
      <c r="I1127" s="2"/>
      <c r="J1127" s="2"/>
      <c r="K1127" s="2"/>
    </row>
    <row r="1128" spans="5:11">
      <c r="E1128" s="2"/>
      <c r="F1128" s="2"/>
      <c r="G1128" s="2"/>
      <c r="H1128" s="2"/>
      <c r="I1128" s="2"/>
      <c r="J1128" s="2"/>
      <c r="K1128" s="2"/>
    </row>
    <row r="1129" spans="5:11">
      <c r="E1129" s="2"/>
      <c r="F1129" s="2"/>
      <c r="G1129" s="2"/>
      <c r="H1129" s="2"/>
      <c r="I1129" s="2"/>
      <c r="J1129" s="2"/>
      <c r="K1129" s="2"/>
    </row>
    <row r="1130" spans="5:11">
      <c r="E1130" s="2"/>
      <c r="F1130" s="2"/>
      <c r="G1130" s="2"/>
      <c r="H1130" s="2"/>
      <c r="I1130" s="2"/>
      <c r="J1130" s="2"/>
      <c r="K1130" s="2"/>
    </row>
    <row r="1131" spans="5:11">
      <c r="E1131" s="2"/>
      <c r="F1131" s="2"/>
      <c r="G1131" s="2"/>
      <c r="H1131" s="2"/>
      <c r="I1131" s="2"/>
      <c r="J1131" s="2"/>
      <c r="K1131" s="2"/>
    </row>
    <row r="1132" spans="5:11">
      <c r="E1132" s="2"/>
      <c r="F1132" s="2"/>
      <c r="G1132" s="2"/>
      <c r="H1132" s="2"/>
      <c r="I1132" s="2"/>
      <c r="J1132" s="2"/>
      <c r="K1132" s="2"/>
    </row>
    <row r="1133" spans="5:11">
      <c r="E1133" s="2"/>
      <c r="F1133" s="2"/>
      <c r="G1133" s="2"/>
      <c r="H1133" s="2"/>
      <c r="I1133" s="2"/>
      <c r="J1133" s="2"/>
      <c r="K1133" s="2"/>
    </row>
    <row r="1134" spans="5:11">
      <c r="E1134" s="2"/>
      <c r="F1134" s="2"/>
      <c r="G1134" s="2"/>
      <c r="H1134" s="2"/>
      <c r="I1134" s="2"/>
      <c r="J1134" s="2"/>
      <c r="K1134" s="2"/>
    </row>
    <row r="1135" spans="5:11">
      <c r="E1135" s="2"/>
      <c r="F1135" s="2"/>
      <c r="G1135" s="2"/>
      <c r="H1135" s="2"/>
      <c r="I1135" s="2"/>
      <c r="J1135" s="2"/>
      <c r="K1135" s="2"/>
    </row>
    <row r="1136" spans="5:11">
      <c r="E1136" s="2"/>
      <c r="F1136" s="2"/>
      <c r="G1136" s="2"/>
      <c r="H1136" s="2"/>
      <c r="I1136" s="2"/>
      <c r="J1136" s="2"/>
      <c r="K1136" s="2"/>
    </row>
    <row r="1137" spans="5:11">
      <c r="E1137" s="2"/>
      <c r="F1137" s="2"/>
      <c r="G1137" s="2"/>
      <c r="H1137" s="2"/>
      <c r="I1137" s="2"/>
      <c r="J1137" s="2"/>
      <c r="K1137" s="2"/>
    </row>
    <row r="1138" spans="5:11">
      <c r="E1138" s="2"/>
      <c r="F1138" s="2"/>
      <c r="G1138" s="2"/>
      <c r="H1138" s="2"/>
      <c r="I1138" s="2"/>
      <c r="J1138" s="2"/>
      <c r="K1138" s="2"/>
    </row>
    <row r="1139" spans="5:11">
      <c r="E1139" s="2"/>
      <c r="F1139" s="2"/>
      <c r="G1139" s="2"/>
      <c r="H1139" s="2"/>
      <c r="I1139" s="2"/>
      <c r="J1139" s="2"/>
      <c r="K1139" s="2"/>
    </row>
    <row r="1140" spans="5:11">
      <c r="E1140" s="2"/>
      <c r="F1140" s="2"/>
      <c r="G1140" s="2"/>
      <c r="H1140" s="2"/>
      <c r="I1140" s="2"/>
      <c r="J1140" s="2"/>
      <c r="K1140" s="2"/>
    </row>
    <row r="1141" spans="5:11">
      <c r="E1141" s="2"/>
      <c r="F1141" s="2"/>
      <c r="G1141" s="2"/>
      <c r="H1141" s="2"/>
      <c r="I1141" s="2"/>
      <c r="J1141" s="2"/>
      <c r="K1141" s="2"/>
    </row>
    <row r="1142" spans="5:11">
      <c r="E1142" s="2"/>
      <c r="F1142" s="2"/>
      <c r="G1142" s="2"/>
      <c r="H1142" s="2"/>
      <c r="I1142" s="2"/>
      <c r="J1142" s="2"/>
      <c r="K1142" s="2"/>
    </row>
    <row r="1143" spans="5:11">
      <c r="E1143" s="2"/>
      <c r="F1143" s="2"/>
      <c r="G1143" s="2"/>
      <c r="H1143" s="2"/>
      <c r="I1143" s="2"/>
      <c r="J1143" s="2"/>
      <c r="K1143" s="2"/>
    </row>
    <row r="1144" spans="5:11">
      <c r="E1144" s="2"/>
      <c r="F1144" s="2"/>
      <c r="G1144" s="2"/>
      <c r="H1144" s="2"/>
      <c r="I1144" s="2"/>
      <c r="J1144" s="2"/>
      <c r="K1144" s="2"/>
    </row>
    <row r="1145" spans="5:11">
      <c r="E1145" s="2"/>
      <c r="F1145" s="2"/>
      <c r="G1145" s="2"/>
      <c r="H1145" s="2"/>
      <c r="I1145" s="2"/>
      <c r="J1145" s="2"/>
      <c r="K1145" s="2"/>
    </row>
    <row r="1146" spans="5:11">
      <c r="E1146" s="2"/>
      <c r="F1146" s="2"/>
      <c r="G1146" s="2"/>
      <c r="H1146" s="2"/>
      <c r="I1146" s="2"/>
      <c r="J1146" s="2"/>
      <c r="K1146" s="2"/>
    </row>
    <row r="1147" spans="5:11">
      <c r="E1147" s="2"/>
      <c r="F1147" s="2"/>
      <c r="G1147" s="2"/>
      <c r="H1147" s="2"/>
      <c r="I1147" s="2"/>
      <c r="J1147" s="2"/>
      <c r="K1147" s="2"/>
    </row>
    <row r="1148" spans="5:11">
      <c r="E1148" s="2"/>
      <c r="F1148" s="2"/>
      <c r="G1148" s="2"/>
      <c r="H1148" s="2"/>
      <c r="I1148" s="2"/>
      <c r="J1148" s="2"/>
      <c r="K1148" s="2"/>
    </row>
    <row r="1149" spans="5:11">
      <c r="E1149" s="2"/>
      <c r="F1149" s="2"/>
      <c r="G1149" s="2"/>
      <c r="H1149" s="2"/>
      <c r="I1149" s="2"/>
      <c r="J1149" s="2"/>
      <c r="K1149" s="2"/>
    </row>
    <row r="1150" spans="5:11">
      <c r="E1150" s="2"/>
      <c r="F1150" s="2"/>
      <c r="G1150" s="2"/>
      <c r="H1150" s="2"/>
      <c r="I1150" s="2"/>
      <c r="J1150" s="2"/>
      <c r="K1150" s="2"/>
    </row>
    <row r="1151" spans="5:11">
      <c r="E1151" s="2"/>
      <c r="F1151" s="2"/>
      <c r="G1151" s="2"/>
      <c r="H1151" s="2"/>
      <c r="I1151" s="2"/>
      <c r="J1151" s="2"/>
      <c r="K1151" s="2"/>
    </row>
    <row r="1152" spans="5:11">
      <c r="E1152" s="2"/>
      <c r="F1152" s="2"/>
      <c r="G1152" s="2"/>
      <c r="H1152" s="2"/>
      <c r="I1152" s="2"/>
      <c r="J1152" s="2"/>
      <c r="K1152" s="2"/>
    </row>
    <row r="1153" spans="5:11">
      <c r="E1153" s="2"/>
      <c r="F1153" s="2"/>
      <c r="G1153" s="2"/>
      <c r="H1153" s="2"/>
      <c r="I1153" s="2"/>
      <c r="J1153" s="2"/>
      <c r="K1153" s="2"/>
    </row>
    <row r="1154" spans="5:11">
      <c r="E1154" s="2"/>
      <c r="F1154" s="2"/>
      <c r="G1154" s="2"/>
      <c r="H1154" s="2"/>
      <c r="I1154" s="2"/>
      <c r="J1154" s="2"/>
      <c r="K1154" s="2"/>
    </row>
    <row r="1155" spans="5:11">
      <c r="E1155" s="2"/>
      <c r="F1155" s="2"/>
      <c r="G1155" s="2"/>
      <c r="H1155" s="2"/>
      <c r="I1155" s="2"/>
      <c r="J1155" s="2"/>
      <c r="K1155" s="2"/>
    </row>
    <row r="1156" spans="5:11">
      <c r="E1156" s="2"/>
      <c r="F1156" s="2"/>
      <c r="G1156" s="2"/>
      <c r="H1156" s="2"/>
      <c r="I1156" s="2"/>
      <c r="J1156" s="2"/>
      <c r="K1156" s="2"/>
    </row>
    <row r="1157" spans="5:11">
      <c r="E1157" s="2"/>
      <c r="F1157" s="2"/>
      <c r="G1157" s="2"/>
      <c r="H1157" s="2"/>
      <c r="I1157" s="2"/>
      <c r="J1157" s="2"/>
      <c r="K1157" s="2"/>
    </row>
    <row r="1158" spans="5:11">
      <c r="E1158" s="2"/>
      <c r="F1158" s="2"/>
      <c r="G1158" s="2"/>
      <c r="H1158" s="2"/>
      <c r="I1158" s="2"/>
      <c r="J1158" s="2"/>
      <c r="K1158" s="2"/>
    </row>
    <row r="1159" spans="5:11">
      <c r="E1159" s="2"/>
      <c r="F1159" s="2"/>
      <c r="G1159" s="2"/>
      <c r="H1159" s="2"/>
      <c r="I1159" s="2"/>
      <c r="J1159" s="2"/>
      <c r="K1159" s="2"/>
    </row>
    <row r="1160" spans="5:11">
      <c r="E1160" s="2"/>
      <c r="F1160" s="2"/>
      <c r="G1160" s="2"/>
      <c r="H1160" s="2"/>
      <c r="I1160" s="2"/>
      <c r="J1160" s="2"/>
      <c r="K1160" s="2"/>
    </row>
    <row r="1161" spans="5:11">
      <c r="E1161" s="2"/>
      <c r="F1161" s="2"/>
      <c r="G1161" s="2"/>
      <c r="H1161" s="2"/>
      <c r="I1161" s="2"/>
      <c r="J1161" s="2"/>
      <c r="K1161" s="2"/>
    </row>
    <row r="1162" spans="5:11">
      <c r="E1162" s="2"/>
      <c r="F1162" s="2"/>
      <c r="G1162" s="2"/>
      <c r="H1162" s="2"/>
      <c r="I1162" s="2"/>
      <c r="J1162" s="2"/>
      <c r="K1162" s="2"/>
    </row>
    <row r="1163" spans="5:11">
      <c r="E1163" s="2"/>
      <c r="F1163" s="2"/>
      <c r="G1163" s="2"/>
      <c r="H1163" s="2"/>
      <c r="I1163" s="2"/>
      <c r="J1163" s="2"/>
      <c r="K1163" s="2"/>
    </row>
    <row r="1164" spans="5:11">
      <c r="E1164" s="2"/>
      <c r="F1164" s="2"/>
      <c r="G1164" s="2"/>
      <c r="H1164" s="2"/>
      <c r="I1164" s="2"/>
      <c r="J1164" s="2"/>
      <c r="K1164" s="2"/>
    </row>
    <row r="1165" spans="5:11">
      <c r="E1165" s="2"/>
      <c r="F1165" s="2"/>
      <c r="G1165" s="2"/>
      <c r="H1165" s="2"/>
      <c r="I1165" s="2"/>
      <c r="J1165" s="2"/>
      <c r="K1165" s="2"/>
    </row>
    <row r="1166" spans="5:11">
      <c r="E1166" s="2"/>
      <c r="F1166" s="2"/>
      <c r="G1166" s="2"/>
      <c r="H1166" s="2"/>
      <c r="I1166" s="2"/>
      <c r="J1166" s="2"/>
      <c r="K1166" s="2"/>
    </row>
    <row r="1167" spans="5:11">
      <c r="E1167" s="2"/>
      <c r="F1167" s="2"/>
      <c r="G1167" s="2"/>
      <c r="H1167" s="2"/>
      <c r="I1167" s="2"/>
      <c r="J1167" s="2"/>
      <c r="K1167" s="2"/>
    </row>
    <row r="1168" spans="5:11">
      <c r="E1168" s="2"/>
      <c r="F1168" s="2"/>
      <c r="G1168" s="2"/>
      <c r="H1168" s="2"/>
      <c r="I1168" s="2"/>
      <c r="J1168" s="2"/>
      <c r="K1168" s="2"/>
    </row>
    <row r="1169" spans="5:11">
      <c r="E1169" s="2"/>
      <c r="F1169" s="2"/>
      <c r="G1169" s="2"/>
      <c r="H1169" s="2"/>
      <c r="I1169" s="2"/>
      <c r="J1169" s="2"/>
      <c r="K1169" s="2"/>
    </row>
    <row r="1170" spans="5:11">
      <c r="E1170" s="2"/>
      <c r="F1170" s="2"/>
      <c r="G1170" s="2"/>
      <c r="H1170" s="2"/>
      <c r="I1170" s="2"/>
      <c r="J1170" s="2"/>
      <c r="K1170" s="2"/>
    </row>
    <row r="1171" spans="5:11">
      <c r="E1171" s="2"/>
      <c r="F1171" s="2"/>
      <c r="G1171" s="2"/>
      <c r="H1171" s="2"/>
      <c r="I1171" s="2"/>
      <c r="J1171" s="2"/>
      <c r="K1171" s="2"/>
    </row>
    <row r="1172" spans="5:11">
      <c r="E1172" s="2"/>
      <c r="F1172" s="2"/>
      <c r="G1172" s="2"/>
      <c r="H1172" s="2"/>
      <c r="I1172" s="2"/>
      <c r="J1172" s="2"/>
      <c r="K1172" s="2"/>
    </row>
    <row r="1173" spans="5:11">
      <c r="E1173" s="2"/>
      <c r="F1173" s="2"/>
      <c r="G1173" s="2"/>
      <c r="H1173" s="2"/>
      <c r="I1173" s="2"/>
      <c r="J1173" s="2"/>
      <c r="K1173" s="2"/>
    </row>
    <row r="1174" spans="5:11">
      <c r="E1174" s="2"/>
      <c r="F1174" s="2"/>
      <c r="G1174" s="2"/>
      <c r="H1174" s="2"/>
      <c r="I1174" s="2"/>
      <c r="J1174" s="2"/>
      <c r="K1174" s="2"/>
    </row>
    <row r="1175" spans="5:11">
      <c r="E1175" s="2"/>
      <c r="F1175" s="2"/>
      <c r="G1175" s="2"/>
      <c r="H1175" s="2"/>
      <c r="I1175" s="2"/>
      <c r="J1175" s="2"/>
      <c r="K1175" s="2"/>
    </row>
    <row r="1176" spans="5:11">
      <c r="E1176" s="2"/>
      <c r="F1176" s="2"/>
      <c r="G1176" s="2"/>
      <c r="H1176" s="2"/>
      <c r="I1176" s="2"/>
      <c r="J1176" s="2"/>
      <c r="K1176" s="2"/>
    </row>
    <row r="1177" spans="5:11">
      <c r="E1177" s="2"/>
      <c r="F1177" s="2"/>
      <c r="G1177" s="2"/>
      <c r="H1177" s="2"/>
      <c r="I1177" s="2"/>
      <c r="J1177" s="2"/>
      <c r="K1177" s="2"/>
    </row>
    <row r="1178" spans="5:11">
      <c r="E1178" s="2"/>
      <c r="F1178" s="2"/>
      <c r="G1178" s="2"/>
      <c r="H1178" s="2"/>
      <c r="I1178" s="2"/>
      <c r="J1178" s="2"/>
      <c r="K1178" s="2"/>
    </row>
    <row r="1179" spans="5:11">
      <c r="E1179" s="2"/>
      <c r="F1179" s="2"/>
      <c r="G1179" s="2"/>
      <c r="H1179" s="2"/>
      <c r="I1179" s="2"/>
      <c r="J1179" s="2"/>
      <c r="K1179" s="2"/>
    </row>
    <row r="1180" spans="5:11">
      <c r="E1180" s="2"/>
      <c r="F1180" s="2"/>
      <c r="G1180" s="2"/>
      <c r="H1180" s="2"/>
      <c r="I1180" s="2"/>
      <c r="J1180" s="2"/>
      <c r="K1180" s="2"/>
    </row>
    <row r="1181" spans="5:11">
      <c r="E1181" s="2"/>
      <c r="F1181" s="2"/>
      <c r="G1181" s="2"/>
      <c r="H1181" s="2"/>
      <c r="I1181" s="2"/>
      <c r="J1181" s="2"/>
      <c r="K1181" s="2"/>
    </row>
    <row r="1182" spans="5:11">
      <c r="E1182" s="2"/>
      <c r="F1182" s="2"/>
      <c r="G1182" s="2"/>
      <c r="H1182" s="2"/>
      <c r="I1182" s="2"/>
      <c r="J1182" s="2"/>
      <c r="K1182" s="2"/>
    </row>
    <row r="1183" spans="5:11">
      <c r="E1183" s="2"/>
      <c r="F1183" s="2"/>
      <c r="G1183" s="2"/>
      <c r="H1183" s="2"/>
      <c r="I1183" s="2"/>
      <c r="J1183" s="2"/>
      <c r="K1183" s="2"/>
    </row>
    <row r="1184" spans="5:11">
      <c r="E1184" s="2"/>
      <c r="F1184" s="2"/>
      <c r="G1184" s="2"/>
      <c r="H1184" s="2"/>
      <c r="I1184" s="2"/>
      <c r="J1184" s="2"/>
      <c r="K1184" s="2"/>
    </row>
    <row r="1185" spans="5:11">
      <c r="E1185" s="2"/>
      <c r="F1185" s="2"/>
      <c r="G1185" s="2"/>
      <c r="H1185" s="2"/>
      <c r="I1185" s="2"/>
      <c r="J1185" s="2"/>
      <c r="K1185" s="2"/>
    </row>
    <row r="1186" spans="5:11">
      <c r="E1186" s="2"/>
      <c r="F1186" s="2"/>
      <c r="G1186" s="2"/>
      <c r="H1186" s="2"/>
      <c r="I1186" s="2"/>
      <c r="J1186" s="2"/>
      <c r="K1186" s="2"/>
    </row>
    <row r="1187" spans="5:11">
      <c r="E1187" s="2"/>
      <c r="F1187" s="2"/>
      <c r="G1187" s="2"/>
      <c r="H1187" s="2"/>
      <c r="I1187" s="2"/>
      <c r="J1187" s="2"/>
      <c r="K1187" s="2"/>
    </row>
    <row r="1188" spans="5:11">
      <c r="E1188" s="2"/>
      <c r="F1188" s="2"/>
      <c r="G1188" s="2"/>
      <c r="H1188" s="2"/>
      <c r="I1188" s="2"/>
      <c r="J1188" s="2"/>
      <c r="K1188" s="2"/>
    </row>
    <row r="1189" spans="5:11">
      <c r="E1189" s="2"/>
      <c r="F1189" s="2"/>
      <c r="G1189" s="2"/>
      <c r="H1189" s="2"/>
      <c r="I1189" s="2"/>
      <c r="J1189" s="2"/>
      <c r="K1189" s="2"/>
    </row>
    <row r="1190" spans="5:11">
      <c r="E1190" s="2"/>
      <c r="F1190" s="2"/>
      <c r="G1190" s="2"/>
      <c r="H1190" s="2"/>
      <c r="I1190" s="2"/>
      <c r="J1190" s="2"/>
      <c r="K1190" s="2"/>
    </row>
    <row r="1191" spans="5:11">
      <c r="E1191" s="2"/>
      <c r="F1191" s="2"/>
      <c r="G1191" s="2"/>
      <c r="H1191" s="2"/>
      <c r="I1191" s="2"/>
      <c r="J1191" s="2"/>
      <c r="K1191" s="2"/>
    </row>
    <row r="1192" spans="5:11">
      <c r="E1192" s="2"/>
      <c r="F1192" s="2"/>
      <c r="G1192" s="2"/>
      <c r="H1192" s="2"/>
      <c r="I1192" s="2"/>
      <c r="J1192" s="2"/>
      <c r="K1192" s="2"/>
    </row>
    <row r="1193" spans="5:11">
      <c r="E1193" s="2"/>
      <c r="F1193" s="2"/>
      <c r="G1193" s="2"/>
      <c r="H1193" s="2"/>
      <c r="I1193" s="2"/>
      <c r="J1193" s="2"/>
      <c r="K1193" s="2"/>
    </row>
    <row r="1194" spans="5:11">
      <c r="E1194" s="2"/>
      <c r="F1194" s="2"/>
      <c r="G1194" s="2"/>
      <c r="H1194" s="2"/>
      <c r="I1194" s="2"/>
      <c r="J1194" s="2"/>
      <c r="K1194" s="2"/>
    </row>
    <row r="1195" spans="5:11">
      <c r="E1195" s="2"/>
      <c r="F1195" s="2"/>
      <c r="G1195" s="2"/>
      <c r="H1195" s="2"/>
      <c r="I1195" s="2"/>
      <c r="J1195" s="2"/>
      <c r="K1195" s="2"/>
    </row>
    <row r="1196" spans="5:11">
      <c r="E1196" s="2"/>
      <c r="F1196" s="2"/>
      <c r="G1196" s="2"/>
      <c r="H1196" s="2"/>
      <c r="I1196" s="2"/>
      <c r="J1196" s="2"/>
      <c r="K1196" s="2"/>
    </row>
    <row r="1197" spans="5:11">
      <c r="E1197" s="2"/>
      <c r="F1197" s="2"/>
      <c r="G1197" s="2"/>
      <c r="H1197" s="2"/>
      <c r="I1197" s="2"/>
      <c r="J1197" s="2"/>
      <c r="K1197" s="2"/>
    </row>
    <row r="1198" spans="5:11">
      <c r="E1198" s="2"/>
      <c r="F1198" s="2"/>
      <c r="G1198" s="2"/>
      <c r="H1198" s="2"/>
      <c r="I1198" s="2"/>
      <c r="J1198" s="2"/>
      <c r="K1198" s="2"/>
    </row>
    <row r="1199" spans="5:11">
      <c r="E1199" s="2"/>
      <c r="F1199" s="2"/>
      <c r="G1199" s="2"/>
      <c r="H1199" s="2"/>
      <c r="I1199" s="2"/>
      <c r="J1199" s="2"/>
      <c r="K1199" s="2"/>
    </row>
    <row r="1200" spans="5:11">
      <c r="E1200" s="2"/>
      <c r="F1200" s="2"/>
      <c r="G1200" s="2"/>
      <c r="H1200" s="2"/>
      <c r="I1200" s="2"/>
      <c r="J1200" s="2"/>
      <c r="K1200" s="2"/>
    </row>
    <row r="1201" spans="5:11">
      <c r="E1201" s="2"/>
      <c r="F1201" s="2"/>
      <c r="G1201" s="2"/>
      <c r="H1201" s="2"/>
      <c r="I1201" s="2"/>
      <c r="J1201" s="2"/>
      <c r="K1201" s="2"/>
    </row>
    <row r="1202" spans="5:11">
      <c r="E1202" s="2"/>
      <c r="F1202" s="2"/>
      <c r="G1202" s="2"/>
      <c r="H1202" s="2"/>
      <c r="I1202" s="2"/>
      <c r="J1202" s="2"/>
      <c r="K1202" s="2"/>
    </row>
    <row r="1203" spans="5:11">
      <c r="E1203" s="2"/>
      <c r="F1203" s="2"/>
      <c r="G1203" s="2"/>
      <c r="H1203" s="2"/>
      <c r="I1203" s="2"/>
      <c r="J1203" s="2"/>
      <c r="K1203" s="2"/>
    </row>
    <row r="1204" spans="5:11">
      <c r="E1204" s="2"/>
      <c r="F1204" s="2"/>
      <c r="G1204" s="2"/>
      <c r="H1204" s="2"/>
      <c r="I1204" s="2"/>
      <c r="J1204" s="2"/>
      <c r="K1204" s="2"/>
    </row>
    <row r="1205" spans="5:11">
      <c r="E1205" s="2"/>
      <c r="F1205" s="2"/>
      <c r="G1205" s="2"/>
      <c r="H1205" s="2"/>
      <c r="I1205" s="2"/>
      <c r="J1205" s="2"/>
      <c r="K1205" s="2"/>
    </row>
    <row r="1206" spans="5:11">
      <c r="E1206" s="2"/>
      <c r="F1206" s="2"/>
      <c r="G1206" s="2"/>
      <c r="H1206" s="2"/>
      <c r="I1206" s="2"/>
      <c r="J1206" s="2"/>
      <c r="K1206" s="2"/>
    </row>
    <row r="1207" spans="5:11">
      <c r="E1207" s="2"/>
      <c r="F1207" s="2"/>
      <c r="G1207" s="2"/>
      <c r="H1207" s="2"/>
      <c r="I1207" s="2"/>
      <c r="J1207" s="2"/>
      <c r="K1207" s="2"/>
    </row>
    <row r="1208" spans="5:11">
      <c r="E1208" s="2"/>
      <c r="F1208" s="2"/>
      <c r="G1208" s="2"/>
      <c r="H1208" s="2"/>
      <c r="I1208" s="2"/>
      <c r="J1208" s="2"/>
      <c r="K1208" s="2"/>
    </row>
    <row r="1209" spans="5:11">
      <c r="E1209" s="2"/>
      <c r="F1209" s="2"/>
      <c r="G1209" s="2"/>
      <c r="H1209" s="2"/>
      <c r="I1209" s="2"/>
      <c r="J1209" s="2"/>
      <c r="K1209" s="2"/>
    </row>
    <row r="1210" spans="5:11">
      <c r="E1210" s="2"/>
      <c r="F1210" s="2"/>
      <c r="G1210" s="2"/>
      <c r="H1210" s="2"/>
      <c r="I1210" s="2"/>
      <c r="J1210" s="2"/>
      <c r="K1210" s="2"/>
    </row>
    <row r="1211" spans="5:11">
      <c r="E1211" s="2"/>
      <c r="F1211" s="2"/>
      <c r="G1211" s="2"/>
      <c r="H1211" s="2"/>
      <c r="I1211" s="2"/>
      <c r="J1211" s="2"/>
      <c r="K1211" s="2"/>
    </row>
    <row r="1212" spans="5:11">
      <c r="E1212" s="2"/>
      <c r="F1212" s="2"/>
      <c r="G1212" s="2"/>
      <c r="H1212" s="2"/>
      <c r="I1212" s="2"/>
      <c r="J1212" s="2"/>
      <c r="K1212" s="2"/>
    </row>
    <row r="1213" spans="5:11">
      <c r="E1213" s="2"/>
      <c r="F1213" s="2"/>
      <c r="G1213" s="2"/>
      <c r="H1213" s="2"/>
      <c r="I1213" s="2"/>
      <c r="J1213" s="2"/>
      <c r="K1213" s="2"/>
    </row>
    <row r="1214" spans="5:11">
      <c r="E1214" s="2"/>
      <c r="F1214" s="2"/>
      <c r="G1214" s="2"/>
      <c r="H1214" s="2"/>
      <c r="I1214" s="2"/>
      <c r="J1214" s="2"/>
      <c r="K1214" s="2"/>
    </row>
    <row r="1215" spans="5:11">
      <c r="E1215" s="2"/>
      <c r="F1215" s="2"/>
      <c r="G1215" s="2"/>
      <c r="H1215" s="2"/>
      <c r="I1215" s="2"/>
      <c r="J1215" s="2"/>
      <c r="K1215" s="2"/>
    </row>
    <row r="1216" spans="5:11">
      <c r="E1216" s="2"/>
      <c r="F1216" s="2"/>
      <c r="G1216" s="2"/>
      <c r="H1216" s="2"/>
      <c r="I1216" s="2"/>
      <c r="J1216" s="2"/>
      <c r="K1216" s="2"/>
    </row>
    <row r="1217" spans="5:11">
      <c r="E1217" s="2"/>
      <c r="F1217" s="2"/>
      <c r="G1217" s="2"/>
      <c r="H1217" s="2"/>
      <c r="I1217" s="2"/>
      <c r="J1217" s="2"/>
      <c r="K1217" s="2"/>
    </row>
    <row r="1218" spans="5:11">
      <c r="E1218" s="2"/>
      <c r="F1218" s="2"/>
      <c r="G1218" s="2"/>
      <c r="H1218" s="2"/>
      <c r="I1218" s="2"/>
      <c r="J1218" s="2"/>
      <c r="K1218" s="2"/>
    </row>
    <row r="1219" spans="5:11">
      <c r="E1219" s="2"/>
      <c r="F1219" s="2"/>
      <c r="G1219" s="2"/>
      <c r="H1219" s="2"/>
      <c r="I1219" s="2"/>
      <c r="J1219" s="2"/>
      <c r="K1219" s="2"/>
    </row>
    <row r="1220" spans="5:11">
      <c r="E1220" s="2"/>
      <c r="F1220" s="2"/>
      <c r="G1220" s="2"/>
      <c r="H1220" s="2"/>
      <c r="I1220" s="2"/>
      <c r="J1220" s="2"/>
      <c r="K1220" s="2"/>
    </row>
    <row r="1221" spans="5:11">
      <c r="E1221" s="2"/>
      <c r="F1221" s="2"/>
      <c r="G1221" s="2"/>
      <c r="H1221" s="2"/>
      <c r="I1221" s="2"/>
      <c r="J1221" s="2"/>
      <c r="K1221" s="2"/>
    </row>
    <row r="1222" spans="5:11">
      <c r="E1222" s="2"/>
      <c r="F1222" s="2"/>
      <c r="G1222" s="2"/>
      <c r="H1222" s="2"/>
      <c r="I1222" s="2"/>
      <c r="J1222" s="2"/>
      <c r="K1222" s="2"/>
    </row>
    <row r="1223" spans="5:11">
      <c r="E1223" s="2"/>
      <c r="F1223" s="2"/>
      <c r="G1223" s="2"/>
      <c r="H1223" s="2"/>
      <c r="I1223" s="2"/>
      <c r="J1223" s="2"/>
      <c r="K1223" s="2"/>
    </row>
    <row r="1224" spans="5:11">
      <c r="E1224" s="2"/>
      <c r="F1224" s="2"/>
      <c r="G1224" s="2"/>
      <c r="H1224" s="2"/>
      <c r="I1224" s="2"/>
      <c r="J1224" s="2"/>
      <c r="K1224" s="2"/>
    </row>
    <row r="1225" spans="5:11">
      <c r="E1225" s="2"/>
      <c r="F1225" s="2"/>
      <c r="G1225" s="2"/>
      <c r="H1225" s="2"/>
      <c r="I1225" s="2"/>
      <c r="J1225" s="2"/>
      <c r="K1225" s="2"/>
    </row>
    <row r="1226" spans="5:11">
      <c r="E1226" s="2"/>
      <c r="F1226" s="2"/>
      <c r="G1226" s="2"/>
      <c r="H1226" s="2"/>
      <c r="I1226" s="2"/>
      <c r="J1226" s="2"/>
      <c r="K1226" s="2"/>
    </row>
    <row r="1227" spans="5:11">
      <c r="E1227" s="2"/>
      <c r="F1227" s="2"/>
      <c r="G1227" s="2"/>
      <c r="H1227" s="2"/>
      <c r="I1227" s="2"/>
      <c r="J1227" s="2"/>
      <c r="K1227" s="2"/>
    </row>
    <row r="1228" spans="5:11">
      <c r="E1228" s="2"/>
      <c r="F1228" s="2"/>
      <c r="G1228" s="2"/>
      <c r="H1228" s="2"/>
      <c r="I1228" s="2"/>
      <c r="J1228" s="2"/>
      <c r="K1228" s="2"/>
    </row>
    <row r="1229" spans="5:11">
      <c r="E1229" s="2"/>
      <c r="F1229" s="2"/>
      <c r="G1229" s="2"/>
      <c r="H1229" s="2"/>
      <c r="I1229" s="2"/>
      <c r="J1229" s="2"/>
      <c r="K1229" s="2"/>
    </row>
    <row r="1230" spans="5:11">
      <c r="E1230" s="2"/>
      <c r="F1230" s="2"/>
      <c r="G1230" s="2"/>
      <c r="H1230" s="2"/>
      <c r="I1230" s="2"/>
      <c r="J1230" s="2"/>
      <c r="K1230" s="2"/>
    </row>
    <row r="1231" spans="5:11">
      <c r="E1231" s="2"/>
      <c r="F1231" s="2"/>
      <c r="G1231" s="2"/>
      <c r="H1231" s="2"/>
      <c r="I1231" s="2"/>
      <c r="J1231" s="2"/>
      <c r="K1231" s="2"/>
    </row>
    <row r="1232" spans="5:11">
      <c r="E1232" s="2"/>
      <c r="F1232" s="2"/>
      <c r="G1232" s="2"/>
      <c r="H1232" s="2"/>
      <c r="I1232" s="2"/>
      <c r="J1232" s="2"/>
      <c r="K1232" s="2"/>
    </row>
    <row r="1233" spans="5:11">
      <c r="E1233" s="2"/>
      <c r="F1233" s="2"/>
      <c r="G1233" s="2"/>
      <c r="H1233" s="2"/>
      <c r="I1233" s="2"/>
      <c r="J1233" s="2"/>
      <c r="K1233" s="2"/>
    </row>
    <row r="1234" spans="5:11">
      <c r="E1234" s="2"/>
      <c r="F1234" s="2"/>
      <c r="G1234" s="2"/>
      <c r="H1234" s="2"/>
      <c r="I1234" s="2"/>
      <c r="J1234" s="2"/>
      <c r="K1234" s="2"/>
    </row>
    <row r="1235" spans="5:11">
      <c r="E1235" s="2"/>
      <c r="F1235" s="2"/>
      <c r="G1235" s="2"/>
      <c r="H1235" s="2"/>
      <c r="I1235" s="2"/>
      <c r="J1235" s="2"/>
      <c r="K1235" s="2"/>
    </row>
    <row r="1236" spans="5:11">
      <c r="E1236" s="2"/>
      <c r="F1236" s="2"/>
      <c r="G1236" s="2"/>
      <c r="H1236" s="2"/>
      <c r="I1236" s="2"/>
      <c r="J1236" s="2"/>
      <c r="K1236" s="2"/>
    </row>
    <row r="1237" spans="5:11">
      <c r="E1237" s="2"/>
      <c r="F1237" s="2"/>
      <c r="G1237" s="2"/>
      <c r="H1237" s="2"/>
      <c r="I1237" s="2"/>
      <c r="J1237" s="2"/>
      <c r="K1237" s="2"/>
    </row>
    <row r="1238" spans="5:11">
      <c r="E1238" s="2"/>
      <c r="F1238" s="2"/>
      <c r="G1238" s="2"/>
      <c r="H1238" s="2"/>
      <c r="I1238" s="2"/>
      <c r="J1238" s="2"/>
      <c r="K1238" s="2"/>
    </row>
    <row r="1239" spans="5:11">
      <c r="E1239" s="2"/>
      <c r="F1239" s="2"/>
      <c r="G1239" s="2"/>
      <c r="H1239" s="2"/>
      <c r="I1239" s="2"/>
      <c r="J1239" s="2"/>
      <c r="K1239" s="2"/>
    </row>
    <row r="1240" spans="5:11">
      <c r="E1240" s="2"/>
      <c r="F1240" s="2"/>
      <c r="G1240" s="2"/>
      <c r="H1240" s="2"/>
      <c r="I1240" s="2"/>
      <c r="J1240" s="2"/>
      <c r="K1240" s="2"/>
    </row>
    <row r="1241" spans="5:11">
      <c r="E1241" s="2"/>
      <c r="F1241" s="2"/>
      <c r="G1241" s="2"/>
      <c r="H1241" s="2"/>
      <c r="I1241" s="2"/>
      <c r="J1241" s="2"/>
      <c r="K1241" s="2"/>
    </row>
    <row r="1242" spans="5:11">
      <c r="E1242" s="2"/>
      <c r="F1242" s="2"/>
      <c r="G1242" s="2"/>
      <c r="H1242" s="2"/>
      <c r="I1242" s="2"/>
      <c r="J1242" s="2"/>
      <c r="K1242" s="2"/>
    </row>
    <row r="1243" spans="5:11">
      <c r="E1243" s="2"/>
      <c r="F1243" s="2"/>
      <c r="G1243" s="2"/>
      <c r="H1243" s="2"/>
      <c r="I1243" s="2"/>
      <c r="J1243" s="2"/>
      <c r="K1243" s="2"/>
    </row>
    <row r="1244" spans="5:11">
      <c r="E1244" s="2"/>
      <c r="F1244" s="2"/>
      <c r="G1244" s="2"/>
      <c r="H1244" s="2"/>
      <c r="I1244" s="2"/>
      <c r="J1244" s="2"/>
      <c r="K1244" s="2"/>
    </row>
    <row r="1245" spans="5:11">
      <c r="E1245" s="2"/>
      <c r="F1245" s="2"/>
      <c r="G1245" s="2"/>
      <c r="H1245" s="2"/>
      <c r="I1245" s="2"/>
      <c r="J1245" s="2"/>
      <c r="K1245" s="2"/>
    </row>
    <row r="1246" spans="5:11">
      <c r="E1246" s="2"/>
      <c r="F1246" s="2"/>
      <c r="G1246" s="2"/>
      <c r="H1246" s="2"/>
      <c r="I1246" s="2"/>
      <c r="J1246" s="2"/>
      <c r="K1246" s="2"/>
    </row>
    <row r="1247" spans="5:11">
      <c r="E1247" s="2"/>
      <c r="F1247" s="2"/>
      <c r="G1247" s="2"/>
      <c r="H1247" s="2"/>
      <c r="I1247" s="2"/>
      <c r="J1247" s="2"/>
      <c r="K1247" s="2"/>
    </row>
    <row r="1248" spans="5:11">
      <c r="E1248" s="2"/>
      <c r="F1248" s="2"/>
      <c r="G1248" s="2"/>
      <c r="H1248" s="2"/>
      <c r="I1248" s="2"/>
      <c r="J1248" s="2"/>
      <c r="K1248" s="2"/>
    </row>
    <row r="1249" spans="5:11">
      <c r="E1249" s="2"/>
      <c r="F1249" s="2"/>
      <c r="G1249" s="2"/>
      <c r="H1249" s="2"/>
      <c r="I1249" s="2"/>
      <c r="J1249" s="2"/>
      <c r="K1249" s="2"/>
    </row>
    <row r="1250" spans="5:11">
      <c r="E1250" s="2"/>
      <c r="F1250" s="2"/>
      <c r="G1250" s="2"/>
      <c r="H1250" s="2"/>
      <c r="I1250" s="2"/>
      <c r="J1250" s="2"/>
      <c r="K1250" s="2"/>
    </row>
    <row r="1251" spans="5:11">
      <c r="E1251" s="2"/>
      <c r="F1251" s="2"/>
      <c r="G1251" s="2"/>
      <c r="H1251" s="2"/>
      <c r="I1251" s="2"/>
      <c r="J1251" s="2"/>
      <c r="K1251" s="2"/>
    </row>
    <row r="1252" spans="5:11">
      <c r="E1252" s="2"/>
      <c r="F1252" s="2"/>
      <c r="G1252" s="2"/>
      <c r="H1252" s="2"/>
      <c r="I1252" s="2"/>
      <c r="J1252" s="2"/>
      <c r="K1252" s="2"/>
    </row>
    <row r="1253" spans="5:11">
      <c r="E1253" s="2"/>
      <c r="F1253" s="2"/>
      <c r="G1253" s="2"/>
      <c r="H1253" s="2"/>
      <c r="I1253" s="2"/>
      <c r="J1253" s="2"/>
      <c r="K1253" s="2"/>
    </row>
    <row r="1254" spans="5:11">
      <c r="E1254" s="2"/>
      <c r="F1254" s="2"/>
      <c r="G1254" s="2"/>
      <c r="H1254" s="2"/>
      <c r="I1254" s="2"/>
      <c r="J1254" s="2"/>
      <c r="K1254" s="2"/>
    </row>
    <row r="1255" spans="5:11">
      <c r="E1255" s="2"/>
      <c r="F1255" s="2"/>
      <c r="G1255" s="2"/>
      <c r="H1255" s="2"/>
      <c r="I1255" s="2"/>
      <c r="J1255" s="2"/>
      <c r="K1255" s="2"/>
    </row>
    <row r="1256" spans="5:11">
      <c r="E1256" s="2"/>
      <c r="F1256" s="2"/>
      <c r="G1256" s="2"/>
      <c r="H1256" s="2"/>
      <c r="I1256" s="2"/>
      <c r="J1256" s="2"/>
      <c r="K1256" s="2"/>
    </row>
    <row r="1257" spans="5:11">
      <c r="E1257" s="2"/>
      <c r="F1257" s="2"/>
      <c r="G1257" s="2"/>
      <c r="H1257" s="2"/>
      <c r="I1257" s="2"/>
      <c r="J1257" s="2"/>
      <c r="K1257" s="2"/>
    </row>
    <row r="1258" spans="5:11">
      <c r="E1258" s="2"/>
      <c r="F1258" s="2"/>
      <c r="G1258" s="2"/>
      <c r="H1258" s="2"/>
      <c r="I1258" s="2"/>
      <c r="J1258" s="2"/>
      <c r="K1258" s="2"/>
    </row>
    <row r="1259" spans="5:11">
      <c r="E1259" s="2"/>
      <c r="F1259" s="2"/>
      <c r="G1259" s="2"/>
      <c r="H1259" s="2"/>
      <c r="I1259" s="2"/>
      <c r="J1259" s="2"/>
      <c r="K1259" s="2"/>
    </row>
    <row r="1260" spans="5:11">
      <c r="E1260" s="2"/>
      <c r="F1260" s="2"/>
      <c r="G1260" s="2"/>
      <c r="H1260" s="2"/>
      <c r="I1260" s="2"/>
      <c r="J1260" s="2"/>
      <c r="K1260" s="2"/>
    </row>
    <row r="1261" spans="5:11">
      <c r="E1261" s="2"/>
      <c r="F1261" s="2"/>
      <c r="G1261" s="2"/>
      <c r="H1261" s="2"/>
      <c r="I1261" s="2"/>
      <c r="J1261" s="2"/>
      <c r="K1261" s="2"/>
    </row>
    <row r="1262" spans="5:11">
      <c r="E1262" s="2"/>
      <c r="F1262" s="2"/>
      <c r="G1262" s="2"/>
      <c r="H1262" s="2"/>
      <c r="I1262" s="2"/>
      <c r="J1262" s="2"/>
      <c r="K1262" s="2"/>
    </row>
    <row r="1263" spans="5:11">
      <c r="E1263" s="2"/>
      <c r="F1263" s="2"/>
      <c r="G1263" s="2"/>
      <c r="H1263" s="2"/>
      <c r="I1263" s="2"/>
      <c r="J1263" s="2"/>
      <c r="K1263" s="2"/>
    </row>
    <row r="1264" spans="5:11">
      <c r="E1264" s="2"/>
      <c r="F1264" s="2"/>
      <c r="G1264" s="2"/>
      <c r="H1264" s="2"/>
      <c r="I1264" s="2"/>
      <c r="J1264" s="2"/>
      <c r="K1264" s="2"/>
    </row>
    <row r="1265" spans="5:11">
      <c r="E1265" s="2"/>
      <c r="F1265" s="2"/>
      <c r="G1265" s="2"/>
      <c r="H1265" s="2"/>
      <c r="I1265" s="2"/>
      <c r="J1265" s="2"/>
      <c r="K1265" s="2"/>
    </row>
    <row r="1266" spans="5:11">
      <c r="E1266" s="2"/>
      <c r="F1266" s="2"/>
      <c r="G1266" s="2"/>
      <c r="H1266" s="2"/>
      <c r="I1266" s="2"/>
      <c r="J1266" s="2"/>
      <c r="K1266" s="2"/>
    </row>
    <row r="1267" spans="5:11">
      <c r="E1267" s="2"/>
      <c r="F1267" s="2"/>
      <c r="G1267" s="2"/>
      <c r="H1267" s="2"/>
      <c r="I1267" s="2"/>
      <c r="J1267" s="2"/>
      <c r="K1267" s="2"/>
    </row>
    <row r="1268" spans="5:11">
      <c r="E1268" s="2"/>
      <c r="F1268" s="2"/>
      <c r="G1268" s="2"/>
      <c r="H1268" s="2"/>
      <c r="I1268" s="2"/>
      <c r="J1268" s="2"/>
      <c r="K1268" s="2"/>
    </row>
    <row r="1269" spans="5:11">
      <c r="E1269" s="2"/>
      <c r="F1269" s="2"/>
      <c r="G1269" s="2"/>
      <c r="H1269" s="2"/>
      <c r="I1269" s="2"/>
      <c r="J1269" s="2"/>
      <c r="K1269" s="2"/>
    </row>
    <row r="1270" spans="5:11">
      <c r="E1270" s="2"/>
      <c r="F1270" s="2"/>
      <c r="G1270" s="2"/>
      <c r="H1270" s="2"/>
      <c r="I1270" s="2"/>
      <c r="J1270" s="2"/>
      <c r="K1270" s="2"/>
    </row>
    <row r="1271" spans="5:11">
      <c r="E1271" s="2"/>
      <c r="F1271" s="2"/>
      <c r="G1271" s="2"/>
      <c r="H1271" s="2"/>
      <c r="I1271" s="2"/>
      <c r="J1271" s="2"/>
      <c r="K1271" s="2"/>
    </row>
    <row r="1272" spans="5:11">
      <c r="E1272" s="2"/>
      <c r="F1272" s="2"/>
      <c r="G1272" s="2"/>
      <c r="H1272" s="2"/>
      <c r="I1272" s="2"/>
      <c r="J1272" s="2"/>
      <c r="K1272" s="2"/>
    </row>
    <row r="1273" spans="5:11">
      <c r="E1273" s="2"/>
      <c r="F1273" s="2"/>
      <c r="G1273" s="2"/>
      <c r="H1273" s="2"/>
      <c r="I1273" s="2"/>
      <c r="J1273" s="2"/>
      <c r="K1273" s="2"/>
    </row>
    <row r="1274" spans="5:11">
      <c r="E1274" s="2"/>
      <c r="F1274" s="2"/>
      <c r="G1274" s="2"/>
      <c r="H1274" s="2"/>
      <c r="I1274" s="2"/>
      <c r="J1274" s="2"/>
      <c r="K1274" s="2"/>
    </row>
    <row r="1275" spans="5:11">
      <c r="E1275" s="2"/>
      <c r="F1275" s="2"/>
      <c r="G1275" s="2"/>
      <c r="H1275" s="2"/>
      <c r="I1275" s="2"/>
      <c r="J1275" s="2"/>
      <c r="K1275" s="2"/>
    </row>
    <row r="1276" spans="5:11">
      <c r="E1276" s="2"/>
      <c r="F1276" s="2"/>
      <c r="G1276" s="2"/>
      <c r="H1276" s="2"/>
      <c r="I1276" s="2"/>
      <c r="J1276" s="2"/>
      <c r="K1276" s="2"/>
    </row>
    <row r="1277" spans="5:11">
      <c r="E1277" s="2"/>
      <c r="F1277" s="2"/>
      <c r="G1277" s="2"/>
      <c r="H1277" s="2"/>
      <c r="I1277" s="2"/>
      <c r="J1277" s="2"/>
      <c r="K1277" s="2"/>
    </row>
    <row r="1278" spans="5:11">
      <c r="E1278" s="2"/>
      <c r="F1278" s="2"/>
      <c r="G1278" s="2"/>
      <c r="H1278" s="2"/>
      <c r="I1278" s="2"/>
      <c r="J1278" s="2"/>
      <c r="K1278" s="2"/>
    </row>
    <row r="1279" spans="5:11">
      <c r="E1279" s="2"/>
      <c r="F1279" s="2"/>
      <c r="G1279" s="2"/>
      <c r="H1279" s="2"/>
      <c r="I1279" s="2"/>
      <c r="J1279" s="2"/>
      <c r="K1279" s="2"/>
    </row>
    <row r="1280" spans="5:11">
      <c r="E1280" s="2"/>
      <c r="F1280" s="2"/>
      <c r="G1280" s="2"/>
      <c r="H1280" s="2"/>
      <c r="I1280" s="2"/>
      <c r="J1280" s="2"/>
      <c r="K1280" s="2"/>
    </row>
    <row r="1281" spans="5:11">
      <c r="E1281" s="2"/>
      <c r="F1281" s="2"/>
      <c r="G1281" s="2"/>
      <c r="H1281" s="2"/>
      <c r="I1281" s="2"/>
      <c r="J1281" s="2"/>
      <c r="K1281" s="2"/>
    </row>
    <row r="1282" spans="5:11">
      <c r="E1282" s="2"/>
      <c r="F1282" s="2"/>
      <c r="G1282" s="2"/>
      <c r="H1282" s="2"/>
      <c r="I1282" s="2"/>
      <c r="J1282" s="2"/>
      <c r="K1282" s="2"/>
    </row>
    <row r="1283" spans="5:11">
      <c r="E1283" s="2"/>
      <c r="F1283" s="2"/>
      <c r="G1283" s="2"/>
      <c r="H1283" s="2"/>
      <c r="I1283" s="2"/>
      <c r="J1283" s="2"/>
      <c r="K1283" s="2"/>
    </row>
    <row r="1284" spans="5:11">
      <c r="E1284" s="2"/>
      <c r="F1284" s="2"/>
      <c r="G1284" s="2"/>
      <c r="H1284" s="2"/>
      <c r="I1284" s="2"/>
      <c r="J1284" s="2"/>
      <c r="K1284" s="2"/>
    </row>
    <row r="1285" spans="5:11">
      <c r="E1285" s="2"/>
      <c r="F1285" s="2"/>
      <c r="G1285" s="2"/>
      <c r="H1285" s="2"/>
      <c r="I1285" s="2"/>
      <c r="J1285" s="2"/>
      <c r="K1285" s="2"/>
    </row>
    <row r="1286" spans="5:11">
      <c r="E1286" s="2"/>
      <c r="F1286" s="2"/>
      <c r="G1286" s="2"/>
      <c r="H1286" s="2"/>
      <c r="I1286" s="2"/>
      <c r="J1286" s="2"/>
      <c r="K1286" s="2"/>
    </row>
    <row r="1287" spans="5:11">
      <c r="E1287" s="2"/>
      <c r="F1287" s="2"/>
      <c r="G1287" s="2"/>
      <c r="H1287" s="2"/>
      <c r="I1287" s="2"/>
      <c r="J1287" s="2"/>
      <c r="K1287" s="2"/>
    </row>
    <row r="1288" spans="5:11">
      <c r="E1288" s="2"/>
      <c r="F1288" s="2"/>
      <c r="G1288" s="2"/>
      <c r="H1288" s="2"/>
      <c r="I1288" s="2"/>
      <c r="J1288" s="2"/>
      <c r="K1288" s="2"/>
    </row>
    <row r="1289" spans="5:11">
      <c r="E1289" s="2"/>
      <c r="F1289" s="2"/>
      <c r="G1289" s="2"/>
      <c r="H1289" s="2"/>
      <c r="I1289" s="2"/>
      <c r="J1289" s="2"/>
      <c r="K1289" s="2"/>
    </row>
    <row r="1290" spans="5:11">
      <c r="E1290" s="2"/>
      <c r="F1290" s="2"/>
      <c r="G1290" s="2"/>
      <c r="H1290" s="2"/>
      <c r="I1290" s="2"/>
      <c r="J1290" s="2"/>
      <c r="K1290" s="2"/>
    </row>
    <row r="1291" spans="5:11">
      <c r="E1291" s="2"/>
      <c r="F1291" s="2"/>
      <c r="G1291" s="2"/>
      <c r="H1291" s="2"/>
      <c r="I1291" s="2"/>
      <c r="J1291" s="2"/>
      <c r="K1291" s="2"/>
    </row>
    <row r="1292" spans="5:11">
      <c r="E1292" s="2"/>
      <c r="F1292" s="2"/>
      <c r="G1292" s="2"/>
      <c r="H1292" s="2"/>
      <c r="I1292" s="2"/>
      <c r="J1292" s="2"/>
      <c r="K1292" s="2"/>
    </row>
    <row r="1293" spans="5:11">
      <c r="E1293" s="2"/>
      <c r="F1293" s="2"/>
      <c r="G1293" s="2"/>
      <c r="H1293" s="2"/>
      <c r="I1293" s="2"/>
      <c r="J1293" s="2"/>
      <c r="K1293" s="2"/>
    </row>
    <row r="1294" spans="5:11">
      <c r="E1294" s="2"/>
      <c r="F1294" s="2"/>
      <c r="G1294" s="2"/>
      <c r="H1294" s="2"/>
      <c r="I1294" s="2"/>
      <c r="J1294" s="2"/>
      <c r="K1294" s="2"/>
    </row>
    <row r="1295" spans="5:11">
      <c r="E1295" s="2"/>
      <c r="F1295" s="2"/>
      <c r="G1295" s="2"/>
      <c r="H1295" s="2"/>
      <c r="I1295" s="2"/>
      <c r="J1295" s="2"/>
      <c r="K1295" s="2"/>
    </row>
    <row r="1296" spans="5:11">
      <c r="E1296" s="2"/>
      <c r="F1296" s="2"/>
      <c r="G1296" s="2"/>
      <c r="H1296" s="2"/>
      <c r="I1296" s="2"/>
      <c r="J1296" s="2"/>
      <c r="K1296" s="2"/>
    </row>
    <row r="1297" spans="5:11">
      <c r="E1297" s="2"/>
      <c r="F1297" s="2"/>
      <c r="G1297" s="2"/>
      <c r="H1297" s="2"/>
      <c r="I1297" s="2"/>
      <c r="J1297" s="2"/>
      <c r="K1297" s="2"/>
    </row>
    <row r="1298" spans="5:11">
      <c r="E1298" s="2"/>
      <c r="F1298" s="2"/>
      <c r="G1298" s="2"/>
      <c r="H1298" s="2"/>
      <c r="I1298" s="2"/>
      <c r="J1298" s="2"/>
      <c r="K1298" s="2"/>
    </row>
    <row r="1299" spans="5:11">
      <c r="E1299" s="2"/>
      <c r="F1299" s="2"/>
      <c r="G1299" s="2"/>
      <c r="H1299" s="2"/>
      <c r="I1299" s="2"/>
      <c r="J1299" s="2"/>
      <c r="K1299" s="2"/>
    </row>
    <row r="1300" spans="5:11">
      <c r="E1300" s="2"/>
      <c r="F1300" s="2"/>
      <c r="G1300" s="2"/>
      <c r="H1300" s="2"/>
      <c r="I1300" s="2"/>
      <c r="J1300" s="2"/>
      <c r="K1300" s="2"/>
    </row>
    <row r="1301" spans="5:11">
      <c r="E1301" s="2"/>
      <c r="F1301" s="2"/>
      <c r="G1301" s="2"/>
      <c r="H1301" s="2"/>
      <c r="I1301" s="2"/>
      <c r="J1301" s="2"/>
      <c r="K1301" s="2"/>
    </row>
    <row r="1302" spans="5:11">
      <c r="E1302" s="2"/>
      <c r="F1302" s="2"/>
      <c r="G1302" s="2"/>
      <c r="H1302" s="2"/>
      <c r="I1302" s="2"/>
      <c r="J1302" s="2"/>
      <c r="K1302" s="2"/>
    </row>
    <row r="1303" spans="5:11">
      <c r="E1303" s="2"/>
      <c r="F1303" s="2"/>
      <c r="G1303" s="2"/>
      <c r="H1303" s="2"/>
      <c r="I1303" s="2"/>
      <c r="J1303" s="2"/>
      <c r="K1303" s="2"/>
    </row>
    <row r="1304" spans="5:11">
      <c r="E1304" s="2"/>
      <c r="F1304" s="2"/>
      <c r="G1304" s="2"/>
      <c r="H1304" s="2"/>
      <c r="I1304" s="2"/>
      <c r="J1304" s="2"/>
      <c r="K1304" s="2"/>
    </row>
    <row r="1305" spans="5:11">
      <c r="E1305" s="2"/>
      <c r="F1305" s="2"/>
      <c r="G1305" s="2"/>
      <c r="H1305" s="2"/>
      <c r="I1305" s="2"/>
      <c r="J1305" s="2"/>
      <c r="K1305" s="2"/>
    </row>
    <row r="1306" spans="5:11">
      <c r="E1306" s="2"/>
      <c r="F1306" s="2"/>
      <c r="G1306" s="2"/>
      <c r="H1306" s="2"/>
      <c r="I1306" s="2"/>
      <c r="J1306" s="2"/>
      <c r="K1306" s="2"/>
    </row>
    <row r="1307" spans="5:11">
      <c r="E1307" s="2"/>
      <c r="F1307" s="2"/>
      <c r="G1307" s="2"/>
      <c r="H1307" s="2"/>
      <c r="I1307" s="2"/>
      <c r="J1307" s="2"/>
      <c r="K1307" s="2"/>
    </row>
    <row r="1308" spans="5:11">
      <c r="E1308" s="2"/>
      <c r="F1308" s="2"/>
      <c r="G1308" s="2"/>
      <c r="H1308" s="2"/>
      <c r="I1308" s="2"/>
      <c r="J1308" s="2"/>
      <c r="K1308" s="2"/>
    </row>
    <row r="1309" spans="5:11">
      <c r="E1309" s="2"/>
      <c r="F1309" s="2"/>
      <c r="G1309" s="2"/>
      <c r="H1309" s="2"/>
      <c r="I1309" s="2"/>
      <c r="J1309" s="2"/>
      <c r="K1309" s="2"/>
    </row>
    <row r="1310" spans="5:11">
      <c r="E1310" s="2"/>
      <c r="F1310" s="2"/>
      <c r="G1310" s="2"/>
      <c r="H1310" s="2"/>
      <c r="I1310" s="2"/>
      <c r="J1310" s="2"/>
      <c r="K1310" s="2"/>
    </row>
    <row r="1311" spans="5:11">
      <c r="E1311" s="2"/>
      <c r="F1311" s="2"/>
      <c r="G1311" s="2"/>
      <c r="H1311" s="2"/>
      <c r="I1311" s="2"/>
      <c r="J1311" s="2"/>
      <c r="K1311" s="2"/>
    </row>
    <row r="1312" spans="5:11">
      <c r="E1312" s="2"/>
      <c r="F1312" s="2"/>
      <c r="G1312" s="2"/>
      <c r="H1312" s="2"/>
      <c r="I1312" s="2"/>
      <c r="J1312" s="2"/>
      <c r="K1312" s="2"/>
    </row>
    <row r="1313" spans="5:11">
      <c r="E1313" s="2"/>
      <c r="F1313" s="2"/>
      <c r="G1313" s="2"/>
      <c r="H1313" s="2"/>
      <c r="I1313" s="2"/>
      <c r="J1313" s="2"/>
      <c r="K1313" s="2"/>
    </row>
    <row r="1314" spans="5:11">
      <c r="E1314" s="2"/>
      <c r="F1314" s="2"/>
      <c r="G1314" s="2"/>
      <c r="H1314" s="2"/>
      <c r="I1314" s="2"/>
      <c r="J1314" s="2"/>
      <c r="K1314" s="2"/>
    </row>
    <row r="1315" spans="5:11">
      <c r="E1315" s="2"/>
      <c r="F1315" s="2"/>
      <c r="G1315" s="2"/>
      <c r="H1315" s="2"/>
      <c r="I1315" s="2"/>
      <c r="J1315" s="2"/>
      <c r="K1315" s="2"/>
    </row>
    <row r="1316" spans="5:11">
      <c r="E1316" s="2"/>
      <c r="F1316" s="2"/>
      <c r="G1316" s="2"/>
      <c r="H1316" s="2"/>
      <c r="I1316" s="2"/>
      <c r="J1316" s="2"/>
      <c r="K1316" s="2"/>
    </row>
    <row r="1317" spans="5:11">
      <c r="E1317" s="2"/>
      <c r="F1317" s="2"/>
      <c r="G1317" s="2"/>
      <c r="H1317" s="2"/>
      <c r="I1317" s="2"/>
      <c r="J1317" s="2"/>
      <c r="K1317" s="2"/>
    </row>
    <row r="1318" spans="5:11">
      <c r="E1318" s="2"/>
      <c r="F1318" s="2"/>
      <c r="G1318" s="2"/>
      <c r="H1318" s="2"/>
      <c r="I1318" s="2"/>
      <c r="J1318" s="2"/>
      <c r="K1318" s="2"/>
    </row>
    <row r="1319" spans="5:11">
      <c r="E1319" s="2"/>
      <c r="F1319" s="2"/>
      <c r="G1319" s="2"/>
      <c r="H1319" s="2"/>
      <c r="I1319" s="2"/>
      <c r="J1319" s="2"/>
      <c r="K1319" s="2"/>
    </row>
    <row r="1320" spans="5:11">
      <c r="E1320" s="2"/>
      <c r="F1320" s="2"/>
      <c r="G1320" s="2"/>
      <c r="H1320" s="2"/>
      <c r="I1320" s="2"/>
      <c r="J1320" s="2"/>
      <c r="K1320" s="2"/>
    </row>
    <row r="1321" spans="5:11">
      <c r="E1321" s="2"/>
      <c r="F1321" s="2"/>
      <c r="G1321" s="2"/>
      <c r="H1321" s="2"/>
      <c r="I1321" s="2"/>
      <c r="J1321" s="2"/>
      <c r="K1321" s="2"/>
    </row>
    <row r="1322" spans="5:11">
      <c r="E1322" s="2"/>
      <c r="F1322" s="2"/>
      <c r="G1322" s="2"/>
      <c r="H1322" s="2"/>
      <c r="I1322" s="2"/>
      <c r="J1322" s="2"/>
      <c r="K1322" s="2"/>
    </row>
    <row r="1323" spans="5:11">
      <c r="E1323" s="2"/>
      <c r="F1323" s="2"/>
      <c r="G1323" s="2"/>
      <c r="H1323" s="2"/>
      <c r="I1323" s="2"/>
      <c r="J1323" s="2"/>
      <c r="K1323" s="2"/>
    </row>
    <row r="1324" spans="5:11">
      <c r="E1324" s="2"/>
      <c r="F1324" s="2"/>
      <c r="G1324" s="2"/>
      <c r="H1324" s="2"/>
      <c r="I1324" s="2"/>
      <c r="J1324" s="2"/>
      <c r="K1324" s="2"/>
    </row>
    <row r="1325" spans="5:11">
      <c r="E1325" s="2"/>
      <c r="F1325" s="2"/>
      <c r="G1325" s="2"/>
      <c r="H1325" s="2"/>
      <c r="I1325" s="2"/>
      <c r="J1325" s="2"/>
      <c r="K1325" s="2"/>
    </row>
    <row r="1326" spans="5:11">
      <c r="E1326" s="2"/>
      <c r="F1326" s="2"/>
      <c r="G1326" s="2"/>
      <c r="H1326" s="2"/>
      <c r="I1326" s="2"/>
      <c r="J1326" s="2"/>
      <c r="K1326" s="2"/>
    </row>
    <row r="1327" spans="5:11">
      <c r="E1327" s="2"/>
      <c r="F1327" s="2"/>
      <c r="G1327" s="2"/>
      <c r="H1327" s="2"/>
      <c r="I1327" s="2"/>
      <c r="J1327" s="2"/>
      <c r="K1327" s="2"/>
    </row>
    <row r="1328" spans="5:11">
      <c r="E1328" s="2"/>
      <c r="F1328" s="2"/>
      <c r="G1328" s="2"/>
      <c r="H1328" s="2"/>
      <c r="I1328" s="2"/>
      <c r="J1328" s="2"/>
      <c r="K1328" s="2"/>
    </row>
    <row r="1329" spans="5:11">
      <c r="E1329" s="2"/>
      <c r="F1329" s="2"/>
      <c r="G1329" s="2"/>
      <c r="H1329" s="2"/>
      <c r="I1329" s="2"/>
      <c r="J1329" s="2"/>
      <c r="K1329" s="2"/>
    </row>
    <row r="1330" spans="5:11">
      <c r="E1330" s="2"/>
      <c r="F1330" s="2"/>
      <c r="G1330" s="2"/>
      <c r="H1330" s="2"/>
      <c r="I1330" s="2"/>
      <c r="J1330" s="2"/>
      <c r="K1330" s="2"/>
    </row>
  </sheetData>
  <mergeCells count="23">
    <mergeCell ref="C2:M2"/>
    <mergeCell ref="C3:M3"/>
    <mergeCell ref="C4:M4"/>
    <mergeCell ref="C5:M5"/>
    <mergeCell ref="A7:A9"/>
    <mergeCell ref="B7:B9"/>
    <mergeCell ref="C7:D7"/>
    <mergeCell ref="E7:M7"/>
    <mergeCell ref="K8:K9"/>
    <mergeCell ref="L8:L9"/>
    <mergeCell ref="M8:M9"/>
    <mergeCell ref="N7:V7"/>
    <mergeCell ref="C8:C9"/>
    <mergeCell ref="D8:D9"/>
    <mergeCell ref="E8:E9"/>
    <mergeCell ref="F8:J8"/>
    <mergeCell ref="N8:N9"/>
    <mergeCell ref="O8:S8"/>
    <mergeCell ref="T8:T9"/>
    <mergeCell ref="U8:U9"/>
    <mergeCell ref="V8:V9"/>
    <mergeCell ref="A41:D41"/>
    <mergeCell ref="A43:C4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30"/>
  <sheetViews>
    <sheetView tabSelected="1" zoomScale="70" zoomScaleNormal="70" workbookViewId="0">
      <selection activeCell="I9" sqref="I9"/>
    </sheetView>
  </sheetViews>
  <sheetFormatPr defaultRowHeight="15.75"/>
  <cols>
    <col min="1" max="1" width="37.25" style="1" customWidth="1"/>
    <col min="2" max="2" width="3.875" style="2" customWidth="1"/>
    <col min="3" max="4" width="9" style="2" customWidth="1"/>
    <col min="5" max="5" width="16.625" style="3" customWidth="1"/>
    <col min="6" max="7" width="14.875" style="4" customWidth="1"/>
    <col min="8" max="8" width="16.125" style="4" customWidth="1"/>
    <col min="9" max="9" width="14.875" style="4" customWidth="1"/>
    <col min="10" max="10" width="12.625" style="4" customWidth="1"/>
    <col min="11" max="11" width="10.75" style="4" customWidth="1"/>
    <col min="12" max="12" width="14.875" style="2" customWidth="1"/>
    <col min="13" max="13" width="12.375" style="2" customWidth="1"/>
    <col min="14" max="14" width="14.625" style="2" customWidth="1"/>
    <col min="15" max="16" width="16.25" style="2" customWidth="1"/>
    <col min="17" max="17" width="20" style="2" customWidth="1"/>
    <col min="18" max="19" width="13.25" style="2" customWidth="1"/>
    <col min="20" max="20" width="14.5" style="2" customWidth="1"/>
    <col min="21" max="21" width="17.5" style="2" customWidth="1"/>
    <col min="22" max="22" width="15.875" style="2" customWidth="1"/>
    <col min="23" max="16384" width="9" style="2"/>
  </cols>
  <sheetData>
    <row r="1" spans="1:22">
      <c r="K1" s="32" t="s">
        <v>0</v>
      </c>
    </row>
    <row r="2" spans="1:22">
      <c r="A2" s="1" t="s">
        <v>53</v>
      </c>
      <c r="C2" s="108" t="s">
        <v>43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22">
      <c r="A3" s="1" t="s">
        <v>54</v>
      </c>
      <c r="C3" s="105" t="s">
        <v>78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22">
      <c r="C4" s="97" t="s">
        <v>55</v>
      </c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22" ht="14.25" customHeight="1">
      <c r="C5" s="98" t="s">
        <v>56</v>
      </c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22" ht="12" customHeight="1">
      <c r="F6" s="78"/>
      <c r="G6" s="78"/>
      <c r="I6" s="78"/>
      <c r="L6" s="5"/>
      <c r="M6" s="5"/>
    </row>
    <row r="7" spans="1:22" ht="30.75" customHeight="1">
      <c r="A7" s="90" t="s">
        <v>1</v>
      </c>
      <c r="B7" s="100" t="s">
        <v>2</v>
      </c>
      <c r="C7" s="103" t="s">
        <v>3</v>
      </c>
      <c r="D7" s="104"/>
      <c r="E7" s="94" t="s">
        <v>4</v>
      </c>
      <c r="F7" s="95"/>
      <c r="G7" s="95"/>
      <c r="H7" s="95"/>
      <c r="I7" s="95"/>
      <c r="J7" s="95"/>
      <c r="K7" s="95"/>
      <c r="L7" s="95"/>
      <c r="M7" s="96"/>
      <c r="N7" s="94" t="s">
        <v>5</v>
      </c>
      <c r="O7" s="95"/>
      <c r="P7" s="95"/>
      <c r="Q7" s="95"/>
      <c r="R7" s="95"/>
      <c r="S7" s="95"/>
      <c r="T7" s="95"/>
      <c r="U7" s="95"/>
      <c r="V7" s="96"/>
    </row>
    <row r="8" spans="1:22" ht="19.5" customHeight="1">
      <c r="A8" s="99"/>
      <c r="B8" s="101"/>
      <c r="C8" s="90" t="s">
        <v>6</v>
      </c>
      <c r="D8" s="92" t="s">
        <v>7</v>
      </c>
      <c r="E8" s="90" t="s">
        <v>8</v>
      </c>
      <c r="F8" s="103" t="s">
        <v>32</v>
      </c>
      <c r="G8" s="106"/>
      <c r="H8" s="106"/>
      <c r="I8" s="106"/>
      <c r="J8" s="104"/>
      <c r="K8" s="92" t="s">
        <v>31</v>
      </c>
      <c r="L8" s="92" t="s">
        <v>9</v>
      </c>
      <c r="M8" s="92" t="s">
        <v>34</v>
      </c>
      <c r="N8" s="92" t="s">
        <v>8</v>
      </c>
      <c r="O8" s="103" t="s">
        <v>32</v>
      </c>
      <c r="P8" s="106"/>
      <c r="Q8" s="106"/>
      <c r="R8" s="106"/>
      <c r="S8" s="104"/>
      <c r="T8" s="88" t="s">
        <v>31</v>
      </c>
      <c r="U8" s="92" t="s">
        <v>9</v>
      </c>
      <c r="V8" s="92" t="s">
        <v>34</v>
      </c>
    </row>
    <row r="9" spans="1:22" ht="171.75" customHeight="1">
      <c r="A9" s="91"/>
      <c r="B9" s="102"/>
      <c r="C9" s="91"/>
      <c r="D9" s="93"/>
      <c r="E9" s="91"/>
      <c r="F9" s="24" t="s">
        <v>28</v>
      </c>
      <c r="G9" s="24" t="s">
        <v>39</v>
      </c>
      <c r="H9" s="24" t="s">
        <v>57</v>
      </c>
      <c r="I9" s="24" t="s">
        <v>30</v>
      </c>
      <c r="J9" s="23" t="s">
        <v>40</v>
      </c>
      <c r="K9" s="93"/>
      <c r="L9" s="93"/>
      <c r="M9" s="93"/>
      <c r="N9" s="93"/>
      <c r="O9" s="24" t="s">
        <v>28</v>
      </c>
      <c r="P9" s="24" t="s">
        <v>39</v>
      </c>
      <c r="Q9" s="24" t="s">
        <v>57</v>
      </c>
      <c r="R9" s="24" t="s">
        <v>30</v>
      </c>
      <c r="S9" s="23" t="s">
        <v>40</v>
      </c>
      <c r="T9" s="89"/>
      <c r="U9" s="93"/>
      <c r="V9" s="93"/>
    </row>
    <row r="10" spans="1:22" ht="32.25" customHeight="1">
      <c r="A10" s="6">
        <v>1</v>
      </c>
      <c r="B10" s="6">
        <v>2</v>
      </c>
      <c r="C10" s="7">
        <v>3</v>
      </c>
      <c r="D10" s="8">
        <v>4</v>
      </c>
      <c r="E10" s="8" t="s">
        <v>37</v>
      </c>
      <c r="F10" s="6">
        <v>6</v>
      </c>
      <c r="G10" s="6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25" t="s">
        <v>38</v>
      </c>
      <c r="O10" s="6">
        <v>15</v>
      </c>
      <c r="P10" s="6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6">
        <v>22</v>
      </c>
    </row>
    <row r="11" spans="1:22" ht="32.25" customHeight="1">
      <c r="A11" s="13" t="s">
        <v>10</v>
      </c>
      <c r="B11" s="10">
        <v>1</v>
      </c>
      <c r="C11" s="33">
        <f>C12+C16</f>
        <v>262212</v>
      </c>
      <c r="D11" s="33">
        <f>D12+D16</f>
        <v>48727</v>
      </c>
      <c r="E11" s="74">
        <f>IF(SUM(F11:M11)=(E12+E16),(E12+E16),0)</f>
        <v>3042732718.48</v>
      </c>
      <c r="F11" s="34">
        <f>F12+F16</f>
        <v>994060630.56999993</v>
      </c>
      <c r="G11" s="34">
        <f t="shared" ref="G11:M11" si="0">G12+G16</f>
        <v>196562466.56</v>
      </c>
      <c r="H11" s="34">
        <f t="shared" si="0"/>
        <v>1241064056.0999999</v>
      </c>
      <c r="I11" s="34">
        <f t="shared" si="0"/>
        <v>287793810.33999997</v>
      </c>
      <c r="J11" s="34">
        <f t="shared" si="0"/>
        <v>7777640.459999999</v>
      </c>
      <c r="K11" s="34">
        <f t="shared" si="0"/>
        <v>119153.15</v>
      </c>
      <c r="L11" s="34">
        <f t="shared" si="0"/>
        <v>315354961.29999995</v>
      </c>
      <c r="M11" s="34">
        <f t="shared" si="0"/>
        <v>0</v>
      </c>
      <c r="N11" s="35">
        <f>SUM(O11:V11)</f>
        <v>11604.09</v>
      </c>
      <c r="O11" s="35">
        <f t="shared" ref="O11:V26" si="1">ROUND(IF($C11=0,0,F11/$C11),2)</f>
        <v>3791.06</v>
      </c>
      <c r="P11" s="35">
        <f t="shared" si="1"/>
        <v>749.63</v>
      </c>
      <c r="Q11" s="35">
        <f t="shared" si="1"/>
        <v>4733.0600000000004</v>
      </c>
      <c r="R11" s="35">
        <f t="shared" si="1"/>
        <v>1097.56</v>
      </c>
      <c r="S11" s="35">
        <f t="shared" si="1"/>
        <v>29.66</v>
      </c>
      <c r="T11" s="35">
        <f t="shared" si="1"/>
        <v>0.45</v>
      </c>
      <c r="U11" s="35">
        <f t="shared" si="1"/>
        <v>1202.67</v>
      </c>
      <c r="V11" s="35">
        <f t="shared" si="1"/>
        <v>0</v>
      </c>
    </row>
    <row r="12" spans="1:22" ht="21" customHeight="1">
      <c r="A12" s="13" t="s">
        <v>29</v>
      </c>
      <c r="B12" s="10">
        <v>2</v>
      </c>
      <c r="C12" s="73">
        <f>SUM(C13:C15)</f>
        <v>229670</v>
      </c>
      <c r="D12" s="73">
        <f>SUM(D13:D15)</f>
        <v>47035</v>
      </c>
      <c r="E12" s="74">
        <f>IF(SUM(F12:M12)=SUM(E13:E15),SUM(E13:E15),0)</f>
        <v>2730454721.3000002</v>
      </c>
      <c r="F12" s="74">
        <f t="shared" ref="F12:M12" si="2">SUM(F13:F15)</f>
        <v>991735663.70999992</v>
      </c>
      <c r="G12" s="74">
        <f t="shared" si="2"/>
        <v>196391103.31</v>
      </c>
      <c r="H12" s="74">
        <f t="shared" si="2"/>
        <v>1236145023.98</v>
      </c>
      <c r="I12" s="74">
        <f t="shared" si="2"/>
        <v>286827211.01999998</v>
      </c>
      <c r="J12" s="74">
        <f t="shared" si="2"/>
        <v>7775076.7399999993</v>
      </c>
      <c r="K12" s="74">
        <f t="shared" si="2"/>
        <v>119153.15</v>
      </c>
      <c r="L12" s="74">
        <f t="shared" si="2"/>
        <v>11461489.390000001</v>
      </c>
      <c r="M12" s="74">
        <f t="shared" si="2"/>
        <v>0</v>
      </c>
      <c r="N12" s="35">
        <f t="shared" ref="N12:N39" si="3">SUM(O12:V12)</f>
        <v>11888.600000000002</v>
      </c>
      <c r="O12" s="35">
        <f t="shared" si="1"/>
        <v>4318.09</v>
      </c>
      <c r="P12" s="35">
        <f t="shared" si="1"/>
        <v>855.1</v>
      </c>
      <c r="Q12" s="35">
        <f t="shared" si="1"/>
        <v>5382.27</v>
      </c>
      <c r="R12" s="35">
        <f t="shared" si="1"/>
        <v>1248.8699999999999</v>
      </c>
      <c r="S12" s="35">
        <f t="shared" si="1"/>
        <v>33.85</v>
      </c>
      <c r="T12" s="35">
        <f t="shared" si="1"/>
        <v>0.52</v>
      </c>
      <c r="U12" s="35">
        <f t="shared" si="1"/>
        <v>49.9</v>
      </c>
      <c r="V12" s="35">
        <f t="shared" si="1"/>
        <v>0</v>
      </c>
    </row>
    <row r="13" spans="1:22" ht="21" customHeight="1">
      <c r="A13" s="9" t="s">
        <v>11</v>
      </c>
      <c r="B13" s="10">
        <v>3</v>
      </c>
      <c r="C13" s="33">
        <v>202139</v>
      </c>
      <c r="D13" s="33">
        <v>43493</v>
      </c>
      <c r="E13" s="74">
        <f>SUM(F13:M13)</f>
        <v>2542132360.3600001</v>
      </c>
      <c r="F13" s="34">
        <v>915277171.64999998</v>
      </c>
      <c r="G13" s="34">
        <v>177276109.93000001</v>
      </c>
      <c r="H13" s="34">
        <v>1156558198.1400001</v>
      </c>
      <c r="I13" s="34">
        <v>274906365.74000001</v>
      </c>
      <c r="J13" s="34">
        <v>6578511.0099999998</v>
      </c>
      <c r="K13" s="34">
        <v>119153.15</v>
      </c>
      <c r="L13" s="34">
        <v>11416850.74</v>
      </c>
      <c r="M13" s="34">
        <v>0</v>
      </c>
      <c r="N13" s="35">
        <f t="shared" si="3"/>
        <v>12576.160000000002</v>
      </c>
      <c r="O13" s="35">
        <f t="shared" si="1"/>
        <v>4527.96</v>
      </c>
      <c r="P13" s="35">
        <f t="shared" si="1"/>
        <v>877</v>
      </c>
      <c r="Q13" s="35">
        <f t="shared" si="1"/>
        <v>5721.6</v>
      </c>
      <c r="R13" s="35">
        <f t="shared" si="1"/>
        <v>1359.99</v>
      </c>
      <c r="S13" s="35">
        <f t="shared" si="1"/>
        <v>32.54</v>
      </c>
      <c r="T13" s="35">
        <f t="shared" si="1"/>
        <v>0.59</v>
      </c>
      <c r="U13" s="35">
        <f t="shared" si="1"/>
        <v>56.48</v>
      </c>
      <c r="V13" s="35">
        <f t="shared" si="1"/>
        <v>0</v>
      </c>
    </row>
    <row r="14" spans="1:22" ht="21" customHeight="1">
      <c r="A14" s="9" t="s">
        <v>12</v>
      </c>
      <c r="B14" s="10">
        <v>4</v>
      </c>
      <c r="C14" s="33">
        <v>14283</v>
      </c>
      <c r="D14" s="33">
        <v>3322</v>
      </c>
      <c r="E14" s="74">
        <f>SUM(F14:M14)</f>
        <v>109620439.85999998</v>
      </c>
      <c r="F14" s="34">
        <v>46283443.009999998</v>
      </c>
      <c r="G14" s="34">
        <v>17901192.59</v>
      </c>
      <c r="H14" s="34">
        <v>40437213.350000001</v>
      </c>
      <c r="I14" s="34">
        <v>4042993.13</v>
      </c>
      <c r="J14" s="34">
        <v>910959.13</v>
      </c>
      <c r="K14" s="34">
        <v>0</v>
      </c>
      <c r="L14" s="34">
        <v>44638.65</v>
      </c>
      <c r="M14" s="34">
        <v>0</v>
      </c>
      <c r="N14" s="35">
        <f t="shared" si="3"/>
        <v>7674.89</v>
      </c>
      <c r="O14" s="35">
        <f t="shared" si="1"/>
        <v>3240.46</v>
      </c>
      <c r="P14" s="35">
        <f t="shared" si="1"/>
        <v>1253.32</v>
      </c>
      <c r="Q14" s="35">
        <f t="shared" si="1"/>
        <v>2831.14</v>
      </c>
      <c r="R14" s="35">
        <f t="shared" si="1"/>
        <v>283.06</v>
      </c>
      <c r="S14" s="35">
        <f t="shared" si="1"/>
        <v>63.78</v>
      </c>
      <c r="T14" s="35">
        <f t="shared" si="1"/>
        <v>0</v>
      </c>
      <c r="U14" s="35">
        <f t="shared" si="1"/>
        <v>3.13</v>
      </c>
      <c r="V14" s="35">
        <f t="shared" si="1"/>
        <v>0</v>
      </c>
    </row>
    <row r="15" spans="1:22" ht="21" customHeight="1">
      <c r="A15" s="9" t="s">
        <v>13</v>
      </c>
      <c r="B15" s="10">
        <v>5</v>
      </c>
      <c r="C15" s="33">
        <v>13248</v>
      </c>
      <c r="D15" s="33">
        <v>220</v>
      </c>
      <c r="E15" s="74">
        <f>SUM(F15:K15)+M15</f>
        <v>78701921.079999998</v>
      </c>
      <c r="F15" s="34">
        <v>30175049.050000001</v>
      </c>
      <c r="G15" s="34">
        <v>1213800.79</v>
      </c>
      <c r="H15" s="34">
        <v>39149612.490000002</v>
      </c>
      <c r="I15" s="34">
        <v>7877852.1500000004</v>
      </c>
      <c r="J15" s="34">
        <v>285606.59999999998</v>
      </c>
      <c r="K15" s="34">
        <v>0</v>
      </c>
      <c r="L15" s="11">
        <v>0</v>
      </c>
      <c r="M15" s="36">
        <v>0</v>
      </c>
      <c r="N15" s="35">
        <f t="shared" si="3"/>
        <v>5940.6600000000008</v>
      </c>
      <c r="O15" s="35">
        <f t="shared" si="1"/>
        <v>2277.71</v>
      </c>
      <c r="P15" s="35">
        <f t="shared" si="1"/>
        <v>91.62</v>
      </c>
      <c r="Q15" s="35">
        <f t="shared" si="1"/>
        <v>2955.13</v>
      </c>
      <c r="R15" s="35">
        <f t="shared" si="1"/>
        <v>594.64</v>
      </c>
      <c r="S15" s="35">
        <f t="shared" si="1"/>
        <v>21.56</v>
      </c>
      <c r="T15" s="35">
        <f t="shared" si="1"/>
        <v>0</v>
      </c>
      <c r="U15" s="11" t="s">
        <v>14</v>
      </c>
      <c r="V15" s="35">
        <f t="shared" si="1"/>
        <v>0</v>
      </c>
    </row>
    <row r="16" spans="1:22" ht="66" customHeight="1">
      <c r="A16" s="13" t="s">
        <v>58</v>
      </c>
      <c r="B16" s="10">
        <v>6</v>
      </c>
      <c r="C16" s="73">
        <f>C17+C20+C21+C22+C26+C27+C28</f>
        <v>32542</v>
      </c>
      <c r="D16" s="73">
        <f>D17+D20+D21+D22+D26+D27+D28</f>
        <v>1692</v>
      </c>
      <c r="E16" s="74">
        <f>IF(SUM(F16:M16)=(E17+E20+E21+E22+E26+E27+E28),(E17+E20+E21+E22+E26+E27+E28),0)</f>
        <v>312277997.18000001</v>
      </c>
      <c r="F16" s="74">
        <f>F20+F21+F22+F26</f>
        <v>2324966.86</v>
      </c>
      <c r="G16" s="74">
        <f>G20+G21+G22+G26</f>
        <v>171363.25</v>
      </c>
      <c r="H16" s="74">
        <f>H20+H21+H22+H26</f>
        <v>4919032.12</v>
      </c>
      <c r="I16" s="74">
        <f>I20+I21+I22+I26</f>
        <v>966599.32000000007</v>
      </c>
      <c r="J16" s="74">
        <f>J17+J20+J21+J22+J26+J27</f>
        <v>2563.7199999999998</v>
      </c>
      <c r="K16" s="74">
        <f>K17+K20+K21+K22+K26+K27+K28</f>
        <v>0</v>
      </c>
      <c r="L16" s="74">
        <f>L17+L20+L21+L22+L26+L27+L28</f>
        <v>303893471.90999997</v>
      </c>
      <c r="M16" s="74">
        <f>M17+M20+M21+M22+M26+M27</f>
        <v>0</v>
      </c>
      <c r="N16" s="35">
        <f t="shared" si="3"/>
        <v>9596.16</v>
      </c>
      <c r="O16" s="35">
        <f t="shared" si="1"/>
        <v>71.45</v>
      </c>
      <c r="P16" s="35">
        <f t="shared" si="1"/>
        <v>5.27</v>
      </c>
      <c r="Q16" s="35">
        <f t="shared" si="1"/>
        <v>151.16</v>
      </c>
      <c r="R16" s="35">
        <f t="shared" si="1"/>
        <v>29.7</v>
      </c>
      <c r="S16" s="35">
        <f t="shared" si="1"/>
        <v>0.08</v>
      </c>
      <c r="T16" s="35">
        <f t="shared" si="1"/>
        <v>0</v>
      </c>
      <c r="U16" s="35">
        <f t="shared" si="1"/>
        <v>9338.5</v>
      </c>
      <c r="V16" s="35">
        <f t="shared" si="1"/>
        <v>0</v>
      </c>
    </row>
    <row r="17" spans="1:22" ht="35.25" customHeight="1">
      <c r="A17" s="13" t="s">
        <v>15</v>
      </c>
      <c r="B17" s="10">
        <v>7</v>
      </c>
      <c r="C17" s="75">
        <f>SUM(C18:C19)</f>
        <v>305</v>
      </c>
      <c r="D17" s="75">
        <f>SUM(D18:D19)</f>
        <v>35</v>
      </c>
      <c r="E17" s="74">
        <f>SUM(F17:M17)</f>
        <v>4027552.66</v>
      </c>
      <c r="F17" s="76" t="s">
        <v>14</v>
      </c>
      <c r="G17" s="76" t="s">
        <v>14</v>
      </c>
      <c r="H17" s="76" t="s">
        <v>14</v>
      </c>
      <c r="I17" s="76" t="s">
        <v>14</v>
      </c>
      <c r="J17" s="77">
        <f>SUM(J18:J19)</f>
        <v>0</v>
      </c>
      <c r="K17" s="77">
        <f>SUM(K18:K19)</f>
        <v>0</v>
      </c>
      <c r="L17" s="77">
        <f>SUM(L18:L19)</f>
        <v>4027552.66</v>
      </c>
      <c r="M17" s="77">
        <f>SUM(M18:M19)</f>
        <v>0</v>
      </c>
      <c r="N17" s="35">
        <f t="shared" si="3"/>
        <v>13205.09</v>
      </c>
      <c r="O17" s="11" t="s">
        <v>14</v>
      </c>
      <c r="P17" s="11" t="s">
        <v>14</v>
      </c>
      <c r="Q17" s="11" t="s">
        <v>14</v>
      </c>
      <c r="R17" s="11" t="s">
        <v>14</v>
      </c>
      <c r="S17" s="35">
        <f t="shared" si="1"/>
        <v>0</v>
      </c>
      <c r="T17" s="35">
        <f t="shared" si="1"/>
        <v>0</v>
      </c>
      <c r="U17" s="35">
        <f t="shared" si="1"/>
        <v>13205.09</v>
      </c>
      <c r="V17" s="35">
        <f t="shared" si="1"/>
        <v>0</v>
      </c>
    </row>
    <row r="18" spans="1:22" ht="21" customHeight="1">
      <c r="A18" s="9" t="s">
        <v>12</v>
      </c>
      <c r="B18" s="10">
        <v>8</v>
      </c>
      <c r="C18" s="33">
        <v>274</v>
      </c>
      <c r="D18" s="33">
        <v>34</v>
      </c>
      <c r="E18" s="74">
        <f>SUM(F18:M18)</f>
        <v>3670443.46</v>
      </c>
      <c r="F18" s="12" t="s">
        <v>14</v>
      </c>
      <c r="G18" s="12" t="s">
        <v>14</v>
      </c>
      <c r="H18" s="12" t="s">
        <v>14</v>
      </c>
      <c r="I18" s="12" t="s">
        <v>14</v>
      </c>
      <c r="J18" s="12">
        <v>0</v>
      </c>
      <c r="K18" s="34">
        <v>0</v>
      </c>
      <c r="L18" s="34">
        <v>3670443.46</v>
      </c>
      <c r="M18" s="34">
        <v>0</v>
      </c>
      <c r="N18" s="35">
        <f t="shared" si="3"/>
        <v>13395.78</v>
      </c>
      <c r="O18" s="11" t="s">
        <v>14</v>
      </c>
      <c r="P18" s="11" t="s">
        <v>14</v>
      </c>
      <c r="Q18" s="11" t="s">
        <v>14</v>
      </c>
      <c r="R18" s="11" t="s">
        <v>14</v>
      </c>
      <c r="S18" s="35">
        <f t="shared" si="1"/>
        <v>0</v>
      </c>
      <c r="T18" s="35">
        <f t="shared" si="1"/>
        <v>0</v>
      </c>
      <c r="U18" s="35">
        <f t="shared" si="1"/>
        <v>13395.78</v>
      </c>
      <c r="V18" s="35">
        <f t="shared" si="1"/>
        <v>0</v>
      </c>
    </row>
    <row r="19" spans="1:22" ht="21" customHeight="1">
      <c r="A19" s="9" t="s">
        <v>13</v>
      </c>
      <c r="B19" s="10">
        <v>9</v>
      </c>
      <c r="C19" s="33">
        <v>31</v>
      </c>
      <c r="D19" s="33">
        <v>1</v>
      </c>
      <c r="E19" s="74">
        <f t="shared" ref="E19:E39" si="4">SUM(F19:M19)</f>
        <v>357109.2</v>
      </c>
      <c r="F19" s="12" t="s">
        <v>14</v>
      </c>
      <c r="G19" s="12" t="s">
        <v>14</v>
      </c>
      <c r="H19" s="12" t="s">
        <v>14</v>
      </c>
      <c r="I19" s="12" t="s">
        <v>14</v>
      </c>
      <c r="J19" s="12">
        <v>0</v>
      </c>
      <c r="K19" s="34">
        <v>0</v>
      </c>
      <c r="L19" s="34">
        <v>357109.2</v>
      </c>
      <c r="M19" s="34">
        <v>0</v>
      </c>
      <c r="N19" s="35">
        <f t="shared" si="3"/>
        <v>11519.65</v>
      </c>
      <c r="O19" s="11" t="s">
        <v>14</v>
      </c>
      <c r="P19" s="11" t="s">
        <v>14</v>
      </c>
      <c r="Q19" s="11" t="s">
        <v>14</v>
      </c>
      <c r="R19" s="11" t="s">
        <v>14</v>
      </c>
      <c r="S19" s="35">
        <f t="shared" si="1"/>
        <v>0</v>
      </c>
      <c r="T19" s="35">
        <f t="shared" si="1"/>
        <v>0</v>
      </c>
      <c r="U19" s="35">
        <f t="shared" si="1"/>
        <v>11519.65</v>
      </c>
      <c r="V19" s="35">
        <f t="shared" si="1"/>
        <v>0</v>
      </c>
    </row>
    <row r="20" spans="1:22" ht="54" customHeight="1">
      <c r="A20" s="13" t="s">
        <v>16</v>
      </c>
      <c r="B20" s="10">
        <v>10</v>
      </c>
      <c r="C20" s="33">
        <v>64</v>
      </c>
      <c r="D20" s="33">
        <v>23</v>
      </c>
      <c r="E20" s="74">
        <f t="shared" si="4"/>
        <v>940589.2300000001</v>
      </c>
      <c r="F20" s="34">
        <v>22794.65</v>
      </c>
      <c r="G20" s="34">
        <v>0</v>
      </c>
      <c r="H20" s="34">
        <v>22864.63</v>
      </c>
      <c r="I20" s="34">
        <v>3326.11</v>
      </c>
      <c r="J20" s="34">
        <v>464.91</v>
      </c>
      <c r="K20" s="34">
        <v>0</v>
      </c>
      <c r="L20" s="34">
        <v>891138.93</v>
      </c>
      <c r="M20" s="34">
        <v>0</v>
      </c>
      <c r="N20" s="35">
        <f t="shared" si="3"/>
        <v>14696.71</v>
      </c>
      <c r="O20" s="35">
        <f>ROUND(IF($C20=0,0,F20/$C20),2)</f>
        <v>356.17</v>
      </c>
      <c r="P20" s="35">
        <f>ROUND(IF($C20=0,0,G20/$C20),2)</f>
        <v>0</v>
      </c>
      <c r="Q20" s="35">
        <f>ROUND(IF($C20=0,0,H20/$C20),2)</f>
        <v>357.26</v>
      </c>
      <c r="R20" s="35">
        <f>ROUND(IF($C20=0,0,I20/$C20),2)</f>
        <v>51.97</v>
      </c>
      <c r="S20" s="35">
        <f t="shared" si="1"/>
        <v>7.26</v>
      </c>
      <c r="T20" s="35">
        <f t="shared" si="1"/>
        <v>0</v>
      </c>
      <c r="U20" s="35">
        <f t="shared" si="1"/>
        <v>13924.05</v>
      </c>
      <c r="V20" s="35">
        <f t="shared" si="1"/>
        <v>0</v>
      </c>
    </row>
    <row r="21" spans="1:22" ht="42.75" customHeight="1">
      <c r="A21" s="13" t="s">
        <v>17</v>
      </c>
      <c r="B21" s="10">
        <v>11</v>
      </c>
      <c r="C21" s="33">
        <v>496</v>
      </c>
      <c r="D21" s="33">
        <v>85</v>
      </c>
      <c r="E21" s="74">
        <f t="shared" si="4"/>
        <v>7860441</v>
      </c>
      <c r="F21" s="34">
        <v>2247815.73</v>
      </c>
      <c r="G21" s="34">
        <v>165343.12</v>
      </c>
      <c r="H21" s="34">
        <v>4464168.91</v>
      </c>
      <c r="I21" s="34">
        <v>766956.03</v>
      </c>
      <c r="J21" s="34">
        <v>2098.81</v>
      </c>
      <c r="K21" s="34">
        <v>0</v>
      </c>
      <c r="L21" s="34">
        <v>214058.4</v>
      </c>
      <c r="M21" s="34">
        <v>0</v>
      </c>
      <c r="N21" s="35">
        <f t="shared" si="3"/>
        <v>15847.660000000002</v>
      </c>
      <c r="O21" s="35">
        <f>ROUND(IF($C21=0,0,F21/$C21),2)</f>
        <v>4531.8900000000003</v>
      </c>
      <c r="P21" s="35">
        <f>ROUND(IF($C21=0,0,G21/$C21),2)</f>
        <v>333.35</v>
      </c>
      <c r="Q21" s="35">
        <f t="shared" ref="Q21:R26" si="5">ROUND(IF($C21=0,0,H21/$C21),2)</f>
        <v>9000.34</v>
      </c>
      <c r="R21" s="35">
        <f t="shared" si="5"/>
        <v>1546.28</v>
      </c>
      <c r="S21" s="35">
        <f t="shared" si="1"/>
        <v>4.2300000000000004</v>
      </c>
      <c r="T21" s="35">
        <f t="shared" si="1"/>
        <v>0</v>
      </c>
      <c r="U21" s="35">
        <f t="shared" si="1"/>
        <v>431.57</v>
      </c>
      <c r="V21" s="35">
        <f t="shared" si="1"/>
        <v>0</v>
      </c>
    </row>
    <row r="22" spans="1:22" ht="43.5" customHeight="1">
      <c r="A22" s="13" t="s">
        <v>18</v>
      </c>
      <c r="B22" s="10">
        <v>12</v>
      </c>
      <c r="C22" s="75">
        <f>SUM(C23:C25)</f>
        <v>0</v>
      </c>
      <c r="D22" s="75">
        <f>SUM(D23:D25)</f>
        <v>0</v>
      </c>
      <c r="E22" s="74">
        <f>SUM(F22:M22)</f>
        <v>0</v>
      </c>
      <c r="F22" s="77">
        <f t="shared" ref="F22:K22" si="6">SUM(F23:F25)</f>
        <v>0</v>
      </c>
      <c r="G22" s="77">
        <f t="shared" si="6"/>
        <v>0</v>
      </c>
      <c r="H22" s="77">
        <f t="shared" si="6"/>
        <v>0</v>
      </c>
      <c r="I22" s="77">
        <f t="shared" si="6"/>
        <v>0</v>
      </c>
      <c r="J22" s="77">
        <f t="shared" si="6"/>
        <v>0</v>
      </c>
      <c r="K22" s="77">
        <f t="shared" si="6"/>
        <v>0</v>
      </c>
      <c r="L22" s="77">
        <v>0</v>
      </c>
      <c r="M22" s="77">
        <v>0</v>
      </c>
      <c r="N22" s="35">
        <f t="shared" si="3"/>
        <v>0</v>
      </c>
      <c r="O22" s="35">
        <f>ROUND(IF($C22=0,0,F22/$C22),2)</f>
        <v>0</v>
      </c>
      <c r="P22" s="35">
        <f>ROUND(IF($C22=0,0,G22/$C22),2)</f>
        <v>0</v>
      </c>
      <c r="Q22" s="35">
        <f t="shared" si="5"/>
        <v>0</v>
      </c>
      <c r="R22" s="35">
        <f t="shared" si="5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</row>
    <row r="23" spans="1:22" ht="21" customHeight="1">
      <c r="A23" s="9" t="s">
        <v>19</v>
      </c>
      <c r="B23" s="10">
        <v>13</v>
      </c>
      <c r="C23" s="33">
        <v>0</v>
      </c>
      <c r="D23" s="33">
        <v>0</v>
      </c>
      <c r="E23" s="74">
        <f t="shared" si="4"/>
        <v>0</v>
      </c>
      <c r="F23" s="12" t="s">
        <v>14</v>
      </c>
      <c r="G23" s="12" t="s">
        <v>14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5">
        <f t="shared" si="3"/>
        <v>0</v>
      </c>
      <c r="O23" s="11" t="s">
        <v>14</v>
      </c>
      <c r="P23" s="11" t="s">
        <v>14</v>
      </c>
      <c r="Q23" s="35">
        <f t="shared" si="5"/>
        <v>0</v>
      </c>
      <c r="R23" s="35">
        <f t="shared" si="5"/>
        <v>0</v>
      </c>
      <c r="S23" s="35">
        <f t="shared" si="1"/>
        <v>0</v>
      </c>
      <c r="T23" s="35">
        <f t="shared" si="1"/>
        <v>0</v>
      </c>
      <c r="U23" s="35">
        <f t="shared" si="1"/>
        <v>0</v>
      </c>
      <c r="V23" s="35">
        <f t="shared" si="1"/>
        <v>0</v>
      </c>
    </row>
    <row r="24" spans="1:22" ht="21" customHeight="1">
      <c r="A24" s="9" t="s">
        <v>12</v>
      </c>
      <c r="B24" s="10">
        <v>14</v>
      </c>
      <c r="C24" s="33">
        <v>0</v>
      </c>
      <c r="D24" s="33">
        <v>0</v>
      </c>
      <c r="E24" s="74">
        <f t="shared" si="4"/>
        <v>0</v>
      </c>
      <c r="F24" s="12" t="s">
        <v>14</v>
      </c>
      <c r="G24" s="12" t="s">
        <v>14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5">
        <f t="shared" si="3"/>
        <v>0</v>
      </c>
      <c r="O24" s="11" t="s">
        <v>14</v>
      </c>
      <c r="P24" s="11" t="s">
        <v>14</v>
      </c>
      <c r="Q24" s="35">
        <f t="shared" si="5"/>
        <v>0</v>
      </c>
      <c r="R24" s="35">
        <f t="shared" si="5"/>
        <v>0</v>
      </c>
      <c r="S24" s="35">
        <f t="shared" si="1"/>
        <v>0</v>
      </c>
      <c r="T24" s="35">
        <f t="shared" si="1"/>
        <v>0</v>
      </c>
      <c r="U24" s="35">
        <f t="shared" si="1"/>
        <v>0</v>
      </c>
      <c r="V24" s="35">
        <f t="shared" si="1"/>
        <v>0</v>
      </c>
    </row>
    <row r="25" spans="1:22" ht="21" customHeight="1">
      <c r="A25" s="9" t="s">
        <v>13</v>
      </c>
      <c r="B25" s="10">
        <v>15</v>
      </c>
      <c r="C25" s="33">
        <v>0</v>
      </c>
      <c r="D25" s="33">
        <v>0</v>
      </c>
      <c r="E25" s="74">
        <f t="shared" si="4"/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5">
        <f t="shared" si="3"/>
        <v>0</v>
      </c>
      <c r="O25" s="35">
        <f>ROUND(IF($C25=0,0,F25/$C25),2)</f>
        <v>0</v>
      </c>
      <c r="P25" s="35">
        <f>ROUND(IF($C25=0,0,G25/$C25),2)</f>
        <v>0</v>
      </c>
      <c r="Q25" s="35">
        <f t="shared" si="5"/>
        <v>0</v>
      </c>
      <c r="R25" s="35">
        <f t="shared" si="5"/>
        <v>0</v>
      </c>
      <c r="S25" s="35">
        <f t="shared" si="1"/>
        <v>0</v>
      </c>
      <c r="T25" s="35">
        <f t="shared" si="1"/>
        <v>0</v>
      </c>
      <c r="U25" s="35">
        <f t="shared" si="1"/>
        <v>0</v>
      </c>
      <c r="V25" s="35">
        <f t="shared" si="1"/>
        <v>0</v>
      </c>
    </row>
    <row r="26" spans="1:22" ht="21" customHeight="1">
      <c r="A26" s="14" t="s">
        <v>20</v>
      </c>
      <c r="B26" s="10">
        <v>16</v>
      </c>
      <c r="C26" s="33">
        <v>12</v>
      </c>
      <c r="D26" s="33">
        <v>2</v>
      </c>
      <c r="E26" s="74">
        <f t="shared" si="4"/>
        <v>1259896.28</v>
      </c>
      <c r="F26" s="34">
        <v>54356.480000000003</v>
      </c>
      <c r="G26" s="34">
        <v>6020.13</v>
      </c>
      <c r="H26" s="34">
        <v>431998.58</v>
      </c>
      <c r="I26" s="34">
        <v>196317.18</v>
      </c>
      <c r="J26" s="34">
        <v>0</v>
      </c>
      <c r="K26" s="34">
        <v>0</v>
      </c>
      <c r="L26" s="34">
        <v>571203.91</v>
      </c>
      <c r="M26" s="34">
        <v>0</v>
      </c>
      <c r="N26" s="35">
        <f t="shared" si="3"/>
        <v>104991.37</v>
      </c>
      <c r="O26" s="35">
        <f>ROUND(IF($C26=0,0,F26/$C26),2)</f>
        <v>4529.71</v>
      </c>
      <c r="P26" s="35">
        <f>ROUND(IF($C26=0,0,G26/$C26),2)</f>
        <v>501.68</v>
      </c>
      <c r="Q26" s="35">
        <f t="shared" si="5"/>
        <v>35999.879999999997</v>
      </c>
      <c r="R26" s="35">
        <f t="shared" si="5"/>
        <v>16359.77</v>
      </c>
      <c r="S26" s="35">
        <f t="shared" si="1"/>
        <v>0</v>
      </c>
      <c r="T26" s="35">
        <f>ROUND(IF($C26=0,0,K26/$C26),2)</f>
        <v>0</v>
      </c>
      <c r="U26" s="35">
        <f t="shared" si="1"/>
        <v>47600.33</v>
      </c>
      <c r="V26" s="35">
        <f t="shared" si="1"/>
        <v>0</v>
      </c>
    </row>
    <row r="27" spans="1:22" ht="21" customHeight="1">
      <c r="A27" s="13" t="s">
        <v>21</v>
      </c>
      <c r="B27" s="10">
        <v>17</v>
      </c>
      <c r="C27" s="33">
        <v>31662</v>
      </c>
      <c r="D27" s="33">
        <v>1546</v>
      </c>
      <c r="E27" s="74">
        <f>SUM(F27:M27)</f>
        <v>298052911.38</v>
      </c>
      <c r="F27" s="12" t="s">
        <v>14</v>
      </c>
      <c r="G27" s="12" t="s">
        <v>14</v>
      </c>
      <c r="H27" s="12" t="s">
        <v>14</v>
      </c>
      <c r="I27" s="12" t="s">
        <v>14</v>
      </c>
      <c r="J27" s="12">
        <v>0</v>
      </c>
      <c r="K27" s="34">
        <v>0</v>
      </c>
      <c r="L27" s="34">
        <v>298052911.38</v>
      </c>
      <c r="M27" s="34">
        <v>0</v>
      </c>
      <c r="N27" s="35">
        <f t="shared" si="3"/>
        <v>9413.58</v>
      </c>
      <c r="O27" s="11" t="s">
        <v>14</v>
      </c>
      <c r="P27" s="11" t="s">
        <v>14</v>
      </c>
      <c r="Q27" s="11" t="s">
        <v>14</v>
      </c>
      <c r="R27" s="11" t="s">
        <v>14</v>
      </c>
      <c r="S27" s="35">
        <f t="shared" ref="S27:U39" si="7">ROUND(IF($C27=0,0,J27/$C27),2)</f>
        <v>0</v>
      </c>
      <c r="T27" s="35">
        <f>ROUND(IF($C27=0,0,K27/$C27),2)</f>
        <v>0</v>
      </c>
      <c r="U27" s="35">
        <f>ROUND(IF($C27=0,0,L27/$C27),2)</f>
        <v>9413.58</v>
      </c>
      <c r="V27" s="35">
        <f>ROUND(IF($C27=0,0,M27/$C27),2)</f>
        <v>0</v>
      </c>
    </row>
    <row r="28" spans="1:22" s="20" customFormat="1" ht="68.25" customHeight="1">
      <c r="A28" s="37" t="s">
        <v>59</v>
      </c>
      <c r="B28" s="38">
        <v>18</v>
      </c>
      <c r="C28" s="39">
        <v>3</v>
      </c>
      <c r="D28" s="39">
        <v>1</v>
      </c>
      <c r="E28" s="74">
        <f t="shared" si="4"/>
        <v>136606.63</v>
      </c>
      <c r="F28" s="40" t="s">
        <v>49</v>
      </c>
      <c r="G28" s="40" t="s">
        <v>49</v>
      </c>
      <c r="H28" s="40" t="s">
        <v>49</v>
      </c>
      <c r="I28" s="40" t="s">
        <v>49</v>
      </c>
      <c r="J28" s="40" t="s">
        <v>49</v>
      </c>
      <c r="K28" s="34">
        <v>0</v>
      </c>
      <c r="L28" s="67">
        <v>136606.63</v>
      </c>
      <c r="M28" s="40" t="s">
        <v>49</v>
      </c>
      <c r="N28" s="35">
        <f t="shared" si="3"/>
        <v>45535.54</v>
      </c>
      <c r="O28" s="40" t="s">
        <v>49</v>
      </c>
      <c r="P28" s="40" t="s">
        <v>49</v>
      </c>
      <c r="Q28" s="40" t="s">
        <v>49</v>
      </c>
      <c r="R28" s="40" t="s">
        <v>49</v>
      </c>
      <c r="S28" s="40" t="s">
        <v>49</v>
      </c>
      <c r="T28" s="35">
        <f>ROUND(IF($C28=0,0,K28/$C28),2)</f>
        <v>0</v>
      </c>
      <c r="U28" s="35">
        <f>ROUND(IF($C28=0,0,L28/$C28),2)</f>
        <v>45535.54</v>
      </c>
      <c r="V28" s="40" t="s">
        <v>14</v>
      </c>
    </row>
    <row r="29" spans="1:22" ht="70.5" customHeight="1">
      <c r="A29" s="15" t="s">
        <v>22</v>
      </c>
      <c r="B29" s="16" t="s">
        <v>60</v>
      </c>
      <c r="C29" s="33">
        <v>117</v>
      </c>
      <c r="D29" s="33">
        <v>7</v>
      </c>
      <c r="E29" s="74">
        <f t="shared" si="4"/>
        <v>3676839.3600000003</v>
      </c>
      <c r="F29" s="34">
        <v>532342.77</v>
      </c>
      <c r="G29" s="34">
        <v>363487.02</v>
      </c>
      <c r="H29" s="34">
        <v>717237.39</v>
      </c>
      <c r="I29" s="34">
        <v>312458.38</v>
      </c>
      <c r="J29" s="34">
        <v>0</v>
      </c>
      <c r="K29" s="34">
        <v>0</v>
      </c>
      <c r="L29" s="34">
        <v>1751313.8</v>
      </c>
      <c r="M29" s="34">
        <v>0</v>
      </c>
      <c r="N29" s="35">
        <f t="shared" si="3"/>
        <v>31425.97</v>
      </c>
      <c r="O29" s="35">
        <f>ROUND(IF($C29=0,0,F29/$C29),2)</f>
        <v>4549.9399999999996</v>
      </c>
      <c r="P29" s="35">
        <f>ROUND(IF($C29=0,0,G29/$C29),2)</f>
        <v>3106.73</v>
      </c>
      <c r="Q29" s="35">
        <f>ROUND(IF($C29=0,0,H29/$C29),2)</f>
        <v>6130.23</v>
      </c>
      <c r="R29" s="35">
        <f>ROUND(IF($C29=0,0,I29/$C29),2)</f>
        <v>2670.58</v>
      </c>
      <c r="S29" s="35">
        <f>ROUND(IF($C29=0,0,J29/$C29),2)</f>
        <v>0</v>
      </c>
      <c r="T29" s="35">
        <f>ROUND(IF($C29=0,0,K29/$C29),2)</f>
        <v>0</v>
      </c>
      <c r="U29" s="35">
        <f>ROUND(IF($C29=0,0,L29/$C29),2)</f>
        <v>14968.49</v>
      </c>
      <c r="V29" s="35">
        <f t="shared" ref="V29:V39" si="8">ROUND(IF($C29=0,0,M29/$C29),2)</f>
        <v>0</v>
      </c>
    </row>
    <row r="30" spans="1:22" ht="37.5" customHeight="1">
      <c r="A30" s="17" t="s">
        <v>23</v>
      </c>
      <c r="B30" s="18">
        <v>20</v>
      </c>
      <c r="C30" s="33">
        <v>372</v>
      </c>
      <c r="D30" s="33">
        <v>0</v>
      </c>
      <c r="E30" s="74">
        <f t="shared" si="4"/>
        <v>13249665.75</v>
      </c>
      <c r="F30" s="34">
        <v>1695921.96</v>
      </c>
      <c r="G30" s="34">
        <v>1768561.03</v>
      </c>
      <c r="H30" s="34">
        <v>2846396.71</v>
      </c>
      <c r="I30" s="34">
        <v>1451237</v>
      </c>
      <c r="J30" s="34">
        <v>4901.68</v>
      </c>
      <c r="K30" s="34">
        <v>0</v>
      </c>
      <c r="L30" s="34">
        <v>5482647.3700000001</v>
      </c>
      <c r="M30" s="34">
        <v>0</v>
      </c>
      <c r="N30" s="35">
        <f t="shared" si="3"/>
        <v>35617.380000000005</v>
      </c>
      <c r="O30" s="35">
        <f t="shared" ref="O30:R38" si="9">ROUND(IF($C30=0,0,F30/$C30),2)</f>
        <v>4558.93</v>
      </c>
      <c r="P30" s="35">
        <f t="shared" si="9"/>
        <v>4754.2</v>
      </c>
      <c r="Q30" s="35">
        <f t="shared" si="9"/>
        <v>7651.6</v>
      </c>
      <c r="R30" s="35">
        <f t="shared" si="9"/>
        <v>3901.17</v>
      </c>
      <c r="S30" s="35">
        <f t="shared" si="7"/>
        <v>13.18</v>
      </c>
      <c r="T30" s="35">
        <f t="shared" si="7"/>
        <v>0</v>
      </c>
      <c r="U30" s="35">
        <f t="shared" si="7"/>
        <v>14738.3</v>
      </c>
      <c r="V30" s="35">
        <f t="shared" si="8"/>
        <v>0</v>
      </c>
    </row>
    <row r="31" spans="1:22" ht="88.5" customHeight="1">
      <c r="A31" s="9" t="s">
        <v>24</v>
      </c>
      <c r="B31" s="10">
        <v>21</v>
      </c>
      <c r="C31" s="33">
        <v>12</v>
      </c>
      <c r="D31" s="33">
        <v>0</v>
      </c>
      <c r="E31" s="74">
        <f t="shared" si="4"/>
        <v>323773.31</v>
      </c>
      <c r="F31" s="34">
        <v>54707.159999999996</v>
      </c>
      <c r="G31" s="34">
        <v>54707.16</v>
      </c>
      <c r="H31" s="34">
        <v>49563.71</v>
      </c>
      <c r="I31" s="34">
        <v>21862.48</v>
      </c>
      <c r="J31" s="34">
        <v>89.12</v>
      </c>
      <c r="K31" s="34">
        <v>0</v>
      </c>
      <c r="L31" s="34">
        <v>142843.68</v>
      </c>
      <c r="M31" s="34">
        <v>0</v>
      </c>
      <c r="N31" s="35">
        <f t="shared" si="3"/>
        <v>26981.11</v>
      </c>
      <c r="O31" s="35">
        <f t="shared" si="9"/>
        <v>4558.93</v>
      </c>
      <c r="P31" s="35">
        <f t="shared" si="9"/>
        <v>4558.93</v>
      </c>
      <c r="Q31" s="35">
        <f t="shared" si="9"/>
        <v>4130.3100000000004</v>
      </c>
      <c r="R31" s="35">
        <f t="shared" si="9"/>
        <v>1821.87</v>
      </c>
      <c r="S31" s="35">
        <f t="shared" si="7"/>
        <v>7.43</v>
      </c>
      <c r="T31" s="35">
        <f t="shared" si="7"/>
        <v>0</v>
      </c>
      <c r="U31" s="35">
        <f t="shared" si="7"/>
        <v>11903.64</v>
      </c>
      <c r="V31" s="35">
        <f t="shared" si="8"/>
        <v>0</v>
      </c>
    </row>
    <row r="32" spans="1:22" ht="39.75" customHeight="1">
      <c r="A32" s="9" t="s">
        <v>25</v>
      </c>
      <c r="B32" s="10">
        <v>22</v>
      </c>
      <c r="C32" s="33">
        <v>354</v>
      </c>
      <c r="D32" s="33">
        <v>24</v>
      </c>
      <c r="E32" s="74">
        <f t="shared" si="4"/>
        <v>8266757.8700000001</v>
      </c>
      <c r="F32" s="34">
        <v>1603253.03</v>
      </c>
      <c r="G32" s="34">
        <v>434594.7</v>
      </c>
      <c r="H32" s="34">
        <v>1753195.57</v>
      </c>
      <c r="I32" s="34">
        <v>523999.85</v>
      </c>
      <c r="J32" s="34">
        <v>6897.98</v>
      </c>
      <c r="K32" s="34">
        <v>0</v>
      </c>
      <c r="L32" s="34">
        <v>3944816.74</v>
      </c>
      <c r="M32" s="34">
        <v>0</v>
      </c>
      <c r="N32" s="35">
        <f t="shared" si="3"/>
        <v>23352.43</v>
      </c>
      <c r="O32" s="35">
        <f t="shared" si="9"/>
        <v>4528.96</v>
      </c>
      <c r="P32" s="35">
        <f t="shared" si="9"/>
        <v>1227.67</v>
      </c>
      <c r="Q32" s="35">
        <f t="shared" si="9"/>
        <v>4952.53</v>
      </c>
      <c r="R32" s="35">
        <f t="shared" si="9"/>
        <v>1480.23</v>
      </c>
      <c r="S32" s="35">
        <f t="shared" si="7"/>
        <v>19.489999999999998</v>
      </c>
      <c r="T32" s="35">
        <f t="shared" si="7"/>
        <v>0</v>
      </c>
      <c r="U32" s="35">
        <f t="shared" si="7"/>
        <v>11143.55</v>
      </c>
      <c r="V32" s="35">
        <f t="shared" si="8"/>
        <v>0</v>
      </c>
    </row>
    <row r="33" spans="1:22" ht="54.75" customHeight="1">
      <c r="A33" s="9" t="s">
        <v>26</v>
      </c>
      <c r="B33" s="10">
        <v>23</v>
      </c>
      <c r="C33" s="33">
        <v>11</v>
      </c>
      <c r="D33" s="33">
        <v>0</v>
      </c>
      <c r="E33" s="74">
        <f t="shared" si="4"/>
        <v>292348.42000000004</v>
      </c>
      <c r="F33" s="34">
        <v>50148.23</v>
      </c>
      <c r="G33" s="34">
        <v>29633.06</v>
      </c>
      <c r="H33" s="34">
        <v>84269.3</v>
      </c>
      <c r="I33" s="34">
        <v>32870.11</v>
      </c>
      <c r="J33" s="34">
        <v>198.6</v>
      </c>
      <c r="K33" s="34">
        <v>0</v>
      </c>
      <c r="L33" s="34">
        <v>95229.119999999995</v>
      </c>
      <c r="M33" s="34">
        <v>0</v>
      </c>
      <c r="N33" s="35">
        <f t="shared" si="3"/>
        <v>26577.120000000003</v>
      </c>
      <c r="O33" s="35">
        <f t="shared" si="9"/>
        <v>4558.93</v>
      </c>
      <c r="P33" s="35">
        <f t="shared" si="9"/>
        <v>2693.91</v>
      </c>
      <c r="Q33" s="35">
        <f t="shared" si="9"/>
        <v>7660.85</v>
      </c>
      <c r="R33" s="35">
        <f t="shared" si="9"/>
        <v>2988.19</v>
      </c>
      <c r="S33" s="35">
        <f t="shared" si="7"/>
        <v>18.05</v>
      </c>
      <c r="T33" s="35">
        <f t="shared" si="7"/>
        <v>0</v>
      </c>
      <c r="U33" s="35">
        <f t="shared" si="7"/>
        <v>8657.19</v>
      </c>
      <c r="V33" s="35">
        <f t="shared" si="8"/>
        <v>0</v>
      </c>
    </row>
    <row r="34" spans="1:22" ht="66" customHeight="1">
      <c r="A34" s="19" t="s">
        <v>27</v>
      </c>
      <c r="B34" s="10">
        <v>24</v>
      </c>
      <c r="C34" s="33">
        <v>441</v>
      </c>
      <c r="D34" s="12" t="s">
        <v>14</v>
      </c>
      <c r="E34" s="74">
        <f t="shared" si="4"/>
        <v>4544888.9400000004</v>
      </c>
      <c r="F34" s="34">
        <v>2010488.1300000001</v>
      </c>
      <c r="G34" s="34">
        <v>86050.03</v>
      </c>
      <c r="H34" s="34">
        <v>2114744.5</v>
      </c>
      <c r="I34" s="34">
        <v>259017.79</v>
      </c>
      <c r="J34" s="34">
        <v>74588.490000000005</v>
      </c>
      <c r="K34" s="12" t="s">
        <v>14</v>
      </c>
      <c r="L34" s="34">
        <v>0</v>
      </c>
      <c r="M34" s="34">
        <v>0</v>
      </c>
      <c r="N34" s="35">
        <f t="shared" si="3"/>
        <v>10305.859999999999</v>
      </c>
      <c r="O34" s="35">
        <f t="shared" si="9"/>
        <v>4558.93</v>
      </c>
      <c r="P34" s="35">
        <f t="shared" si="9"/>
        <v>195.12</v>
      </c>
      <c r="Q34" s="35">
        <f t="shared" si="9"/>
        <v>4795.34</v>
      </c>
      <c r="R34" s="35">
        <f t="shared" si="9"/>
        <v>587.34</v>
      </c>
      <c r="S34" s="35">
        <f t="shared" si="7"/>
        <v>169.13</v>
      </c>
      <c r="T34" s="12" t="s">
        <v>14</v>
      </c>
      <c r="U34" s="35">
        <f t="shared" si="7"/>
        <v>0</v>
      </c>
      <c r="V34" s="35">
        <f t="shared" si="8"/>
        <v>0</v>
      </c>
    </row>
    <row r="35" spans="1:22" s="20" customFormat="1" ht="47.25">
      <c r="A35" s="41" t="s">
        <v>36</v>
      </c>
      <c r="B35" s="40">
        <v>25</v>
      </c>
      <c r="C35" s="33">
        <v>70</v>
      </c>
      <c r="D35" s="33">
        <v>43</v>
      </c>
      <c r="E35" s="74">
        <f t="shared" si="4"/>
        <v>743114.45</v>
      </c>
      <c r="F35" s="34">
        <v>313163.53999999998</v>
      </c>
      <c r="G35" s="34">
        <v>31667.1</v>
      </c>
      <c r="H35" s="35">
        <v>298832.87</v>
      </c>
      <c r="I35" s="34">
        <v>29796.95</v>
      </c>
      <c r="J35" s="35">
        <v>2472.63</v>
      </c>
      <c r="K35" s="34">
        <v>67181.36</v>
      </c>
      <c r="L35" s="34">
        <v>0</v>
      </c>
      <c r="M35" s="34">
        <v>0</v>
      </c>
      <c r="N35" s="35">
        <f t="shared" si="3"/>
        <v>10615.91</v>
      </c>
      <c r="O35" s="35">
        <f t="shared" si="9"/>
        <v>4473.76</v>
      </c>
      <c r="P35" s="35">
        <f t="shared" si="9"/>
        <v>452.39</v>
      </c>
      <c r="Q35" s="35">
        <f t="shared" si="9"/>
        <v>4269.04</v>
      </c>
      <c r="R35" s="35">
        <f t="shared" si="9"/>
        <v>425.67</v>
      </c>
      <c r="S35" s="35">
        <f t="shared" si="7"/>
        <v>35.32</v>
      </c>
      <c r="T35" s="35">
        <f>ROUND(IF($C35=0,0,K35/$C35),2)</f>
        <v>959.73</v>
      </c>
      <c r="U35" s="35">
        <f t="shared" si="7"/>
        <v>0</v>
      </c>
      <c r="V35" s="35">
        <f t="shared" si="8"/>
        <v>0</v>
      </c>
    </row>
    <row r="36" spans="1:22" s="20" customFormat="1" ht="21" customHeight="1">
      <c r="A36" s="42" t="s">
        <v>33</v>
      </c>
      <c r="B36" s="40">
        <v>26</v>
      </c>
      <c r="C36" s="33">
        <v>85</v>
      </c>
      <c r="D36" s="33">
        <v>70</v>
      </c>
      <c r="E36" s="74">
        <f t="shared" si="4"/>
        <v>947601.39000000013</v>
      </c>
      <c r="F36" s="34">
        <v>376813.31</v>
      </c>
      <c r="G36" s="34">
        <v>67735.320000000007</v>
      </c>
      <c r="H36" s="34">
        <v>422677.89</v>
      </c>
      <c r="I36" s="34">
        <v>26273.040000000001</v>
      </c>
      <c r="J36" s="34">
        <v>2130.04</v>
      </c>
      <c r="K36" s="34">
        <v>51971.79</v>
      </c>
      <c r="L36" s="34">
        <v>0</v>
      </c>
      <c r="M36" s="34">
        <v>0</v>
      </c>
      <c r="N36" s="35">
        <f t="shared" si="3"/>
        <v>11148.250000000002</v>
      </c>
      <c r="O36" s="35">
        <f t="shared" si="9"/>
        <v>4433.1000000000004</v>
      </c>
      <c r="P36" s="35">
        <f t="shared" si="9"/>
        <v>796.89</v>
      </c>
      <c r="Q36" s="35">
        <f t="shared" si="9"/>
        <v>4972.68</v>
      </c>
      <c r="R36" s="35">
        <f t="shared" si="9"/>
        <v>309.08999999999997</v>
      </c>
      <c r="S36" s="35">
        <f t="shared" si="7"/>
        <v>25.06</v>
      </c>
      <c r="T36" s="35">
        <f>ROUND(IF($C36=0,0,K36/$C36),2)</f>
        <v>611.42999999999995</v>
      </c>
      <c r="U36" s="35">
        <f t="shared" si="7"/>
        <v>0</v>
      </c>
      <c r="V36" s="35">
        <f t="shared" si="8"/>
        <v>0</v>
      </c>
    </row>
    <row r="37" spans="1:22" s="20" customFormat="1" ht="52.5" customHeight="1">
      <c r="A37" s="21" t="s">
        <v>35</v>
      </c>
      <c r="B37" s="40">
        <v>27</v>
      </c>
      <c r="C37" s="33">
        <v>68</v>
      </c>
      <c r="D37" s="33">
        <v>62</v>
      </c>
      <c r="E37" s="74">
        <f t="shared" si="4"/>
        <v>776134.09</v>
      </c>
      <c r="F37" s="34">
        <v>300188.2</v>
      </c>
      <c r="G37" s="34">
        <v>65105.16</v>
      </c>
      <c r="H37" s="34">
        <v>339530.42</v>
      </c>
      <c r="I37" s="34">
        <v>18899.939999999999</v>
      </c>
      <c r="J37" s="34">
        <v>876.13</v>
      </c>
      <c r="K37" s="34">
        <v>51534.239999999998</v>
      </c>
      <c r="L37" s="34">
        <v>0</v>
      </c>
      <c r="M37" s="34">
        <v>0</v>
      </c>
      <c r="N37" s="35">
        <f t="shared" si="3"/>
        <v>11413.73</v>
      </c>
      <c r="O37" s="35">
        <f>ROUND(IF($C37=0,0,F37/$C37),2)</f>
        <v>4414.53</v>
      </c>
      <c r="P37" s="35">
        <f t="shared" si="9"/>
        <v>957.43</v>
      </c>
      <c r="Q37" s="35">
        <f t="shared" si="9"/>
        <v>4993.09</v>
      </c>
      <c r="R37" s="35">
        <f t="shared" si="9"/>
        <v>277.94</v>
      </c>
      <c r="S37" s="35">
        <f t="shared" si="7"/>
        <v>12.88</v>
      </c>
      <c r="T37" s="35">
        <f>ROUND(IF($C37=0,0,K37/$C37),2)</f>
        <v>757.86</v>
      </c>
      <c r="U37" s="35">
        <f t="shared" si="7"/>
        <v>0</v>
      </c>
      <c r="V37" s="35">
        <f t="shared" si="8"/>
        <v>0</v>
      </c>
    </row>
    <row r="38" spans="1:22" s="20" customFormat="1" ht="48.75" customHeight="1">
      <c r="A38" s="21" t="s">
        <v>41</v>
      </c>
      <c r="B38" s="40">
        <v>28</v>
      </c>
      <c r="C38" s="33">
        <v>0</v>
      </c>
      <c r="D38" s="33">
        <v>0</v>
      </c>
      <c r="E38" s="74">
        <f t="shared" si="4"/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5">
        <f t="shared" si="3"/>
        <v>0</v>
      </c>
      <c r="O38" s="35">
        <f>ROUND(IF($C38=0,0,F38/$C38),2)</f>
        <v>0</v>
      </c>
      <c r="P38" s="35">
        <f t="shared" si="9"/>
        <v>0</v>
      </c>
      <c r="Q38" s="35">
        <f t="shared" si="9"/>
        <v>0</v>
      </c>
      <c r="R38" s="35">
        <f t="shared" si="9"/>
        <v>0</v>
      </c>
      <c r="S38" s="35">
        <f>ROUND(IF($C38=0,0,J38/$C38),2)</f>
        <v>0</v>
      </c>
      <c r="T38" s="35">
        <f>ROUND(IF($C38=0,0,K38/$C38),2)</f>
        <v>0</v>
      </c>
      <c r="U38" s="35">
        <f t="shared" si="7"/>
        <v>0</v>
      </c>
      <c r="V38" s="35">
        <f t="shared" si="8"/>
        <v>0</v>
      </c>
    </row>
    <row r="39" spans="1:22" ht="117.75" customHeight="1">
      <c r="A39" s="21" t="s">
        <v>42</v>
      </c>
      <c r="B39" s="40">
        <v>29</v>
      </c>
      <c r="C39" s="33">
        <v>17350</v>
      </c>
      <c r="D39" s="33">
        <v>10033</v>
      </c>
      <c r="E39" s="74">
        <f t="shared" si="4"/>
        <v>206477115.76999998</v>
      </c>
      <c r="F39" s="34">
        <v>77723733.870000005</v>
      </c>
      <c r="G39" s="34">
        <v>17471630.510000002</v>
      </c>
      <c r="H39" s="34">
        <v>98680091.140000001</v>
      </c>
      <c r="I39" s="34">
        <v>10958955.359999999</v>
      </c>
      <c r="J39" s="34">
        <v>1297823.2</v>
      </c>
      <c r="K39" s="34">
        <v>66566.570000000007</v>
      </c>
      <c r="L39" s="34">
        <v>278315.12</v>
      </c>
      <c r="M39" s="34">
        <v>0</v>
      </c>
      <c r="N39" s="35">
        <f t="shared" si="3"/>
        <v>11900.689999999999</v>
      </c>
      <c r="O39" s="35">
        <f>ROUND(IF($C39=0,0,F39/$C39),2)</f>
        <v>4479.75</v>
      </c>
      <c r="P39" s="35">
        <f>ROUND(IF($C39=0,0,G39/$C39),2)</f>
        <v>1007.01</v>
      </c>
      <c r="Q39" s="35">
        <f>ROUND(IF($C39=0,0,H39/$C39),2)</f>
        <v>5687.61</v>
      </c>
      <c r="R39" s="35">
        <f>ROUND(IF($C39=0,0,I39/$C39),2)</f>
        <v>631.64</v>
      </c>
      <c r="S39" s="35">
        <f t="shared" si="7"/>
        <v>74.8</v>
      </c>
      <c r="T39" s="35">
        <f>ROUND(IF($C39=0,0,K39/$C39),2)</f>
        <v>3.84</v>
      </c>
      <c r="U39" s="35">
        <f t="shared" si="7"/>
        <v>16.04</v>
      </c>
      <c r="V39" s="35">
        <f t="shared" si="8"/>
        <v>0</v>
      </c>
    </row>
    <row r="40" spans="1:22" ht="17.25" customHeight="1">
      <c r="E40" s="2"/>
      <c r="F40" s="2"/>
      <c r="G40" s="2"/>
      <c r="H40" s="2"/>
      <c r="I40" s="79"/>
      <c r="J40" s="2"/>
      <c r="K40" s="22"/>
    </row>
    <row r="41" spans="1:22" ht="26.25" customHeight="1">
      <c r="A41" s="107" t="s">
        <v>79</v>
      </c>
      <c r="B41" s="107"/>
      <c r="C41" s="107"/>
      <c r="D41" s="107"/>
      <c r="E41" s="27"/>
      <c r="F41" s="84"/>
      <c r="G41" s="84"/>
      <c r="H41" s="27"/>
      <c r="I41" s="80"/>
      <c r="J41" s="27"/>
      <c r="K41" s="27"/>
      <c r="L41" s="27"/>
      <c r="M41" s="28" t="s">
        <v>50</v>
      </c>
      <c r="U41" s="28" t="s">
        <v>45</v>
      </c>
    </row>
    <row r="42" spans="1:22" ht="12.75" customHeight="1">
      <c r="A42" s="26"/>
      <c r="B42" s="27"/>
      <c r="C42" s="29"/>
      <c r="D42" s="29"/>
      <c r="E42" s="27"/>
      <c r="F42" s="27"/>
      <c r="G42" s="27"/>
      <c r="H42" s="27"/>
      <c r="I42" s="27"/>
      <c r="J42" s="27"/>
      <c r="K42" s="27"/>
      <c r="L42" s="27"/>
      <c r="M42" s="27"/>
    </row>
    <row r="43" spans="1:22" ht="26.25" customHeight="1">
      <c r="A43" s="107" t="s">
        <v>51</v>
      </c>
      <c r="B43" s="107"/>
      <c r="C43" s="107"/>
      <c r="D43" s="29"/>
      <c r="E43" s="27"/>
      <c r="F43" s="27"/>
      <c r="G43" s="27"/>
      <c r="H43" s="27"/>
      <c r="I43" s="27"/>
      <c r="J43" s="27"/>
      <c r="K43" s="27"/>
      <c r="L43" s="27"/>
      <c r="M43" s="28" t="s">
        <v>52</v>
      </c>
      <c r="U43" s="28" t="s">
        <v>52</v>
      </c>
    </row>
    <row r="44" spans="1:22" ht="13.5" customHeight="1">
      <c r="A44" s="27" t="s">
        <v>46</v>
      </c>
      <c r="B44" s="27"/>
      <c r="C44" s="29"/>
      <c r="D44" s="29"/>
      <c r="E44" s="27"/>
      <c r="G44" s="27"/>
      <c r="H44" s="27"/>
      <c r="I44" s="27"/>
      <c r="J44" s="27"/>
      <c r="K44" s="27"/>
      <c r="L44" s="27"/>
      <c r="M44" s="27"/>
    </row>
    <row r="45" spans="1:22" ht="18.75">
      <c r="A45" s="30" t="s">
        <v>80</v>
      </c>
      <c r="B45" s="30"/>
      <c r="C45" s="31"/>
      <c r="D45" s="31"/>
      <c r="E45" s="30"/>
      <c r="F45" s="85"/>
      <c r="G45" s="85"/>
      <c r="H45" s="30"/>
      <c r="I45" s="30"/>
      <c r="J45" s="30"/>
      <c r="K45" s="30"/>
      <c r="L45" s="30"/>
      <c r="M45" s="30"/>
    </row>
    <row r="46" spans="1:22" ht="18.75">
      <c r="A46" s="30" t="s">
        <v>48</v>
      </c>
      <c r="B46" s="30"/>
      <c r="C46" s="31"/>
      <c r="D46" s="31"/>
      <c r="E46" s="30"/>
      <c r="F46" s="30"/>
      <c r="G46" s="30"/>
      <c r="H46" s="30"/>
      <c r="I46" s="30"/>
      <c r="J46" s="30"/>
      <c r="K46" s="30"/>
      <c r="L46" s="30"/>
      <c r="M46" s="30"/>
    </row>
    <row r="47" spans="1:22">
      <c r="C47" s="86"/>
      <c r="D47" s="86"/>
      <c r="E47" s="87"/>
      <c r="F47" s="87"/>
      <c r="G47" s="87"/>
      <c r="H47" s="87"/>
      <c r="I47" s="87"/>
      <c r="J47" s="87"/>
      <c r="K47" s="87"/>
      <c r="L47" s="87"/>
      <c r="M47" s="87"/>
    </row>
    <row r="48" spans="1:22"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</row>
    <row r="49" spans="5:11">
      <c r="E49" s="2"/>
      <c r="F49" s="2"/>
      <c r="G49" s="2"/>
      <c r="H49" s="2"/>
      <c r="I49" s="2"/>
      <c r="J49" s="2"/>
      <c r="K49" s="2"/>
    </row>
    <row r="50" spans="5:11">
      <c r="E50" s="79"/>
      <c r="F50" s="2"/>
      <c r="G50" s="2"/>
      <c r="H50" s="2"/>
      <c r="I50" s="2"/>
      <c r="J50" s="2"/>
      <c r="K50" s="2"/>
    </row>
    <row r="51" spans="5:11">
      <c r="E51" s="2"/>
      <c r="F51" s="2"/>
      <c r="G51" s="2"/>
      <c r="H51" s="2"/>
      <c r="I51" s="2"/>
      <c r="J51" s="2"/>
      <c r="K51" s="2"/>
    </row>
    <row r="52" spans="5:11">
      <c r="E52" s="2"/>
      <c r="F52" s="2"/>
      <c r="G52" s="2"/>
      <c r="H52" s="2"/>
      <c r="I52" s="2"/>
      <c r="J52" s="2"/>
      <c r="K52" s="2"/>
    </row>
    <row r="53" spans="5:11">
      <c r="E53" s="2"/>
      <c r="F53" s="2"/>
      <c r="G53" s="2"/>
      <c r="H53" s="2"/>
      <c r="I53" s="2"/>
      <c r="J53" s="2"/>
      <c r="K53" s="2"/>
    </row>
    <row r="54" spans="5:11">
      <c r="E54" s="2"/>
      <c r="F54" s="2"/>
      <c r="G54" s="2"/>
      <c r="H54" s="2"/>
      <c r="I54" s="2"/>
      <c r="J54" s="2"/>
      <c r="K54" s="2"/>
    </row>
    <row r="55" spans="5:11">
      <c r="E55" s="2"/>
      <c r="F55" s="2"/>
      <c r="G55" s="2"/>
      <c r="H55" s="2"/>
      <c r="I55" s="2"/>
      <c r="J55" s="2"/>
      <c r="K55" s="2"/>
    </row>
    <row r="56" spans="5:11">
      <c r="E56" s="2"/>
      <c r="F56" s="2"/>
      <c r="G56" s="2"/>
      <c r="H56" s="2"/>
      <c r="I56" s="2"/>
      <c r="J56" s="2"/>
      <c r="K56" s="2"/>
    </row>
    <row r="57" spans="5:11">
      <c r="E57" s="2"/>
      <c r="F57" s="2"/>
      <c r="G57" s="2"/>
      <c r="H57" s="2"/>
      <c r="I57" s="2"/>
      <c r="J57" s="2"/>
      <c r="K57" s="2"/>
    </row>
    <row r="58" spans="5:11">
      <c r="E58" s="2"/>
      <c r="F58" s="2"/>
      <c r="G58" s="2"/>
      <c r="H58" s="2"/>
      <c r="I58" s="2"/>
      <c r="J58" s="2"/>
      <c r="K58" s="2"/>
    </row>
    <row r="59" spans="5:11">
      <c r="E59" s="2"/>
      <c r="F59" s="2"/>
      <c r="G59" s="2"/>
      <c r="H59" s="2"/>
      <c r="I59" s="2"/>
      <c r="J59" s="2"/>
      <c r="K59" s="2"/>
    </row>
    <row r="60" spans="5:11">
      <c r="E60" s="2"/>
      <c r="F60" s="2"/>
      <c r="G60" s="2"/>
      <c r="H60" s="2"/>
      <c r="I60" s="2"/>
      <c r="J60" s="2"/>
      <c r="K60" s="2"/>
    </row>
    <row r="61" spans="5:11">
      <c r="E61" s="2"/>
      <c r="F61" s="2"/>
      <c r="G61" s="2"/>
      <c r="H61" s="2"/>
      <c r="I61" s="2"/>
      <c r="J61" s="2"/>
      <c r="K61" s="2"/>
    </row>
    <row r="62" spans="5:11">
      <c r="E62" s="2"/>
      <c r="F62" s="2"/>
      <c r="G62" s="2"/>
      <c r="H62" s="2"/>
      <c r="I62" s="2"/>
      <c r="J62" s="2"/>
      <c r="K62" s="2"/>
    </row>
    <row r="63" spans="5:11">
      <c r="E63" s="2"/>
      <c r="F63" s="2"/>
      <c r="G63" s="2"/>
      <c r="H63" s="2"/>
      <c r="I63" s="2"/>
      <c r="J63" s="2"/>
      <c r="K63" s="2"/>
    </row>
    <row r="64" spans="5:11">
      <c r="E64" s="2"/>
      <c r="F64" s="2"/>
      <c r="G64" s="2"/>
      <c r="H64" s="2"/>
      <c r="I64" s="2"/>
      <c r="J64" s="2"/>
      <c r="K64" s="2"/>
    </row>
    <row r="65" spans="5:11">
      <c r="E65" s="2"/>
      <c r="F65" s="2"/>
      <c r="G65" s="2"/>
      <c r="H65" s="2"/>
      <c r="I65" s="2"/>
      <c r="J65" s="2"/>
      <c r="K65" s="2"/>
    </row>
    <row r="66" spans="5:11">
      <c r="E66" s="2"/>
      <c r="F66" s="2"/>
      <c r="G66" s="2"/>
      <c r="H66" s="2"/>
      <c r="I66" s="2"/>
      <c r="J66" s="2"/>
      <c r="K66" s="2"/>
    </row>
    <row r="67" spans="5:11">
      <c r="E67" s="2"/>
      <c r="F67" s="2"/>
      <c r="G67" s="2"/>
      <c r="H67" s="2"/>
      <c r="I67" s="2"/>
      <c r="J67" s="2"/>
      <c r="K67" s="2"/>
    </row>
    <row r="68" spans="5:11">
      <c r="E68" s="2"/>
      <c r="F68" s="2"/>
      <c r="G68" s="2"/>
      <c r="H68" s="2"/>
      <c r="I68" s="2"/>
      <c r="J68" s="2"/>
      <c r="K68" s="2"/>
    </row>
    <row r="69" spans="5:11">
      <c r="E69" s="2"/>
      <c r="F69" s="2"/>
      <c r="G69" s="2"/>
      <c r="H69" s="2"/>
      <c r="I69" s="2"/>
      <c r="J69" s="2"/>
      <c r="K69" s="2"/>
    </row>
    <row r="70" spans="5:11">
      <c r="E70" s="2"/>
      <c r="F70" s="2"/>
      <c r="G70" s="2"/>
      <c r="H70" s="2"/>
      <c r="I70" s="2"/>
      <c r="J70" s="2"/>
      <c r="K70" s="2"/>
    </row>
    <row r="71" spans="5:11">
      <c r="E71" s="2"/>
      <c r="F71" s="2"/>
      <c r="G71" s="2"/>
      <c r="H71" s="2"/>
      <c r="I71" s="2"/>
      <c r="J71" s="2"/>
      <c r="K71" s="2"/>
    </row>
    <row r="72" spans="5:11">
      <c r="E72" s="2"/>
      <c r="F72" s="2"/>
      <c r="G72" s="2"/>
      <c r="H72" s="2"/>
      <c r="I72" s="2"/>
      <c r="J72" s="2"/>
      <c r="K72" s="2"/>
    </row>
    <row r="73" spans="5:11">
      <c r="E73" s="2"/>
      <c r="F73" s="2"/>
      <c r="G73" s="2"/>
      <c r="H73" s="2"/>
      <c r="I73" s="2"/>
      <c r="J73" s="2"/>
      <c r="K73" s="2"/>
    </row>
    <row r="74" spans="5:11">
      <c r="E74" s="2"/>
      <c r="F74" s="2"/>
      <c r="G74" s="2"/>
      <c r="H74" s="2"/>
      <c r="I74" s="2"/>
      <c r="J74" s="2"/>
      <c r="K74" s="2"/>
    </row>
    <row r="75" spans="5:11">
      <c r="E75" s="2"/>
      <c r="F75" s="2"/>
      <c r="G75" s="2"/>
      <c r="H75" s="2"/>
      <c r="I75" s="2"/>
      <c r="J75" s="2"/>
      <c r="K75" s="2"/>
    </row>
    <row r="76" spans="5:11">
      <c r="E76" s="2"/>
      <c r="F76" s="2"/>
      <c r="G76" s="2"/>
      <c r="H76" s="2"/>
      <c r="I76" s="2"/>
      <c r="J76" s="2"/>
      <c r="K76" s="2"/>
    </row>
    <row r="77" spans="5:11">
      <c r="E77" s="2"/>
      <c r="F77" s="2"/>
      <c r="G77" s="2"/>
      <c r="H77" s="2"/>
      <c r="I77" s="2"/>
      <c r="J77" s="2"/>
      <c r="K77" s="2"/>
    </row>
    <row r="78" spans="5:11">
      <c r="E78" s="2"/>
      <c r="F78" s="2"/>
      <c r="G78" s="2"/>
      <c r="H78" s="2"/>
      <c r="I78" s="2"/>
      <c r="J78" s="2"/>
      <c r="K78" s="2"/>
    </row>
    <row r="79" spans="5:11">
      <c r="E79" s="2"/>
      <c r="F79" s="2"/>
      <c r="G79" s="2"/>
      <c r="H79" s="2"/>
      <c r="I79" s="2"/>
      <c r="J79" s="2"/>
      <c r="K79" s="2"/>
    </row>
    <row r="80" spans="5:11">
      <c r="E80" s="2"/>
      <c r="F80" s="2"/>
      <c r="G80" s="2"/>
      <c r="H80" s="2"/>
      <c r="I80" s="2"/>
      <c r="J80" s="2"/>
      <c r="K80" s="2"/>
    </row>
    <row r="81" spans="5:11">
      <c r="E81" s="2"/>
      <c r="F81" s="2"/>
      <c r="G81" s="2"/>
      <c r="H81" s="2"/>
      <c r="I81" s="2"/>
      <c r="J81" s="2"/>
      <c r="K81" s="2"/>
    </row>
    <row r="82" spans="5:11">
      <c r="E82" s="2"/>
      <c r="F82" s="2"/>
      <c r="G82" s="2"/>
      <c r="H82" s="2"/>
      <c r="I82" s="2"/>
      <c r="J82" s="2"/>
      <c r="K82" s="2"/>
    </row>
    <row r="83" spans="5:11">
      <c r="E83" s="2"/>
      <c r="F83" s="2"/>
      <c r="G83" s="2"/>
      <c r="H83" s="2"/>
      <c r="I83" s="2"/>
      <c r="J83" s="2"/>
      <c r="K83" s="2"/>
    </row>
    <row r="84" spans="5:11">
      <c r="E84" s="2"/>
      <c r="F84" s="2"/>
      <c r="G84" s="2"/>
      <c r="H84" s="2"/>
      <c r="I84" s="2"/>
      <c r="J84" s="2"/>
      <c r="K84" s="2"/>
    </row>
    <row r="85" spans="5:11">
      <c r="E85" s="2"/>
      <c r="F85" s="2"/>
      <c r="G85" s="2"/>
      <c r="H85" s="2"/>
      <c r="I85" s="2"/>
      <c r="J85" s="2"/>
      <c r="K85" s="2"/>
    </row>
    <row r="86" spans="5:11">
      <c r="E86" s="2"/>
      <c r="F86" s="2"/>
      <c r="G86" s="2"/>
      <c r="H86" s="2"/>
      <c r="I86" s="2"/>
      <c r="J86" s="2"/>
      <c r="K86" s="2"/>
    </row>
    <row r="87" spans="5:11">
      <c r="E87" s="2"/>
      <c r="F87" s="2"/>
      <c r="G87" s="2"/>
      <c r="H87" s="2"/>
      <c r="I87" s="2"/>
      <c r="J87" s="2"/>
      <c r="K87" s="2"/>
    </row>
    <row r="88" spans="5:11">
      <c r="E88" s="2"/>
      <c r="F88" s="2"/>
      <c r="G88" s="2"/>
      <c r="H88" s="2"/>
      <c r="I88" s="2"/>
      <c r="J88" s="2"/>
      <c r="K88" s="2"/>
    </row>
    <row r="89" spans="5:11">
      <c r="E89" s="2"/>
      <c r="F89" s="2"/>
      <c r="G89" s="2"/>
      <c r="H89" s="2"/>
      <c r="I89" s="2"/>
      <c r="J89" s="2"/>
      <c r="K89" s="2"/>
    </row>
    <row r="90" spans="5:11">
      <c r="E90" s="2"/>
      <c r="F90" s="2"/>
      <c r="G90" s="2"/>
      <c r="H90" s="2"/>
      <c r="I90" s="2"/>
      <c r="J90" s="2"/>
      <c r="K90" s="2"/>
    </row>
    <row r="91" spans="5:11">
      <c r="E91" s="2"/>
      <c r="F91" s="2"/>
      <c r="G91" s="2"/>
      <c r="H91" s="2"/>
      <c r="I91" s="2"/>
      <c r="J91" s="2"/>
      <c r="K91" s="2"/>
    </row>
    <row r="92" spans="5:11">
      <c r="E92" s="2"/>
      <c r="F92" s="2"/>
      <c r="G92" s="2"/>
      <c r="H92" s="2"/>
      <c r="I92" s="2"/>
      <c r="J92" s="2"/>
      <c r="K92" s="2"/>
    </row>
    <row r="93" spans="5:11">
      <c r="E93" s="2"/>
      <c r="F93" s="2"/>
      <c r="G93" s="2"/>
      <c r="H93" s="2"/>
      <c r="I93" s="2"/>
      <c r="J93" s="2"/>
      <c r="K93" s="2"/>
    </row>
    <row r="94" spans="5:11">
      <c r="E94" s="2"/>
      <c r="F94" s="2"/>
      <c r="G94" s="2"/>
      <c r="H94" s="2"/>
      <c r="I94" s="2"/>
      <c r="J94" s="2"/>
      <c r="K94" s="2"/>
    </row>
    <row r="95" spans="5:11">
      <c r="E95" s="2"/>
      <c r="F95" s="2"/>
      <c r="G95" s="2"/>
      <c r="H95" s="2"/>
      <c r="I95" s="2"/>
      <c r="J95" s="2"/>
      <c r="K95" s="2"/>
    </row>
    <row r="96" spans="5:11">
      <c r="E96" s="2"/>
      <c r="F96" s="2"/>
      <c r="G96" s="2"/>
      <c r="H96" s="2"/>
      <c r="I96" s="2"/>
      <c r="J96" s="2"/>
      <c r="K96" s="2"/>
    </row>
    <row r="97" spans="5:11">
      <c r="E97" s="2"/>
      <c r="F97" s="2"/>
      <c r="G97" s="2"/>
      <c r="H97" s="2"/>
      <c r="I97" s="2"/>
      <c r="J97" s="2"/>
      <c r="K97" s="2"/>
    </row>
    <row r="98" spans="5:11">
      <c r="E98" s="2"/>
      <c r="F98" s="2"/>
      <c r="G98" s="2"/>
      <c r="H98" s="2"/>
      <c r="I98" s="2"/>
      <c r="J98" s="2"/>
      <c r="K98" s="2"/>
    </row>
    <row r="99" spans="5:11">
      <c r="E99" s="2"/>
      <c r="F99" s="2"/>
      <c r="G99" s="2"/>
      <c r="H99" s="2"/>
      <c r="I99" s="2"/>
      <c r="J99" s="2"/>
      <c r="K99" s="2"/>
    </row>
    <row r="100" spans="5:11">
      <c r="E100" s="2"/>
      <c r="F100" s="2"/>
      <c r="G100" s="2"/>
      <c r="H100" s="2"/>
      <c r="I100" s="2"/>
      <c r="J100" s="2"/>
      <c r="K100" s="2"/>
    </row>
    <row r="101" spans="5:11">
      <c r="E101" s="2"/>
      <c r="F101" s="2"/>
      <c r="G101" s="2"/>
      <c r="H101" s="2"/>
      <c r="I101" s="2"/>
      <c r="J101" s="2"/>
      <c r="K101" s="2"/>
    </row>
    <row r="102" spans="5:11">
      <c r="E102" s="2"/>
      <c r="F102" s="2"/>
      <c r="G102" s="2"/>
      <c r="H102" s="2"/>
      <c r="I102" s="2"/>
      <c r="J102" s="2"/>
      <c r="K102" s="2"/>
    </row>
    <row r="103" spans="5:11">
      <c r="E103" s="2"/>
      <c r="F103" s="2"/>
      <c r="G103" s="2"/>
      <c r="H103" s="2"/>
      <c r="I103" s="2"/>
      <c r="J103" s="2"/>
      <c r="K103" s="2"/>
    </row>
    <row r="104" spans="5:11">
      <c r="E104" s="2"/>
      <c r="F104" s="2"/>
      <c r="G104" s="2"/>
      <c r="H104" s="2"/>
      <c r="I104" s="2"/>
      <c r="J104" s="2"/>
      <c r="K104" s="2"/>
    </row>
    <row r="105" spans="5:11">
      <c r="E105" s="2"/>
      <c r="F105" s="2"/>
      <c r="G105" s="2"/>
      <c r="H105" s="2"/>
      <c r="I105" s="2"/>
      <c r="J105" s="2"/>
      <c r="K105" s="2"/>
    </row>
    <row r="106" spans="5:11">
      <c r="E106" s="2"/>
      <c r="F106" s="2"/>
      <c r="G106" s="2"/>
      <c r="H106" s="2"/>
      <c r="I106" s="2"/>
      <c r="J106" s="2"/>
      <c r="K106" s="2"/>
    </row>
    <row r="107" spans="5:11">
      <c r="E107" s="2"/>
      <c r="F107" s="2"/>
      <c r="G107" s="2"/>
      <c r="H107" s="2"/>
      <c r="I107" s="2"/>
      <c r="J107" s="2"/>
      <c r="K107" s="2"/>
    </row>
    <row r="108" spans="5:11">
      <c r="E108" s="2"/>
      <c r="F108" s="2"/>
      <c r="G108" s="2"/>
      <c r="H108" s="2"/>
      <c r="I108" s="2"/>
      <c r="J108" s="2"/>
      <c r="K108" s="2"/>
    </row>
    <row r="109" spans="5:11">
      <c r="E109" s="2"/>
      <c r="F109" s="2"/>
      <c r="G109" s="2"/>
      <c r="H109" s="2"/>
      <c r="I109" s="2"/>
      <c r="J109" s="2"/>
      <c r="K109" s="2"/>
    </row>
    <row r="110" spans="5:11">
      <c r="E110" s="2"/>
      <c r="F110" s="2"/>
      <c r="G110" s="2"/>
      <c r="H110" s="2"/>
      <c r="I110" s="2"/>
      <c r="J110" s="2"/>
      <c r="K110" s="2"/>
    </row>
    <row r="111" spans="5:11">
      <c r="E111" s="2"/>
      <c r="F111" s="2"/>
      <c r="G111" s="2"/>
      <c r="H111" s="2"/>
      <c r="I111" s="2"/>
      <c r="J111" s="2"/>
      <c r="K111" s="2"/>
    </row>
    <row r="112" spans="5:11">
      <c r="E112" s="2"/>
      <c r="F112" s="2"/>
      <c r="G112" s="2"/>
      <c r="H112" s="2"/>
      <c r="I112" s="2"/>
      <c r="J112" s="2"/>
      <c r="K112" s="2"/>
    </row>
    <row r="113" spans="5:11">
      <c r="E113" s="2"/>
      <c r="F113" s="2"/>
      <c r="G113" s="2"/>
      <c r="H113" s="2"/>
      <c r="I113" s="2"/>
      <c r="J113" s="2"/>
      <c r="K113" s="2"/>
    </row>
    <row r="114" spans="5:11">
      <c r="E114" s="2"/>
      <c r="F114" s="2"/>
      <c r="G114" s="2"/>
      <c r="H114" s="2"/>
      <c r="I114" s="2"/>
      <c r="J114" s="2"/>
      <c r="K114" s="2"/>
    </row>
    <row r="115" spans="5:11">
      <c r="E115" s="2"/>
      <c r="F115" s="2"/>
      <c r="G115" s="2"/>
      <c r="H115" s="2"/>
      <c r="I115" s="2"/>
      <c r="J115" s="2"/>
      <c r="K115" s="2"/>
    </row>
    <row r="116" spans="5:11">
      <c r="E116" s="2"/>
      <c r="F116" s="2"/>
      <c r="G116" s="2"/>
      <c r="H116" s="2"/>
      <c r="I116" s="2"/>
      <c r="J116" s="2"/>
      <c r="K116" s="2"/>
    </row>
    <row r="117" spans="5:11">
      <c r="E117" s="2"/>
      <c r="F117" s="2"/>
      <c r="G117" s="2"/>
      <c r="H117" s="2"/>
      <c r="I117" s="2"/>
      <c r="J117" s="2"/>
      <c r="K117" s="2"/>
    </row>
    <row r="118" spans="5:11">
      <c r="E118" s="2"/>
      <c r="F118" s="2"/>
      <c r="G118" s="2"/>
      <c r="H118" s="2"/>
      <c r="I118" s="2"/>
      <c r="J118" s="2"/>
      <c r="K118" s="2"/>
    </row>
    <row r="119" spans="5:11">
      <c r="E119" s="2"/>
      <c r="F119" s="2"/>
      <c r="G119" s="2"/>
      <c r="H119" s="2"/>
      <c r="I119" s="2"/>
      <c r="J119" s="2"/>
      <c r="K119" s="2"/>
    </row>
    <row r="120" spans="5:11">
      <c r="E120" s="2"/>
      <c r="F120" s="2"/>
      <c r="G120" s="2"/>
      <c r="H120" s="2"/>
      <c r="I120" s="2"/>
      <c r="J120" s="2"/>
      <c r="K120" s="2"/>
    </row>
    <row r="121" spans="5:11">
      <c r="E121" s="2"/>
      <c r="F121" s="2"/>
      <c r="G121" s="2"/>
      <c r="H121" s="2"/>
      <c r="I121" s="2"/>
      <c r="J121" s="2"/>
      <c r="K121" s="2"/>
    </row>
    <row r="122" spans="5:11">
      <c r="E122" s="2"/>
      <c r="F122" s="2"/>
      <c r="G122" s="2"/>
      <c r="H122" s="2"/>
      <c r="I122" s="2"/>
      <c r="J122" s="2"/>
      <c r="K122" s="2"/>
    </row>
    <row r="123" spans="5:11">
      <c r="E123" s="2"/>
      <c r="F123" s="2"/>
      <c r="G123" s="2"/>
      <c r="H123" s="2"/>
      <c r="I123" s="2"/>
      <c r="J123" s="2"/>
      <c r="K123" s="2"/>
    </row>
    <row r="124" spans="5:11">
      <c r="E124" s="2"/>
      <c r="F124" s="2"/>
      <c r="G124" s="2"/>
      <c r="H124" s="2"/>
      <c r="I124" s="2"/>
      <c r="J124" s="2"/>
      <c r="K124" s="2"/>
    </row>
    <row r="125" spans="5:11">
      <c r="E125" s="2"/>
      <c r="F125" s="2"/>
      <c r="G125" s="2"/>
      <c r="H125" s="2"/>
      <c r="I125" s="2"/>
      <c r="J125" s="2"/>
      <c r="K125" s="2"/>
    </row>
    <row r="126" spans="5:11">
      <c r="E126" s="2"/>
      <c r="F126" s="2"/>
      <c r="G126" s="2"/>
      <c r="H126" s="2"/>
      <c r="I126" s="2"/>
      <c r="J126" s="2"/>
      <c r="K126" s="2"/>
    </row>
    <row r="127" spans="5:11">
      <c r="E127" s="2"/>
      <c r="F127" s="2"/>
      <c r="G127" s="2"/>
      <c r="H127" s="2"/>
      <c r="I127" s="2"/>
      <c r="J127" s="2"/>
      <c r="K127" s="2"/>
    </row>
    <row r="128" spans="5:11">
      <c r="E128" s="2"/>
      <c r="F128" s="2"/>
      <c r="G128" s="2"/>
      <c r="H128" s="2"/>
      <c r="I128" s="2"/>
      <c r="J128" s="2"/>
      <c r="K128" s="2"/>
    </row>
    <row r="129" spans="5:11">
      <c r="E129" s="2"/>
      <c r="F129" s="2"/>
      <c r="G129" s="2"/>
      <c r="H129" s="2"/>
      <c r="I129" s="2"/>
      <c r="J129" s="2"/>
      <c r="K129" s="2"/>
    </row>
    <row r="130" spans="5:11">
      <c r="E130" s="2"/>
      <c r="F130" s="2"/>
      <c r="G130" s="2"/>
      <c r="H130" s="2"/>
      <c r="I130" s="2"/>
      <c r="J130" s="2"/>
      <c r="K130" s="2"/>
    </row>
    <row r="131" spans="5:11">
      <c r="E131" s="2"/>
      <c r="F131" s="2"/>
      <c r="G131" s="2"/>
      <c r="H131" s="2"/>
      <c r="I131" s="2"/>
      <c r="J131" s="2"/>
      <c r="K131" s="2"/>
    </row>
    <row r="132" spans="5:11">
      <c r="E132" s="2"/>
      <c r="F132" s="2"/>
      <c r="G132" s="2"/>
      <c r="H132" s="2"/>
      <c r="I132" s="2"/>
      <c r="J132" s="2"/>
      <c r="K132" s="2"/>
    </row>
    <row r="133" spans="5:11">
      <c r="E133" s="2"/>
      <c r="F133" s="2"/>
      <c r="G133" s="2"/>
      <c r="H133" s="2"/>
      <c r="I133" s="2"/>
      <c r="J133" s="2"/>
      <c r="K133" s="2"/>
    </row>
    <row r="134" spans="5:11">
      <c r="E134" s="2"/>
      <c r="F134" s="2"/>
      <c r="G134" s="2"/>
      <c r="H134" s="2"/>
      <c r="I134" s="2"/>
      <c r="J134" s="2"/>
      <c r="K134" s="2"/>
    </row>
    <row r="135" spans="5:11">
      <c r="E135" s="2"/>
      <c r="F135" s="2"/>
      <c r="G135" s="2"/>
      <c r="H135" s="2"/>
      <c r="I135" s="2"/>
      <c r="J135" s="2"/>
      <c r="K135" s="2"/>
    </row>
    <row r="136" spans="5:11">
      <c r="E136" s="2"/>
      <c r="F136" s="2"/>
      <c r="G136" s="2"/>
      <c r="H136" s="2"/>
      <c r="I136" s="2"/>
      <c r="J136" s="2"/>
      <c r="K136" s="2"/>
    </row>
    <row r="137" spans="5:11">
      <c r="E137" s="2"/>
      <c r="F137" s="2"/>
      <c r="G137" s="2"/>
      <c r="H137" s="2"/>
      <c r="I137" s="2"/>
      <c r="J137" s="2"/>
      <c r="K137" s="2"/>
    </row>
    <row r="138" spans="5:11">
      <c r="E138" s="2"/>
      <c r="F138" s="2"/>
      <c r="G138" s="2"/>
      <c r="H138" s="2"/>
      <c r="I138" s="2"/>
      <c r="J138" s="2"/>
      <c r="K138" s="2"/>
    </row>
    <row r="139" spans="5:11">
      <c r="E139" s="2"/>
      <c r="F139" s="2"/>
      <c r="G139" s="2"/>
      <c r="H139" s="2"/>
      <c r="I139" s="2"/>
      <c r="J139" s="2"/>
      <c r="K139" s="2"/>
    </row>
    <row r="140" spans="5:11">
      <c r="E140" s="2"/>
      <c r="F140" s="2"/>
      <c r="G140" s="2"/>
      <c r="H140" s="2"/>
      <c r="I140" s="2"/>
      <c r="J140" s="2"/>
      <c r="K140" s="2"/>
    </row>
    <row r="141" spans="5:11">
      <c r="E141" s="2"/>
      <c r="F141" s="2"/>
      <c r="G141" s="2"/>
      <c r="H141" s="2"/>
      <c r="I141" s="2"/>
      <c r="J141" s="2"/>
      <c r="K141" s="2"/>
    </row>
    <row r="142" spans="5:11">
      <c r="E142" s="2"/>
      <c r="F142" s="2"/>
      <c r="G142" s="2"/>
      <c r="H142" s="2"/>
      <c r="I142" s="2"/>
      <c r="J142" s="2"/>
      <c r="K142" s="2"/>
    </row>
    <row r="143" spans="5:11">
      <c r="E143" s="2"/>
      <c r="F143" s="2"/>
      <c r="G143" s="2"/>
      <c r="H143" s="2"/>
      <c r="I143" s="2"/>
      <c r="J143" s="2"/>
      <c r="K143" s="2"/>
    </row>
    <row r="144" spans="5:11">
      <c r="E144" s="2"/>
      <c r="F144" s="2"/>
      <c r="G144" s="2"/>
      <c r="H144" s="2"/>
      <c r="I144" s="2"/>
      <c r="J144" s="2"/>
      <c r="K144" s="2"/>
    </row>
    <row r="145" spans="5:11">
      <c r="E145" s="2"/>
      <c r="F145" s="2"/>
      <c r="G145" s="2"/>
      <c r="H145" s="2"/>
      <c r="I145" s="2"/>
      <c r="J145" s="2"/>
      <c r="K145" s="2"/>
    </row>
    <row r="146" spans="5:11">
      <c r="E146" s="2"/>
      <c r="F146" s="2"/>
      <c r="G146" s="2"/>
      <c r="H146" s="2"/>
      <c r="I146" s="2"/>
      <c r="J146" s="2"/>
      <c r="K146" s="2"/>
    </row>
    <row r="147" spans="5:11">
      <c r="E147" s="2"/>
      <c r="F147" s="2"/>
      <c r="G147" s="2"/>
      <c r="H147" s="2"/>
      <c r="I147" s="2"/>
      <c r="J147" s="2"/>
      <c r="K147" s="2"/>
    </row>
    <row r="148" spans="5:11">
      <c r="E148" s="2"/>
      <c r="F148" s="2"/>
      <c r="G148" s="2"/>
      <c r="H148" s="2"/>
      <c r="I148" s="2"/>
      <c r="J148" s="2"/>
      <c r="K148" s="2"/>
    </row>
    <row r="149" spans="5:11">
      <c r="E149" s="2"/>
      <c r="F149" s="2"/>
      <c r="G149" s="2"/>
      <c r="H149" s="2"/>
      <c r="I149" s="2"/>
      <c r="J149" s="2"/>
      <c r="K149" s="2"/>
    </row>
    <row r="150" spans="5:11">
      <c r="E150" s="2"/>
      <c r="F150" s="2"/>
      <c r="G150" s="2"/>
      <c r="H150" s="2"/>
      <c r="I150" s="2"/>
      <c r="J150" s="2"/>
      <c r="K150" s="2"/>
    </row>
    <row r="151" spans="5:11">
      <c r="E151" s="2"/>
      <c r="F151" s="2"/>
      <c r="G151" s="2"/>
      <c r="H151" s="2"/>
      <c r="I151" s="2"/>
      <c r="J151" s="2"/>
      <c r="K151" s="2"/>
    </row>
    <row r="152" spans="5:11">
      <c r="E152" s="2"/>
      <c r="F152" s="2"/>
      <c r="G152" s="2"/>
      <c r="H152" s="2"/>
      <c r="I152" s="2"/>
      <c r="J152" s="2"/>
      <c r="K152" s="2"/>
    </row>
    <row r="153" spans="5:11">
      <c r="E153" s="2"/>
      <c r="F153" s="2"/>
      <c r="G153" s="2"/>
      <c r="H153" s="2"/>
      <c r="I153" s="2"/>
      <c r="J153" s="2"/>
      <c r="K153" s="2"/>
    </row>
    <row r="154" spans="5:11">
      <c r="E154" s="2"/>
      <c r="F154" s="2"/>
      <c r="G154" s="2"/>
      <c r="H154" s="2"/>
      <c r="I154" s="2"/>
      <c r="J154" s="2"/>
      <c r="K154" s="2"/>
    </row>
    <row r="155" spans="5:11">
      <c r="E155" s="2"/>
      <c r="F155" s="2"/>
      <c r="G155" s="2"/>
      <c r="H155" s="2"/>
      <c r="I155" s="2"/>
      <c r="J155" s="2"/>
      <c r="K155" s="2"/>
    </row>
    <row r="156" spans="5:11">
      <c r="E156" s="2"/>
      <c r="F156" s="2"/>
      <c r="G156" s="2"/>
      <c r="H156" s="2"/>
      <c r="I156" s="2"/>
      <c r="J156" s="2"/>
      <c r="K156" s="2"/>
    </row>
    <row r="157" spans="5:11">
      <c r="E157" s="2"/>
      <c r="F157" s="2"/>
      <c r="G157" s="2"/>
      <c r="H157" s="2"/>
      <c r="I157" s="2"/>
      <c r="J157" s="2"/>
      <c r="K157" s="2"/>
    </row>
    <row r="158" spans="5:11">
      <c r="E158" s="2"/>
      <c r="F158" s="2"/>
      <c r="G158" s="2"/>
      <c r="H158" s="2"/>
      <c r="I158" s="2"/>
      <c r="J158" s="2"/>
      <c r="K158" s="2"/>
    </row>
    <row r="159" spans="5:11">
      <c r="E159" s="2"/>
      <c r="F159" s="2"/>
      <c r="G159" s="2"/>
      <c r="H159" s="2"/>
      <c r="I159" s="2"/>
      <c r="J159" s="2"/>
      <c r="K159" s="2"/>
    </row>
    <row r="160" spans="5:11">
      <c r="E160" s="2"/>
      <c r="F160" s="2"/>
      <c r="G160" s="2"/>
      <c r="H160" s="2"/>
      <c r="I160" s="2"/>
      <c r="J160" s="2"/>
      <c r="K160" s="2"/>
    </row>
    <row r="161" spans="5:11">
      <c r="E161" s="2"/>
      <c r="F161" s="2"/>
      <c r="G161" s="2"/>
      <c r="H161" s="2"/>
      <c r="I161" s="2"/>
      <c r="J161" s="2"/>
      <c r="K161" s="2"/>
    </row>
    <row r="162" spans="5:11">
      <c r="E162" s="2"/>
      <c r="F162" s="2"/>
      <c r="G162" s="2"/>
      <c r="H162" s="2"/>
      <c r="I162" s="2"/>
      <c r="J162" s="2"/>
      <c r="K162" s="2"/>
    </row>
    <row r="163" spans="5:11">
      <c r="E163" s="2"/>
      <c r="F163" s="2"/>
      <c r="G163" s="2"/>
      <c r="H163" s="2"/>
      <c r="I163" s="2"/>
      <c r="J163" s="2"/>
      <c r="K163" s="2"/>
    </row>
    <row r="164" spans="5:11">
      <c r="E164" s="2"/>
      <c r="F164" s="2"/>
      <c r="G164" s="2"/>
      <c r="H164" s="2"/>
      <c r="I164" s="2"/>
      <c r="J164" s="2"/>
      <c r="K164" s="2"/>
    </row>
    <row r="165" spans="5:11">
      <c r="E165" s="2"/>
      <c r="F165" s="2"/>
      <c r="G165" s="2"/>
      <c r="H165" s="2"/>
      <c r="I165" s="2"/>
      <c r="J165" s="2"/>
      <c r="K165" s="2"/>
    </row>
    <row r="166" spans="5:11">
      <c r="E166" s="2"/>
      <c r="F166" s="2"/>
      <c r="G166" s="2"/>
      <c r="H166" s="2"/>
      <c r="I166" s="2"/>
      <c r="J166" s="2"/>
      <c r="K166" s="2"/>
    </row>
    <row r="167" spans="5:11">
      <c r="E167" s="2"/>
      <c r="F167" s="2"/>
      <c r="G167" s="2"/>
      <c r="H167" s="2"/>
      <c r="I167" s="2"/>
      <c r="J167" s="2"/>
      <c r="K167" s="2"/>
    </row>
    <row r="168" spans="5:11">
      <c r="E168" s="2"/>
      <c r="F168" s="2"/>
      <c r="G168" s="2"/>
      <c r="H168" s="2"/>
      <c r="I168" s="2"/>
      <c r="J168" s="2"/>
      <c r="K168" s="2"/>
    </row>
    <row r="169" spans="5:11">
      <c r="E169" s="2"/>
      <c r="F169" s="2"/>
      <c r="G169" s="2"/>
      <c r="H169" s="2"/>
      <c r="I169" s="2"/>
      <c r="J169" s="2"/>
      <c r="K169" s="2"/>
    </row>
    <row r="170" spans="5:11">
      <c r="E170" s="2"/>
      <c r="F170" s="2"/>
      <c r="G170" s="2"/>
      <c r="H170" s="2"/>
      <c r="I170" s="2"/>
      <c r="J170" s="2"/>
      <c r="K170" s="2"/>
    </row>
    <row r="171" spans="5:11">
      <c r="E171" s="2"/>
      <c r="F171" s="2"/>
      <c r="G171" s="2"/>
      <c r="H171" s="2"/>
      <c r="I171" s="2"/>
      <c r="J171" s="2"/>
      <c r="K171" s="2"/>
    </row>
    <row r="172" spans="5:11">
      <c r="E172" s="2"/>
      <c r="F172" s="2"/>
      <c r="G172" s="2"/>
      <c r="H172" s="2"/>
      <c r="I172" s="2"/>
      <c r="J172" s="2"/>
      <c r="K172" s="2"/>
    </row>
    <row r="173" spans="5:11">
      <c r="E173" s="2"/>
      <c r="F173" s="2"/>
      <c r="G173" s="2"/>
      <c r="H173" s="2"/>
      <c r="I173" s="2"/>
      <c r="J173" s="2"/>
      <c r="K173" s="2"/>
    </row>
    <row r="174" spans="5:11">
      <c r="E174" s="2"/>
      <c r="F174" s="2"/>
      <c r="G174" s="2"/>
      <c r="H174" s="2"/>
      <c r="I174" s="2"/>
      <c r="J174" s="2"/>
      <c r="K174" s="2"/>
    </row>
    <row r="175" spans="5:11">
      <c r="E175" s="2"/>
      <c r="F175" s="2"/>
      <c r="G175" s="2"/>
      <c r="H175" s="2"/>
      <c r="I175" s="2"/>
      <c r="J175" s="2"/>
      <c r="K175" s="2"/>
    </row>
    <row r="176" spans="5:11">
      <c r="E176" s="2"/>
      <c r="F176" s="2"/>
      <c r="G176" s="2"/>
      <c r="H176" s="2"/>
      <c r="I176" s="2"/>
      <c r="J176" s="2"/>
      <c r="K176" s="2"/>
    </row>
    <row r="177" spans="5:11">
      <c r="E177" s="2"/>
      <c r="F177" s="2"/>
      <c r="G177" s="2"/>
      <c r="H177" s="2"/>
      <c r="I177" s="2"/>
      <c r="J177" s="2"/>
      <c r="K177" s="2"/>
    </row>
    <row r="178" spans="5:11">
      <c r="E178" s="2"/>
      <c r="F178" s="2"/>
      <c r="G178" s="2"/>
      <c r="H178" s="2"/>
      <c r="I178" s="2"/>
      <c r="J178" s="2"/>
      <c r="K178" s="2"/>
    </row>
    <row r="179" spans="5:11">
      <c r="E179" s="2"/>
      <c r="F179" s="2"/>
      <c r="G179" s="2"/>
      <c r="H179" s="2"/>
      <c r="I179" s="2"/>
      <c r="J179" s="2"/>
      <c r="K179" s="2"/>
    </row>
    <row r="180" spans="5:11">
      <c r="E180" s="2"/>
      <c r="F180" s="2"/>
      <c r="G180" s="2"/>
      <c r="H180" s="2"/>
      <c r="I180" s="2"/>
      <c r="J180" s="2"/>
      <c r="K180" s="2"/>
    </row>
    <row r="181" spans="5:11">
      <c r="E181" s="2"/>
      <c r="F181" s="2"/>
      <c r="G181" s="2"/>
      <c r="H181" s="2"/>
      <c r="I181" s="2"/>
      <c r="J181" s="2"/>
      <c r="K181" s="2"/>
    </row>
    <row r="182" spans="5:11">
      <c r="E182" s="2"/>
      <c r="F182" s="2"/>
      <c r="G182" s="2"/>
      <c r="H182" s="2"/>
      <c r="I182" s="2"/>
      <c r="J182" s="2"/>
      <c r="K182" s="2"/>
    </row>
    <row r="183" spans="5:11">
      <c r="E183" s="2"/>
      <c r="F183" s="2"/>
      <c r="G183" s="2"/>
      <c r="H183" s="2"/>
      <c r="I183" s="2"/>
      <c r="J183" s="2"/>
      <c r="K183" s="2"/>
    </row>
    <row r="184" spans="5:11">
      <c r="E184" s="2"/>
      <c r="F184" s="2"/>
      <c r="G184" s="2"/>
      <c r="H184" s="2"/>
      <c r="I184" s="2"/>
      <c r="J184" s="2"/>
      <c r="K184" s="2"/>
    </row>
    <row r="185" spans="5:11">
      <c r="E185" s="2"/>
      <c r="F185" s="2"/>
      <c r="G185" s="2"/>
      <c r="H185" s="2"/>
      <c r="I185" s="2"/>
      <c r="J185" s="2"/>
      <c r="K185" s="2"/>
    </row>
    <row r="186" spans="5:11">
      <c r="E186" s="2"/>
      <c r="F186" s="2"/>
      <c r="G186" s="2"/>
      <c r="H186" s="2"/>
      <c r="I186" s="2"/>
      <c r="J186" s="2"/>
      <c r="K186" s="2"/>
    </row>
    <row r="187" spans="5:11">
      <c r="E187" s="2"/>
      <c r="F187" s="2"/>
      <c r="G187" s="2"/>
      <c r="H187" s="2"/>
      <c r="I187" s="2"/>
      <c r="J187" s="2"/>
      <c r="K187" s="2"/>
    </row>
    <row r="188" spans="5:11">
      <c r="E188" s="2"/>
      <c r="F188" s="2"/>
      <c r="G188" s="2"/>
      <c r="H188" s="2"/>
      <c r="I188" s="2"/>
      <c r="J188" s="2"/>
      <c r="K188" s="2"/>
    </row>
    <row r="189" spans="5:11">
      <c r="E189" s="2"/>
      <c r="F189" s="2"/>
      <c r="G189" s="2"/>
      <c r="H189" s="2"/>
      <c r="I189" s="2"/>
      <c r="J189" s="2"/>
      <c r="K189" s="2"/>
    </row>
    <row r="190" spans="5:11">
      <c r="E190" s="2"/>
      <c r="F190" s="2"/>
      <c r="G190" s="2"/>
      <c r="H190" s="2"/>
      <c r="I190" s="2"/>
      <c r="J190" s="2"/>
      <c r="K190" s="2"/>
    </row>
    <row r="191" spans="5:11">
      <c r="E191" s="2"/>
      <c r="F191" s="2"/>
      <c r="G191" s="2"/>
      <c r="H191" s="2"/>
      <c r="I191" s="2"/>
      <c r="J191" s="2"/>
      <c r="K191" s="2"/>
    </row>
    <row r="192" spans="5:11">
      <c r="E192" s="2"/>
      <c r="F192" s="2"/>
      <c r="G192" s="2"/>
      <c r="H192" s="2"/>
      <c r="I192" s="2"/>
      <c r="J192" s="2"/>
      <c r="K192" s="2"/>
    </row>
    <row r="193" spans="5:11">
      <c r="E193" s="2"/>
      <c r="F193" s="2"/>
      <c r="G193" s="2"/>
      <c r="H193" s="2"/>
      <c r="I193" s="2"/>
      <c r="J193" s="2"/>
      <c r="K193" s="2"/>
    </row>
    <row r="194" spans="5:11">
      <c r="E194" s="2"/>
      <c r="F194" s="2"/>
      <c r="G194" s="2"/>
      <c r="H194" s="2"/>
      <c r="I194" s="2"/>
      <c r="J194" s="2"/>
      <c r="K194" s="2"/>
    </row>
    <row r="195" spans="5:11">
      <c r="E195" s="2"/>
      <c r="F195" s="2"/>
      <c r="G195" s="2"/>
      <c r="H195" s="2"/>
      <c r="I195" s="2"/>
      <c r="J195" s="2"/>
      <c r="K195" s="2"/>
    </row>
    <row r="196" spans="5:11">
      <c r="E196" s="2"/>
      <c r="F196" s="2"/>
      <c r="G196" s="2"/>
      <c r="H196" s="2"/>
      <c r="I196" s="2"/>
      <c r="J196" s="2"/>
      <c r="K196" s="2"/>
    </row>
    <row r="197" spans="5:11">
      <c r="E197" s="2"/>
      <c r="F197" s="2"/>
      <c r="G197" s="2"/>
      <c r="H197" s="2"/>
      <c r="I197" s="2"/>
      <c r="J197" s="2"/>
      <c r="K197" s="2"/>
    </row>
    <row r="198" spans="5:11">
      <c r="E198" s="2"/>
      <c r="F198" s="2"/>
      <c r="G198" s="2"/>
      <c r="H198" s="2"/>
      <c r="I198" s="2"/>
      <c r="J198" s="2"/>
      <c r="K198" s="2"/>
    </row>
    <row r="199" spans="5:11">
      <c r="E199" s="2"/>
      <c r="F199" s="2"/>
      <c r="G199" s="2"/>
      <c r="H199" s="2"/>
      <c r="I199" s="2"/>
      <c r="J199" s="2"/>
      <c r="K199" s="2"/>
    </row>
    <row r="200" spans="5:11">
      <c r="E200" s="2"/>
      <c r="F200" s="2"/>
      <c r="G200" s="2"/>
      <c r="H200" s="2"/>
      <c r="I200" s="2"/>
      <c r="J200" s="2"/>
      <c r="K200" s="2"/>
    </row>
    <row r="201" spans="5:11">
      <c r="E201" s="2"/>
      <c r="F201" s="2"/>
      <c r="G201" s="2"/>
      <c r="H201" s="2"/>
      <c r="I201" s="2"/>
      <c r="J201" s="2"/>
      <c r="K201" s="2"/>
    </row>
    <row r="202" spans="5:11">
      <c r="E202" s="2"/>
      <c r="F202" s="2"/>
      <c r="G202" s="2"/>
      <c r="H202" s="2"/>
      <c r="I202" s="2"/>
      <c r="J202" s="2"/>
      <c r="K202" s="2"/>
    </row>
    <row r="203" spans="5:11">
      <c r="E203" s="2"/>
      <c r="F203" s="2"/>
      <c r="G203" s="2"/>
      <c r="H203" s="2"/>
      <c r="I203" s="2"/>
      <c r="J203" s="2"/>
      <c r="K203" s="2"/>
    </row>
    <row r="204" spans="5:11">
      <c r="E204" s="2"/>
      <c r="F204" s="2"/>
      <c r="G204" s="2"/>
      <c r="H204" s="2"/>
      <c r="I204" s="2"/>
      <c r="J204" s="2"/>
      <c r="K204" s="2"/>
    </row>
    <row r="205" spans="5:11">
      <c r="E205" s="2"/>
      <c r="F205" s="2"/>
      <c r="G205" s="2"/>
      <c r="H205" s="2"/>
      <c r="I205" s="2"/>
      <c r="J205" s="2"/>
      <c r="K205" s="2"/>
    </row>
    <row r="206" spans="5:11">
      <c r="E206" s="2"/>
      <c r="F206" s="2"/>
      <c r="G206" s="2"/>
      <c r="H206" s="2"/>
      <c r="I206" s="2"/>
      <c r="J206" s="2"/>
      <c r="K206" s="2"/>
    </row>
    <row r="207" spans="5:11">
      <c r="E207" s="2"/>
      <c r="F207" s="2"/>
      <c r="G207" s="2"/>
      <c r="H207" s="2"/>
      <c r="I207" s="2"/>
      <c r="J207" s="2"/>
      <c r="K207" s="2"/>
    </row>
    <row r="208" spans="5:11">
      <c r="E208" s="2"/>
      <c r="F208" s="2"/>
      <c r="G208" s="2"/>
      <c r="H208" s="2"/>
      <c r="I208" s="2"/>
      <c r="J208" s="2"/>
      <c r="K208" s="2"/>
    </row>
    <row r="209" spans="5:11">
      <c r="E209" s="2"/>
      <c r="F209" s="2"/>
      <c r="G209" s="2"/>
      <c r="H209" s="2"/>
      <c r="I209" s="2"/>
      <c r="J209" s="2"/>
      <c r="K209" s="2"/>
    </row>
    <row r="210" spans="5:11">
      <c r="E210" s="2"/>
      <c r="F210" s="2"/>
      <c r="G210" s="2"/>
      <c r="H210" s="2"/>
      <c r="I210" s="2"/>
      <c r="J210" s="2"/>
      <c r="K210" s="2"/>
    </row>
    <row r="211" spans="5:11">
      <c r="E211" s="2"/>
      <c r="F211" s="2"/>
      <c r="G211" s="2"/>
      <c r="H211" s="2"/>
      <c r="I211" s="2"/>
      <c r="J211" s="2"/>
      <c r="K211" s="2"/>
    </row>
    <row r="212" spans="5:11">
      <c r="E212" s="2"/>
      <c r="F212" s="2"/>
      <c r="G212" s="2"/>
      <c r="H212" s="2"/>
      <c r="I212" s="2"/>
      <c r="J212" s="2"/>
      <c r="K212" s="2"/>
    </row>
    <row r="213" spans="5:11">
      <c r="E213" s="2"/>
      <c r="F213" s="2"/>
      <c r="G213" s="2"/>
      <c r="H213" s="2"/>
      <c r="I213" s="2"/>
      <c r="J213" s="2"/>
      <c r="K213" s="2"/>
    </row>
    <row r="214" spans="5:11">
      <c r="E214" s="2"/>
      <c r="F214" s="2"/>
      <c r="G214" s="2"/>
      <c r="H214" s="2"/>
      <c r="I214" s="2"/>
      <c r="J214" s="2"/>
      <c r="K214" s="2"/>
    </row>
    <row r="215" spans="5:11">
      <c r="E215" s="2"/>
      <c r="F215" s="2"/>
      <c r="G215" s="2"/>
      <c r="H215" s="2"/>
      <c r="I215" s="2"/>
      <c r="J215" s="2"/>
      <c r="K215" s="2"/>
    </row>
    <row r="216" spans="5:11">
      <c r="E216" s="2"/>
      <c r="F216" s="2"/>
      <c r="G216" s="2"/>
      <c r="H216" s="2"/>
      <c r="I216" s="2"/>
      <c r="J216" s="2"/>
      <c r="K216" s="2"/>
    </row>
    <row r="217" spans="5:11">
      <c r="E217" s="2"/>
      <c r="F217" s="2"/>
      <c r="G217" s="2"/>
      <c r="H217" s="2"/>
      <c r="I217" s="2"/>
      <c r="J217" s="2"/>
      <c r="K217" s="2"/>
    </row>
    <row r="218" spans="5:11">
      <c r="E218" s="2"/>
      <c r="F218" s="2"/>
      <c r="G218" s="2"/>
      <c r="H218" s="2"/>
      <c r="I218" s="2"/>
      <c r="J218" s="2"/>
      <c r="K218" s="2"/>
    </row>
    <row r="219" spans="5:11">
      <c r="E219" s="2"/>
      <c r="F219" s="2"/>
      <c r="G219" s="2"/>
      <c r="H219" s="2"/>
      <c r="I219" s="2"/>
      <c r="J219" s="2"/>
      <c r="K219" s="2"/>
    </row>
    <row r="220" spans="5:11">
      <c r="E220" s="2"/>
      <c r="F220" s="2"/>
      <c r="G220" s="2"/>
      <c r="H220" s="2"/>
      <c r="I220" s="2"/>
      <c r="J220" s="2"/>
      <c r="K220" s="2"/>
    </row>
    <row r="221" spans="5:11">
      <c r="E221" s="2"/>
      <c r="F221" s="2"/>
      <c r="G221" s="2"/>
      <c r="H221" s="2"/>
      <c r="I221" s="2"/>
      <c r="J221" s="2"/>
      <c r="K221" s="2"/>
    </row>
    <row r="222" spans="5:11">
      <c r="E222" s="2"/>
      <c r="F222" s="2"/>
      <c r="G222" s="2"/>
      <c r="H222" s="2"/>
      <c r="I222" s="2"/>
      <c r="J222" s="2"/>
      <c r="K222" s="2"/>
    </row>
    <row r="223" spans="5:11">
      <c r="E223" s="2"/>
      <c r="F223" s="2"/>
      <c r="G223" s="2"/>
      <c r="H223" s="2"/>
      <c r="I223" s="2"/>
      <c r="J223" s="2"/>
      <c r="K223" s="2"/>
    </row>
    <row r="224" spans="5:11">
      <c r="E224" s="2"/>
      <c r="F224" s="2"/>
      <c r="G224" s="2"/>
      <c r="H224" s="2"/>
      <c r="I224" s="2"/>
      <c r="J224" s="2"/>
      <c r="K224" s="2"/>
    </row>
    <row r="225" spans="5:11">
      <c r="E225" s="2"/>
      <c r="F225" s="2"/>
      <c r="G225" s="2"/>
      <c r="H225" s="2"/>
      <c r="I225" s="2"/>
      <c r="J225" s="2"/>
      <c r="K225" s="2"/>
    </row>
    <row r="226" spans="5:11">
      <c r="E226" s="2"/>
      <c r="F226" s="2"/>
      <c r="G226" s="2"/>
      <c r="H226" s="2"/>
      <c r="I226" s="2"/>
      <c r="J226" s="2"/>
      <c r="K226" s="2"/>
    </row>
    <row r="227" spans="5:11">
      <c r="E227" s="2"/>
      <c r="F227" s="2"/>
      <c r="G227" s="2"/>
      <c r="H227" s="2"/>
      <c r="I227" s="2"/>
      <c r="J227" s="2"/>
      <c r="K227" s="2"/>
    </row>
    <row r="228" spans="5:11">
      <c r="E228" s="2"/>
      <c r="F228" s="2"/>
      <c r="G228" s="2"/>
      <c r="H228" s="2"/>
      <c r="I228" s="2"/>
      <c r="J228" s="2"/>
      <c r="K228" s="2"/>
    </row>
    <row r="229" spans="5:11">
      <c r="E229" s="2"/>
      <c r="F229" s="2"/>
      <c r="G229" s="2"/>
      <c r="H229" s="2"/>
      <c r="I229" s="2"/>
      <c r="J229" s="2"/>
      <c r="K229" s="2"/>
    </row>
    <row r="230" spans="5:11">
      <c r="E230" s="2"/>
      <c r="F230" s="2"/>
      <c r="G230" s="2"/>
      <c r="H230" s="2"/>
      <c r="I230" s="2"/>
      <c r="J230" s="2"/>
      <c r="K230" s="2"/>
    </row>
    <row r="231" spans="5:11">
      <c r="E231" s="2"/>
      <c r="F231" s="2"/>
      <c r="G231" s="2"/>
      <c r="H231" s="2"/>
      <c r="I231" s="2"/>
      <c r="J231" s="2"/>
      <c r="K231" s="2"/>
    </row>
    <row r="232" spans="5:11">
      <c r="E232" s="2"/>
      <c r="F232" s="2"/>
      <c r="G232" s="2"/>
      <c r="H232" s="2"/>
      <c r="I232" s="2"/>
      <c r="J232" s="2"/>
      <c r="K232" s="2"/>
    </row>
    <row r="233" spans="5:11">
      <c r="E233" s="2"/>
      <c r="F233" s="2"/>
      <c r="G233" s="2"/>
      <c r="H233" s="2"/>
      <c r="I233" s="2"/>
      <c r="J233" s="2"/>
      <c r="K233" s="2"/>
    </row>
    <row r="234" spans="5:11">
      <c r="E234" s="2"/>
      <c r="F234" s="2"/>
      <c r="G234" s="2"/>
      <c r="H234" s="2"/>
      <c r="I234" s="2"/>
      <c r="J234" s="2"/>
      <c r="K234" s="2"/>
    </row>
    <row r="235" spans="5:11">
      <c r="E235" s="2"/>
      <c r="F235" s="2"/>
      <c r="G235" s="2"/>
      <c r="H235" s="2"/>
      <c r="I235" s="2"/>
      <c r="J235" s="2"/>
      <c r="K235" s="2"/>
    </row>
    <row r="236" spans="5:11">
      <c r="E236" s="2"/>
      <c r="F236" s="2"/>
      <c r="G236" s="2"/>
      <c r="H236" s="2"/>
      <c r="I236" s="2"/>
      <c r="J236" s="2"/>
      <c r="K236" s="2"/>
    </row>
    <row r="237" spans="5:11">
      <c r="E237" s="2"/>
      <c r="F237" s="2"/>
      <c r="G237" s="2"/>
      <c r="H237" s="2"/>
      <c r="I237" s="2"/>
      <c r="J237" s="2"/>
      <c r="K237" s="2"/>
    </row>
    <row r="238" spans="5:11">
      <c r="E238" s="2"/>
      <c r="F238" s="2"/>
      <c r="G238" s="2"/>
      <c r="H238" s="2"/>
      <c r="I238" s="2"/>
      <c r="J238" s="2"/>
      <c r="K238" s="2"/>
    </row>
    <row r="239" spans="5:11">
      <c r="E239" s="2"/>
      <c r="F239" s="2"/>
      <c r="G239" s="2"/>
      <c r="H239" s="2"/>
      <c r="I239" s="2"/>
      <c r="J239" s="2"/>
      <c r="K239" s="2"/>
    </row>
    <row r="240" spans="5:11">
      <c r="E240" s="2"/>
      <c r="F240" s="2"/>
      <c r="G240" s="2"/>
      <c r="H240" s="2"/>
      <c r="I240" s="2"/>
      <c r="J240" s="2"/>
      <c r="K240" s="2"/>
    </row>
    <row r="241" spans="5:11">
      <c r="E241" s="2"/>
      <c r="F241" s="2"/>
      <c r="G241" s="2"/>
      <c r="H241" s="2"/>
      <c r="I241" s="2"/>
      <c r="J241" s="2"/>
      <c r="K241" s="2"/>
    </row>
    <row r="242" spans="5:11">
      <c r="E242" s="2"/>
      <c r="F242" s="2"/>
      <c r="G242" s="2"/>
      <c r="H242" s="2"/>
      <c r="I242" s="2"/>
      <c r="J242" s="2"/>
      <c r="K242" s="2"/>
    </row>
    <row r="243" spans="5:11">
      <c r="E243" s="2"/>
      <c r="F243" s="2"/>
      <c r="G243" s="2"/>
      <c r="H243" s="2"/>
      <c r="I243" s="2"/>
      <c r="J243" s="2"/>
      <c r="K243" s="2"/>
    </row>
    <row r="244" spans="5:11">
      <c r="E244" s="2"/>
      <c r="F244" s="2"/>
      <c r="G244" s="2"/>
      <c r="H244" s="2"/>
      <c r="I244" s="2"/>
      <c r="J244" s="2"/>
      <c r="K244" s="2"/>
    </row>
    <row r="245" spans="5:11">
      <c r="E245" s="2"/>
      <c r="F245" s="2"/>
      <c r="G245" s="2"/>
      <c r="H245" s="2"/>
      <c r="I245" s="2"/>
      <c r="J245" s="2"/>
      <c r="K245" s="2"/>
    </row>
    <row r="246" spans="5:11">
      <c r="E246" s="2"/>
      <c r="F246" s="2"/>
      <c r="G246" s="2"/>
      <c r="H246" s="2"/>
      <c r="I246" s="2"/>
      <c r="J246" s="2"/>
      <c r="K246" s="2"/>
    </row>
    <row r="247" spans="5:11">
      <c r="E247" s="2"/>
      <c r="F247" s="2"/>
      <c r="G247" s="2"/>
      <c r="H247" s="2"/>
      <c r="I247" s="2"/>
      <c r="J247" s="2"/>
      <c r="K247" s="2"/>
    </row>
    <row r="248" spans="5:11">
      <c r="E248" s="2"/>
      <c r="F248" s="2"/>
      <c r="G248" s="2"/>
      <c r="H248" s="2"/>
      <c r="I248" s="2"/>
      <c r="J248" s="2"/>
      <c r="K248" s="2"/>
    </row>
    <row r="249" spans="5:11">
      <c r="E249" s="2"/>
      <c r="F249" s="2"/>
      <c r="G249" s="2"/>
      <c r="H249" s="2"/>
      <c r="I249" s="2"/>
      <c r="J249" s="2"/>
      <c r="K249" s="2"/>
    </row>
    <row r="250" spans="5:11">
      <c r="E250" s="2"/>
      <c r="F250" s="2"/>
      <c r="G250" s="2"/>
      <c r="H250" s="2"/>
      <c r="I250" s="2"/>
      <c r="J250" s="2"/>
      <c r="K250" s="2"/>
    </row>
    <row r="251" spans="5:11">
      <c r="E251" s="2"/>
      <c r="F251" s="2"/>
      <c r="G251" s="2"/>
      <c r="H251" s="2"/>
      <c r="I251" s="2"/>
      <c r="J251" s="2"/>
      <c r="K251" s="2"/>
    </row>
    <row r="252" spans="5:11">
      <c r="E252" s="2"/>
      <c r="F252" s="2"/>
      <c r="G252" s="2"/>
      <c r="H252" s="2"/>
      <c r="I252" s="2"/>
      <c r="J252" s="2"/>
      <c r="K252" s="2"/>
    </row>
    <row r="253" spans="5:11">
      <c r="E253" s="2"/>
      <c r="F253" s="2"/>
      <c r="G253" s="2"/>
      <c r="H253" s="2"/>
      <c r="I253" s="2"/>
      <c r="J253" s="2"/>
      <c r="K253" s="2"/>
    </row>
    <row r="254" spans="5:11">
      <c r="E254" s="2"/>
      <c r="F254" s="2"/>
      <c r="G254" s="2"/>
      <c r="H254" s="2"/>
      <c r="I254" s="2"/>
      <c r="J254" s="2"/>
      <c r="K254" s="2"/>
    </row>
    <row r="255" spans="5:11">
      <c r="E255" s="2"/>
      <c r="F255" s="2"/>
      <c r="G255" s="2"/>
      <c r="H255" s="2"/>
      <c r="I255" s="2"/>
      <c r="J255" s="2"/>
      <c r="K255" s="2"/>
    </row>
    <row r="256" spans="5:11">
      <c r="E256" s="2"/>
      <c r="F256" s="2"/>
      <c r="G256" s="2"/>
      <c r="H256" s="2"/>
      <c r="I256" s="2"/>
      <c r="J256" s="2"/>
      <c r="K256" s="2"/>
    </row>
    <row r="257" spans="5:11">
      <c r="E257" s="2"/>
      <c r="F257" s="2"/>
      <c r="G257" s="2"/>
      <c r="H257" s="2"/>
      <c r="I257" s="2"/>
      <c r="J257" s="2"/>
      <c r="K257" s="2"/>
    </row>
    <row r="258" spans="5:11">
      <c r="E258" s="2"/>
      <c r="F258" s="2"/>
      <c r="G258" s="2"/>
      <c r="H258" s="2"/>
      <c r="I258" s="2"/>
      <c r="J258" s="2"/>
      <c r="K258" s="2"/>
    </row>
    <row r="259" spans="5:11">
      <c r="E259" s="2"/>
      <c r="F259" s="2"/>
      <c r="G259" s="2"/>
      <c r="H259" s="2"/>
      <c r="I259" s="2"/>
      <c r="J259" s="2"/>
      <c r="K259" s="2"/>
    </row>
    <row r="260" spans="5:11">
      <c r="E260" s="2"/>
      <c r="F260" s="2"/>
      <c r="G260" s="2"/>
      <c r="H260" s="2"/>
      <c r="I260" s="2"/>
      <c r="J260" s="2"/>
      <c r="K260" s="2"/>
    </row>
    <row r="261" spans="5:11">
      <c r="E261" s="2"/>
      <c r="F261" s="2"/>
      <c r="G261" s="2"/>
      <c r="H261" s="2"/>
      <c r="I261" s="2"/>
      <c r="J261" s="2"/>
      <c r="K261" s="2"/>
    </row>
    <row r="262" spans="5:11">
      <c r="E262" s="2"/>
      <c r="F262" s="2"/>
      <c r="G262" s="2"/>
      <c r="H262" s="2"/>
      <c r="I262" s="2"/>
      <c r="J262" s="2"/>
      <c r="K262" s="2"/>
    </row>
    <row r="263" spans="5:11">
      <c r="E263" s="2"/>
      <c r="F263" s="2"/>
      <c r="G263" s="2"/>
      <c r="H263" s="2"/>
      <c r="I263" s="2"/>
      <c r="J263" s="2"/>
      <c r="K263" s="2"/>
    </row>
    <row r="264" spans="5:11">
      <c r="E264" s="2"/>
      <c r="F264" s="2"/>
      <c r="G264" s="2"/>
      <c r="H264" s="2"/>
      <c r="I264" s="2"/>
      <c r="J264" s="2"/>
      <c r="K264" s="2"/>
    </row>
    <row r="265" spans="5:11">
      <c r="E265" s="2"/>
      <c r="F265" s="2"/>
      <c r="G265" s="2"/>
      <c r="H265" s="2"/>
      <c r="I265" s="2"/>
      <c r="J265" s="2"/>
      <c r="K265" s="2"/>
    </row>
    <row r="266" spans="5:11">
      <c r="E266" s="2"/>
      <c r="F266" s="2"/>
      <c r="G266" s="2"/>
      <c r="H266" s="2"/>
      <c r="I266" s="2"/>
      <c r="J266" s="2"/>
      <c r="K266" s="2"/>
    </row>
    <row r="267" spans="5:11">
      <c r="E267" s="2"/>
      <c r="F267" s="2"/>
      <c r="G267" s="2"/>
      <c r="H267" s="2"/>
      <c r="I267" s="2"/>
      <c r="J267" s="2"/>
      <c r="K267" s="2"/>
    </row>
    <row r="268" spans="5:11">
      <c r="E268" s="2"/>
      <c r="F268" s="2"/>
      <c r="G268" s="2"/>
      <c r="H268" s="2"/>
      <c r="I268" s="2"/>
      <c r="J268" s="2"/>
      <c r="K268" s="2"/>
    </row>
    <row r="269" spans="5:11">
      <c r="E269" s="2"/>
      <c r="F269" s="2"/>
      <c r="G269" s="2"/>
      <c r="H269" s="2"/>
      <c r="I269" s="2"/>
      <c r="J269" s="2"/>
      <c r="K269" s="2"/>
    </row>
    <row r="270" spans="5:11">
      <c r="E270" s="2"/>
      <c r="F270" s="2"/>
      <c r="G270" s="2"/>
      <c r="H270" s="2"/>
      <c r="I270" s="2"/>
      <c r="J270" s="2"/>
      <c r="K270" s="2"/>
    </row>
    <row r="271" spans="5:11">
      <c r="E271" s="2"/>
      <c r="F271" s="2"/>
      <c r="G271" s="2"/>
      <c r="H271" s="2"/>
      <c r="I271" s="2"/>
      <c r="J271" s="2"/>
      <c r="K271" s="2"/>
    </row>
    <row r="272" spans="5:11">
      <c r="E272" s="2"/>
      <c r="F272" s="2"/>
      <c r="G272" s="2"/>
      <c r="H272" s="2"/>
      <c r="I272" s="2"/>
      <c r="J272" s="2"/>
      <c r="K272" s="2"/>
    </row>
    <row r="273" spans="5:11">
      <c r="E273" s="2"/>
      <c r="F273" s="2"/>
      <c r="G273" s="2"/>
      <c r="H273" s="2"/>
      <c r="I273" s="2"/>
      <c r="J273" s="2"/>
      <c r="K273" s="2"/>
    </row>
    <row r="274" spans="5:11">
      <c r="E274" s="2"/>
      <c r="F274" s="2"/>
      <c r="G274" s="2"/>
      <c r="H274" s="2"/>
      <c r="I274" s="2"/>
      <c r="J274" s="2"/>
      <c r="K274" s="2"/>
    </row>
    <row r="275" spans="5:11">
      <c r="E275" s="2"/>
      <c r="F275" s="2"/>
      <c r="G275" s="2"/>
      <c r="H275" s="2"/>
      <c r="I275" s="2"/>
      <c r="J275" s="2"/>
      <c r="K275" s="2"/>
    </row>
    <row r="276" spans="5:11">
      <c r="E276" s="2"/>
      <c r="F276" s="2"/>
      <c r="G276" s="2"/>
      <c r="H276" s="2"/>
      <c r="I276" s="2"/>
      <c r="J276" s="2"/>
      <c r="K276" s="2"/>
    </row>
    <row r="277" spans="5:11">
      <c r="E277" s="2"/>
      <c r="F277" s="2"/>
      <c r="G277" s="2"/>
      <c r="H277" s="2"/>
      <c r="I277" s="2"/>
      <c r="J277" s="2"/>
      <c r="K277" s="2"/>
    </row>
    <row r="278" spans="5:11">
      <c r="E278" s="2"/>
      <c r="F278" s="2"/>
      <c r="G278" s="2"/>
      <c r="H278" s="2"/>
      <c r="I278" s="2"/>
      <c r="J278" s="2"/>
      <c r="K278" s="2"/>
    </row>
    <row r="279" spans="5:11">
      <c r="E279" s="2"/>
      <c r="F279" s="2"/>
      <c r="G279" s="2"/>
      <c r="H279" s="2"/>
      <c r="I279" s="2"/>
      <c r="J279" s="2"/>
      <c r="K279" s="2"/>
    </row>
    <row r="280" spans="5:11">
      <c r="E280" s="2"/>
      <c r="F280" s="2"/>
      <c r="G280" s="2"/>
      <c r="H280" s="2"/>
      <c r="I280" s="2"/>
      <c r="J280" s="2"/>
      <c r="K280" s="2"/>
    </row>
    <row r="281" spans="5:11">
      <c r="E281" s="2"/>
      <c r="F281" s="2"/>
      <c r="G281" s="2"/>
      <c r="H281" s="2"/>
      <c r="I281" s="2"/>
      <c r="J281" s="2"/>
      <c r="K281" s="2"/>
    </row>
    <row r="282" spans="5:11">
      <c r="E282" s="2"/>
      <c r="F282" s="2"/>
      <c r="G282" s="2"/>
      <c r="H282" s="2"/>
      <c r="I282" s="2"/>
      <c r="J282" s="2"/>
      <c r="K282" s="2"/>
    </row>
    <row r="283" spans="5:11">
      <c r="E283" s="2"/>
      <c r="F283" s="2"/>
      <c r="G283" s="2"/>
      <c r="H283" s="2"/>
      <c r="I283" s="2"/>
      <c r="J283" s="2"/>
      <c r="K283" s="2"/>
    </row>
    <row r="284" spans="5:11">
      <c r="E284" s="2"/>
      <c r="F284" s="2"/>
      <c r="G284" s="2"/>
      <c r="H284" s="2"/>
      <c r="I284" s="2"/>
      <c r="J284" s="2"/>
      <c r="K284" s="2"/>
    </row>
    <row r="285" spans="5:11">
      <c r="E285" s="2"/>
      <c r="F285" s="2"/>
      <c r="G285" s="2"/>
      <c r="H285" s="2"/>
      <c r="I285" s="2"/>
      <c r="J285" s="2"/>
      <c r="K285" s="2"/>
    </row>
    <row r="286" spans="5:11">
      <c r="E286" s="2"/>
      <c r="F286" s="2"/>
      <c r="G286" s="2"/>
      <c r="H286" s="2"/>
      <c r="I286" s="2"/>
      <c r="J286" s="2"/>
      <c r="K286" s="2"/>
    </row>
    <row r="287" spans="5:11">
      <c r="E287" s="2"/>
      <c r="F287" s="2"/>
      <c r="G287" s="2"/>
      <c r="H287" s="2"/>
      <c r="I287" s="2"/>
      <c r="J287" s="2"/>
      <c r="K287" s="2"/>
    </row>
    <row r="288" spans="5:11">
      <c r="E288" s="2"/>
      <c r="F288" s="2"/>
      <c r="G288" s="2"/>
      <c r="H288" s="2"/>
      <c r="I288" s="2"/>
      <c r="J288" s="2"/>
      <c r="K288" s="2"/>
    </row>
    <row r="289" spans="5:11">
      <c r="E289" s="2"/>
      <c r="F289" s="2"/>
      <c r="G289" s="2"/>
      <c r="H289" s="2"/>
      <c r="I289" s="2"/>
      <c r="J289" s="2"/>
      <c r="K289" s="2"/>
    </row>
    <row r="290" spans="5:11">
      <c r="E290" s="2"/>
      <c r="F290" s="2"/>
      <c r="G290" s="2"/>
      <c r="H290" s="2"/>
      <c r="I290" s="2"/>
      <c r="J290" s="2"/>
      <c r="K290" s="2"/>
    </row>
    <row r="291" spans="5:11">
      <c r="E291" s="2"/>
      <c r="F291" s="2"/>
      <c r="G291" s="2"/>
      <c r="H291" s="2"/>
      <c r="I291" s="2"/>
      <c r="J291" s="2"/>
      <c r="K291" s="2"/>
    </row>
    <row r="292" spans="5:11">
      <c r="E292" s="2"/>
      <c r="F292" s="2"/>
      <c r="G292" s="2"/>
      <c r="H292" s="2"/>
      <c r="I292" s="2"/>
      <c r="J292" s="2"/>
      <c r="K292" s="2"/>
    </row>
    <row r="293" spans="5:11">
      <c r="E293" s="2"/>
      <c r="F293" s="2"/>
      <c r="G293" s="2"/>
      <c r="H293" s="2"/>
      <c r="I293" s="2"/>
      <c r="J293" s="2"/>
      <c r="K293" s="2"/>
    </row>
    <row r="294" spans="5:11">
      <c r="E294" s="2"/>
      <c r="F294" s="2"/>
      <c r="G294" s="2"/>
      <c r="H294" s="2"/>
      <c r="I294" s="2"/>
      <c r="J294" s="2"/>
      <c r="K294" s="2"/>
    </row>
    <row r="295" spans="5:11">
      <c r="E295" s="2"/>
      <c r="F295" s="2"/>
      <c r="G295" s="2"/>
      <c r="H295" s="2"/>
      <c r="I295" s="2"/>
      <c r="J295" s="2"/>
      <c r="K295" s="2"/>
    </row>
    <row r="296" spans="5:11">
      <c r="E296" s="2"/>
      <c r="F296" s="2"/>
      <c r="G296" s="2"/>
      <c r="H296" s="2"/>
      <c r="I296" s="2"/>
      <c r="J296" s="2"/>
      <c r="K296" s="2"/>
    </row>
    <row r="297" spans="5:11">
      <c r="E297" s="2"/>
      <c r="F297" s="2"/>
      <c r="G297" s="2"/>
      <c r="H297" s="2"/>
      <c r="I297" s="2"/>
      <c r="J297" s="2"/>
      <c r="K297" s="2"/>
    </row>
    <row r="298" spans="5:11">
      <c r="E298" s="2"/>
      <c r="F298" s="2"/>
      <c r="G298" s="2"/>
      <c r="H298" s="2"/>
      <c r="I298" s="2"/>
      <c r="J298" s="2"/>
      <c r="K298" s="2"/>
    </row>
    <row r="299" spans="5:11">
      <c r="E299" s="2"/>
      <c r="F299" s="2"/>
      <c r="G299" s="2"/>
      <c r="H299" s="2"/>
      <c r="I299" s="2"/>
      <c r="J299" s="2"/>
      <c r="K299" s="2"/>
    </row>
    <row r="300" spans="5:11">
      <c r="E300" s="2"/>
      <c r="F300" s="2"/>
      <c r="G300" s="2"/>
      <c r="H300" s="2"/>
      <c r="I300" s="2"/>
      <c r="J300" s="2"/>
      <c r="K300" s="2"/>
    </row>
    <row r="301" spans="5:11">
      <c r="E301" s="2"/>
      <c r="F301" s="2"/>
      <c r="G301" s="2"/>
      <c r="H301" s="2"/>
      <c r="I301" s="2"/>
      <c r="J301" s="2"/>
      <c r="K301" s="2"/>
    </row>
    <row r="302" spans="5:11">
      <c r="E302" s="2"/>
      <c r="F302" s="2"/>
      <c r="G302" s="2"/>
      <c r="H302" s="2"/>
      <c r="I302" s="2"/>
      <c r="J302" s="2"/>
      <c r="K302" s="2"/>
    </row>
    <row r="303" spans="5:11">
      <c r="E303" s="2"/>
      <c r="F303" s="2"/>
      <c r="G303" s="2"/>
      <c r="H303" s="2"/>
      <c r="I303" s="2"/>
      <c r="J303" s="2"/>
      <c r="K303" s="2"/>
    </row>
    <row r="304" spans="5:11">
      <c r="E304" s="2"/>
      <c r="F304" s="2"/>
      <c r="G304" s="2"/>
      <c r="H304" s="2"/>
      <c r="I304" s="2"/>
      <c r="J304" s="2"/>
      <c r="K304" s="2"/>
    </row>
    <row r="305" spans="5:11">
      <c r="E305" s="2"/>
      <c r="F305" s="2"/>
      <c r="G305" s="2"/>
      <c r="H305" s="2"/>
      <c r="I305" s="2"/>
      <c r="J305" s="2"/>
      <c r="K305" s="2"/>
    </row>
    <row r="306" spans="5:11">
      <c r="E306" s="2"/>
      <c r="F306" s="2"/>
      <c r="G306" s="2"/>
      <c r="H306" s="2"/>
      <c r="I306" s="2"/>
      <c r="J306" s="2"/>
      <c r="K306" s="2"/>
    </row>
    <row r="307" spans="5:11">
      <c r="E307" s="2"/>
      <c r="F307" s="2"/>
      <c r="G307" s="2"/>
      <c r="H307" s="2"/>
      <c r="I307" s="2"/>
      <c r="J307" s="2"/>
      <c r="K307" s="2"/>
    </row>
    <row r="308" spans="5:11">
      <c r="E308" s="2"/>
      <c r="F308" s="2"/>
      <c r="G308" s="2"/>
      <c r="H308" s="2"/>
      <c r="I308" s="2"/>
      <c r="J308" s="2"/>
      <c r="K308" s="2"/>
    </row>
    <row r="309" spans="5:11">
      <c r="E309" s="2"/>
      <c r="F309" s="2"/>
      <c r="G309" s="2"/>
      <c r="H309" s="2"/>
      <c r="I309" s="2"/>
      <c r="J309" s="2"/>
      <c r="K309" s="2"/>
    </row>
    <row r="310" spans="5:11">
      <c r="E310" s="2"/>
      <c r="F310" s="2"/>
      <c r="G310" s="2"/>
      <c r="H310" s="2"/>
      <c r="I310" s="2"/>
      <c r="J310" s="2"/>
      <c r="K310" s="2"/>
    </row>
    <row r="311" spans="5:11">
      <c r="E311" s="2"/>
      <c r="F311" s="2"/>
      <c r="G311" s="2"/>
      <c r="H311" s="2"/>
      <c r="I311" s="2"/>
      <c r="J311" s="2"/>
      <c r="K311" s="2"/>
    </row>
    <row r="312" spans="5:11">
      <c r="E312" s="2"/>
      <c r="F312" s="2"/>
      <c r="G312" s="2"/>
      <c r="H312" s="2"/>
      <c r="I312" s="2"/>
      <c r="J312" s="2"/>
      <c r="K312" s="2"/>
    </row>
    <row r="313" spans="5:11">
      <c r="E313" s="2"/>
      <c r="F313" s="2"/>
      <c r="G313" s="2"/>
      <c r="H313" s="2"/>
      <c r="I313" s="2"/>
      <c r="J313" s="2"/>
      <c r="K313" s="2"/>
    </row>
    <row r="314" spans="5:11">
      <c r="E314" s="2"/>
      <c r="F314" s="2"/>
      <c r="G314" s="2"/>
      <c r="H314" s="2"/>
      <c r="I314" s="2"/>
      <c r="J314" s="2"/>
      <c r="K314" s="2"/>
    </row>
    <row r="315" spans="5:11">
      <c r="E315" s="2"/>
      <c r="F315" s="2"/>
      <c r="G315" s="2"/>
      <c r="H315" s="2"/>
      <c r="I315" s="2"/>
      <c r="J315" s="2"/>
      <c r="K315" s="2"/>
    </row>
    <row r="316" spans="5:11">
      <c r="E316" s="2"/>
      <c r="F316" s="2"/>
      <c r="G316" s="2"/>
      <c r="H316" s="2"/>
      <c r="I316" s="2"/>
      <c r="J316" s="2"/>
      <c r="K316" s="2"/>
    </row>
    <row r="317" spans="5:11">
      <c r="E317" s="2"/>
      <c r="F317" s="2"/>
      <c r="G317" s="2"/>
      <c r="H317" s="2"/>
      <c r="I317" s="2"/>
      <c r="J317" s="2"/>
      <c r="K317" s="2"/>
    </row>
    <row r="318" spans="5:11">
      <c r="E318" s="2"/>
      <c r="F318" s="2"/>
      <c r="G318" s="2"/>
      <c r="H318" s="2"/>
      <c r="I318" s="2"/>
      <c r="J318" s="2"/>
      <c r="K318" s="2"/>
    </row>
    <row r="319" spans="5:11">
      <c r="E319" s="2"/>
      <c r="F319" s="2"/>
      <c r="G319" s="2"/>
      <c r="H319" s="2"/>
      <c r="I319" s="2"/>
      <c r="J319" s="2"/>
      <c r="K319" s="2"/>
    </row>
    <row r="320" spans="5:11">
      <c r="E320" s="2"/>
      <c r="F320" s="2"/>
      <c r="G320" s="2"/>
      <c r="H320" s="2"/>
      <c r="I320" s="2"/>
      <c r="J320" s="2"/>
      <c r="K320" s="2"/>
    </row>
    <row r="321" spans="5:11">
      <c r="E321" s="2"/>
      <c r="F321" s="2"/>
      <c r="G321" s="2"/>
      <c r="H321" s="2"/>
      <c r="I321" s="2"/>
      <c r="J321" s="2"/>
      <c r="K321" s="2"/>
    </row>
    <row r="322" spans="5:11">
      <c r="E322" s="2"/>
      <c r="F322" s="2"/>
      <c r="G322" s="2"/>
      <c r="H322" s="2"/>
      <c r="I322" s="2"/>
      <c r="J322" s="2"/>
      <c r="K322" s="2"/>
    </row>
    <row r="323" spans="5:11">
      <c r="E323" s="2"/>
      <c r="F323" s="2"/>
      <c r="G323" s="2"/>
      <c r="H323" s="2"/>
      <c r="I323" s="2"/>
      <c r="J323" s="2"/>
      <c r="K323" s="2"/>
    </row>
    <row r="324" spans="5:11">
      <c r="E324" s="2"/>
      <c r="F324" s="2"/>
      <c r="G324" s="2"/>
      <c r="H324" s="2"/>
      <c r="I324" s="2"/>
      <c r="J324" s="2"/>
      <c r="K324" s="2"/>
    </row>
    <row r="325" spans="5:11">
      <c r="E325" s="2"/>
      <c r="F325" s="2"/>
      <c r="G325" s="2"/>
      <c r="H325" s="2"/>
      <c r="I325" s="2"/>
      <c r="J325" s="2"/>
      <c r="K325" s="2"/>
    </row>
    <row r="326" spans="5:11">
      <c r="E326" s="2"/>
      <c r="F326" s="2"/>
      <c r="G326" s="2"/>
      <c r="H326" s="2"/>
      <c r="I326" s="2"/>
      <c r="J326" s="2"/>
      <c r="K326" s="2"/>
    </row>
    <row r="327" spans="5:11">
      <c r="E327" s="2"/>
      <c r="F327" s="2"/>
      <c r="G327" s="2"/>
      <c r="H327" s="2"/>
      <c r="I327" s="2"/>
      <c r="J327" s="2"/>
      <c r="K327" s="2"/>
    </row>
    <row r="328" spans="5:11">
      <c r="E328" s="2"/>
      <c r="F328" s="2"/>
      <c r="G328" s="2"/>
      <c r="H328" s="2"/>
      <c r="I328" s="2"/>
      <c r="J328" s="2"/>
      <c r="K328" s="2"/>
    </row>
    <row r="329" spans="5:11">
      <c r="E329" s="2"/>
      <c r="F329" s="2"/>
      <c r="G329" s="2"/>
      <c r="H329" s="2"/>
      <c r="I329" s="2"/>
      <c r="J329" s="2"/>
      <c r="K329" s="2"/>
    </row>
    <row r="330" spans="5:11">
      <c r="E330" s="2"/>
      <c r="F330" s="2"/>
      <c r="G330" s="2"/>
      <c r="H330" s="2"/>
      <c r="I330" s="2"/>
      <c r="J330" s="2"/>
      <c r="K330" s="2"/>
    </row>
    <row r="331" spans="5:11">
      <c r="E331" s="2"/>
      <c r="F331" s="2"/>
      <c r="G331" s="2"/>
      <c r="H331" s="2"/>
      <c r="I331" s="2"/>
      <c r="J331" s="2"/>
      <c r="K331" s="2"/>
    </row>
    <row r="332" spans="5:11">
      <c r="E332" s="2"/>
      <c r="F332" s="2"/>
      <c r="G332" s="2"/>
      <c r="H332" s="2"/>
      <c r="I332" s="2"/>
      <c r="J332" s="2"/>
      <c r="K332" s="2"/>
    </row>
    <row r="333" spans="5:11">
      <c r="E333" s="2"/>
      <c r="F333" s="2"/>
      <c r="G333" s="2"/>
      <c r="H333" s="2"/>
      <c r="I333" s="2"/>
      <c r="J333" s="2"/>
      <c r="K333" s="2"/>
    </row>
    <row r="334" spans="5:11">
      <c r="E334" s="2"/>
      <c r="F334" s="2"/>
      <c r="G334" s="2"/>
      <c r="H334" s="2"/>
      <c r="I334" s="2"/>
      <c r="J334" s="2"/>
      <c r="K334" s="2"/>
    </row>
    <row r="335" spans="5:11">
      <c r="E335" s="2"/>
      <c r="F335" s="2"/>
      <c r="G335" s="2"/>
      <c r="H335" s="2"/>
      <c r="I335" s="2"/>
      <c r="J335" s="2"/>
      <c r="K335" s="2"/>
    </row>
    <row r="336" spans="5:11">
      <c r="E336" s="2"/>
      <c r="F336" s="2"/>
      <c r="G336" s="2"/>
      <c r="H336" s="2"/>
      <c r="I336" s="2"/>
      <c r="J336" s="2"/>
      <c r="K336" s="2"/>
    </row>
    <row r="337" spans="5:11">
      <c r="E337" s="2"/>
      <c r="F337" s="2"/>
      <c r="G337" s="2"/>
      <c r="H337" s="2"/>
      <c r="I337" s="2"/>
      <c r="J337" s="2"/>
      <c r="K337" s="2"/>
    </row>
    <row r="338" spans="5:11">
      <c r="E338" s="2"/>
      <c r="F338" s="2"/>
      <c r="G338" s="2"/>
      <c r="H338" s="2"/>
      <c r="I338" s="2"/>
      <c r="J338" s="2"/>
      <c r="K338" s="2"/>
    </row>
    <row r="339" spans="5:11">
      <c r="E339" s="2"/>
      <c r="F339" s="2"/>
      <c r="G339" s="2"/>
      <c r="H339" s="2"/>
      <c r="I339" s="2"/>
      <c r="J339" s="2"/>
      <c r="K339" s="2"/>
    </row>
    <row r="340" spans="5:11">
      <c r="E340" s="2"/>
      <c r="F340" s="2"/>
      <c r="G340" s="2"/>
      <c r="H340" s="2"/>
      <c r="I340" s="2"/>
      <c r="J340" s="2"/>
      <c r="K340" s="2"/>
    </row>
    <row r="341" spans="5:11">
      <c r="E341" s="2"/>
      <c r="F341" s="2"/>
      <c r="G341" s="2"/>
      <c r="H341" s="2"/>
      <c r="I341" s="2"/>
      <c r="J341" s="2"/>
      <c r="K341" s="2"/>
    </row>
    <row r="342" spans="5:11">
      <c r="E342" s="2"/>
      <c r="F342" s="2"/>
      <c r="G342" s="2"/>
      <c r="H342" s="2"/>
      <c r="I342" s="2"/>
      <c r="J342" s="2"/>
      <c r="K342" s="2"/>
    </row>
    <row r="343" spans="5:11">
      <c r="E343" s="2"/>
      <c r="F343" s="2"/>
      <c r="G343" s="2"/>
      <c r="H343" s="2"/>
      <c r="I343" s="2"/>
      <c r="J343" s="2"/>
      <c r="K343" s="2"/>
    </row>
    <row r="344" spans="5:11">
      <c r="E344" s="2"/>
      <c r="F344" s="2"/>
      <c r="G344" s="2"/>
      <c r="H344" s="2"/>
      <c r="I344" s="2"/>
      <c r="J344" s="2"/>
      <c r="K344" s="2"/>
    </row>
    <row r="345" spans="5:11">
      <c r="E345" s="2"/>
      <c r="F345" s="2"/>
      <c r="G345" s="2"/>
      <c r="H345" s="2"/>
      <c r="I345" s="2"/>
      <c r="J345" s="2"/>
      <c r="K345" s="2"/>
    </row>
    <row r="346" spans="5:11">
      <c r="E346" s="2"/>
      <c r="F346" s="2"/>
      <c r="G346" s="2"/>
      <c r="H346" s="2"/>
      <c r="I346" s="2"/>
      <c r="J346" s="2"/>
      <c r="K346" s="2"/>
    </row>
    <row r="347" spans="5:11">
      <c r="E347" s="2"/>
      <c r="F347" s="2"/>
      <c r="G347" s="2"/>
      <c r="H347" s="2"/>
      <c r="I347" s="2"/>
      <c r="J347" s="2"/>
      <c r="K347" s="2"/>
    </row>
    <row r="348" spans="5:11">
      <c r="E348" s="2"/>
      <c r="F348" s="2"/>
      <c r="G348" s="2"/>
      <c r="H348" s="2"/>
      <c r="I348" s="2"/>
      <c r="J348" s="2"/>
      <c r="K348" s="2"/>
    </row>
    <row r="349" spans="5:11">
      <c r="E349" s="2"/>
      <c r="F349" s="2"/>
      <c r="G349" s="2"/>
      <c r="H349" s="2"/>
      <c r="I349" s="2"/>
      <c r="J349" s="2"/>
      <c r="K349" s="2"/>
    </row>
    <row r="350" spans="5:11">
      <c r="E350" s="2"/>
      <c r="F350" s="2"/>
      <c r="G350" s="2"/>
      <c r="H350" s="2"/>
      <c r="I350" s="2"/>
      <c r="J350" s="2"/>
      <c r="K350" s="2"/>
    </row>
    <row r="351" spans="5:11">
      <c r="E351" s="2"/>
      <c r="F351" s="2"/>
      <c r="G351" s="2"/>
      <c r="H351" s="2"/>
      <c r="I351" s="2"/>
      <c r="J351" s="2"/>
      <c r="K351" s="2"/>
    </row>
    <row r="352" spans="5:11">
      <c r="E352" s="2"/>
      <c r="F352" s="2"/>
      <c r="G352" s="2"/>
      <c r="H352" s="2"/>
      <c r="I352" s="2"/>
      <c r="J352" s="2"/>
      <c r="K352" s="2"/>
    </row>
    <row r="353" spans="5:11">
      <c r="E353" s="2"/>
      <c r="F353" s="2"/>
      <c r="G353" s="2"/>
      <c r="H353" s="2"/>
      <c r="I353" s="2"/>
      <c r="J353" s="2"/>
      <c r="K353" s="2"/>
    </row>
    <row r="354" spans="5:11">
      <c r="E354" s="2"/>
      <c r="F354" s="2"/>
      <c r="G354" s="2"/>
      <c r="H354" s="2"/>
      <c r="I354" s="2"/>
      <c r="J354" s="2"/>
      <c r="K354" s="2"/>
    </row>
    <row r="355" spans="5:11">
      <c r="E355" s="2"/>
      <c r="F355" s="2"/>
      <c r="G355" s="2"/>
      <c r="H355" s="2"/>
      <c r="I355" s="2"/>
      <c r="J355" s="2"/>
      <c r="K355" s="2"/>
    </row>
    <row r="356" spans="5:11">
      <c r="E356" s="2"/>
      <c r="F356" s="2"/>
      <c r="G356" s="2"/>
      <c r="H356" s="2"/>
      <c r="I356" s="2"/>
      <c r="J356" s="2"/>
      <c r="K356" s="2"/>
    </row>
    <row r="357" spans="5:11">
      <c r="E357" s="2"/>
      <c r="F357" s="2"/>
      <c r="G357" s="2"/>
      <c r="H357" s="2"/>
      <c r="I357" s="2"/>
      <c r="J357" s="2"/>
      <c r="K357" s="2"/>
    </row>
    <row r="358" spans="5:11">
      <c r="E358" s="2"/>
      <c r="F358" s="2"/>
      <c r="G358" s="2"/>
      <c r="H358" s="2"/>
      <c r="I358" s="2"/>
      <c r="J358" s="2"/>
      <c r="K358" s="2"/>
    </row>
    <row r="359" spans="5:11">
      <c r="E359" s="2"/>
      <c r="F359" s="2"/>
      <c r="G359" s="2"/>
      <c r="H359" s="2"/>
      <c r="I359" s="2"/>
      <c r="J359" s="2"/>
      <c r="K359" s="2"/>
    </row>
    <row r="360" spans="5:11">
      <c r="E360" s="2"/>
      <c r="F360" s="2"/>
      <c r="G360" s="2"/>
      <c r="H360" s="2"/>
      <c r="I360" s="2"/>
      <c r="J360" s="2"/>
      <c r="K360" s="2"/>
    </row>
    <row r="361" spans="5:11">
      <c r="E361" s="2"/>
      <c r="F361" s="2"/>
      <c r="G361" s="2"/>
      <c r="H361" s="2"/>
      <c r="I361" s="2"/>
      <c r="J361" s="2"/>
      <c r="K361" s="2"/>
    </row>
    <row r="362" spans="5:11">
      <c r="E362" s="2"/>
      <c r="F362" s="2"/>
      <c r="G362" s="2"/>
      <c r="H362" s="2"/>
      <c r="I362" s="2"/>
      <c r="J362" s="2"/>
      <c r="K362" s="2"/>
    </row>
    <row r="363" spans="5:11">
      <c r="E363" s="2"/>
      <c r="F363" s="2"/>
      <c r="G363" s="2"/>
      <c r="H363" s="2"/>
      <c r="I363" s="2"/>
      <c r="J363" s="2"/>
      <c r="K363" s="2"/>
    </row>
    <row r="364" spans="5:11">
      <c r="E364" s="2"/>
      <c r="F364" s="2"/>
      <c r="G364" s="2"/>
      <c r="H364" s="2"/>
      <c r="I364" s="2"/>
      <c r="J364" s="2"/>
      <c r="K364" s="2"/>
    </row>
    <row r="365" spans="5:11">
      <c r="E365" s="2"/>
      <c r="F365" s="2"/>
      <c r="G365" s="2"/>
      <c r="H365" s="2"/>
      <c r="I365" s="2"/>
      <c r="J365" s="2"/>
      <c r="K365" s="2"/>
    </row>
    <row r="366" spans="5:11">
      <c r="E366" s="2"/>
      <c r="F366" s="2"/>
      <c r="G366" s="2"/>
      <c r="H366" s="2"/>
      <c r="I366" s="2"/>
      <c r="J366" s="2"/>
      <c r="K366" s="2"/>
    </row>
    <row r="367" spans="5:11">
      <c r="E367" s="2"/>
      <c r="F367" s="2"/>
      <c r="G367" s="2"/>
      <c r="H367" s="2"/>
      <c r="I367" s="2"/>
      <c r="J367" s="2"/>
      <c r="K367" s="2"/>
    </row>
    <row r="368" spans="5:11">
      <c r="E368" s="2"/>
      <c r="F368" s="2"/>
      <c r="G368" s="2"/>
      <c r="H368" s="2"/>
      <c r="I368" s="2"/>
      <c r="J368" s="2"/>
      <c r="K368" s="2"/>
    </row>
    <row r="369" spans="5:11">
      <c r="E369" s="2"/>
      <c r="F369" s="2"/>
      <c r="G369" s="2"/>
      <c r="H369" s="2"/>
      <c r="I369" s="2"/>
      <c r="J369" s="2"/>
      <c r="K369" s="2"/>
    </row>
    <row r="370" spans="5:11">
      <c r="E370" s="2"/>
      <c r="F370" s="2"/>
      <c r="G370" s="2"/>
      <c r="H370" s="2"/>
      <c r="I370" s="2"/>
      <c r="J370" s="2"/>
      <c r="K370" s="2"/>
    </row>
    <row r="371" spans="5:11">
      <c r="E371" s="2"/>
      <c r="F371" s="2"/>
      <c r="G371" s="2"/>
      <c r="H371" s="2"/>
      <c r="I371" s="2"/>
      <c r="J371" s="2"/>
      <c r="K371" s="2"/>
    </row>
    <row r="372" spans="5:11">
      <c r="E372" s="2"/>
      <c r="F372" s="2"/>
      <c r="G372" s="2"/>
      <c r="H372" s="2"/>
      <c r="I372" s="2"/>
      <c r="J372" s="2"/>
      <c r="K372" s="2"/>
    </row>
    <row r="373" spans="5:11">
      <c r="E373" s="2"/>
      <c r="F373" s="2"/>
      <c r="G373" s="2"/>
      <c r="H373" s="2"/>
      <c r="I373" s="2"/>
      <c r="J373" s="2"/>
      <c r="K373" s="2"/>
    </row>
    <row r="374" spans="5:11">
      <c r="E374" s="2"/>
      <c r="F374" s="2"/>
      <c r="G374" s="2"/>
      <c r="H374" s="2"/>
      <c r="I374" s="2"/>
      <c r="J374" s="2"/>
      <c r="K374" s="2"/>
    </row>
    <row r="375" spans="5:11">
      <c r="E375" s="2"/>
      <c r="F375" s="2"/>
      <c r="G375" s="2"/>
      <c r="H375" s="2"/>
      <c r="I375" s="2"/>
      <c r="J375" s="2"/>
      <c r="K375" s="2"/>
    </row>
    <row r="376" spans="5:11">
      <c r="E376" s="2"/>
      <c r="F376" s="2"/>
      <c r="G376" s="2"/>
      <c r="H376" s="2"/>
      <c r="I376" s="2"/>
      <c r="J376" s="2"/>
      <c r="K376" s="2"/>
    </row>
    <row r="377" spans="5:11">
      <c r="E377" s="2"/>
      <c r="F377" s="2"/>
      <c r="G377" s="2"/>
      <c r="H377" s="2"/>
      <c r="I377" s="2"/>
      <c r="J377" s="2"/>
      <c r="K377" s="2"/>
    </row>
    <row r="378" spans="5:11">
      <c r="E378" s="2"/>
      <c r="F378" s="2"/>
      <c r="G378" s="2"/>
      <c r="H378" s="2"/>
      <c r="I378" s="2"/>
      <c r="J378" s="2"/>
      <c r="K378" s="2"/>
    </row>
    <row r="379" spans="5:11">
      <c r="E379" s="2"/>
      <c r="F379" s="2"/>
      <c r="G379" s="2"/>
      <c r="H379" s="2"/>
      <c r="I379" s="2"/>
      <c r="J379" s="2"/>
      <c r="K379" s="2"/>
    </row>
    <row r="380" spans="5:11">
      <c r="E380" s="2"/>
      <c r="F380" s="2"/>
      <c r="G380" s="2"/>
      <c r="H380" s="2"/>
      <c r="I380" s="2"/>
      <c r="J380" s="2"/>
      <c r="K380" s="2"/>
    </row>
    <row r="381" spans="5:11">
      <c r="E381" s="2"/>
      <c r="F381" s="2"/>
      <c r="G381" s="2"/>
      <c r="H381" s="2"/>
      <c r="I381" s="2"/>
      <c r="J381" s="2"/>
      <c r="K381" s="2"/>
    </row>
    <row r="382" spans="5:11">
      <c r="E382" s="2"/>
      <c r="F382" s="2"/>
      <c r="G382" s="2"/>
      <c r="H382" s="2"/>
      <c r="I382" s="2"/>
      <c r="J382" s="2"/>
      <c r="K382" s="2"/>
    </row>
    <row r="383" spans="5:11">
      <c r="E383" s="2"/>
      <c r="F383" s="2"/>
      <c r="G383" s="2"/>
      <c r="H383" s="2"/>
      <c r="I383" s="2"/>
      <c r="J383" s="2"/>
      <c r="K383" s="2"/>
    </row>
    <row r="384" spans="5:11">
      <c r="E384" s="2"/>
      <c r="F384" s="2"/>
      <c r="G384" s="2"/>
      <c r="H384" s="2"/>
      <c r="I384" s="2"/>
      <c r="J384" s="2"/>
      <c r="K384" s="2"/>
    </row>
    <row r="385" spans="5:11">
      <c r="E385" s="2"/>
      <c r="F385" s="2"/>
      <c r="G385" s="2"/>
      <c r="H385" s="2"/>
      <c r="I385" s="2"/>
      <c r="J385" s="2"/>
      <c r="K385" s="2"/>
    </row>
    <row r="386" spans="5:11">
      <c r="E386" s="2"/>
      <c r="F386" s="2"/>
      <c r="G386" s="2"/>
      <c r="H386" s="2"/>
      <c r="I386" s="2"/>
      <c r="J386" s="2"/>
      <c r="K386" s="2"/>
    </row>
    <row r="387" spans="5:11">
      <c r="E387" s="2"/>
      <c r="F387" s="2"/>
      <c r="G387" s="2"/>
      <c r="H387" s="2"/>
      <c r="I387" s="2"/>
      <c r="J387" s="2"/>
      <c r="K387" s="2"/>
    </row>
    <row r="388" spans="5:11">
      <c r="E388" s="2"/>
      <c r="F388" s="2"/>
      <c r="G388" s="2"/>
      <c r="H388" s="2"/>
      <c r="I388" s="2"/>
      <c r="J388" s="2"/>
      <c r="K388" s="2"/>
    </row>
    <row r="389" spans="5:11">
      <c r="E389" s="2"/>
      <c r="F389" s="2"/>
      <c r="G389" s="2"/>
      <c r="H389" s="2"/>
      <c r="I389" s="2"/>
      <c r="J389" s="2"/>
      <c r="K389" s="2"/>
    </row>
    <row r="390" spans="5:11">
      <c r="E390" s="2"/>
      <c r="F390" s="2"/>
      <c r="G390" s="2"/>
      <c r="H390" s="2"/>
      <c r="I390" s="2"/>
      <c r="J390" s="2"/>
      <c r="K390" s="2"/>
    </row>
    <row r="391" spans="5:11">
      <c r="E391" s="2"/>
      <c r="F391" s="2"/>
      <c r="G391" s="2"/>
      <c r="H391" s="2"/>
      <c r="I391" s="2"/>
      <c r="J391" s="2"/>
      <c r="K391" s="2"/>
    </row>
    <row r="392" spans="5:11">
      <c r="E392" s="2"/>
      <c r="F392" s="2"/>
      <c r="G392" s="2"/>
      <c r="H392" s="2"/>
      <c r="I392" s="2"/>
      <c r="J392" s="2"/>
      <c r="K392" s="2"/>
    </row>
    <row r="393" spans="5:11">
      <c r="E393" s="2"/>
      <c r="F393" s="2"/>
      <c r="G393" s="2"/>
      <c r="H393" s="2"/>
      <c r="I393" s="2"/>
      <c r="J393" s="2"/>
      <c r="K393" s="2"/>
    </row>
    <row r="394" spans="5:11">
      <c r="E394" s="2"/>
      <c r="F394" s="2"/>
      <c r="G394" s="2"/>
      <c r="H394" s="2"/>
      <c r="I394" s="2"/>
      <c r="J394" s="2"/>
      <c r="K394" s="2"/>
    </row>
    <row r="395" spans="5:11">
      <c r="E395" s="2"/>
      <c r="F395" s="2"/>
      <c r="G395" s="2"/>
      <c r="H395" s="2"/>
      <c r="I395" s="2"/>
      <c r="J395" s="2"/>
      <c r="K395" s="2"/>
    </row>
    <row r="396" spans="5:11">
      <c r="E396" s="2"/>
      <c r="F396" s="2"/>
      <c r="G396" s="2"/>
      <c r="H396" s="2"/>
      <c r="I396" s="2"/>
      <c r="J396" s="2"/>
      <c r="K396" s="2"/>
    </row>
    <row r="397" spans="5:11">
      <c r="E397" s="2"/>
      <c r="F397" s="2"/>
      <c r="G397" s="2"/>
      <c r="H397" s="2"/>
      <c r="I397" s="2"/>
      <c r="J397" s="2"/>
      <c r="K397" s="2"/>
    </row>
    <row r="398" spans="5:11">
      <c r="E398" s="2"/>
      <c r="F398" s="2"/>
      <c r="G398" s="2"/>
      <c r="H398" s="2"/>
      <c r="I398" s="2"/>
      <c r="J398" s="2"/>
      <c r="K398" s="2"/>
    </row>
    <row r="399" spans="5:11">
      <c r="E399" s="2"/>
      <c r="F399" s="2"/>
      <c r="G399" s="2"/>
      <c r="H399" s="2"/>
      <c r="I399" s="2"/>
      <c r="J399" s="2"/>
      <c r="K399" s="2"/>
    </row>
    <row r="400" spans="5:11">
      <c r="E400" s="2"/>
      <c r="F400" s="2"/>
      <c r="G400" s="2"/>
      <c r="H400" s="2"/>
      <c r="I400" s="2"/>
      <c r="J400" s="2"/>
      <c r="K400" s="2"/>
    </row>
    <row r="401" spans="5:11">
      <c r="E401" s="2"/>
      <c r="F401" s="2"/>
      <c r="G401" s="2"/>
      <c r="H401" s="2"/>
      <c r="I401" s="2"/>
      <c r="J401" s="2"/>
      <c r="K401" s="2"/>
    </row>
    <row r="402" spans="5:11">
      <c r="E402" s="2"/>
      <c r="F402" s="2"/>
      <c r="G402" s="2"/>
      <c r="H402" s="2"/>
      <c r="I402" s="2"/>
      <c r="J402" s="2"/>
      <c r="K402" s="2"/>
    </row>
    <row r="403" spans="5:11">
      <c r="E403" s="2"/>
      <c r="F403" s="2"/>
      <c r="G403" s="2"/>
      <c r="H403" s="2"/>
      <c r="I403" s="2"/>
      <c r="J403" s="2"/>
      <c r="K403" s="2"/>
    </row>
    <row r="404" spans="5:11">
      <c r="E404" s="2"/>
      <c r="F404" s="2"/>
      <c r="G404" s="2"/>
      <c r="H404" s="2"/>
      <c r="I404" s="2"/>
      <c r="J404" s="2"/>
      <c r="K404" s="2"/>
    </row>
    <row r="405" spans="5:11">
      <c r="E405" s="2"/>
      <c r="F405" s="2"/>
      <c r="G405" s="2"/>
      <c r="H405" s="2"/>
      <c r="I405" s="2"/>
      <c r="J405" s="2"/>
      <c r="K405" s="2"/>
    </row>
    <row r="406" spans="5:11">
      <c r="E406" s="2"/>
      <c r="F406" s="2"/>
      <c r="G406" s="2"/>
      <c r="H406" s="2"/>
      <c r="I406" s="2"/>
      <c r="J406" s="2"/>
      <c r="K406" s="2"/>
    </row>
    <row r="407" spans="5:11">
      <c r="E407" s="2"/>
      <c r="F407" s="2"/>
      <c r="G407" s="2"/>
      <c r="H407" s="2"/>
      <c r="I407" s="2"/>
      <c r="J407" s="2"/>
      <c r="K407" s="2"/>
    </row>
    <row r="408" spans="5:11">
      <c r="E408" s="2"/>
      <c r="F408" s="2"/>
      <c r="G408" s="2"/>
      <c r="H408" s="2"/>
      <c r="I408" s="2"/>
      <c r="J408" s="2"/>
      <c r="K408" s="2"/>
    </row>
    <row r="409" spans="5:11">
      <c r="E409" s="2"/>
      <c r="F409" s="2"/>
      <c r="G409" s="2"/>
      <c r="H409" s="2"/>
      <c r="I409" s="2"/>
      <c r="J409" s="2"/>
      <c r="K409" s="2"/>
    </row>
    <row r="410" spans="5:11">
      <c r="E410" s="2"/>
      <c r="F410" s="2"/>
      <c r="G410" s="2"/>
      <c r="H410" s="2"/>
      <c r="I410" s="2"/>
      <c r="J410" s="2"/>
      <c r="K410" s="2"/>
    </row>
    <row r="411" spans="5:11">
      <c r="E411" s="2"/>
      <c r="F411" s="2"/>
      <c r="G411" s="2"/>
      <c r="H411" s="2"/>
      <c r="I411" s="2"/>
      <c r="J411" s="2"/>
      <c r="K411" s="2"/>
    </row>
    <row r="412" spans="5:11">
      <c r="E412" s="2"/>
      <c r="F412" s="2"/>
      <c r="G412" s="2"/>
      <c r="H412" s="2"/>
      <c r="I412" s="2"/>
      <c r="J412" s="2"/>
      <c r="K412" s="2"/>
    </row>
    <row r="413" spans="5:11">
      <c r="E413" s="2"/>
      <c r="F413" s="2"/>
      <c r="G413" s="2"/>
      <c r="H413" s="2"/>
      <c r="I413" s="2"/>
      <c r="J413" s="2"/>
      <c r="K413" s="2"/>
    </row>
    <row r="414" spans="5:11">
      <c r="E414" s="2"/>
      <c r="F414" s="2"/>
      <c r="G414" s="2"/>
      <c r="H414" s="2"/>
      <c r="I414" s="2"/>
      <c r="J414" s="2"/>
      <c r="K414" s="2"/>
    </row>
    <row r="415" spans="5:11">
      <c r="E415" s="2"/>
      <c r="F415" s="2"/>
      <c r="G415" s="2"/>
      <c r="H415" s="2"/>
      <c r="I415" s="2"/>
      <c r="J415" s="2"/>
      <c r="K415" s="2"/>
    </row>
    <row r="416" spans="5:11">
      <c r="E416" s="2"/>
      <c r="F416" s="2"/>
      <c r="G416" s="2"/>
      <c r="H416" s="2"/>
      <c r="I416" s="2"/>
      <c r="J416" s="2"/>
      <c r="K416" s="2"/>
    </row>
    <row r="417" spans="5:11">
      <c r="E417" s="2"/>
      <c r="F417" s="2"/>
      <c r="G417" s="2"/>
      <c r="H417" s="2"/>
      <c r="I417" s="2"/>
      <c r="J417" s="2"/>
      <c r="K417" s="2"/>
    </row>
    <row r="418" spans="5:11">
      <c r="E418" s="2"/>
      <c r="F418" s="2"/>
      <c r="G418" s="2"/>
      <c r="H418" s="2"/>
      <c r="I418" s="2"/>
      <c r="J418" s="2"/>
      <c r="K418" s="2"/>
    </row>
    <row r="419" spans="5:11">
      <c r="E419" s="2"/>
      <c r="F419" s="2"/>
      <c r="G419" s="2"/>
      <c r="H419" s="2"/>
      <c r="I419" s="2"/>
      <c r="J419" s="2"/>
      <c r="K419" s="2"/>
    </row>
    <row r="420" spans="5:11">
      <c r="E420" s="2"/>
      <c r="F420" s="2"/>
      <c r="G420" s="2"/>
      <c r="H420" s="2"/>
      <c r="I420" s="2"/>
      <c r="J420" s="2"/>
      <c r="K420" s="2"/>
    </row>
    <row r="421" spans="5:11">
      <c r="E421" s="2"/>
      <c r="F421" s="2"/>
      <c r="G421" s="2"/>
      <c r="H421" s="2"/>
      <c r="I421" s="2"/>
      <c r="J421" s="2"/>
      <c r="K421" s="2"/>
    </row>
    <row r="422" spans="5:11">
      <c r="E422" s="2"/>
      <c r="F422" s="2"/>
      <c r="G422" s="2"/>
      <c r="H422" s="2"/>
      <c r="I422" s="2"/>
      <c r="J422" s="2"/>
      <c r="K422" s="2"/>
    </row>
    <row r="423" spans="5:11">
      <c r="E423" s="2"/>
      <c r="F423" s="2"/>
      <c r="G423" s="2"/>
      <c r="H423" s="2"/>
      <c r="I423" s="2"/>
      <c r="J423" s="2"/>
      <c r="K423" s="2"/>
    </row>
    <row r="424" spans="5:11">
      <c r="E424" s="2"/>
      <c r="F424" s="2"/>
      <c r="G424" s="2"/>
      <c r="H424" s="2"/>
      <c r="I424" s="2"/>
      <c r="J424" s="2"/>
      <c r="K424" s="2"/>
    </row>
    <row r="425" spans="5:11">
      <c r="E425" s="2"/>
      <c r="F425" s="2"/>
      <c r="G425" s="2"/>
      <c r="H425" s="2"/>
      <c r="I425" s="2"/>
      <c r="J425" s="2"/>
      <c r="K425" s="2"/>
    </row>
    <row r="426" spans="5:11">
      <c r="E426" s="2"/>
      <c r="F426" s="2"/>
      <c r="G426" s="2"/>
      <c r="H426" s="2"/>
      <c r="I426" s="2"/>
      <c r="J426" s="2"/>
      <c r="K426" s="2"/>
    </row>
    <row r="427" spans="5:11">
      <c r="E427" s="2"/>
      <c r="F427" s="2"/>
      <c r="G427" s="2"/>
      <c r="H427" s="2"/>
      <c r="I427" s="2"/>
      <c r="J427" s="2"/>
      <c r="K427" s="2"/>
    </row>
    <row r="428" spans="5:11">
      <c r="E428" s="2"/>
      <c r="F428" s="2"/>
      <c r="G428" s="2"/>
      <c r="H428" s="2"/>
      <c r="I428" s="2"/>
      <c r="J428" s="2"/>
      <c r="K428" s="2"/>
    </row>
    <row r="429" spans="5:11">
      <c r="E429" s="2"/>
      <c r="F429" s="2"/>
      <c r="G429" s="2"/>
      <c r="H429" s="2"/>
      <c r="I429" s="2"/>
      <c r="J429" s="2"/>
      <c r="K429" s="2"/>
    </row>
    <row r="430" spans="5:11">
      <c r="E430" s="2"/>
      <c r="F430" s="2"/>
      <c r="G430" s="2"/>
      <c r="H430" s="2"/>
      <c r="I430" s="2"/>
      <c r="J430" s="2"/>
      <c r="K430" s="2"/>
    </row>
    <row r="431" spans="5:11">
      <c r="E431" s="2"/>
      <c r="F431" s="2"/>
      <c r="G431" s="2"/>
      <c r="H431" s="2"/>
      <c r="I431" s="2"/>
      <c r="J431" s="2"/>
      <c r="K431" s="2"/>
    </row>
    <row r="432" spans="5:11">
      <c r="E432" s="2"/>
      <c r="F432" s="2"/>
      <c r="G432" s="2"/>
      <c r="H432" s="2"/>
      <c r="I432" s="2"/>
      <c r="J432" s="2"/>
      <c r="K432" s="2"/>
    </row>
    <row r="433" spans="5:11">
      <c r="E433" s="2"/>
      <c r="F433" s="2"/>
      <c r="G433" s="2"/>
      <c r="H433" s="2"/>
      <c r="I433" s="2"/>
      <c r="J433" s="2"/>
      <c r="K433" s="2"/>
    </row>
    <row r="434" spans="5:11">
      <c r="E434" s="2"/>
      <c r="F434" s="2"/>
      <c r="G434" s="2"/>
      <c r="H434" s="2"/>
      <c r="I434" s="2"/>
      <c r="J434" s="2"/>
      <c r="K434" s="2"/>
    </row>
    <row r="435" spans="5:11">
      <c r="E435" s="2"/>
      <c r="F435" s="2"/>
      <c r="G435" s="2"/>
      <c r="H435" s="2"/>
      <c r="I435" s="2"/>
      <c r="J435" s="2"/>
      <c r="K435" s="2"/>
    </row>
    <row r="436" spans="5:11">
      <c r="E436" s="2"/>
      <c r="F436" s="2"/>
      <c r="G436" s="2"/>
      <c r="H436" s="2"/>
      <c r="I436" s="2"/>
      <c r="J436" s="2"/>
      <c r="K436" s="2"/>
    </row>
    <row r="437" spans="5:11">
      <c r="E437" s="2"/>
      <c r="F437" s="2"/>
      <c r="G437" s="2"/>
      <c r="H437" s="2"/>
      <c r="I437" s="2"/>
      <c r="J437" s="2"/>
      <c r="K437" s="2"/>
    </row>
    <row r="438" spans="5:11">
      <c r="E438" s="2"/>
      <c r="F438" s="2"/>
      <c r="G438" s="2"/>
      <c r="H438" s="2"/>
      <c r="I438" s="2"/>
      <c r="J438" s="2"/>
      <c r="K438" s="2"/>
    </row>
    <row r="439" spans="5:11">
      <c r="E439" s="2"/>
      <c r="F439" s="2"/>
      <c r="G439" s="2"/>
      <c r="H439" s="2"/>
      <c r="I439" s="2"/>
      <c r="J439" s="2"/>
      <c r="K439" s="2"/>
    </row>
    <row r="440" spans="5:11">
      <c r="E440" s="2"/>
      <c r="F440" s="2"/>
      <c r="G440" s="2"/>
      <c r="H440" s="2"/>
      <c r="I440" s="2"/>
      <c r="J440" s="2"/>
      <c r="K440" s="2"/>
    </row>
    <row r="441" spans="5:11">
      <c r="E441" s="2"/>
      <c r="F441" s="2"/>
      <c r="G441" s="2"/>
      <c r="H441" s="2"/>
      <c r="I441" s="2"/>
      <c r="J441" s="2"/>
      <c r="K441" s="2"/>
    </row>
    <row r="442" spans="5:11">
      <c r="E442" s="2"/>
      <c r="F442" s="2"/>
      <c r="G442" s="2"/>
      <c r="H442" s="2"/>
      <c r="I442" s="2"/>
      <c r="J442" s="2"/>
      <c r="K442" s="2"/>
    </row>
    <row r="443" spans="5:11">
      <c r="E443" s="2"/>
      <c r="F443" s="2"/>
      <c r="G443" s="2"/>
      <c r="H443" s="2"/>
      <c r="I443" s="2"/>
      <c r="J443" s="2"/>
      <c r="K443" s="2"/>
    </row>
    <row r="444" spans="5:11">
      <c r="E444" s="2"/>
      <c r="F444" s="2"/>
      <c r="G444" s="2"/>
      <c r="H444" s="2"/>
      <c r="I444" s="2"/>
      <c r="J444" s="2"/>
      <c r="K444" s="2"/>
    </row>
    <row r="445" spans="5:11">
      <c r="E445" s="2"/>
      <c r="F445" s="2"/>
      <c r="G445" s="2"/>
      <c r="H445" s="2"/>
      <c r="I445" s="2"/>
      <c r="J445" s="2"/>
      <c r="K445" s="2"/>
    </row>
    <row r="446" spans="5:11">
      <c r="E446" s="2"/>
      <c r="F446" s="2"/>
      <c r="G446" s="2"/>
      <c r="H446" s="2"/>
      <c r="I446" s="2"/>
      <c r="J446" s="2"/>
      <c r="K446" s="2"/>
    </row>
    <row r="447" spans="5:11">
      <c r="E447" s="2"/>
      <c r="F447" s="2"/>
      <c r="G447" s="2"/>
      <c r="H447" s="2"/>
      <c r="I447" s="2"/>
      <c r="J447" s="2"/>
      <c r="K447" s="2"/>
    </row>
    <row r="448" spans="5:11">
      <c r="E448" s="2"/>
      <c r="F448" s="2"/>
      <c r="G448" s="2"/>
      <c r="H448" s="2"/>
      <c r="I448" s="2"/>
      <c r="J448" s="2"/>
      <c r="K448" s="2"/>
    </row>
    <row r="449" spans="5:11">
      <c r="E449" s="2"/>
      <c r="F449" s="2"/>
      <c r="G449" s="2"/>
      <c r="H449" s="2"/>
      <c r="I449" s="2"/>
      <c r="J449" s="2"/>
      <c r="K449" s="2"/>
    </row>
    <row r="450" spans="5:11">
      <c r="E450" s="2"/>
      <c r="F450" s="2"/>
      <c r="G450" s="2"/>
      <c r="H450" s="2"/>
      <c r="I450" s="2"/>
      <c r="J450" s="2"/>
      <c r="K450" s="2"/>
    </row>
    <row r="451" spans="5:11">
      <c r="E451" s="2"/>
      <c r="F451" s="2"/>
      <c r="G451" s="2"/>
      <c r="H451" s="2"/>
      <c r="I451" s="2"/>
      <c r="J451" s="2"/>
      <c r="K451" s="2"/>
    </row>
    <row r="452" spans="5:11">
      <c r="E452" s="2"/>
      <c r="F452" s="2"/>
      <c r="G452" s="2"/>
      <c r="H452" s="2"/>
      <c r="I452" s="2"/>
      <c r="J452" s="2"/>
      <c r="K452" s="2"/>
    </row>
    <row r="453" spans="5:11">
      <c r="E453" s="2"/>
      <c r="F453" s="2"/>
      <c r="G453" s="2"/>
      <c r="H453" s="2"/>
      <c r="I453" s="2"/>
      <c r="J453" s="2"/>
      <c r="K453" s="2"/>
    </row>
    <row r="454" spans="5:11">
      <c r="E454" s="2"/>
      <c r="F454" s="2"/>
      <c r="G454" s="2"/>
      <c r="H454" s="2"/>
      <c r="I454" s="2"/>
      <c r="J454" s="2"/>
      <c r="K454" s="2"/>
    </row>
    <row r="455" spans="5:11">
      <c r="E455" s="2"/>
      <c r="F455" s="2"/>
      <c r="G455" s="2"/>
      <c r="H455" s="2"/>
      <c r="I455" s="2"/>
      <c r="J455" s="2"/>
      <c r="K455" s="2"/>
    </row>
    <row r="456" spans="5:11">
      <c r="E456" s="2"/>
      <c r="F456" s="2"/>
      <c r="G456" s="2"/>
      <c r="H456" s="2"/>
      <c r="I456" s="2"/>
      <c r="J456" s="2"/>
      <c r="K456" s="2"/>
    </row>
    <row r="457" spans="5:11">
      <c r="E457" s="2"/>
      <c r="F457" s="2"/>
      <c r="G457" s="2"/>
      <c r="H457" s="2"/>
      <c r="I457" s="2"/>
      <c r="J457" s="2"/>
      <c r="K457" s="2"/>
    </row>
    <row r="458" spans="5:11">
      <c r="E458" s="2"/>
      <c r="F458" s="2"/>
      <c r="G458" s="2"/>
      <c r="H458" s="2"/>
      <c r="I458" s="2"/>
      <c r="J458" s="2"/>
      <c r="K458" s="2"/>
    </row>
    <row r="459" spans="5:11">
      <c r="E459" s="2"/>
      <c r="F459" s="2"/>
      <c r="G459" s="2"/>
      <c r="H459" s="2"/>
      <c r="I459" s="2"/>
      <c r="J459" s="2"/>
      <c r="K459" s="2"/>
    </row>
    <row r="460" spans="5:11">
      <c r="E460" s="2"/>
      <c r="F460" s="2"/>
      <c r="G460" s="2"/>
      <c r="H460" s="2"/>
      <c r="I460" s="2"/>
      <c r="J460" s="2"/>
      <c r="K460" s="2"/>
    </row>
    <row r="461" spans="5:11">
      <c r="E461" s="2"/>
      <c r="F461" s="2"/>
      <c r="G461" s="2"/>
      <c r="H461" s="2"/>
      <c r="I461" s="2"/>
      <c r="J461" s="2"/>
      <c r="K461" s="2"/>
    </row>
    <row r="462" spans="5:11">
      <c r="E462" s="2"/>
      <c r="F462" s="2"/>
      <c r="G462" s="2"/>
      <c r="H462" s="2"/>
      <c r="I462" s="2"/>
      <c r="J462" s="2"/>
      <c r="K462" s="2"/>
    </row>
    <row r="463" spans="5:11">
      <c r="E463" s="2"/>
      <c r="F463" s="2"/>
      <c r="G463" s="2"/>
      <c r="H463" s="2"/>
      <c r="I463" s="2"/>
      <c r="J463" s="2"/>
      <c r="K463" s="2"/>
    </row>
    <row r="464" spans="5:11">
      <c r="E464" s="2"/>
      <c r="F464" s="2"/>
      <c r="G464" s="2"/>
      <c r="H464" s="2"/>
      <c r="I464" s="2"/>
      <c r="J464" s="2"/>
      <c r="K464" s="2"/>
    </row>
    <row r="465" spans="5:11">
      <c r="E465" s="2"/>
      <c r="F465" s="2"/>
      <c r="G465" s="2"/>
      <c r="H465" s="2"/>
      <c r="I465" s="2"/>
      <c r="J465" s="2"/>
      <c r="K465" s="2"/>
    </row>
    <row r="466" spans="5:11">
      <c r="E466" s="2"/>
      <c r="F466" s="2"/>
      <c r="G466" s="2"/>
      <c r="H466" s="2"/>
      <c r="I466" s="2"/>
      <c r="J466" s="2"/>
      <c r="K466" s="2"/>
    </row>
    <row r="467" spans="5:11">
      <c r="E467" s="2"/>
      <c r="F467" s="2"/>
      <c r="G467" s="2"/>
      <c r="H467" s="2"/>
      <c r="I467" s="2"/>
      <c r="J467" s="2"/>
      <c r="K467" s="2"/>
    </row>
    <row r="468" spans="5:11">
      <c r="E468" s="2"/>
      <c r="F468" s="2"/>
      <c r="G468" s="2"/>
      <c r="H468" s="2"/>
      <c r="I468" s="2"/>
      <c r="J468" s="2"/>
      <c r="K468" s="2"/>
    </row>
    <row r="469" spans="5:11">
      <c r="E469" s="2"/>
      <c r="F469" s="2"/>
      <c r="G469" s="2"/>
      <c r="H469" s="2"/>
      <c r="I469" s="2"/>
      <c r="J469" s="2"/>
      <c r="K469" s="2"/>
    </row>
    <row r="470" spans="5:11">
      <c r="E470" s="2"/>
      <c r="F470" s="2"/>
      <c r="G470" s="2"/>
      <c r="H470" s="2"/>
      <c r="I470" s="2"/>
      <c r="J470" s="2"/>
      <c r="K470" s="2"/>
    </row>
    <row r="471" spans="5:11">
      <c r="E471" s="2"/>
      <c r="F471" s="2"/>
      <c r="G471" s="2"/>
      <c r="H471" s="2"/>
      <c r="I471" s="2"/>
      <c r="J471" s="2"/>
      <c r="K471" s="2"/>
    </row>
    <row r="472" spans="5:11">
      <c r="E472" s="2"/>
      <c r="F472" s="2"/>
      <c r="G472" s="2"/>
      <c r="H472" s="2"/>
      <c r="I472" s="2"/>
      <c r="J472" s="2"/>
      <c r="K472" s="2"/>
    </row>
    <row r="473" spans="5:11">
      <c r="E473" s="2"/>
      <c r="F473" s="2"/>
      <c r="G473" s="2"/>
      <c r="H473" s="2"/>
      <c r="I473" s="2"/>
      <c r="J473" s="2"/>
      <c r="K473" s="2"/>
    </row>
    <row r="474" spans="5:11">
      <c r="E474" s="2"/>
      <c r="F474" s="2"/>
      <c r="G474" s="2"/>
      <c r="H474" s="2"/>
      <c r="I474" s="2"/>
      <c r="J474" s="2"/>
      <c r="K474" s="2"/>
    </row>
    <row r="475" spans="5:11">
      <c r="E475" s="2"/>
      <c r="F475" s="2"/>
      <c r="G475" s="2"/>
      <c r="H475" s="2"/>
      <c r="I475" s="2"/>
      <c r="J475" s="2"/>
      <c r="K475" s="2"/>
    </row>
    <row r="476" spans="5:11">
      <c r="E476" s="2"/>
      <c r="F476" s="2"/>
      <c r="G476" s="2"/>
      <c r="H476" s="2"/>
      <c r="I476" s="2"/>
      <c r="J476" s="2"/>
      <c r="K476" s="2"/>
    </row>
    <row r="477" spans="5:11">
      <c r="E477" s="2"/>
      <c r="F477" s="2"/>
      <c r="G477" s="2"/>
      <c r="H477" s="2"/>
      <c r="I477" s="2"/>
      <c r="J477" s="2"/>
      <c r="K477" s="2"/>
    </row>
    <row r="478" spans="5:11">
      <c r="E478" s="2"/>
      <c r="F478" s="2"/>
      <c r="G478" s="2"/>
      <c r="H478" s="2"/>
      <c r="I478" s="2"/>
      <c r="J478" s="2"/>
      <c r="K478" s="2"/>
    </row>
    <row r="479" spans="5:11">
      <c r="E479" s="2"/>
      <c r="F479" s="2"/>
      <c r="G479" s="2"/>
      <c r="H479" s="2"/>
      <c r="I479" s="2"/>
      <c r="J479" s="2"/>
      <c r="K479" s="2"/>
    </row>
    <row r="480" spans="5:11">
      <c r="E480" s="2"/>
      <c r="F480" s="2"/>
      <c r="G480" s="2"/>
      <c r="H480" s="2"/>
      <c r="I480" s="2"/>
      <c r="J480" s="2"/>
      <c r="K480" s="2"/>
    </row>
    <row r="481" spans="5:11">
      <c r="E481" s="2"/>
      <c r="F481" s="2"/>
      <c r="G481" s="2"/>
      <c r="H481" s="2"/>
      <c r="I481" s="2"/>
      <c r="J481" s="2"/>
      <c r="K481" s="2"/>
    </row>
    <row r="482" spans="5:11">
      <c r="E482" s="2"/>
      <c r="F482" s="2"/>
      <c r="G482" s="2"/>
      <c r="H482" s="2"/>
      <c r="I482" s="2"/>
      <c r="J482" s="2"/>
      <c r="K482" s="2"/>
    </row>
    <row r="483" spans="5:11">
      <c r="E483" s="2"/>
      <c r="F483" s="2"/>
      <c r="G483" s="2"/>
      <c r="H483" s="2"/>
      <c r="I483" s="2"/>
      <c r="J483" s="2"/>
      <c r="K483" s="2"/>
    </row>
    <row r="484" spans="5:11">
      <c r="E484" s="2"/>
      <c r="F484" s="2"/>
      <c r="G484" s="2"/>
      <c r="H484" s="2"/>
      <c r="I484" s="2"/>
      <c r="J484" s="2"/>
      <c r="K484" s="2"/>
    </row>
    <row r="485" spans="5:11">
      <c r="E485" s="2"/>
      <c r="F485" s="2"/>
      <c r="G485" s="2"/>
      <c r="H485" s="2"/>
      <c r="I485" s="2"/>
      <c r="J485" s="2"/>
      <c r="K485" s="2"/>
    </row>
    <row r="486" spans="5:11">
      <c r="E486" s="2"/>
      <c r="F486" s="2"/>
      <c r="G486" s="2"/>
      <c r="H486" s="2"/>
      <c r="I486" s="2"/>
      <c r="J486" s="2"/>
      <c r="K486" s="2"/>
    </row>
    <row r="487" spans="5:11">
      <c r="E487" s="2"/>
      <c r="F487" s="2"/>
      <c r="G487" s="2"/>
      <c r="H487" s="2"/>
      <c r="I487" s="2"/>
      <c r="J487" s="2"/>
      <c r="K487" s="2"/>
    </row>
    <row r="488" spans="5:11">
      <c r="E488" s="2"/>
      <c r="F488" s="2"/>
      <c r="G488" s="2"/>
      <c r="H488" s="2"/>
      <c r="I488" s="2"/>
      <c r="J488" s="2"/>
      <c r="K488" s="2"/>
    </row>
    <row r="489" spans="5:11">
      <c r="E489" s="2"/>
      <c r="F489" s="2"/>
      <c r="G489" s="2"/>
      <c r="H489" s="2"/>
      <c r="I489" s="2"/>
      <c r="J489" s="2"/>
      <c r="K489" s="2"/>
    </row>
    <row r="490" spans="5:11">
      <c r="E490" s="2"/>
      <c r="F490" s="2"/>
      <c r="G490" s="2"/>
      <c r="H490" s="2"/>
      <c r="I490" s="2"/>
      <c r="J490" s="2"/>
      <c r="K490" s="2"/>
    </row>
    <row r="491" spans="5:11">
      <c r="E491" s="2"/>
      <c r="F491" s="2"/>
      <c r="G491" s="2"/>
      <c r="H491" s="2"/>
      <c r="I491" s="2"/>
      <c r="J491" s="2"/>
      <c r="K491" s="2"/>
    </row>
    <row r="492" spans="5:11">
      <c r="E492" s="2"/>
      <c r="F492" s="2"/>
      <c r="G492" s="2"/>
      <c r="H492" s="2"/>
      <c r="I492" s="2"/>
      <c r="J492" s="2"/>
      <c r="K492" s="2"/>
    </row>
    <row r="493" spans="5:11">
      <c r="E493" s="2"/>
      <c r="F493" s="2"/>
      <c r="G493" s="2"/>
      <c r="H493" s="2"/>
      <c r="I493" s="2"/>
      <c r="J493" s="2"/>
      <c r="K493" s="2"/>
    </row>
    <row r="494" spans="5:11">
      <c r="E494" s="2"/>
      <c r="F494" s="2"/>
      <c r="G494" s="2"/>
      <c r="H494" s="2"/>
      <c r="I494" s="2"/>
      <c r="J494" s="2"/>
      <c r="K494" s="2"/>
    </row>
    <row r="495" spans="5:11">
      <c r="E495" s="2"/>
      <c r="F495" s="2"/>
      <c r="G495" s="2"/>
      <c r="H495" s="2"/>
      <c r="I495" s="2"/>
      <c r="J495" s="2"/>
      <c r="K495" s="2"/>
    </row>
    <row r="496" spans="5:11">
      <c r="E496" s="2"/>
      <c r="F496" s="2"/>
      <c r="G496" s="2"/>
      <c r="H496" s="2"/>
      <c r="I496" s="2"/>
      <c r="J496" s="2"/>
      <c r="K496" s="2"/>
    </row>
    <row r="497" spans="5:11">
      <c r="E497" s="2"/>
      <c r="F497" s="2"/>
      <c r="G497" s="2"/>
      <c r="H497" s="2"/>
      <c r="I497" s="2"/>
      <c r="J497" s="2"/>
      <c r="K497" s="2"/>
    </row>
    <row r="498" spans="5:11">
      <c r="E498" s="2"/>
      <c r="F498" s="2"/>
      <c r="G498" s="2"/>
      <c r="H498" s="2"/>
      <c r="I498" s="2"/>
      <c r="J498" s="2"/>
      <c r="K498" s="2"/>
    </row>
    <row r="499" spans="5:11">
      <c r="E499" s="2"/>
      <c r="F499" s="2"/>
      <c r="G499" s="2"/>
      <c r="H499" s="2"/>
      <c r="I499" s="2"/>
      <c r="J499" s="2"/>
      <c r="K499" s="2"/>
    </row>
    <row r="500" spans="5:11">
      <c r="E500" s="2"/>
      <c r="F500" s="2"/>
      <c r="G500" s="2"/>
      <c r="H500" s="2"/>
      <c r="I500" s="2"/>
      <c r="J500" s="2"/>
      <c r="K500" s="2"/>
    </row>
    <row r="501" spans="5:11">
      <c r="E501" s="2"/>
      <c r="F501" s="2"/>
      <c r="G501" s="2"/>
      <c r="H501" s="2"/>
      <c r="I501" s="2"/>
      <c r="J501" s="2"/>
      <c r="K501" s="2"/>
    </row>
    <row r="502" spans="5:11">
      <c r="E502" s="2"/>
      <c r="F502" s="2"/>
      <c r="G502" s="2"/>
      <c r="H502" s="2"/>
      <c r="I502" s="2"/>
      <c r="J502" s="2"/>
      <c r="K502" s="2"/>
    </row>
    <row r="503" spans="5:11">
      <c r="E503" s="2"/>
      <c r="F503" s="2"/>
      <c r="G503" s="2"/>
      <c r="H503" s="2"/>
      <c r="I503" s="2"/>
      <c r="J503" s="2"/>
      <c r="K503" s="2"/>
    </row>
    <row r="504" spans="5:11">
      <c r="E504" s="2"/>
      <c r="F504" s="2"/>
      <c r="G504" s="2"/>
      <c r="H504" s="2"/>
      <c r="I504" s="2"/>
      <c r="J504" s="2"/>
      <c r="K504" s="2"/>
    </row>
    <row r="505" spans="5:11">
      <c r="E505" s="2"/>
      <c r="F505" s="2"/>
      <c r="G505" s="2"/>
      <c r="H505" s="2"/>
      <c r="I505" s="2"/>
      <c r="J505" s="2"/>
      <c r="K505" s="2"/>
    </row>
    <row r="506" spans="5:11">
      <c r="E506" s="2"/>
      <c r="F506" s="2"/>
      <c r="G506" s="2"/>
      <c r="H506" s="2"/>
      <c r="I506" s="2"/>
      <c r="J506" s="2"/>
      <c r="K506" s="2"/>
    </row>
    <row r="507" spans="5:11">
      <c r="E507" s="2"/>
      <c r="F507" s="2"/>
      <c r="G507" s="2"/>
      <c r="H507" s="2"/>
      <c r="I507" s="2"/>
      <c r="J507" s="2"/>
      <c r="K507" s="2"/>
    </row>
    <row r="508" spans="5:11">
      <c r="E508" s="2"/>
      <c r="F508" s="2"/>
      <c r="G508" s="2"/>
      <c r="H508" s="2"/>
      <c r="I508" s="2"/>
      <c r="J508" s="2"/>
      <c r="K508" s="2"/>
    </row>
    <row r="509" spans="5:11">
      <c r="E509" s="2"/>
      <c r="F509" s="2"/>
      <c r="G509" s="2"/>
      <c r="H509" s="2"/>
      <c r="I509" s="2"/>
      <c r="J509" s="2"/>
      <c r="K509" s="2"/>
    </row>
    <row r="510" spans="5:11">
      <c r="E510" s="2"/>
      <c r="F510" s="2"/>
      <c r="G510" s="2"/>
      <c r="H510" s="2"/>
      <c r="I510" s="2"/>
      <c r="J510" s="2"/>
      <c r="K510" s="2"/>
    </row>
    <row r="511" spans="5:11">
      <c r="E511" s="2"/>
      <c r="F511" s="2"/>
      <c r="G511" s="2"/>
      <c r="H511" s="2"/>
      <c r="I511" s="2"/>
      <c r="J511" s="2"/>
      <c r="K511" s="2"/>
    </row>
    <row r="512" spans="5:11">
      <c r="E512" s="2"/>
      <c r="F512" s="2"/>
      <c r="G512" s="2"/>
      <c r="H512" s="2"/>
      <c r="I512" s="2"/>
      <c r="J512" s="2"/>
      <c r="K512" s="2"/>
    </row>
    <row r="513" spans="5:11">
      <c r="E513" s="2"/>
      <c r="F513" s="2"/>
      <c r="G513" s="2"/>
      <c r="H513" s="2"/>
      <c r="I513" s="2"/>
      <c r="J513" s="2"/>
      <c r="K513" s="2"/>
    </row>
    <row r="514" spans="5:11">
      <c r="E514" s="2"/>
      <c r="F514" s="2"/>
      <c r="G514" s="2"/>
      <c r="H514" s="2"/>
      <c r="I514" s="2"/>
      <c r="J514" s="2"/>
      <c r="K514" s="2"/>
    </row>
    <row r="515" spans="5:11">
      <c r="E515" s="2"/>
      <c r="F515" s="2"/>
      <c r="G515" s="2"/>
      <c r="H515" s="2"/>
      <c r="I515" s="2"/>
      <c r="J515" s="2"/>
      <c r="K515" s="2"/>
    </row>
    <row r="516" spans="5:11">
      <c r="E516" s="2"/>
      <c r="F516" s="2"/>
      <c r="G516" s="2"/>
      <c r="H516" s="2"/>
      <c r="I516" s="2"/>
      <c r="J516" s="2"/>
      <c r="K516" s="2"/>
    </row>
    <row r="517" spans="5:11">
      <c r="E517" s="2"/>
      <c r="F517" s="2"/>
      <c r="G517" s="2"/>
      <c r="H517" s="2"/>
      <c r="I517" s="2"/>
      <c r="J517" s="2"/>
      <c r="K517" s="2"/>
    </row>
    <row r="518" spans="5:11">
      <c r="E518" s="2"/>
      <c r="F518" s="2"/>
      <c r="G518" s="2"/>
      <c r="H518" s="2"/>
      <c r="I518" s="2"/>
      <c r="J518" s="2"/>
      <c r="K518" s="2"/>
    </row>
    <row r="519" spans="5:11">
      <c r="E519" s="2"/>
      <c r="F519" s="2"/>
      <c r="G519" s="2"/>
      <c r="H519" s="2"/>
      <c r="I519" s="2"/>
      <c r="J519" s="2"/>
      <c r="K519" s="2"/>
    </row>
    <row r="520" spans="5:11">
      <c r="E520" s="2"/>
      <c r="F520" s="2"/>
      <c r="G520" s="2"/>
      <c r="H520" s="2"/>
      <c r="I520" s="2"/>
      <c r="J520" s="2"/>
      <c r="K520" s="2"/>
    </row>
    <row r="521" spans="5:11">
      <c r="E521" s="2"/>
      <c r="F521" s="2"/>
      <c r="G521" s="2"/>
      <c r="H521" s="2"/>
      <c r="I521" s="2"/>
      <c r="J521" s="2"/>
      <c r="K521" s="2"/>
    </row>
    <row r="522" spans="5:11">
      <c r="E522" s="2"/>
      <c r="F522" s="2"/>
      <c r="G522" s="2"/>
      <c r="H522" s="2"/>
      <c r="I522" s="2"/>
      <c r="J522" s="2"/>
      <c r="K522" s="2"/>
    </row>
    <row r="523" spans="5:11">
      <c r="E523" s="2"/>
      <c r="F523" s="2"/>
      <c r="G523" s="2"/>
      <c r="H523" s="2"/>
      <c r="I523" s="2"/>
      <c r="J523" s="2"/>
      <c r="K523" s="2"/>
    </row>
    <row r="524" spans="5:11">
      <c r="E524" s="2"/>
      <c r="F524" s="2"/>
      <c r="G524" s="2"/>
      <c r="H524" s="2"/>
      <c r="I524" s="2"/>
      <c r="J524" s="2"/>
      <c r="K524" s="2"/>
    </row>
    <row r="525" spans="5:11">
      <c r="E525" s="2"/>
      <c r="F525" s="2"/>
      <c r="G525" s="2"/>
      <c r="H525" s="2"/>
      <c r="I525" s="2"/>
      <c r="J525" s="2"/>
      <c r="K525" s="2"/>
    </row>
    <row r="526" spans="5:11">
      <c r="E526" s="2"/>
      <c r="F526" s="2"/>
      <c r="G526" s="2"/>
      <c r="H526" s="2"/>
      <c r="I526" s="2"/>
      <c r="J526" s="2"/>
      <c r="K526" s="2"/>
    </row>
    <row r="527" spans="5:11">
      <c r="E527" s="2"/>
      <c r="F527" s="2"/>
      <c r="G527" s="2"/>
      <c r="H527" s="2"/>
      <c r="I527" s="2"/>
      <c r="J527" s="2"/>
      <c r="K527" s="2"/>
    </row>
    <row r="528" spans="5:11">
      <c r="E528" s="2"/>
      <c r="F528" s="2"/>
      <c r="G528" s="2"/>
      <c r="H528" s="2"/>
      <c r="I528" s="2"/>
      <c r="J528" s="2"/>
      <c r="K528" s="2"/>
    </row>
    <row r="529" spans="5:11">
      <c r="E529" s="2"/>
      <c r="F529" s="2"/>
      <c r="G529" s="2"/>
      <c r="H529" s="2"/>
      <c r="I529" s="2"/>
      <c r="J529" s="2"/>
      <c r="K529" s="2"/>
    </row>
    <row r="530" spans="5:11">
      <c r="E530" s="2"/>
      <c r="F530" s="2"/>
      <c r="G530" s="2"/>
      <c r="H530" s="2"/>
      <c r="I530" s="2"/>
      <c r="J530" s="2"/>
      <c r="K530" s="2"/>
    </row>
    <row r="531" spans="5:11">
      <c r="E531" s="2"/>
      <c r="F531" s="2"/>
      <c r="G531" s="2"/>
      <c r="H531" s="2"/>
      <c r="I531" s="2"/>
      <c r="J531" s="2"/>
      <c r="K531" s="2"/>
    </row>
    <row r="532" spans="5:11">
      <c r="E532" s="2"/>
      <c r="F532" s="2"/>
      <c r="G532" s="2"/>
      <c r="H532" s="2"/>
      <c r="I532" s="2"/>
      <c r="J532" s="2"/>
      <c r="K532" s="2"/>
    </row>
    <row r="533" spans="5:11">
      <c r="E533" s="2"/>
      <c r="F533" s="2"/>
      <c r="G533" s="2"/>
      <c r="H533" s="2"/>
      <c r="I533" s="2"/>
      <c r="J533" s="2"/>
      <c r="K533" s="2"/>
    </row>
    <row r="534" spans="5:11">
      <c r="E534" s="2"/>
      <c r="F534" s="2"/>
      <c r="G534" s="2"/>
      <c r="H534" s="2"/>
      <c r="I534" s="2"/>
      <c r="J534" s="2"/>
      <c r="K534" s="2"/>
    </row>
    <row r="535" spans="5:11">
      <c r="E535" s="2"/>
      <c r="F535" s="2"/>
      <c r="G535" s="2"/>
      <c r="H535" s="2"/>
      <c r="I535" s="2"/>
      <c r="J535" s="2"/>
      <c r="K535" s="2"/>
    </row>
    <row r="536" spans="5:11">
      <c r="E536" s="2"/>
      <c r="F536" s="2"/>
      <c r="G536" s="2"/>
      <c r="H536" s="2"/>
      <c r="I536" s="2"/>
      <c r="J536" s="2"/>
      <c r="K536" s="2"/>
    </row>
    <row r="537" spans="5:11">
      <c r="E537" s="2"/>
      <c r="F537" s="2"/>
      <c r="G537" s="2"/>
      <c r="H537" s="2"/>
      <c r="I537" s="2"/>
      <c r="J537" s="2"/>
      <c r="K537" s="2"/>
    </row>
    <row r="538" spans="5:11">
      <c r="E538" s="2"/>
      <c r="F538" s="2"/>
      <c r="G538" s="2"/>
      <c r="H538" s="2"/>
      <c r="I538" s="2"/>
      <c r="J538" s="2"/>
      <c r="K538" s="2"/>
    </row>
    <row r="539" spans="5:11">
      <c r="E539" s="2"/>
      <c r="F539" s="2"/>
      <c r="G539" s="2"/>
      <c r="H539" s="2"/>
      <c r="I539" s="2"/>
      <c r="J539" s="2"/>
      <c r="K539" s="2"/>
    </row>
    <row r="540" spans="5:11">
      <c r="E540" s="2"/>
      <c r="F540" s="2"/>
      <c r="G540" s="2"/>
      <c r="H540" s="2"/>
      <c r="I540" s="2"/>
      <c r="J540" s="2"/>
      <c r="K540" s="2"/>
    </row>
    <row r="541" spans="5:11">
      <c r="E541" s="2"/>
      <c r="F541" s="2"/>
      <c r="G541" s="2"/>
      <c r="H541" s="2"/>
      <c r="I541" s="2"/>
      <c r="J541" s="2"/>
      <c r="K541" s="2"/>
    </row>
    <row r="542" spans="5:11">
      <c r="E542" s="2"/>
      <c r="F542" s="2"/>
      <c r="G542" s="2"/>
      <c r="H542" s="2"/>
      <c r="I542" s="2"/>
      <c r="J542" s="2"/>
      <c r="K542" s="2"/>
    </row>
    <row r="543" spans="5:11">
      <c r="E543" s="2"/>
      <c r="F543" s="2"/>
      <c r="G543" s="2"/>
      <c r="H543" s="2"/>
      <c r="I543" s="2"/>
      <c r="J543" s="2"/>
      <c r="K543" s="2"/>
    </row>
    <row r="544" spans="5:11">
      <c r="E544" s="2"/>
      <c r="F544" s="2"/>
      <c r="G544" s="2"/>
      <c r="H544" s="2"/>
      <c r="I544" s="2"/>
      <c r="J544" s="2"/>
      <c r="K544" s="2"/>
    </row>
    <row r="545" spans="5:11">
      <c r="E545" s="2"/>
      <c r="F545" s="2"/>
      <c r="G545" s="2"/>
      <c r="H545" s="2"/>
      <c r="I545" s="2"/>
      <c r="J545" s="2"/>
      <c r="K545" s="2"/>
    </row>
    <row r="546" spans="5:11">
      <c r="E546" s="2"/>
      <c r="F546" s="2"/>
      <c r="G546" s="2"/>
      <c r="H546" s="2"/>
      <c r="I546" s="2"/>
      <c r="J546" s="2"/>
      <c r="K546" s="2"/>
    </row>
    <row r="547" spans="5:11">
      <c r="E547" s="2"/>
      <c r="F547" s="2"/>
      <c r="G547" s="2"/>
      <c r="H547" s="2"/>
      <c r="I547" s="2"/>
      <c r="J547" s="2"/>
      <c r="K547" s="2"/>
    </row>
    <row r="548" spans="5:11">
      <c r="E548" s="2"/>
      <c r="F548" s="2"/>
      <c r="G548" s="2"/>
      <c r="H548" s="2"/>
      <c r="I548" s="2"/>
      <c r="J548" s="2"/>
      <c r="K548" s="2"/>
    </row>
    <row r="549" spans="5:11">
      <c r="E549" s="2"/>
      <c r="F549" s="2"/>
      <c r="G549" s="2"/>
      <c r="H549" s="2"/>
      <c r="I549" s="2"/>
      <c r="J549" s="2"/>
      <c r="K549" s="2"/>
    </row>
    <row r="550" spans="5:11">
      <c r="E550" s="2"/>
      <c r="F550" s="2"/>
      <c r="G550" s="2"/>
      <c r="H550" s="2"/>
      <c r="I550" s="2"/>
      <c r="J550" s="2"/>
      <c r="K550" s="2"/>
    </row>
    <row r="551" spans="5:11">
      <c r="E551" s="2"/>
      <c r="F551" s="2"/>
      <c r="G551" s="2"/>
      <c r="H551" s="2"/>
      <c r="I551" s="2"/>
      <c r="J551" s="2"/>
      <c r="K551" s="2"/>
    </row>
    <row r="552" spans="5:11">
      <c r="E552" s="2"/>
      <c r="F552" s="2"/>
      <c r="G552" s="2"/>
      <c r="H552" s="2"/>
      <c r="I552" s="2"/>
      <c r="J552" s="2"/>
      <c r="K552" s="2"/>
    </row>
    <row r="553" spans="5:11">
      <c r="E553" s="2"/>
      <c r="F553" s="2"/>
      <c r="G553" s="2"/>
      <c r="H553" s="2"/>
      <c r="I553" s="2"/>
      <c r="J553" s="2"/>
      <c r="K553" s="2"/>
    </row>
    <row r="554" spans="5:11">
      <c r="E554" s="2"/>
      <c r="F554" s="2"/>
      <c r="G554" s="2"/>
      <c r="H554" s="2"/>
      <c r="I554" s="2"/>
      <c r="J554" s="2"/>
      <c r="K554" s="2"/>
    </row>
    <row r="555" spans="5:11">
      <c r="E555" s="2"/>
      <c r="F555" s="2"/>
      <c r="G555" s="2"/>
      <c r="H555" s="2"/>
      <c r="I555" s="2"/>
      <c r="J555" s="2"/>
      <c r="K555" s="2"/>
    </row>
    <row r="556" spans="5:11">
      <c r="E556" s="2"/>
      <c r="F556" s="2"/>
      <c r="G556" s="2"/>
      <c r="H556" s="2"/>
      <c r="I556" s="2"/>
      <c r="J556" s="2"/>
      <c r="K556" s="2"/>
    </row>
    <row r="557" spans="5:11">
      <c r="E557" s="2"/>
      <c r="F557" s="2"/>
      <c r="G557" s="2"/>
      <c r="H557" s="2"/>
      <c r="I557" s="2"/>
      <c r="J557" s="2"/>
      <c r="K557" s="2"/>
    </row>
    <row r="558" spans="5:11">
      <c r="E558" s="2"/>
      <c r="F558" s="2"/>
      <c r="G558" s="2"/>
      <c r="H558" s="2"/>
      <c r="I558" s="2"/>
      <c r="J558" s="2"/>
      <c r="K558" s="2"/>
    </row>
    <row r="559" spans="5:11">
      <c r="E559" s="2"/>
      <c r="F559" s="2"/>
      <c r="G559" s="2"/>
      <c r="H559" s="2"/>
      <c r="I559" s="2"/>
      <c r="J559" s="2"/>
      <c r="K559" s="2"/>
    </row>
    <row r="560" spans="5:11">
      <c r="E560" s="2"/>
      <c r="F560" s="2"/>
      <c r="G560" s="2"/>
      <c r="H560" s="2"/>
      <c r="I560" s="2"/>
      <c r="J560" s="2"/>
      <c r="K560" s="2"/>
    </row>
    <row r="561" spans="5:11">
      <c r="E561" s="2"/>
      <c r="F561" s="2"/>
      <c r="G561" s="2"/>
      <c r="H561" s="2"/>
      <c r="I561" s="2"/>
      <c r="J561" s="2"/>
      <c r="K561" s="2"/>
    </row>
    <row r="562" spans="5:11">
      <c r="E562" s="2"/>
      <c r="F562" s="2"/>
      <c r="G562" s="2"/>
      <c r="H562" s="2"/>
      <c r="I562" s="2"/>
      <c r="J562" s="2"/>
      <c r="K562" s="2"/>
    </row>
    <row r="563" spans="5:11">
      <c r="E563" s="2"/>
      <c r="F563" s="2"/>
      <c r="G563" s="2"/>
      <c r="H563" s="2"/>
      <c r="I563" s="2"/>
      <c r="J563" s="2"/>
      <c r="K563" s="2"/>
    </row>
    <row r="564" spans="5:11">
      <c r="E564" s="2"/>
      <c r="F564" s="2"/>
      <c r="G564" s="2"/>
      <c r="H564" s="2"/>
      <c r="I564" s="2"/>
      <c r="J564" s="2"/>
      <c r="K564" s="2"/>
    </row>
    <row r="565" spans="5:11">
      <c r="E565" s="2"/>
      <c r="F565" s="2"/>
      <c r="G565" s="2"/>
      <c r="H565" s="2"/>
      <c r="I565" s="2"/>
      <c r="J565" s="2"/>
      <c r="K565" s="2"/>
    </row>
    <row r="566" spans="5:11">
      <c r="E566" s="2"/>
      <c r="F566" s="2"/>
      <c r="G566" s="2"/>
      <c r="H566" s="2"/>
      <c r="I566" s="2"/>
      <c r="J566" s="2"/>
      <c r="K566" s="2"/>
    </row>
    <row r="567" spans="5:11">
      <c r="E567" s="2"/>
      <c r="F567" s="2"/>
      <c r="G567" s="2"/>
      <c r="H567" s="2"/>
      <c r="I567" s="2"/>
      <c r="J567" s="2"/>
      <c r="K567" s="2"/>
    </row>
    <row r="568" spans="5:11">
      <c r="E568" s="2"/>
      <c r="F568" s="2"/>
      <c r="G568" s="2"/>
      <c r="H568" s="2"/>
      <c r="I568" s="2"/>
      <c r="J568" s="2"/>
      <c r="K568" s="2"/>
    </row>
    <row r="569" spans="5:11">
      <c r="E569" s="2"/>
      <c r="F569" s="2"/>
      <c r="G569" s="2"/>
      <c r="H569" s="2"/>
      <c r="I569" s="2"/>
      <c r="J569" s="2"/>
      <c r="K569" s="2"/>
    </row>
    <row r="570" spans="5:11">
      <c r="E570" s="2"/>
      <c r="F570" s="2"/>
      <c r="G570" s="2"/>
      <c r="H570" s="2"/>
      <c r="I570" s="2"/>
      <c r="J570" s="2"/>
      <c r="K570" s="2"/>
    </row>
    <row r="571" spans="5:11">
      <c r="E571" s="2"/>
      <c r="F571" s="2"/>
      <c r="G571" s="2"/>
      <c r="H571" s="2"/>
      <c r="I571" s="2"/>
      <c r="J571" s="2"/>
      <c r="K571" s="2"/>
    </row>
    <row r="572" spans="5:11">
      <c r="E572" s="2"/>
      <c r="F572" s="2"/>
      <c r="G572" s="2"/>
      <c r="H572" s="2"/>
      <c r="I572" s="2"/>
      <c r="J572" s="2"/>
      <c r="K572" s="2"/>
    </row>
    <row r="573" spans="5:11">
      <c r="E573" s="2"/>
      <c r="F573" s="2"/>
      <c r="G573" s="2"/>
      <c r="H573" s="2"/>
      <c r="I573" s="2"/>
      <c r="J573" s="2"/>
      <c r="K573" s="2"/>
    </row>
    <row r="574" spans="5:11">
      <c r="E574" s="2"/>
      <c r="F574" s="2"/>
      <c r="G574" s="2"/>
      <c r="H574" s="2"/>
      <c r="I574" s="2"/>
      <c r="J574" s="2"/>
      <c r="K574" s="2"/>
    </row>
    <row r="575" spans="5:11">
      <c r="E575" s="2"/>
      <c r="F575" s="2"/>
      <c r="G575" s="2"/>
      <c r="H575" s="2"/>
      <c r="I575" s="2"/>
      <c r="J575" s="2"/>
      <c r="K575" s="2"/>
    </row>
    <row r="576" spans="5:11">
      <c r="E576" s="2"/>
      <c r="F576" s="2"/>
      <c r="G576" s="2"/>
      <c r="H576" s="2"/>
      <c r="I576" s="2"/>
      <c r="J576" s="2"/>
      <c r="K576" s="2"/>
    </row>
    <row r="577" spans="5:11">
      <c r="E577" s="2"/>
      <c r="F577" s="2"/>
      <c r="G577" s="2"/>
      <c r="H577" s="2"/>
      <c r="I577" s="2"/>
      <c r="J577" s="2"/>
      <c r="K577" s="2"/>
    </row>
    <row r="578" spans="5:11">
      <c r="E578" s="2"/>
      <c r="F578" s="2"/>
      <c r="G578" s="2"/>
      <c r="H578" s="2"/>
      <c r="I578" s="2"/>
      <c r="J578" s="2"/>
      <c r="K578" s="2"/>
    </row>
    <row r="579" spans="5:11">
      <c r="E579" s="2"/>
      <c r="F579" s="2"/>
      <c r="G579" s="2"/>
      <c r="H579" s="2"/>
      <c r="I579" s="2"/>
      <c r="J579" s="2"/>
      <c r="K579" s="2"/>
    </row>
    <row r="580" spans="5:11">
      <c r="E580" s="2"/>
      <c r="F580" s="2"/>
      <c r="G580" s="2"/>
      <c r="H580" s="2"/>
      <c r="I580" s="2"/>
      <c r="J580" s="2"/>
      <c r="K580" s="2"/>
    </row>
    <row r="581" spans="5:11">
      <c r="E581" s="2"/>
      <c r="F581" s="2"/>
      <c r="G581" s="2"/>
      <c r="H581" s="2"/>
      <c r="I581" s="2"/>
      <c r="J581" s="2"/>
      <c r="K581" s="2"/>
    </row>
    <row r="582" spans="5:11">
      <c r="E582" s="2"/>
      <c r="F582" s="2"/>
      <c r="G582" s="2"/>
      <c r="H582" s="2"/>
      <c r="I582" s="2"/>
      <c r="J582" s="2"/>
      <c r="K582" s="2"/>
    </row>
    <row r="583" spans="5:11">
      <c r="E583" s="2"/>
      <c r="F583" s="2"/>
      <c r="G583" s="2"/>
      <c r="H583" s="2"/>
      <c r="I583" s="2"/>
      <c r="J583" s="2"/>
      <c r="K583" s="2"/>
    </row>
    <row r="584" spans="5:11">
      <c r="E584" s="2"/>
      <c r="F584" s="2"/>
      <c r="G584" s="2"/>
      <c r="H584" s="2"/>
      <c r="I584" s="2"/>
      <c r="J584" s="2"/>
      <c r="K584" s="2"/>
    </row>
    <row r="585" spans="5:11">
      <c r="E585" s="2"/>
      <c r="F585" s="2"/>
      <c r="G585" s="2"/>
      <c r="H585" s="2"/>
      <c r="I585" s="2"/>
      <c r="J585" s="2"/>
      <c r="K585" s="2"/>
    </row>
    <row r="586" spans="5:11">
      <c r="E586" s="2"/>
      <c r="F586" s="2"/>
      <c r="G586" s="2"/>
      <c r="H586" s="2"/>
      <c r="I586" s="2"/>
      <c r="J586" s="2"/>
      <c r="K586" s="2"/>
    </row>
    <row r="587" spans="5:11">
      <c r="E587" s="2"/>
      <c r="F587" s="2"/>
      <c r="G587" s="2"/>
      <c r="H587" s="2"/>
      <c r="I587" s="2"/>
      <c r="J587" s="2"/>
      <c r="K587" s="2"/>
    </row>
    <row r="588" spans="5:11">
      <c r="E588" s="2"/>
      <c r="F588" s="2"/>
      <c r="G588" s="2"/>
      <c r="H588" s="2"/>
      <c r="I588" s="2"/>
      <c r="J588" s="2"/>
      <c r="K588" s="2"/>
    </row>
    <row r="589" spans="5:11">
      <c r="E589" s="2"/>
      <c r="F589" s="2"/>
      <c r="G589" s="2"/>
      <c r="H589" s="2"/>
      <c r="I589" s="2"/>
      <c r="J589" s="2"/>
      <c r="K589" s="2"/>
    </row>
    <row r="590" spans="5:11">
      <c r="E590" s="2"/>
      <c r="F590" s="2"/>
      <c r="G590" s="2"/>
      <c r="H590" s="2"/>
      <c r="I590" s="2"/>
      <c r="J590" s="2"/>
      <c r="K590" s="2"/>
    </row>
    <row r="591" spans="5:11">
      <c r="E591" s="2"/>
      <c r="F591" s="2"/>
      <c r="G591" s="2"/>
      <c r="H591" s="2"/>
      <c r="I591" s="2"/>
      <c r="J591" s="2"/>
      <c r="K591" s="2"/>
    </row>
    <row r="592" spans="5:11">
      <c r="E592" s="2"/>
      <c r="F592" s="2"/>
      <c r="G592" s="2"/>
      <c r="H592" s="2"/>
      <c r="I592" s="2"/>
      <c r="J592" s="2"/>
      <c r="K592" s="2"/>
    </row>
    <row r="593" spans="5:11">
      <c r="E593" s="2"/>
      <c r="F593" s="2"/>
      <c r="G593" s="2"/>
      <c r="H593" s="2"/>
      <c r="I593" s="2"/>
      <c r="J593" s="2"/>
      <c r="K593" s="2"/>
    </row>
    <row r="594" spans="5:11">
      <c r="E594" s="2"/>
      <c r="F594" s="2"/>
      <c r="G594" s="2"/>
      <c r="H594" s="2"/>
      <c r="I594" s="2"/>
      <c r="J594" s="2"/>
      <c r="K594" s="2"/>
    </row>
    <row r="595" spans="5:11">
      <c r="E595" s="2"/>
      <c r="F595" s="2"/>
      <c r="G595" s="2"/>
      <c r="H595" s="2"/>
      <c r="I595" s="2"/>
      <c r="J595" s="2"/>
      <c r="K595" s="2"/>
    </row>
    <row r="596" spans="5:11">
      <c r="E596" s="2"/>
      <c r="F596" s="2"/>
      <c r="G596" s="2"/>
      <c r="H596" s="2"/>
      <c r="I596" s="2"/>
      <c r="J596" s="2"/>
      <c r="K596" s="2"/>
    </row>
    <row r="597" spans="5:11">
      <c r="E597" s="2"/>
      <c r="F597" s="2"/>
      <c r="G597" s="2"/>
      <c r="H597" s="2"/>
      <c r="I597" s="2"/>
      <c r="J597" s="2"/>
      <c r="K597" s="2"/>
    </row>
    <row r="598" spans="5:11">
      <c r="E598" s="2"/>
      <c r="F598" s="2"/>
      <c r="G598" s="2"/>
      <c r="H598" s="2"/>
      <c r="I598" s="2"/>
      <c r="J598" s="2"/>
      <c r="K598" s="2"/>
    </row>
    <row r="599" spans="5:11">
      <c r="E599" s="2"/>
      <c r="F599" s="2"/>
      <c r="G599" s="2"/>
      <c r="H599" s="2"/>
      <c r="I599" s="2"/>
      <c r="J599" s="2"/>
      <c r="K599" s="2"/>
    </row>
    <row r="600" spans="5:11">
      <c r="E600" s="2"/>
      <c r="F600" s="2"/>
      <c r="G600" s="2"/>
      <c r="H600" s="2"/>
      <c r="I600" s="2"/>
      <c r="J600" s="2"/>
      <c r="K600" s="2"/>
    </row>
    <row r="601" spans="5:11">
      <c r="E601" s="2"/>
      <c r="F601" s="2"/>
      <c r="G601" s="2"/>
      <c r="H601" s="2"/>
      <c r="I601" s="2"/>
      <c r="J601" s="2"/>
      <c r="K601" s="2"/>
    </row>
    <row r="602" spans="5:11">
      <c r="E602" s="2"/>
      <c r="F602" s="2"/>
      <c r="G602" s="2"/>
      <c r="H602" s="2"/>
      <c r="I602" s="2"/>
      <c r="J602" s="2"/>
      <c r="K602" s="2"/>
    </row>
    <row r="603" spans="5:11">
      <c r="E603" s="2"/>
      <c r="F603" s="2"/>
      <c r="G603" s="2"/>
      <c r="H603" s="2"/>
      <c r="I603" s="2"/>
      <c r="J603" s="2"/>
      <c r="K603" s="2"/>
    </row>
    <row r="604" spans="5:11">
      <c r="E604" s="2"/>
      <c r="F604" s="2"/>
      <c r="G604" s="2"/>
      <c r="H604" s="2"/>
      <c r="I604" s="2"/>
      <c r="J604" s="2"/>
      <c r="K604" s="2"/>
    </row>
    <row r="605" spans="5:11">
      <c r="E605" s="2"/>
      <c r="F605" s="2"/>
      <c r="G605" s="2"/>
      <c r="H605" s="2"/>
      <c r="I605" s="2"/>
      <c r="J605" s="2"/>
      <c r="K605" s="2"/>
    </row>
    <row r="606" spans="5:11">
      <c r="E606" s="2"/>
      <c r="F606" s="2"/>
      <c r="G606" s="2"/>
      <c r="H606" s="2"/>
      <c r="I606" s="2"/>
      <c r="J606" s="2"/>
      <c r="K606" s="2"/>
    </row>
    <row r="607" spans="5:11">
      <c r="E607" s="2"/>
      <c r="F607" s="2"/>
      <c r="G607" s="2"/>
      <c r="H607" s="2"/>
      <c r="I607" s="2"/>
      <c r="J607" s="2"/>
      <c r="K607" s="2"/>
    </row>
    <row r="608" spans="5:11">
      <c r="E608" s="2"/>
      <c r="F608" s="2"/>
      <c r="G608" s="2"/>
      <c r="H608" s="2"/>
      <c r="I608" s="2"/>
      <c r="J608" s="2"/>
      <c r="K608" s="2"/>
    </row>
    <row r="609" spans="5:11">
      <c r="E609" s="2"/>
      <c r="F609" s="2"/>
      <c r="G609" s="2"/>
      <c r="H609" s="2"/>
      <c r="I609" s="2"/>
      <c r="J609" s="2"/>
      <c r="K609" s="2"/>
    </row>
    <row r="610" spans="5:11">
      <c r="E610" s="2"/>
      <c r="F610" s="2"/>
      <c r="G610" s="2"/>
      <c r="H610" s="2"/>
      <c r="I610" s="2"/>
      <c r="J610" s="2"/>
      <c r="K610" s="2"/>
    </row>
    <row r="611" spans="5:11">
      <c r="E611" s="2"/>
      <c r="F611" s="2"/>
      <c r="G611" s="2"/>
      <c r="H611" s="2"/>
      <c r="I611" s="2"/>
      <c r="J611" s="2"/>
      <c r="K611" s="2"/>
    </row>
    <row r="612" spans="5:11">
      <c r="E612" s="2"/>
      <c r="F612" s="2"/>
      <c r="G612" s="2"/>
      <c r="H612" s="2"/>
      <c r="I612" s="2"/>
      <c r="J612" s="2"/>
      <c r="K612" s="2"/>
    </row>
    <row r="613" spans="5:11">
      <c r="E613" s="2"/>
      <c r="F613" s="2"/>
      <c r="G613" s="2"/>
      <c r="H613" s="2"/>
      <c r="I613" s="2"/>
      <c r="J613" s="2"/>
      <c r="K613" s="2"/>
    </row>
    <row r="614" spans="5:11">
      <c r="E614" s="2"/>
      <c r="F614" s="2"/>
      <c r="G614" s="2"/>
      <c r="H614" s="2"/>
      <c r="I614" s="2"/>
      <c r="J614" s="2"/>
      <c r="K614" s="2"/>
    </row>
    <row r="615" spans="5:11">
      <c r="E615" s="2"/>
      <c r="F615" s="2"/>
      <c r="G615" s="2"/>
      <c r="H615" s="2"/>
      <c r="I615" s="2"/>
      <c r="J615" s="2"/>
      <c r="K615" s="2"/>
    </row>
    <row r="616" spans="5:11">
      <c r="E616" s="2"/>
      <c r="F616" s="2"/>
      <c r="G616" s="2"/>
      <c r="H616" s="2"/>
      <c r="I616" s="2"/>
      <c r="J616" s="2"/>
      <c r="K616" s="2"/>
    </row>
    <row r="617" spans="5:11">
      <c r="E617" s="2"/>
      <c r="F617" s="2"/>
      <c r="G617" s="2"/>
      <c r="H617" s="2"/>
      <c r="I617" s="2"/>
      <c r="J617" s="2"/>
      <c r="K617" s="2"/>
    </row>
    <row r="618" spans="5:11">
      <c r="E618" s="2"/>
      <c r="F618" s="2"/>
      <c r="G618" s="2"/>
      <c r="H618" s="2"/>
      <c r="I618" s="2"/>
      <c r="J618" s="2"/>
      <c r="K618" s="2"/>
    </row>
    <row r="619" spans="5:11">
      <c r="E619" s="2"/>
      <c r="F619" s="2"/>
      <c r="G619" s="2"/>
      <c r="H619" s="2"/>
      <c r="I619" s="2"/>
      <c r="J619" s="2"/>
      <c r="K619" s="2"/>
    </row>
    <row r="620" spans="5:11">
      <c r="E620" s="2"/>
      <c r="F620" s="2"/>
      <c r="G620" s="2"/>
      <c r="H620" s="2"/>
      <c r="I620" s="2"/>
      <c r="J620" s="2"/>
      <c r="K620" s="2"/>
    </row>
    <row r="621" spans="5:11">
      <c r="E621" s="2"/>
      <c r="F621" s="2"/>
      <c r="G621" s="2"/>
      <c r="H621" s="2"/>
      <c r="I621" s="2"/>
      <c r="J621" s="2"/>
      <c r="K621" s="2"/>
    </row>
    <row r="622" spans="5:11">
      <c r="E622" s="2"/>
      <c r="F622" s="2"/>
      <c r="G622" s="2"/>
      <c r="H622" s="2"/>
      <c r="I622" s="2"/>
      <c r="J622" s="2"/>
      <c r="K622" s="2"/>
    </row>
    <row r="623" spans="5:11">
      <c r="E623" s="2"/>
      <c r="F623" s="2"/>
      <c r="G623" s="2"/>
      <c r="H623" s="2"/>
      <c r="I623" s="2"/>
      <c r="J623" s="2"/>
      <c r="K623" s="2"/>
    </row>
    <row r="624" spans="5:11">
      <c r="E624" s="2"/>
      <c r="F624" s="2"/>
      <c r="G624" s="2"/>
      <c r="H624" s="2"/>
      <c r="I624" s="2"/>
      <c r="J624" s="2"/>
      <c r="K624" s="2"/>
    </row>
    <row r="625" spans="5:11">
      <c r="E625" s="2"/>
      <c r="F625" s="2"/>
      <c r="G625" s="2"/>
      <c r="H625" s="2"/>
      <c r="I625" s="2"/>
      <c r="J625" s="2"/>
      <c r="K625" s="2"/>
    </row>
    <row r="626" spans="5:11">
      <c r="E626" s="2"/>
      <c r="F626" s="2"/>
      <c r="G626" s="2"/>
      <c r="H626" s="2"/>
      <c r="I626" s="2"/>
      <c r="J626" s="2"/>
      <c r="K626" s="2"/>
    </row>
    <row r="627" spans="5:11">
      <c r="E627" s="2"/>
      <c r="F627" s="2"/>
      <c r="G627" s="2"/>
      <c r="H627" s="2"/>
      <c r="I627" s="2"/>
      <c r="J627" s="2"/>
      <c r="K627" s="2"/>
    </row>
    <row r="628" spans="5:11">
      <c r="E628" s="2"/>
      <c r="F628" s="2"/>
      <c r="G628" s="2"/>
      <c r="H628" s="2"/>
      <c r="I628" s="2"/>
      <c r="J628" s="2"/>
      <c r="K628" s="2"/>
    </row>
    <row r="629" spans="5:11">
      <c r="E629" s="2"/>
      <c r="F629" s="2"/>
      <c r="G629" s="2"/>
      <c r="H629" s="2"/>
      <c r="I629" s="2"/>
      <c r="J629" s="2"/>
      <c r="K629" s="2"/>
    </row>
    <row r="630" spans="5:11">
      <c r="E630" s="2"/>
      <c r="F630" s="2"/>
      <c r="G630" s="2"/>
      <c r="H630" s="2"/>
      <c r="I630" s="2"/>
      <c r="J630" s="2"/>
      <c r="K630" s="2"/>
    </row>
    <row r="631" spans="5:11">
      <c r="E631" s="2"/>
      <c r="F631" s="2"/>
      <c r="G631" s="2"/>
      <c r="H631" s="2"/>
      <c r="I631" s="2"/>
      <c r="J631" s="2"/>
      <c r="K631" s="2"/>
    </row>
    <row r="632" spans="5:11">
      <c r="E632" s="2"/>
      <c r="F632" s="2"/>
      <c r="G632" s="2"/>
      <c r="H632" s="2"/>
      <c r="I632" s="2"/>
      <c r="J632" s="2"/>
      <c r="K632" s="2"/>
    </row>
    <row r="633" spans="5:11">
      <c r="E633" s="2"/>
      <c r="F633" s="2"/>
      <c r="G633" s="2"/>
      <c r="H633" s="2"/>
      <c r="I633" s="2"/>
      <c r="J633" s="2"/>
      <c r="K633" s="2"/>
    </row>
    <row r="634" spans="5:11">
      <c r="E634" s="2"/>
      <c r="F634" s="2"/>
      <c r="G634" s="2"/>
      <c r="H634" s="2"/>
      <c r="I634" s="2"/>
      <c r="J634" s="2"/>
      <c r="K634" s="2"/>
    </row>
    <row r="635" spans="5:11">
      <c r="E635" s="2"/>
      <c r="F635" s="2"/>
      <c r="G635" s="2"/>
      <c r="H635" s="2"/>
      <c r="I635" s="2"/>
      <c r="J635" s="2"/>
      <c r="K635" s="2"/>
    </row>
    <row r="636" spans="5:11">
      <c r="E636" s="2"/>
      <c r="F636" s="2"/>
      <c r="G636" s="2"/>
      <c r="H636" s="2"/>
      <c r="I636" s="2"/>
      <c r="J636" s="2"/>
      <c r="K636" s="2"/>
    </row>
    <row r="637" spans="5:11">
      <c r="E637" s="2"/>
      <c r="F637" s="2"/>
      <c r="G637" s="2"/>
      <c r="H637" s="2"/>
      <c r="I637" s="2"/>
      <c r="J637" s="2"/>
      <c r="K637" s="2"/>
    </row>
    <row r="638" spans="5:11">
      <c r="E638" s="2"/>
      <c r="F638" s="2"/>
      <c r="G638" s="2"/>
      <c r="H638" s="2"/>
      <c r="I638" s="2"/>
      <c r="J638" s="2"/>
      <c r="K638" s="2"/>
    </row>
    <row r="639" spans="5:11">
      <c r="E639" s="2"/>
      <c r="F639" s="2"/>
      <c r="G639" s="2"/>
      <c r="H639" s="2"/>
      <c r="I639" s="2"/>
      <c r="J639" s="2"/>
      <c r="K639" s="2"/>
    </row>
    <row r="640" spans="5:11">
      <c r="E640" s="2"/>
      <c r="F640" s="2"/>
      <c r="G640" s="2"/>
      <c r="H640" s="2"/>
      <c r="I640" s="2"/>
      <c r="J640" s="2"/>
      <c r="K640" s="2"/>
    </row>
    <row r="641" spans="5:11">
      <c r="E641" s="2"/>
      <c r="F641" s="2"/>
      <c r="G641" s="2"/>
      <c r="H641" s="2"/>
      <c r="I641" s="2"/>
      <c r="J641" s="2"/>
      <c r="K641" s="2"/>
    </row>
    <row r="642" spans="5:11">
      <c r="E642" s="2"/>
      <c r="F642" s="2"/>
      <c r="G642" s="2"/>
      <c r="H642" s="2"/>
      <c r="I642" s="2"/>
      <c r="J642" s="2"/>
      <c r="K642" s="2"/>
    </row>
    <row r="643" spans="5:11">
      <c r="E643" s="2"/>
      <c r="F643" s="2"/>
      <c r="G643" s="2"/>
      <c r="H643" s="2"/>
      <c r="I643" s="2"/>
      <c r="J643" s="2"/>
      <c r="K643" s="2"/>
    </row>
    <row r="644" spans="5:11">
      <c r="E644" s="2"/>
      <c r="F644" s="2"/>
      <c r="G644" s="2"/>
      <c r="H644" s="2"/>
      <c r="I644" s="2"/>
      <c r="J644" s="2"/>
      <c r="K644" s="2"/>
    </row>
    <row r="645" spans="5:11">
      <c r="E645" s="2"/>
      <c r="F645" s="2"/>
      <c r="G645" s="2"/>
      <c r="H645" s="2"/>
      <c r="I645" s="2"/>
      <c r="J645" s="2"/>
      <c r="K645" s="2"/>
    </row>
    <row r="646" spans="5:11">
      <c r="E646" s="2"/>
      <c r="F646" s="2"/>
      <c r="G646" s="2"/>
      <c r="H646" s="2"/>
      <c r="I646" s="2"/>
      <c r="J646" s="2"/>
      <c r="K646" s="2"/>
    </row>
    <row r="647" spans="5:11">
      <c r="E647" s="2"/>
      <c r="F647" s="2"/>
      <c r="G647" s="2"/>
      <c r="H647" s="2"/>
      <c r="I647" s="2"/>
      <c r="J647" s="2"/>
      <c r="K647" s="2"/>
    </row>
    <row r="648" spans="5:11">
      <c r="E648" s="2"/>
      <c r="F648" s="2"/>
      <c r="G648" s="2"/>
      <c r="H648" s="2"/>
      <c r="I648" s="2"/>
      <c r="J648" s="2"/>
      <c r="K648" s="2"/>
    </row>
    <row r="649" spans="5:11">
      <c r="E649" s="2"/>
      <c r="F649" s="2"/>
      <c r="G649" s="2"/>
      <c r="H649" s="2"/>
      <c r="I649" s="2"/>
      <c r="J649" s="2"/>
      <c r="K649" s="2"/>
    </row>
    <row r="650" spans="5:11">
      <c r="E650" s="2"/>
      <c r="F650" s="2"/>
      <c r="G650" s="2"/>
      <c r="H650" s="2"/>
      <c r="I650" s="2"/>
      <c r="J650" s="2"/>
      <c r="K650" s="2"/>
    </row>
    <row r="651" spans="5:11">
      <c r="E651" s="2"/>
      <c r="F651" s="2"/>
      <c r="G651" s="2"/>
      <c r="H651" s="2"/>
      <c r="I651" s="2"/>
      <c r="J651" s="2"/>
      <c r="K651" s="2"/>
    </row>
    <row r="652" spans="5:11">
      <c r="E652" s="2"/>
      <c r="F652" s="2"/>
      <c r="G652" s="2"/>
      <c r="H652" s="2"/>
      <c r="I652" s="2"/>
      <c r="J652" s="2"/>
      <c r="K652" s="2"/>
    </row>
    <row r="653" spans="5:11">
      <c r="E653" s="2"/>
      <c r="F653" s="2"/>
      <c r="G653" s="2"/>
      <c r="H653" s="2"/>
      <c r="I653" s="2"/>
      <c r="J653" s="2"/>
      <c r="K653" s="2"/>
    </row>
    <row r="654" spans="5:11">
      <c r="E654" s="2"/>
      <c r="F654" s="2"/>
      <c r="G654" s="2"/>
      <c r="H654" s="2"/>
      <c r="I654" s="2"/>
      <c r="J654" s="2"/>
      <c r="K654" s="2"/>
    </row>
    <row r="655" spans="5:11">
      <c r="E655" s="2"/>
      <c r="F655" s="2"/>
      <c r="G655" s="2"/>
      <c r="H655" s="2"/>
      <c r="I655" s="2"/>
      <c r="J655" s="2"/>
      <c r="K655" s="2"/>
    </row>
    <row r="656" spans="5:11">
      <c r="E656" s="2"/>
      <c r="F656" s="2"/>
      <c r="G656" s="2"/>
      <c r="H656" s="2"/>
      <c r="I656" s="2"/>
      <c r="J656" s="2"/>
      <c r="K656" s="2"/>
    </row>
    <row r="657" spans="5:11">
      <c r="E657" s="2"/>
      <c r="F657" s="2"/>
      <c r="G657" s="2"/>
      <c r="H657" s="2"/>
      <c r="I657" s="2"/>
      <c r="J657" s="2"/>
      <c r="K657" s="2"/>
    </row>
    <row r="658" spans="5:11">
      <c r="E658" s="2"/>
      <c r="F658" s="2"/>
      <c r="G658" s="2"/>
      <c r="H658" s="2"/>
      <c r="I658" s="2"/>
      <c r="J658" s="2"/>
      <c r="K658" s="2"/>
    </row>
    <row r="659" spans="5:11">
      <c r="E659" s="2"/>
      <c r="F659" s="2"/>
      <c r="G659" s="2"/>
      <c r="H659" s="2"/>
      <c r="I659" s="2"/>
      <c r="J659" s="2"/>
      <c r="K659" s="2"/>
    </row>
    <row r="660" spans="5:11">
      <c r="E660" s="2"/>
      <c r="F660" s="2"/>
      <c r="G660" s="2"/>
      <c r="H660" s="2"/>
      <c r="I660" s="2"/>
      <c r="J660" s="2"/>
      <c r="K660" s="2"/>
    </row>
    <row r="661" spans="5:11">
      <c r="E661" s="2"/>
      <c r="F661" s="2"/>
      <c r="G661" s="2"/>
      <c r="H661" s="2"/>
      <c r="I661" s="2"/>
      <c r="J661" s="2"/>
      <c r="K661" s="2"/>
    </row>
    <row r="662" spans="5:11">
      <c r="E662" s="2"/>
      <c r="F662" s="2"/>
      <c r="G662" s="2"/>
      <c r="H662" s="2"/>
      <c r="I662" s="2"/>
      <c r="J662" s="2"/>
      <c r="K662" s="2"/>
    </row>
    <row r="663" spans="5:11">
      <c r="E663" s="2"/>
      <c r="F663" s="2"/>
      <c r="G663" s="2"/>
      <c r="H663" s="2"/>
      <c r="I663" s="2"/>
      <c r="J663" s="2"/>
      <c r="K663" s="2"/>
    </row>
    <row r="664" spans="5:11">
      <c r="E664" s="2"/>
      <c r="F664" s="2"/>
      <c r="G664" s="2"/>
      <c r="H664" s="2"/>
      <c r="I664" s="2"/>
      <c r="J664" s="2"/>
      <c r="K664" s="2"/>
    </row>
    <row r="665" spans="5:11">
      <c r="E665" s="2"/>
      <c r="F665" s="2"/>
      <c r="G665" s="2"/>
      <c r="H665" s="2"/>
      <c r="I665" s="2"/>
      <c r="J665" s="2"/>
      <c r="K665" s="2"/>
    </row>
    <row r="666" spans="5:11">
      <c r="E666" s="2"/>
      <c r="F666" s="2"/>
      <c r="G666" s="2"/>
      <c r="H666" s="2"/>
      <c r="I666" s="2"/>
      <c r="J666" s="2"/>
      <c r="K666" s="2"/>
    </row>
    <row r="667" spans="5:11">
      <c r="E667" s="2"/>
      <c r="F667" s="2"/>
      <c r="G667" s="2"/>
      <c r="H667" s="2"/>
      <c r="I667" s="2"/>
      <c r="J667" s="2"/>
      <c r="K667" s="2"/>
    </row>
    <row r="668" spans="5:11">
      <c r="E668" s="2"/>
      <c r="F668" s="2"/>
      <c r="G668" s="2"/>
      <c r="H668" s="2"/>
      <c r="I668" s="2"/>
      <c r="J668" s="2"/>
      <c r="K668" s="2"/>
    </row>
    <row r="669" spans="5:11">
      <c r="E669" s="2"/>
      <c r="F669" s="2"/>
      <c r="G669" s="2"/>
      <c r="H669" s="2"/>
      <c r="I669" s="2"/>
      <c r="J669" s="2"/>
      <c r="K669" s="2"/>
    </row>
    <row r="670" spans="5:11">
      <c r="E670" s="2"/>
      <c r="F670" s="2"/>
      <c r="G670" s="2"/>
      <c r="H670" s="2"/>
      <c r="I670" s="2"/>
      <c r="J670" s="2"/>
      <c r="K670" s="2"/>
    </row>
    <row r="671" spans="5:11">
      <c r="E671" s="2"/>
      <c r="F671" s="2"/>
      <c r="G671" s="2"/>
      <c r="H671" s="2"/>
      <c r="I671" s="2"/>
      <c r="J671" s="2"/>
      <c r="K671" s="2"/>
    </row>
    <row r="672" spans="5:11">
      <c r="E672" s="2"/>
      <c r="F672" s="2"/>
      <c r="G672" s="2"/>
      <c r="H672" s="2"/>
      <c r="I672" s="2"/>
      <c r="J672" s="2"/>
      <c r="K672" s="2"/>
    </row>
    <row r="673" spans="5:11">
      <c r="E673" s="2"/>
      <c r="F673" s="2"/>
      <c r="G673" s="2"/>
      <c r="H673" s="2"/>
      <c r="I673" s="2"/>
      <c r="J673" s="2"/>
      <c r="K673" s="2"/>
    </row>
    <row r="674" spans="5:11">
      <c r="E674" s="2"/>
      <c r="F674" s="2"/>
      <c r="G674" s="2"/>
      <c r="H674" s="2"/>
      <c r="I674" s="2"/>
      <c r="J674" s="2"/>
      <c r="K674" s="2"/>
    </row>
    <row r="675" spans="5:11">
      <c r="E675" s="2"/>
      <c r="F675" s="2"/>
      <c r="G675" s="2"/>
      <c r="H675" s="2"/>
      <c r="I675" s="2"/>
      <c r="J675" s="2"/>
      <c r="K675" s="2"/>
    </row>
    <row r="676" spans="5:11">
      <c r="E676" s="2"/>
      <c r="F676" s="2"/>
      <c r="G676" s="2"/>
      <c r="H676" s="2"/>
      <c r="I676" s="2"/>
      <c r="J676" s="2"/>
      <c r="K676" s="2"/>
    </row>
    <row r="677" spans="5:11">
      <c r="E677" s="2"/>
      <c r="F677" s="2"/>
      <c r="G677" s="2"/>
      <c r="H677" s="2"/>
      <c r="I677" s="2"/>
      <c r="J677" s="2"/>
      <c r="K677" s="2"/>
    </row>
    <row r="678" spans="5:11">
      <c r="E678" s="2"/>
      <c r="F678" s="2"/>
      <c r="G678" s="2"/>
      <c r="H678" s="2"/>
      <c r="I678" s="2"/>
      <c r="J678" s="2"/>
      <c r="K678" s="2"/>
    </row>
    <row r="679" spans="5:11">
      <c r="E679" s="2"/>
      <c r="F679" s="2"/>
      <c r="G679" s="2"/>
      <c r="H679" s="2"/>
      <c r="I679" s="2"/>
      <c r="J679" s="2"/>
      <c r="K679" s="2"/>
    </row>
    <row r="680" spans="5:11">
      <c r="E680" s="2"/>
      <c r="F680" s="2"/>
      <c r="G680" s="2"/>
      <c r="H680" s="2"/>
      <c r="I680" s="2"/>
      <c r="J680" s="2"/>
      <c r="K680" s="2"/>
    </row>
    <row r="681" spans="5:11">
      <c r="E681" s="2"/>
      <c r="F681" s="2"/>
      <c r="G681" s="2"/>
      <c r="H681" s="2"/>
      <c r="I681" s="2"/>
      <c r="J681" s="2"/>
      <c r="K681" s="2"/>
    </row>
    <row r="682" spans="5:11">
      <c r="E682" s="2"/>
      <c r="F682" s="2"/>
      <c r="G682" s="2"/>
      <c r="H682" s="2"/>
      <c r="I682" s="2"/>
      <c r="J682" s="2"/>
      <c r="K682" s="2"/>
    </row>
    <row r="683" spans="5:11">
      <c r="E683" s="2"/>
      <c r="F683" s="2"/>
      <c r="G683" s="2"/>
      <c r="H683" s="2"/>
      <c r="I683" s="2"/>
      <c r="J683" s="2"/>
      <c r="K683" s="2"/>
    </row>
    <row r="684" spans="5:11">
      <c r="E684" s="2"/>
      <c r="F684" s="2"/>
      <c r="G684" s="2"/>
      <c r="H684" s="2"/>
      <c r="I684" s="2"/>
      <c r="J684" s="2"/>
      <c r="K684" s="2"/>
    </row>
    <row r="685" spans="5:11">
      <c r="E685" s="2"/>
      <c r="F685" s="2"/>
      <c r="G685" s="2"/>
      <c r="H685" s="2"/>
      <c r="I685" s="2"/>
      <c r="J685" s="2"/>
      <c r="K685" s="2"/>
    </row>
    <row r="686" spans="5:11">
      <c r="E686" s="2"/>
      <c r="F686" s="2"/>
      <c r="G686" s="2"/>
      <c r="H686" s="2"/>
      <c r="I686" s="2"/>
      <c r="J686" s="2"/>
      <c r="K686" s="2"/>
    </row>
    <row r="687" spans="5:11">
      <c r="E687" s="2"/>
      <c r="F687" s="2"/>
      <c r="G687" s="2"/>
      <c r="H687" s="2"/>
      <c r="I687" s="2"/>
      <c r="J687" s="2"/>
      <c r="K687" s="2"/>
    </row>
    <row r="688" spans="5:11">
      <c r="E688" s="2"/>
      <c r="F688" s="2"/>
      <c r="G688" s="2"/>
      <c r="H688" s="2"/>
      <c r="I688" s="2"/>
      <c r="J688" s="2"/>
      <c r="K688" s="2"/>
    </row>
    <row r="689" spans="5:11">
      <c r="E689" s="2"/>
      <c r="F689" s="2"/>
      <c r="G689" s="2"/>
      <c r="H689" s="2"/>
      <c r="I689" s="2"/>
      <c r="J689" s="2"/>
      <c r="K689" s="2"/>
    </row>
    <row r="690" spans="5:11">
      <c r="E690" s="2"/>
      <c r="F690" s="2"/>
      <c r="G690" s="2"/>
      <c r="H690" s="2"/>
      <c r="I690" s="2"/>
      <c r="J690" s="2"/>
      <c r="K690" s="2"/>
    </row>
    <row r="691" spans="5:11">
      <c r="E691" s="2"/>
      <c r="F691" s="2"/>
      <c r="G691" s="2"/>
      <c r="H691" s="2"/>
      <c r="I691" s="2"/>
      <c r="J691" s="2"/>
      <c r="K691" s="2"/>
    </row>
    <row r="692" spans="5:11">
      <c r="E692" s="2"/>
      <c r="F692" s="2"/>
      <c r="G692" s="2"/>
      <c r="H692" s="2"/>
      <c r="I692" s="2"/>
      <c r="J692" s="2"/>
      <c r="K692" s="2"/>
    </row>
    <row r="693" spans="5:11">
      <c r="E693" s="2"/>
      <c r="F693" s="2"/>
      <c r="G693" s="2"/>
      <c r="H693" s="2"/>
      <c r="I693" s="2"/>
      <c r="J693" s="2"/>
      <c r="K693" s="2"/>
    </row>
    <row r="694" spans="5:11">
      <c r="E694" s="2"/>
      <c r="F694" s="2"/>
      <c r="G694" s="2"/>
      <c r="H694" s="2"/>
      <c r="I694" s="2"/>
      <c r="J694" s="2"/>
      <c r="K694" s="2"/>
    </row>
    <row r="695" spans="5:11">
      <c r="E695" s="2"/>
      <c r="F695" s="2"/>
      <c r="G695" s="2"/>
      <c r="H695" s="2"/>
      <c r="I695" s="2"/>
      <c r="J695" s="2"/>
      <c r="K695" s="2"/>
    </row>
    <row r="696" spans="5:11">
      <c r="E696" s="2"/>
      <c r="F696" s="2"/>
      <c r="G696" s="2"/>
      <c r="H696" s="2"/>
      <c r="I696" s="2"/>
      <c r="J696" s="2"/>
      <c r="K696" s="2"/>
    </row>
    <row r="697" spans="5:11">
      <c r="E697" s="2"/>
      <c r="F697" s="2"/>
      <c r="G697" s="2"/>
      <c r="H697" s="2"/>
      <c r="I697" s="2"/>
      <c r="J697" s="2"/>
      <c r="K697" s="2"/>
    </row>
    <row r="698" spans="5:11">
      <c r="E698" s="2"/>
      <c r="F698" s="2"/>
      <c r="G698" s="2"/>
      <c r="H698" s="2"/>
      <c r="I698" s="2"/>
      <c r="J698" s="2"/>
      <c r="K698" s="2"/>
    </row>
    <row r="699" spans="5:11">
      <c r="E699" s="2"/>
      <c r="F699" s="2"/>
      <c r="G699" s="2"/>
      <c r="H699" s="2"/>
      <c r="I699" s="2"/>
      <c r="J699" s="2"/>
      <c r="K699" s="2"/>
    </row>
    <row r="700" spans="5:11">
      <c r="E700" s="2"/>
      <c r="F700" s="2"/>
      <c r="G700" s="2"/>
      <c r="H700" s="2"/>
      <c r="I700" s="2"/>
      <c r="J700" s="2"/>
      <c r="K700" s="2"/>
    </row>
    <row r="701" spans="5:11">
      <c r="E701" s="2"/>
      <c r="F701" s="2"/>
      <c r="G701" s="2"/>
      <c r="H701" s="2"/>
      <c r="I701" s="2"/>
      <c r="J701" s="2"/>
      <c r="K701" s="2"/>
    </row>
    <row r="702" spans="5:11">
      <c r="E702" s="2"/>
      <c r="F702" s="2"/>
      <c r="G702" s="2"/>
      <c r="H702" s="2"/>
      <c r="I702" s="2"/>
      <c r="J702" s="2"/>
      <c r="K702" s="2"/>
    </row>
    <row r="703" spans="5:11">
      <c r="E703" s="2"/>
      <c r="F703" s="2"/>
      <c r="G703" s="2"/>
      <c r="H703" s="2"/>
      <c r="I703" s="2"/>
      <c r="J703" s="2"/>
      <c r="K703" s="2"/>
    </row>
    <row r="704" spans="5:11">
      <c r="E704" s="2"/>
      <c r="F704" s="2"/>
      <c r="G704" s="2"/>
      <c r="H704" s="2"/>
      <c r="I704" s="2"/>
      <c r="J704" s="2"/>
      <c r="K704" s="2"/>
    </row>
    <row r="705" spans="5:11">
      <c r="E705" s="2"/>
      <c r="F705" s="2"/>
      <c r="G705" s="2"/>
      <c r="H705" s="2"/>
      <c r="I705" s="2"/>
      <c r="J705" s="2"/>
      <c r="K705" s="2"/>
    </row>
    <row r="706" spans="5:11">
      <c r="E706" s="2"/>
      <c r="F706" s="2"/>
      <c r="G706" s="2"/>
      <c r="H706" s="2"/>
      <c r="I706" s="2"/>
      <c r="J706" s="2"/>
      <c r="K706" s="2"/>
    </row>
    <row r="707" spans="5:11">
      <c r="E707" s="2"/>
      <c r="F707" s="2"/>
      <c r="G707" s="2"/>
      <c r="H707" s="2"/>
      <c r="I707" s="2"/>
      <c r="J707" s="2"/>
      <c r="K707" s="2"/>
    </row>
    <row r="708" spans="5:11">
      <c r="E708" s="2"/>
      <c r="F708" s="2"/>
      <c r="G708" s="2"/>
      <c r="H708" s="2"/>
      <c r="I708" s="2"/>
      <c r="J708" s="2"/>
      <c r="K708" s="2"/>
    </row>
    <row r="709" spans="5:11">
      <c r="E709" s="2"/>
      <c r="F709" s="2"/>
      <c r="G709" s="2"/>
      <c r="H709" s="2"/>
      <c r="I709" s="2"/>
      <c r="J709" s="2"/>
      <c r="K709" s="2"/>
    </row>
    <row r="710" spans="5:11">
      <c r="E710" s="2"/>
      <c r="F710" s="2"/>
      <c r="G710" s="2"/>
      <c r="H710" s="2"/>
      <c r="I710" s="2"/>
      <c r="J710" s="2"/>
      <c r="K710" s="2"/>
    </row>
    <row r="711" spans="5:11">
      <c r="E711" s="2"/>
      <c r="F711" s="2"/>
      <c r="G711" s="2"/>
      <c r="H711" s="2"/>
      <c r="I711" s="2"/>
      <c r="J711" s="2"/>
      <c r="K711" s="2"/>
    </row>
    <row r="712" spans="5:11">
      <c r="E712" s="2"/>
      <c r="F712" s="2"/>
      <c r="G712" s="2"/>
      <c r="H712" s="2"/>
      <c r="I712" s="2"/>
      <c r="J712" s="2"/>
      <c r="K712" s="2"/>
    </row>
    <row r="713" spans="5:11">
      <c r="E713" s="2"/>
      <c r="F713" s="2"/>
      <c r="G713" s="2"/>
      <c r="H713" s="2"/>
      <c r="I713" s="2"/>
      <c r="J713" s="2"/>
      <c r="K713" s="2"/>
    </row>
    <row r="714" spans="5:11">
      <c r="E714" s="2"/>
      <c r="F714" s="2"/>
      <c r="G714" s="2"/>
      <c r="H714" s="2"/>
      <c r="I714" s="2"/>
      <c r="J714" s="2"/>
      <c r="K714" s="2"/>
    </row>
    <row r="715" spans="5:11">
      <c r="E715" s="2"/>
      <c r="F715" s="2"/>
      <c r="G715" s="2"/>
      <c r="H715" s="2"/>
      <c r="I715" s="2"/>
      <c r="J715" s="2"/>
      <c r="K715" s="2"/>
    </row>
    <row r="716" spans="5:11">
      <c r="E716" s="2"/>
      <c r="F716" s="2"/>
      <c r="G716" s="2"/>
      <c r="H716" s="2"/>
      <c r="I716" s="2"/>
      <c r="J716" s="2"/>
      <c r="K716" s="2"/>
    </row>
    <row r="717" spans="5:11">
      <c r="E717" s="2"/>
      <c r="F717" s="2"/>
      <c r="G717" s="2"/>
      <c r="H717" s="2"/>
      <c r="I717" s="2"/>
      <c r="J717" s="2"/>
      <c r="K717" s="2"/>
    </row>
    <row r="718" spans="5:11">
      <c r="E718" s="2"/>
      <c r="F718" s="2"/>
      <c r="G718" s="2"/>
      <c r="H718" s="2"/>
      <c r="I718" s="2"/>
      <c r="J718" s="2"/>
      <c r="K718" s="2"/>
    </row>
    <row r="719" spans="5:11">
      <c r="E719" s="2"/>
      <c r="F719" s="2"/>
      <c r="G719" s="2"/>
      <c r="H719" s="2"/>
      <c r="I719" s="2"/>
      <c r="J719" s="2"/>
      <c r="K719" s="2"/>
    </row>
    <row r="720" spans="5:11">
      <c r="E720" s="2"/>
      <c r="F720" s="2"/>
      <c r="G720" s="2"/>
      <c r="H720" s="2"/>
      <c r="I720" s="2"/>
      <c r="J720" s="2"/>
      <c r="K720" s="2"/>
    </row>
    <row r="721" spans="5:11">
      <c r="E721" s="2"/>
      <c r="F721" s="2"/>
      <c r="G721" s="2"/>
      <c r="H721" s="2"/>
      <c r="I721" s="2"/>
      <c r="J721" s="2"/>
      <c r="K721" s="2"/>
    </row>
    <row r="722" spans="5:11">
      <c r="E722" s="2"/>
      <c r="F722" s="2"/>
      <c r="G722" s="2"/>
      <c r="H722" s="2"/>
      <c r="I722" s="2"/>
      <c r="J722" s="2"/>
      <c r="K722" s="2"/>
    </row>
    <row r="723" spans="5:11">
      <c r="E723" s="2"/>
      <c r="F723" s="2"/>
      <c r="G723" s="2"/>
      <c r="H723" s="2"/>
      <c r="I723" s="2"/>
      <c r="J723" s="2"/>
      <c r="K723" s="2"/>
    </row>
    <row r="724" spans="5:11">
      <c r="E724" s="2"/>
      <c r="F724" s="2"/>
      <c r="G724" s="2"/>
      <c r="H724" s="2"/>
      <c r="I724" s="2"/>
      <c r="J724" s="2"/>
      <c r="K724" s="2"/>
    </row>
    <row r="725" spans="5:11">
      <c r="E725" s="2"/>
      <c r="F725" s="2"/>
      <c r="G725" s="2"/>
      <c r="H725" s="2"/>
      <c r="I725" s="2"/>
      <c r="J725" s="2"/>
      <c r="K725" s="2"/>
    </row>
    <row r="726" spans="5:11">
      <c r="E726" s="2"/>
      <c r="F726" s="2"/>
      <c r="G726" s="2"/>
      <c r="H726" s="2"/>
      <c r="I726" s="2"/>
      <c r="J726" s="2"/>
      <c r="K726" s="2"/>
    </row>
    <row r="727" spans="5:11">
      <c r="E727" s="2"/>
      <c r="F727" s="2"/>
      <c r="G727" s="2"/>
      <c r="H727" s="2"/>
      <c r="I727" s="2"/>
      <c r="J727" s="2"/>
      <c r="K727" s="2"/>
    </row>
    <row r="728" spans="5:11">
      <c r="E728" s="2"/>
      <c r="F728" s="2"/>
      <c r="G728" s="2"/>
      <c r="H728" s="2"/>
      <c r="I728" s="2"/>
      <c r="J728" s="2"/>
      <c r="K728" s="2"/>
    </row>
    <row r="729" spans="5:11">
      <c r="E729" s="2"/>
      <c r="F729" s="2"/>
      <c r="G729" s="2"/>
      <c r="H729" s="2"/>
      <c r="I729" s="2"/>
      <c r="J729" s="2"/>
      <c r="K729" s="2"/>
    </row>
    <row r="730" spans="5:11">
      <c r="E730" s="2"/>
      <c r="F730" s="2"/>
      <c r="G730" s="2"/>
      <c r="H730" s="2"/>
      <c r="I730" s="2"/>
      <c r="J730" s="2"/>
      <c r="K730" s="2"/>
    </row>
    <row r="731" spans="5:11">
      <c r="E731" s="2"/>
      <c r="F731" s="2"/>
      <c r="G731" s="2"/>
      <c r="H731" s="2"/>
      <c r="I731" s="2"/>
      <c r="J731" s="2"/>
      <c r="K731" s="2"/>
    </row>
    <row r="732" spans="5:11">
      <c r="E732" s="2"/>
      <c r="F732" s="2"/>
      <c r="G732" s="2"/>
      <c r="H732" s="2"/>
      <c r="I732" s="2"/>
      <c r="J732" s="2"/>
      <c r="K732" s="2"/>
    </row>
    <row r="733" spans="5:11">
      <c r="E733" s="2"/>
      <c r="F733" s="2"/>
      <c r="G733" s="2"/>
      <c r="H733" s="2"/>
      <c r="I733" s="2"/>
      <c r="J733" s="2"/>
      <c r="K733" s="2"/>
    </row>
    <row r="734" spans="5:11">
      <c r="E734" s="2"/>
      <c r="F734" s="2"/>
      <c r="G734" s="2"/>
      <c r="H734" s="2"/>
      <c r="I734" s="2"/>
      <c r="J734" s="2"/>
      <c r="K734" s="2"/>
    </row>
    <row r="735" spans="5:11">
      <c r="E735" s="2"/>
      <c r="F735" s="2"/>
      <c r="G735" s="2"/>
      <c r="H735" s="2"/>
      <c r="I735" s="2"/>
      <c r="J735" s="2"/>
      <c r="K735" s="2"/>
    </row>
    <row r="736" spans="5:11">
      <c r="E736" s="2"/>
      <c r="F736" s="2"/>
      <c r="G736" s="2"/>
      <c r="H736" s="2"/>
      <c r="I736" s="2"/>
      <c r="J736" s="2"/>
      <c r="K736" s="2"/>
    </row>
    <row r="737" spans="5:11">
      <c r="E737" s="2"/>
      <c r="F737" s="2"/>
      <c r="G737" s="2"/>
      <c r="H737" s="2"/>
      <c r="I737" s="2"/>
      <c r="J737" s="2"/>
      <c r="K737" s="2"/>
    </row>
    <row r="738" spans="5:11">
      <c r="E738" s="2"/>
      <c r="F738" s="2"/>
      <c r="G738" s="2"/>
      <c r="H738" s="2"/>
      <c r="I738" s="2"/>
      <c r="J738" s="2"/>
      <c r="K738" s="2"/>
    </row>
    <row r="739" spans="5:11">
      <c r="E739" s="2"/>
      <c r="F739" s="2"/>
      <c r="G739" s="2"/>
      <c r="H739" s="2"/>
      <c r="I739" s="2"/>
      <c r="J739" s="2"/>
      <c r="K739" s="2"/>
    </row>
    <row r="740" spans="5:11">
      <c r="E740" s="2"/>
      <c r="F740" s="2"/>
      <c r="G740" s="2"/>
      <c r="H740" s="2"/>
      <c r="I740" s="2"/>
      <c r="J740" s="2"/>
      <c r="K740" s="2"/>
    </row>
    <row r="741" spans="5:11">
      <c r="E741" s="2"/>
      <c r="F741" s="2"/>
      <c r="G741" s="2"/>
      <c r="H741" s="2"/>
      <c r="I741" s="2"/>
      <c r="J741" s="2"/>
      <c r="K741" s="2"/>
    </row>
    <row r="742" spans="5:11">
      <c r="E742" s="2"/>
      <c r="F742" s="2"/>
      <c r="G742" s="2"/>
      <c r="H742" s="2"/>
      <c r="I742" s="2"/>
      <c r="J742" s="2"/>
      <c r="K742" s="2"/>
    </row>
    <row r="743" spans="5:11">
      <c r="E743" s="2"/>
      <c r="F743" s="2"/>
      <c r="G743" s="2"/>
      <c r="H743" s="2"/>
      <c r="I743" s="2"/>
      <c r="J743" s="2"/>
      <c r="K743" s="2"/>
    </row>
    <row r="744" spans="5:11">
      <c r="E744" s="2"/>
      <c r="F744" s="2"/>
      <c r="G744" s="2"/>
      <c r="H744" s="2"/>
      <c r="I744" s="2"/>
      <c r="J744" s="2"/>
      <c r="K744" s="2"/>
    </row>
    <row r="745" spans="5:11">
      <c r="E745" s="2"/>
      <c r="F745" s="2"/>
      <c r="G745" s="2"/>
      <c r="H745" s="2"/>
      <c r="I745" s="2"/>
      <c r="J745" s="2"/>
      <c r="K745" s="2"/>
    </row>
    <row r="746" spans="5:11">
      <c r="E746" s="2"/>
      <c r="F746" s="2"/>
      <c r="G746" s="2"/>
      <c r="H746" s="2"/>
      <c r="I746" s="2"/>
      <c r="J746" s="2"/>
      <c r="K746" s="2"/>
    </row>
    <row r="747" spans="5:11">
      <c r="E747" s="2"/>
      <c r="F747" s="2"/>
      <c r="G747" s="2"/>
      <c r="H747" s="2"/>
      <c r="I747" s="2"/>
      <c r="J747" s="2"/>
      <c r="K747" s="2"/>
    </row>
    <row r="748" spans="5:11">
      <c r="E748" s="2"/>
      <c r="F748" s="2"/>
      <c r="G748" s="2"/>
      <c r="H748" s="2"/>
      <c r="I748" s="2"/>
      <c r="J748" s="2"/>
      <c r="K748" s="2"/>
    </row>
    <row r="749" spans="5:11">
      <c r="E749" s="2"/>
      <c r="F749" s="2"/>
      <c r="G749" s="2"/>
      <c r="H749" s="2"/>
      <c r="I749" s="2"/>
      <c r="J749" s="2"/>
      <c r="K749" s="2"/>
    </row>
    <row r="750" spans="5:11">
      <c r="E750" s="2"/>
      <c r="F750" s="2"/>
      <c r="G750" s="2"/>
      <c r="H750" s="2"/>
      <c r="I750" s="2"/>
      <c r="J750" s="2"/>
      <c r="K750" s="2"/>
    </row>
    <row r="751" spans="5:11">
      <c r="E751" s="2"/>
      <c r="F751" s="2"/>
      <c r="G751" s="2"/>
      <c r="H751" s="2"/>
      <c r="I751" s="2"/>
      <c r="J751" s="2"/>
      <c r="K751" s="2"/>
    </row>
    <row r="752" spans="5:11">
      <c r="E752" s="2"/>
      <c r="F752" s="2"/>
      <c r="G752" s="2"/>
      <c r="H752" s="2"/>
      <c r="I752" s="2"/>
      <c r="J752" s="2"/>
      <c r="K752" s="2"/>
    </row>
    <row r="753" spans="5:11">
      <c r="E753" s="2"/>
      <c r="F753" s="2"/>
      <c r="G753" s="2"/>
      <c r="H753" s="2"/>
      <c r="I753" s="2"/>
      <c r="J753" s="2"/>
      <c r="K753" s="2"/>
    </row>
    <row r="754" spans="5:11">
      <c r="E754" s="2"/>
      <c r="F754" s="2"/>
      <c r="G754" s="2"/>
      <c r="H754" s="2"/>
      <c r="I754" s="2"/>
      <c r="J754" s="2"/>
      <c r="K754" s="2"/>
    </row>
    <row r="755" spans="5:11">
      <c r="E755" s="2"/>
      <c r="F755" s="2"/>
      <c r="G755" s="2"/>
      <c r="H755" s="2"/>
      <c r="I755" s="2"/>
      <c r="J755" s="2"/>
      <c r="K755" s="2"/>
    </row>
    <row r="756" spans="5:11">
      <c r="E756" s="2"/>
      <c r="F756" s="2"/>
      <c r="G756" s="2"/>
      <c r="H756" s="2"/>
      <c r="I756" s="2"/>
      <c r="J756" s="2"/>
      <c r="K756" s="2"/>
    </row>
    <row r="757" spans="5:11">
      <c r="E757" s="2"/>
      <c r="F757" s="2"/>
      <c r="G757" s="2"/>
      <c r="H757" s="2"/>
      <c r="I757" s="2"/>
      <c r="J757" s="2"/>
      <c r="K757" s="2"/>
    </row>
    <row r="758" spans="5:11">
      <c r="E758" s="2"/>
      <c r="F758" s="2"/>
      <c r="G758" s="2"/>
      <c r="H758" s="2"/>
      <c r="I758" s="2"/>
      <c r="J758" s="2"/>
      <c r="K758" s="2"/>
    </row>
    <row r="759" spans="5:11">
      <c r="E759" s="2"/>
      <c r="F759" s="2"/>
      <c r="G759" s="2"/>
      <c r="H759" s="2"/>
      <c r="I759" s="2"/>
      <c r="J759" s="2"/>
      <c r="K759" s="2"/>
    </row>
    <row r="760" spans="5:11">
      <c r="E760" s="2"/>
      <c r="F760" s="2"/>
      <c r="G760" s="2"/>
      <c r="H760" s="2"/>
      <c r="I760" s="2"/>
      <c r="J760" s="2"/>
      <c r="K760" s="2"/>
    </row>
    <row r="761" spans="5:11">
      <c r="E761" s="2"/>
      <c r="F761" s="2"/>
      <c r="G761" s="2"/>
      <c r="H761" s="2"/>
      <c r="I761" s="2"/>
      <c r="J761" s="2"/>
      <c r="K761" s="2"/>
    </row>
    <row r="762" spans="5:11">
      <c r="E762" s="2"/>
      <c r="F762" s="2"/>
      <c r="G762" s="2"/>
      <c r="H762" s="2"/>
      <c r="I762" s="2"/>
      <c r="J762" s="2"/>
      <c r="K762" s="2"/>
    </row>
    <row r="763" spans="5:11">
      <c r="E763" s="2"/>
      <c r="F763" s="2"/>
      <c r="G763" s="2"/>
      <c r="H763" s="2"/>
      <c r="I763" s="2"/>
      <c r="J763" s="2"/>
      <c r="K763" s="2"/>
    </row>
    <row r="764" spans="5:11">
      <c r="E764" s="2"/>
      <c r="F764" s="2"/>
      <c r="G764" s="2"/>
      <c r="H764" s="2"/>
      <c r="I764" s="2"/>
      <c r="J764" s="2"/>
      <c r="K764" s="2"/>
    </row>
    <row r="765" spans="5:11">
      <c r="E765" s="2"/>
      <c r="F765" s="2"/>
      <c r="G765" s="2"/>
      <c r="H765" s="2"/>
      <c r="I765" s="2"/>
      <c r="J765" s="2"/>
      <c r="K765" s="2"/>
    </row>
    <row r="766" spans="5:11">
      <c r="E766" s="2"/>
      <c r="F766" s="2"/>
      <c r="G766" s="2"/>
      <c r="H766" s="2"/>
      <c r="I766" s="2"/>
      <c r="J766" s="2"/>
      <c r="K766" s="2"/>
    </row>
    <row r="767" spans="5:11">
      <c r="E767" s="2"/>
      <c r="F767" s="2"/>
      <c r="G767" s="2"/>
      <c r="H767" s="2"/>
      <c r="I767" s="2"/>
      <c r="J767" s="2"/>
      <c r="K767" s="2"/>
    </row>
    <row r="768" spans="5:11">
      <c r="E768" s="2"/>
      <c r="F768" s="2"/>
      <c r="G768" s="2"/>
      <c r="H768" s="2"/>
      <c r="I768" s="2"/>
      <c r="J768" s="2"/>
      <c r="K768" s="2"/>
    </row>
    <row r="769" spans="5:11">
      <c r="E769" s="2"/>
      <c r="F769" s="2"/>
      <c r="G769" s="2"/>
      <c r="H769" s="2"/>
      <c r="I769" s="2"/>
      <c r="J769" s="2"/>
      <c r="K769" s="2"/>
    </row>
    <row r="770" spans="5:11">
      <c r="E770" s="2"/>
      <c r="F770" s="2"/>
      <c r="G770" s="2"/>
      <c r="H770" s="2"/>
      <c r="I770" s="2"/>
      <c r="J770" s="2"/>
      <c r="K770" s="2"/>
    </row>
    <row r="771" spans="5:11">
      <c r="E771" s="2"/>
      <c r="F771" s="2"/>
      <c r="G771" s="2"/>
      <c r="H771" s="2"/>
      <c r="I771" s="2"/>
      <c r="J771" s="2"/>
      <c r="K771" s="2"/>
    </row>
    <row r="772" spans="5:11">
      <c r="E772" s="2"/>
      <c r="F772" s="2"/>
      <c r="G772" s="2"/>
      <c r="H772" s="2"/>
      <c r="I772" s="2"/>
      <c r="J772" s="2"/>
      <c r="K772" s="2"/>
    </row>
    <row r="773" spans="5:11">
      <c r="E773" s="2"/>
      <c r="F773" s="2"/>
      <c r="G773" s="2"/>
      <c r="H773" s="2"/>
      <c r="I773" s="2"/>
      <c r="J773" s="2"/>
      <c r="K773" s="2"/>
    </row>
    <row r="774" spans="5:11">
      <c r="E774" s="2"/>
      <c r="F774" s="2"/>
      <c r="G774" s="2"/>
      <c r="H774" s="2"/>
      <c r="I774" s="2"/>
      <c r="J774" s="2"/>
      <c r="K774" s="2"/>
    </row>
    <row r="775" spans="5:11">
      <c r="E775" s="2"/>
      <c r="F775" s="2"/>
      <c r="G775" s="2"/>
      <c r="H775" s="2"/>
      <c r="I775" s="2"/>
      <c r="J775" s="2"/>
      <c r="K775" s="2"/>
    </row>
    <row r="776" spans="5:11">
      <c r="E776" s="2"/>
      <c r="F776" s="2"/>
      <c r="G776" s="2"/>
      <c r="H776" s="2"/>
      <c r="I776" s="2"/>
      <c r="J776" s="2"/>
      <c r="K776" s="2"/>
    </row>
    <row r="777" spans="5:11">
      <c r="E777" s="2"/>
      <c r="F777" s="2"/>
      <c r="G777" s="2"/>
      <c r="H777" s="2"/>
      <c r="I777" s="2"/>
      <c r="J777" s="2"/>
      <c r="K777" s="2"/>
    </row>
    <row r="778" spans="5:11">
      <c r="E778" s="2"/>
      <c r="F778" s="2"/>
      <c r="G778" s="2"/>
      <c r="H778" s="2"/>
      <c r="I778" s="2"/>
      <c r="J778" s="2"/>
      <c r="K778" s="2"/>
    </row>
    <row r="779" spans="5:11">
      <c r="E779" s="2"/>
      <c r="F779" s="2"/>
      <c r="G779" s="2"/>
      <c r="H779" s="2"/>
      <c r="I779" s="2"/>
      <c r="J779" s="2"/>
      <c r="K779" s="2"/>
    </row>
    <row r="780" spans="5:11">
      <c r="E780" s="2"/>
      <c r="F780" s="2"/>
      <c r="G780" s="2"/>
      <c r="H780" s="2"/>
      <c r="I780" s="2"/>
      <c r="J780" s="2"/>
      <c r="K780" s="2"/>
    </row>
    <row r="781" spans="5:11">
      <c r="E781" s="2"/>
      <c r="F781" s="2"/>
      <c r="G781" s="2"/>
      <c r="H781" s="2"/>
      <c r="I781" s="2"/>
      <c r="J781" s="2"/>
      <c r="K781" s="2"/>
    </row>
    <row r="782" spans="5:11">
      <c r="E782" s="2"/>
      <c r="F782" s="2"/>
      <c r="G782" s="2"/>
      <c r="H782" s="2"/>
      <c r="I782" s="2"/>
      <c r="J782" s="2"/>
      <c r="K782" s="2"/>
    </row>
    <row r="783" spans="5:11">
      <c r="E783" s="2"/>
      <c r="F783" s="2"/>
      <c r="G783" s="2"/>
      <c r="H783" s="2"/>
      <c r="I783" s="2"/>
      <c r="J783" s="2"/>
      <c r="K783" s="2"/>
    </row>
    <row r="784" spans="5:11">
      <c r="E784" s="2"/>
      <c r="F784" s="2"/>
      <c r="G784" s="2"/>
      <c r="H784" s="2"/>
      <c r="I784" s="2"/>
      <c r="J784" s="2"/>
      <c r="K784" s="2"/>
    </row>
    <row r="785" spans="5:11">
      <c r="E785" s="2"/>
      <c r="F785" s="2"/>
      <c r="G785" s="2"/>
      <c r="H785" s="2"/>
      <c r="I785" s="2"/>
      <c r="J785" s="2"/>
      <c r="K785" s="2"/>
    </row>
    <row r="786" spans="5:11">
      <c r="E786" s="2"/>
      <c r="F786" s="2"/>
      <c r="G786" s="2"/>
      <c r="H786" s="2"/>
      <c r="I786" s="2"/>
      <c r="J786" s="2"/>
      <c r="K786" s="2"/>
    </row>
    <row r="787" spans="5:11">
      <c r="E787" s="2"/>
      <c r="F787" s="2"/>
      <c r="G787" s="2"/>
      <c r="H787" s="2"/>
      <c r="I787" s="2"/>
      <c r="J787" s="2"/>
      <c r="K787" s="2"/>
    </row>
    <row r="788" spans="5:11">
      <c r="E788" s="2"/>
      <c r="F788" s="2"/>
      <c r="G788" s="2"/>
      <c r="H788" s="2"/>
      <c r="I788" s="2"/>
      <c r="J788" s="2"/>
      <c r="K788" s="2"/>
    </row>
    <row r="789" spans="5:11">
      <c r="E789" s="2"/>
      <c r="F789" s="2"/>
      <c r="G789" s="2"/>
      <c r="H789" s="2"/>
      <c r="I789" s="2"/>
      <c r="J789" s="2"/>
      <c r="K789" s="2"/>
    </row>
    <row r="790" spans="5:11">
      <c r="E790" s="2"/>
      <c r="F790" s="2"/>
      <c r="G790" s="2"/>
      <c r="H790" s="2"/>
      <c r="I790" s="2"/>
      <c r="J790" s="2"/>
      <c r="K790" s="2"/>
    </row>
    <row r="791" spans="5:11">
      <c r="E791" s="2"/>
      <c r="F791" s="2"/>
      <c r="G791" s="2"/>
      <c r="H791" s="2"/>
      <c r="I791" s="2"/>
      <c r="J791" s="2"/>
      <c r="K791" s="2"/>
    </row>
    <row r="792" spans="5:11">
      <c r="E792" s="2"/>
      <c r="F792" s="2"/>
      <c r="G792" s="2"/>
      <c r="H792" s="2"/>
      <c r="I792" s="2"/>
      <c r="J792" s="2"/>
      <c r="K792" s="2"/>
    </row>
    <row r="793" spans="5:11">
      <c r="E793" s="2"/>
      <c r="F793" s="2"/>
      <c r="G793" s="2"/>
      <c r="H793" s="2"/>
      <c r="I793" s="2"/>
      <c r="J793" s="2"/>
      <c r="K793" s="2"/>
    </row>
    <row r="794" spans="5:11">
      <c r="E794" s="2"/>
      <c r="F794" s="2"/>
      <c r="G794" s="2"/>
      <c r="H794" s="2"/>
      <c r="I794" s="2"/>
      <c r="J794" s="2"/>
      <c r="K794" s="2"/>
    </row>
    <row r="795" spans="5:11">
      <c r="E795" s="2"/>
      <c r="F795" s="2"/>
      <c r="G795" s="2"/>
      <c r="H795" s="2"/>
      <c r="I795" s="2"/>
      <c r="J795" s="2"/>
      <c r="K795" s="2"/>
    </row>
    <row r="796" spans="5:11">
      <c r="E796" s="2"/>
      <c r="F796" s="2"/>
      <c r="G796" s="2"/>
      <c r="H796" s="2"/>
      <c r="I796" s="2"/>
      <c r="J796" s="2"/>
      <c r="K796" s="2"/>
    </row>
    <row r="797" spans="5:11">
      <c r="E797" s="2"/>
      <c r="F797" s="2"/>
      <c r="G797" s="2"/>
      <c r="H797" s="2"/>
      <c r="I797" s="2"/>
      <c r="J797" s="2"/>
      <c r="K797" s="2"/>
    </row>
    <row r="798" spans="5:11">
      <c r="E798" s="2"/>
      <c r="F798" s="2"/>
      <c r="G798" s="2"/>
      <c r="H798" s="2"/>
      <c r="I798" s="2"/>
      <c r="J798" s="2"/>
      <c r="K798" s="2"/>
    </row>
    <row r="799" spans="5:11">
      <c r="E799" s="2"/>
      <c r="F799" s="2"/>
      <c r="G799" s="2"/>
      <c r="H799" s="2"/>
      <c r="I799" s="2"/>
      <c r="J799" s="2"/>
      <c r="K799" s="2"/>
    </row>
    <row r="800" spans="5:11">
      <c r="E800" s="2"/>
      <c r="F800" s="2"/>
      <c r="G800" s="2"/>
      <c r="H800" s="2"/>
      <c r="I800" s="2"/>
      <c r="J800" s="2"/>
      <c r="K800" s="2"/>
    </row>
    <row r="801" spans="5:11">
      <c r="E801" s="2"/>
      <c r="F801" s="2"/>
      <c r="G801" s="2"/>
      <c r="H801" s="2"/>
      <c r="I801" s="2"/>
      <c r="J801" s="2"/>
      <c r="K801" s="2"/>
    </row>
    <row r="802" spans="5:11">
      <c r="E802" s="2"/>
      <c r="F802" s="2"/>
      <c r="G802" s="2"/>
      <c r="H802" s="2"/>
      <c r="I802" s="2"/>
      <c r="J802" s="2"/>
      <c r="K802" s="2"/>
    </row>
    <row r="803" spans="5:11">
      <c r="E803" s="2"/>
      <c r="F803" s="2"/>
      <c r="G803" s="2"/>
      <c r="H803" s="2"/>
      <c r="I803" s="2"/>
      <c r="J803" s="2"/>
      <c r="K803" s="2"/>
    </row>
    <row r="804" spans="5:11">
      <c r="E804" s="2"/>
      <c r="F804" s="2"/>
      <c r="G804" s="2"/>
      <c r="H804" s="2"/>
      <c r="I804" s="2"/>
      <c r="J804" s="2"/>
      <c r="K804" s="2"/>
    </row>
    <row r="805" spans="5:11">
      <c r="E805" s="2"/>
      <c r="F805" s="2"/>
      <c r="G805" s="2"/>
      <c r="H805" s="2"/>
      <c r="I805" s="2"/>
      <c r="J805" s="2"/>
      <c r="K805" s="2"/>
    </row>
    <row r="806" spans="5:11">
      <c r="E806" s="2"/>
      <c r="F806" s="2"/>
      <c r="G806" s="2"/>
      <c r="H806" s="2"/>
      <c r="I806" s="2"/>
      <c r="J806" s="2"/>
      <c r="K806" s="2"/>
    </row>
    <row r="807" spans="5:11">
      <c r="E807" s="2"/>
      <c r="F807" s="2"/>
      <c r="G807" s="2"/>
      <c r="H807" s="2"/>
      <c r="I807" s="2"/>
      <c r="J807" s="2"/>
      <c r="K807" s="2"/>
    </row>
    <row r="808" spans="5:11">
      <c r="E808" s="2"/>
      <c r="F808" s="2"/>
      <c r="G808" s="2"/>
      <c r="H808" s="2"/>
      <c r="I808" s="2"/>
      <c r="J808" s="2"/>
      <c r="K808" s="2"/>
    </row>
    <row r="809" spans="5:11">
      <c r="E809" s="2"/>
      <c r="F809" s="2"/>
      <c r="G809" s="2"/>
      <c r="H809" s="2"/>
      <c r="I809" s="2"/>
      <c r="J809" s="2"/>
      <c r="K809" s="2"/>
    </row>
    <row r="810" spans="5:11">
      <c r="E810" s="2"/>
      <c r="F810" s="2"/>
      <c r="G810" s="2"/>
      <c r="H810" s="2"/>
      <c r="I810" s="2"/>
      <c r="J810" s="2"/>
      <c r="K810" s="2"/>
    </row>
    <row r="811" spans="5:11">
      <c r="E811" s="2"/>
      <c r="F811" s="2"/>
      <c r="G811" s="2"/>
      <c r="H811" s="2"/>
      <c r="I811" s="2"/>
      <c r="J811" s="2"/>
      <c r="K811" s="2"/>
    </row>
    <row r="812" spans="5:11">
      <c r="E812" s="2"/>
      <c r="F812" s="2"/>
      <c r="G812" s="2"/>
      <c r="H812" s="2"/>
      <c r="I812" s="2"/>
      <c r="J812" s="2"/>
      <c r="K812" s="2"/>
    </row>
    <row r="813" spans="5:11">
      <c r="E813" s="2"/>
      <c r="F813" s="2"/>
      <c r="G813" s="2"/>
      <c r="H813" s="2"/>
      <c r="I813" s="2"/>
      <c r="J813" s="2"/>
      <c r="K813" s="2"/>
    </row>
    <row r="814" spans="5:11">
      <c r="E814" s="2"/>
      <c r="F814" s="2"/>
      <c r="G814" s="2"/>
      <c r="H814" s="2"/>
      <c r="I814" s="2"/>
      <c r="J814" s="2"/>
      <c r="K814" s="2"/>
    </row>
    <row r="815" spans="5:11">
      <c r="E815" s="2"/>
      <c r="F815" s="2"/>
      <c r="G815" s="2"/>
      <c r="H815" s="2"/>
      <c r="I815" s="2"/>
      <c r="J815" s="2"/>
      <c r="K815" s="2"/>
    </row>
    <row r="816" spans="5:11">
      <c r="E816" s="2"/>
      <c r="F816" s="2"/>
      <c r="G816" s="2"/>
      <c r="H816" s="2"/>
      <c r="I816" s="2"/>
      <c r="J816" s="2"/>
      <c r="K816" s="2"/>
    </row>
    <row r="817" spans="5:11">
      <c r="E817" s="2"/>
      <c r="F817" s="2"/>
      <c r="G817" s="2"/>
      <c r="H817" s="2"/>
      <c r="I817" s="2"/>
      <c r="J817" s="2"/>
      <c r="K817" s="2"/>
    </row>
    <row r="818" spans="5:11">
      <c r="E818" s="2"/>
      <c r="F818" s="2"/>
      <c r="G818" s="2"/>
      <c r="H818" s="2"/>
      <c r="I818" s="2"/>
      <c r="J818" s="2"/>
      <c r="K818" s="2"/>
    </row>
    <row r="819" spans="5:11">
      <c r="E819" s="2"/>
      <c r="F819" s="2"/>
      <c r="G819" s="2"/>
      <c r="H819" s="2"/>
      <c r="I819" s="2"/>
      <c r="J819" s="2"/>
      <c r="K819" s="2"/>
    </row>
    <row r="820" spans="5:11">
      <c r="E820" s="2"/>
      <c r="F820" s="2"/>
      <c r="G820" s="2"/>
      <c r="H820" s="2"/>
      <c r="I820" s="2"/>
      <c r="J820" s="2"/>
      <c r="K820" s="2"/>
    </row>
    <row r="821" spans="5:11">
      <c r="E821" s="2"/>
      <c r="F821" s="2"/>
      <c r="G821" s="2"/>
      <c r="H821" s="2"/>
      <c r="I821" s="2"/>
      <c r="J821" s="2"/>
      <c r="K821" s="2"/>
    </row>
    <row r="822" spans="5:11">
      <c r="E822" s="2"/>
      <c r="F822" s="2"/>
      <c r="G822" s="2"/>
      <c r="H822" s="2"/>
      <c r="I822" s="2"/>
      <c r="J822" s="2"/>
      <c r="K822" s="2"/>
    </row>
    <row r="823" spans="5:11">
      <c r="E823" s="2"/>
      <c r="F823" s="2"/>
      <c r="G823" s="2"/>
      <c r="H823" s="2"/>
      <c r="I823" s="2"/>
      <c r="J823" s="2"/>
      <c r="K823" s="2"/>
    </row>
    <row r="824" spans="5:11">
      <c r="E824" s="2"/>
      <c r="F824" s="2"/>
      <c r="G824" s="2"/>
      <c r="H824" s="2"/>
      <c r="I824" s="2"/>
      <c r="J824" s="2"/>
      <c r="K824" s="2"/>
    </row>
    <row r="825" spans="5:11">
      <c r="E825" s="2"/>
      <c r="F825" s="2"/>
      <c r="G825" s="2"/>
      <c r="H825" s="2"/>
      <c r="I825" s="2"/>
      <c r="J825" s="2"/>
      <c r="K825" s="2"/>
    </row>
    <row r="826" spans="5:11">
      <c r="E826" s="2"/>
      <c r="F826" s="2"/>
      <c r="G826" s="2"/>
      <c r="H826" s="2"/>
      <c r="I826" s="2"/>
      <c r="J826" s="2"/>
      <c r="K826" s="2"/>
    </row>
    <row r="827" spans="5:11">
      <c r="E827" s="2"/>
      <c r="F827" s="2"/>
      <c r="G827" s="2"/>
      <c r="H827" s="2"/>
      <c r="I827" s="2"/>
      <c r="J827" s="2"/>
      <c r="K827" s="2"/>
    </row>
    <row r="828" spans="5:11">
      <c r="E828" s="2"/>
      <c r="F828" s="2"/>
      <c r="G828" s="2"/>
      <c r="H828" s="2"/>
      <c r="I828" s="2"/>
      <c r="J828" s="2"/>
      <c r="K828" s="2"/>
    </row>
    <row r="829" spans="5:11">
      <c r="E829" s="2"/>
      <c r="F829" s="2"/>
      <c r="G829" s="2"/>
      <c r="H829" s="2"/>
      <c r="I829" s="2"/>
      <c r="J829" s="2"/>
      <c r="K829" s="2"/>
    </row>
    <row r="830" spans="5:11">
      <c r="E830" s="2"/>
      <c r="F830" s="2"/>
      <c r="G830" s="2"/>
      <c r="H830" s="2"/>
      <c r="I830" s="2"/>
      <c r="J830" s="2"/>
      <c r="K830" s="2"/>
    </row>
    <row r="831" spans="5:11">
      <c r="E831" s="2"/>
      <c r="F831" s="2"/>
      <c r="G831" s="2"/>
      <c r="H831" s="2"/>
      <c r="I831" s="2"/>
      <c r="J831" s="2"/>
      <c r="K831" s="2"/>
    </row>
    <row r="832" spans="5:11">
      <c r="E832" s="2"/>
      <c r="F832" s="2"/>
      <c r="G832" s="2"/>
      <c r="H832" s="2"/>
      <c r="I832" s="2"/>
      <c r="J832" s="2"/>
      <c r="K832" s="2"/>
    </row>
    <row r="833" spans="5:11">
      <c r="E833" s="2"/>
      <c r="F833" s="2"/>
      <c r="G833" s="2"/>
      <c r="H833" s="2"/>
      <c r="I833" s="2"/>
      <c r="J833" s="2"/>
      <c r="K833" s="2"/>
    </row>
    <row r="834" spans="5:11">
      <c r="E834" s="2"/>
      <c r="F834" s="2"/>
      <c r="G834" s="2"/>
      <c r="H834" s="2"/>
      <c r="I834" s="2"/>
      <c r="J834" s="2"/>
      <c r="K834" s="2"/>
    </row>
    <row r="835" spans="5:11">
      <c r="E835" s="2"/>
      <c r="F835" s="2"/>
      <c r="G835" s="2"/>
      <c r="H835" s="2"/>
      <c r="I835" s="2"/>
      <c r="J835" s="2"/>
      <c r="K835" s="2"/>
    </row>
    <row r="836" spans="5:11">
      <c r="E836" s="2"/>
      <c r="F836" s="2"/>
      <c r="G836" s="2"/>
      <c r="H836" s="2"/>
      <c r="I836" s="2"/>
      <c r="J836" s="2"/>
      <c r="K836" s="2"/>
    </row>
    <row r="837" spans="5:11">
      <c r="E837" s="2"/>
      <c r="F837" s="2"/>
      <c r="G837" s="2"/>
      <c r="H837" s="2"/>
      <c r="I837" s="2"/>
      <c r="J837" s="2"/>
      <c r="K837" s="2"/>
    </row>
    <row r="838" spans="5:11">
      <c r="E838" s="2"/>
      <c r="F838" s="2"/>
      <c r="G838" s="2"/>
      <c r="H838" s="2"/>
      <c r="I838" s="2"/>
      <c r="J838" s="2"/>
      <c r="K838" s="2"/>
    </row>
    <row r="839" spans="5:11">
      <c r="E839" s="2"/>
      <c r="F839" s="2"/>
      <c r="G839" s="2"/>
      <c r="H839" s="2"/>
      <c r="I839" s="2"/>
      <c r="J839" s="2"/>
      <c r="K839" s="2"/>
    </row>
    <row r="840" spans="5:11">
      <c r="E840" s="2"/>
      <c r="F840" s="2"/>
      <c r="G840" s="2"/>
      <c r="H840" s="2"/>
      <c r="I840" s="2"/>
      <c r="J840" s="2"/>
      <c r="K840" s="2"/>
    </row>
    <row r="841" spans="5:11">
      <c r="E841" s="2"/>
      <c r="F841" s="2"/>
      <c r="G841" s="2"/>
      <c r="H841" s="2"/>
      <c r="I841" s="2"/>
      <c r="J841" s="2"/>
      <c r="K841" s="2"/>
    </row>
    <row r="842" spans="5:11">
      <c r="E842" s="2"/>
      <c r="F842" s="2"/>
      <c r="G842" s="2"/>
      <c r="H842" s="2"/>
      <c r="I842" s="2"/>
      <c r="J842" s="2"/>
      <c r="K842" s="2"/>
    </row>
    <row r="843" spans="5:11">
      <c r="E843" s="2"/>
      <c r="F843" s="2"/>
      <c r="G843" s="2"/>
      <c r="H843" s="2"/>
      <c r="I843" s="2"/>
      <c r="J843" s="2"/>
      <c r="K843" s="2"/>
    </row>
    <row r="844" spans="5:11">
      <c r="E844" s="2"/>
      <c r="F844" s="2"/>
      <c r="G844" s="2"/>
      <c r="H844" s="2"/>
      <c r="I844" s="2"/>
      <c r="J844" s="2"/>
      <c r="K844" s="2"/>
    </row>
    <row r="845" spans="5:11">
      <c r="E845" s="2"/>
      <c r="F845" s="2"/>
      <c r="G845" s="2"/>
      <c r="H845" s="2"/>
      <c r="I845" s="2"/>
      <c r="J845" s="2"/>
      <c r="K845" s="2"/>
    </row>
    <row r="846" spans="5:11">
      <c r="E846" s="2"/>
      <c r="F846" s="2"/>
      <c r="G846" s="2"/>
      <c r="H846" s="2"/>
      <c r="I846" s="2"/>
      <c r="J846" s="2"/>
      <c r="K846" s="2"/>
    </row>
    <row r="847" spans="5:11">
      <c r="E847" s="2"/>
      <c r="F847" s="2"/>
      <c r="G847" s="2"/>
      <c r="H847" s="2"/>
      <c r="I847" s="2"/>
      <c r="J847" s="2"/>
      <c r="K847" s="2"/>
    </row>
    <row r="848" spans="5:11">
      <c r="E848" s="2"/>
      <c r="F848" s="2"/>
      <c r="G848" s="2"/>
      <c r="H848" s="2"/>
      <c r="I848" s="2"/>
      <c r="J848" s="2"/>
      <c r="K848" s="2"/>
    </row>
    <row r="849" spans="5:11">
      <c r="E849" s="2"/>
      <c r="F849" s="2"/>
      <c r="G849" s="2"/>
      <c r="H849" s="2"/>
      <c r="I849" s="2"/>
      <c r="J849" s="2"/>
      <c r="K849" s="2"/>
    </row>
    <row r="850" spans="5:11">
      <c r="E850" s="2"/>
      <c r="F850" s="2"/>
      <c r="G850" s="2"/>
      <c r="H850" s="2"/>
      <c r="I850" s="2"/>
      <c r="J850" s="2"/>
      <c r="K850" s="2"/>
    </row>
    <row r="851" spans="5:11">
      <c r="E851" s="2"/>
      <c r="F851" s="2"/>
      <c r="G851" s="2"/>
      <c r="H851" s="2"/>
      <c r="I851" s="2"/>
      <c r="J851" s="2"/>
      <c r="K851" s="2"/>
    </row>
    <row r="852" spans="5:11">
      <c r="E852" s="2"/>
      <c r="F852" s="2"/>
      <c r="G852" s="2"/>
      <c r="H852" s="2"/>
      <c r="I852" s="2"/>
      <c r="J852" s="2"/>
      <c r="K852" s="2"/>
    </row>
    <row r="853" spans="5:11">
      <c r="E853" s="2"/>
      <c r="F853" s="2"/>
      <c r="G853" s="2"/>
      <c r="H853" s="2"/>
      <c r="I853" s="2"/>
      <c r="J853" s="2"/>
      <c r="K853" s="2"/>
    </row>
    <row r="854" spans="5:11">
      <c r="E854" s="2"/>
      <c r="F854" s="2"/>
      <c r="G854" s="2"/>
      <c r="H854" s="2"/>
      <c r="I854" s="2"/>
      <c r="J854" s="2"/>
      <c r="K854" s="2"/>
    </row>
    <row r="855" spans="5:11">
      <c r="E855" s="2"/>
      <c r="F855" s="2"/>
      <c r="G855" s="2"/>
      <c r="H855" s="2"/>
      <c r="I855" s="2"/>
      <c r="J855" s="2"/>
      <c r="K855" s="2"/>
    </row>
    <row r="856" spans="5:11">
      <c r="E856" s="2"/>
      <c r="F856" s="2"/>
      <c r="G856" s="2"/>
      <c r="H856" s="2"/>
      <c r="I856" s="2"/>
      <c r="J856" s="2"/>
      <c r="K856" s="2"/>
    </row>
    <row r="857" spans="5:11">
      <c r="E857" s="2"/>
      <c r="F857" s="2"/>
      <c r="G857" s="2"/>
      <c r="H857" s="2"/>
      <c r="I857" s="2"/>
      <c r="J857" s="2"/>
      <c r="K857" s="2"/>
    </row>
    <row r="858" spans="5:11">
      <c r="E858" s="2"/>
      <c r="F858" s="2"/>
      <c r="G858" s="2"/>
      <c r="H858" s="2"/>
      <c r="I858" s="2"/>
      <c r="J858" s="2"/>
      <c r="K858" s="2"/>
    </row>
    <row r="859" spans="5:11">
      <c r="E859" s="2"/>
      <c r="F859" s="2"/>
      <c r="G859" s="2"/>
      <c r="H859" s="2"/>
      <c r="I859" s="2"/>
      <c r="J859" s="2"/>
      <c r="K859" s="2"/>
    </row>
    <row r="860" spans="5:11">
      <c r="E860" s="2"/>
      <c r="F860" s="2"/>
      <c r="G860" s="2"/>
      <c r="H860" s="2"/>
      <c r="I860" s="2"/>
      <c r="J860" s="2"/>
      <c r="K860" s="2"/>
    </row>
    <row r="861" spans="5:11">
      <c r="E861" s="2"/>
      <c r="F861" s="2"/>
      <c r="G861" s="2"/>
      <c r="H861" s="2"/>
      <c r="I861" s="2"/>
      <c r="J861" s="2"/>
      <c r="K861" s="2"/>
    </row>
    <row r="862" spans="5:11">
      <c r="E862" s="2"/>
      <c r="F862" s="2"/>
      <c r="G862" s="2"/>
      <c r="H862" s="2"/>
      <c r="I862" s="2"/>
      <c r="J862" s="2"/>
      <c r="K862" s="2"/>
    </row>
    <row r="863" spans="5:11">
      <c r="E863" s="2"/>
      <c r="F863" s="2"/>
      <c r="G863" s="2"/>
      <c r="H863" s="2"/>
      <c r="I863" s="2"/>
      <c r="J863" s="2"/>
      <c r="K863" s="2"/>
    </row>
    <row r="864" spans="5:11">
      <c r="E864" s="2"/>
      <c r="F864" s="2"/>
      <c r="G864" s="2"/>
      <c r="H864" s="2"/>
      <c r="I864" s="2"/>
      <c r="J864" s="2"/>
      <c r="K864" s="2"/>
    </row>
    <row r="865" spans="5:11">
      <c r="E865" s="2"/>
      <c r="F865" s="2"/>
      <c r="G865" s="2"/>
      <c r="H865" s="2"/>
      <c r="I865" s="2"/>
      <c r="J865" s="2"/>
      <c r="K865" s="2"/>
    </row>
    <row r="866" spans="5:11">
      <c r="E866" s="2"/>
      <c r="F866" s="2"/>
      <c r="G866" s="2"/>
      <c r="H866" s="2"/>
      <c r="I866" s="2"/>
      <c r="J866" s="2"/>
      <c r="K866" s="2"/>
    </row>
    <row r="867" spans="5:11">
      <c r="E867" s="2"/>
      <c r="F867" s="2"/>
      <c r="G867" s="2"/>
      <c r="H867" s="2"/>
      <c r="I867" s="2"/>
      <c r="J867" s="2"/>
      <c r="K867" s="2"/>
    </row>
    <row r="868" spans="5:11">
      <c r="E868" s="2"/>
      <c r="F868" s="2"/>
      <c r="G868" s="2"/>
      <c r="H868" s="2"/>
      <c r="I868" s="2"/>
      <c r="J868" s="2"/>
      <c r="K868" s="2"/>
    </row>
    <row r="869" spans="5:11">
      <c r="E869" s="2"/>
      <c r="F869" s="2"/>
      <c r="G869" s="2"/>
      <c r="H869" s="2"/>
      <c r="I869" s="2"/>
      <c r="J869" s="2"/>
      <c r="K869" s="2"/>
    </row>
    <row r="870" spans="5:11">
      <c r="E870" s="2"/>
      <c r="F870" s="2"/>
      <c r="G870" s="2"/>
      <c r="H870" s="2"/>
      <c r="I870" s="2"/>
      <c r="J870" s="2"/>
      <c r="K870" s="2"/>
    </row>
    <row r="871" spans="5:11">
      <c r="E871" s="2"/>
      <c r="F871" s="2"/>
      <c r="G871" s="2"/>
      <c r="H871" s="2"/>
      <c r="I871" s="2"/>
      <c r="J871" s="2"/>
      <c r="K871" s="2"/>
    </row>
    <row r="872" spans="5:11">
      <c r="E872" s="2"/>
      <c r="F872" s="2"/>
      <c r="G872" s="2"/>
      <c r="H872" s="2"/>
      <c r="I872" s="2"/>
      <c r="J872" s="2"/>
      <c r="K872" s="2"/>
    </row>
    <row r="873" spans="5:11">
      <c r="E873" s="2"/>
      <c r="F873" s="2"/>
      <c r="G873" s="2"/>
      <c r="H873" s="2"/>
      <c r="I873" s="2"/>
      <c r="J873" s="2"/>
      <c r="K873" s="2"/>
    </row>
    <row r="874" spans="5:11">
      <c r="E874" s="2"/>
      <c r="F874" s="2"/>
      <c r="G874" s="2"/>
      <c r="H874" s="2"/>
      <c r="I874" s="2"/>
      <c r="J874" s="2"/>
      <c r="K874" s="2"/>
    </row>
    <row r="875" spans="5:11">
      <c r="E875" s="2"/>
      <c r="F875" s="2"/>
      <c r="G875" s="2"/>
      <c r="H875" s="2"/>
      <c r="I875" s="2"/>
      <c r="J875" s="2"/>
      <c r="K875" s="2"/>
    </row>
    <row r="876" spans="5:11">
      <c r="E876" s="2"/>
      <c r="F876" s="2"/>
      <c r="G876" s="2"/>
      <c r="H876" s="2"/>
      <c r="I876" s="2"/>
      <c r="J876" s="2"/>
      <c r="K876" s="2"/>
    </row>
    <row r="877" spans="5:11">
      <c r="E877" s="2"/>
      <c r="F877" s="2"/>
      <c r="G877" s="2"/>
      <c r="H877" s="2"/>
      <c r="I877" s="2"/>
      <c r="J877" s="2"/>
      <c r="K877" s="2"/>
    </row>
    <row r="878" spans="5:11">
      <c r="E878" s="2"/>
      <c r="F878" s="2"/>
      <c r="G878" s="2"/>
      <c r="H878" s="2"/>
      <c r="I878" s="2"/>
      <c r="J878" s="2"/>
      <c r="K878" s="2"/>
    </row>
    <row r="879" spans="5:11">
      <c r="E879" s="2"/>
      <c r="F879" s="2"/>
      <c r="G879" s="2"/>
      <c r="H879" s="2"/>
      <c r="I879" s="2"/>
      <c r="J879" s="2"/>
      <c r="K879" s="2"/>
    </row>
    <row r="880" spans="5:11">
      <c r="E880" s="2"/>
      <c r="F880" s="2"/>
      <c r="G880" s="2"/>
      <c r="H880" s="2"/>
      <c r="I880" s="2"/>
      <c r="J880" s="2"/>
      <c r="K880" s="2"/>
    </row>
    <row r="881" spans="5:11">
      <c r="E881" s="2"/>
      <c r="F881" s="2"/>
      <c r="G881" s="2"/>
      <c r="H881" s="2"/>
      <c r="I881" s="2"/>
      <c r="J881" s="2"/>
      <c r="K881" s="2"/>
    </row>
    <row r="882" spans="5:11">
      <c r="E882" s="2"/>
      <c r="F882" s="2"/>
      <c r="G882" s="2"/>
      <c r="H882" s="2"/>
      <c r="I882" s="2"/>
      <c r="J882" s="2"/>
      <c r="K882" s="2"/>
    </row>
    <row r="883" spans="5:11">
      <c r="E883" s="2"/>
      <c r="F883" s="2"/>
      <c r="G883" s="2"/>
      <c r="H883" s="2"/>
      <c r="I883" s="2"/>
      <c r="J883" s="2"/>
      <c r="K883" s="2"/>
    </row>
    <row r="884" spans="5:11">
      <c r="E884" s="2"/>
      <c r="F884" s="2"/>
      <c r="G884" s="2"/>
      <c r="H884" s="2"/>
      <c r="I884" s="2"/>
      <c r="J884" s="2"/>
      <c r="K884" s="2"/>
    </row>
    <row r="885" spans="5:11">
      <c r="E885" s="2"/>
      <c r="F885" s="2"/>
      <c r="G885" s="2"/>
      <c r="H885" s="2"/>
      <c r="I885" s="2"/>
      <c r="J885" s="2"/>
      <c r="K885" s="2"/>
    </row>
    <row r="886" spans="5:11">
      <c r="E886" s="2"/>
      <c r="F886" s="2"/>
      <c r="G886" s="2"/>
      <c r="H886" s="2"/>
      <c r="I886" s="2"/>
      <c r="J886" s="2"/>
      <c r="K886" s="2"/>
    </row>
    <row r="887" spans="5:11">
      <c r="E887" s="2"/>
      <c r="F887" s="2"/>
      <c r="G887" s="2"/>
      <c r="H887" s="2"/>
      <c r="I887" s="2"/>
      <c r="J887" s="2"/>
      <c r="K887" s="2"/>
    </row>
    <row r="888" spans="5:11">
      <c r="E888" s="2"/>
      <c r="F888" s="2"/>
      <c r="G888" s="2"/>
      <c r="H888" s="2"/>
      <c r="I888" s="2"/>
      <c r="J888" s="2"/>
      <c r="K888" s="2"/>
    </row>
    <row r="889" spans="5:11">
      <c r="E889" s="2"/>
      <c r="F889" s="2"/>
      <c r="G889" s="2"/>
      <c r="H889" s="2"/>
      <c r="I889" s="2"/>
      <c r="J889" s="2"/>
      <c r="K889" s="2"/>
    </row>
    <row r="890" spans="5:11">
      <c r="E890" s="2"/>
      <c r="F890" s="2"/>
      <c r="G890" s="2"/>
      <c r="H890" s="2"/>
      <c r="I890" s="2"/>
      <c r="J890" s="2"/>
      <c r="K890" s="2"/>
    </row>
    <row r="891" spans="5:11">
      <c r="E891" s="2"/>
      <c r="F891" s="2"/>
      <c r="G891" s="2"/>
      <c r="H891" s="2"/>
      <c r="I891" s="2"/>
      <c r="J891" s="2"/>
      <c r="K891" s="2"/>
    </row>
    <row r="892" spans="5:11">
      <c r="E892" s="2"/>
      <c r="F892" s="2"/>
      <c r="G892" s="2"/>
      <c r="H892" s="2"/>
      <c r="I892" s="2"/>
      <c r="J892" s="2"/>
      <c r="K892" s="2"/>
    </row>
    <row r="893" spans="5:11">
      <c r="E893" s="2"/>
      <c r="F893" s="2"/>
      <c r="G893" s="2"/>
      <c r="H893" s="2"/>
      <c r="I893" s="2"/>
      <c r="J893" s="2"/>
      <c r="K893" s="2"/>
    </row>
    <row r="894" spans="5:11">
      <c r="E894" s="2"/>
      <c r="F894" s="2"/>
      <c r="G894" s="2"/>
      <c r="H894" s="2"/>
      <c r="I894" s="2"/>
      <c r="J894" s="2"/>
      <c r="K894" s="2"/>
    </row>
    <row r="895" spans="5:11">
      <c r="E895" s="2"/>
      <c r="F895" s="2"/>
      <c r="G895" s="2"/>
      <c r="H895" s="2"/>
      <c r="I895" s="2"/>
      <c r="J895" s="2"/>
      <c r="K895" s="2"/>
    </row>
    <row r="896" spans="5:11">
      <c r="E896" s="2"/>
      <c r="F896" s="2"/>
      <c r="G896" s="2"/>
      <c r="H896" s="2"/>
      <c r="I896" s="2"/>
      <c r="J896" s="2"/>
      <c r="K896" s="2"/>
    </row>
    <row r="897" spans="5:11">
      <c r="E897" s="2"/>
      <c r="F897" s="2"/>
      <c r="G897" s="2"/>
      <c r="H897" s="2"/>
      <c r="I897" s="2"/>
      <c r="J897" s="2"/>
      <c r="K897" s="2"/>
    </row>
    <row r="898" spans="5:11">
      <c r="E898" s="2"/>
      <c r="F898" s="2"/>
      <c r="G898" s="2"/>
      <c r="H898" s="2"/>
      <c r="I898" s="2"/>
      <c r="J898" s="2"/>
      <c r="K898" s="2"/>
    </row>
    <row r="899" spans="5:11">
      <c r="E899" s="2"/>
      <c r="F899" s="2"/>
      <c r="G899" s="2"/>
      <c r="H899" s="2"/>
      <c r="I899" s="2"/>
      <c r="J899" s="2"/>
      <c r="K899" s="2"/>
    </row>
    <row r="900" spans="5:11">
      <c r="E900" s="2"/>
      <c r="F900" s="2"/>
      <c r="G900" s="2"/>
      <c r="H900" s="2"/>
      <c r="I900" s="2"/>
      <c r="J900" s="2"/>
      <c r="K900" s="2"/>
    </row>
    <row r="901" spans="5:11">
      <c r="E901" s="2"/>
      <c r="F901" s="2"/>
      <c r="G901" s="2"/>
      <c r="H901" s="2"/>
      <c r="I901" s="2"/>
      <c r="J901" s="2"/>
      <c r="K901" s="2"/>
    </row>
    <row r="902" spans="5:11">
      <c r="E902" s="2"/>
      <c r="F902" s="2"/>
      <c r="G902" s="2"/>
      <c r="H902" s="2"/>
      <c r="I902" s="2"/>
      <c r="J902" s="2"/>
      <c r="K902" s="2"/>
    </row>
    <row r="903" spans="5:11">
      <c r="E903" s="2"/>
      <c r="F903" s="2"/>
      <c r="G903" s="2"/>
      <c r="H903" s="2"/>
      <c r="I903" s="2"/>
      <c r="J903" s="2"/>
      <c r="K903" s="2"/>
    </row>
    <row r="904" spans="5:11">
      <c r="E904" s="2"/>
      <c r="F904" s="2"/>
      <c r="G904" s="2"/>
      <c r="H904" s="2"/>
      <c r="I904" s="2"/>
      <c r="J904" s="2"/>
      <c r="K904" s="2"/>
    </row>
    <row r="905" spans="5:11">
      <c r="E905" s="2"/>
      <c r="F905" s="2"/>
      <c r="G905" s="2"/>
      <c r="H905" s="2"/>
      <c r="I905" s="2"/>
      <c r="J905" s="2"/>
      <c r="K905" s="2"/>
    </row>
    <row r="906" spans="5:11">
      <c r="E906" s="2"/>
      <c r="F906" s="2"/>
      <c r="G906" s="2"/>
      <c r="H906" s="2"/>
      <c r="I906" s="2"/>
      <c r="J906" s="2"/>
      <c r="K906" s="2"/>
    </row>
    <row r="907" spans="5:11">
      <c r="E907" s="2"/>
      <c r="F907" s="2"/>
      <c r="G907" s="2"/>
      <c r="H907" s="2"/>
      <c r="I907" s="2"/>
      <c r="J907" s="2"/>
      <c r="K907" s="2"/>
    </row>
    <row r="908" spans="5:11">
      <c r="E908" s="2"/>
      <c r="F908" s="2"/>
      <c r="G908" s="2"/>
      <c r="H908" s="2"/>
      <c r="I908" s="2"/>
      <c r="J908" s="2"/>
      <c r="K908" s="2"/>
    </row>
    <row r="909" spans="5:11">
      <c r="E909" s="2"/>
      <c r="F909" s="2"/>
      <c r="G909" s="2"/>
      <c r="H909" s="2"/>
      <c r="I909" s="2"/>
      <c r="J909" s="2"/>
      <c r="K909" s="2"/>
    </row>
    <row r="910" spans="5:11">
      <c r="E910" s="2"/>
      <c r="F910" s="2"/>
      <c r="G910" s="2"/>
      <c r="H910" s="2"/>
      <c r="I910" s="2"/>
      <c r="J910" s="2"/>
      <c r="K910" s="2"/>
    </row>
    <row r="911" spans="5:11">
      <c r="E911" s="2"/>
      <c r="F911" s="2"/>
      <c r="G911" s="2"/>
      <c r="H911" s="2"/>
      <c r="I911" s="2"/>
      <c r="J911" s="2"/>
      <c r="K911" s="2"/>
    </row>
    <row r="912" spans="5:11">
      <c r="E912" s="2"/>
      <c r="F912" s="2"/>
      <c r="G912" s="2"/>
      <c r="H912" s="2"/>
      <c r="I912" s="2"/>
      <c r="J912" s="2"/>
      <c r="K912" s="2"/>
    </row>
    <row r="913" spans="5:11">
      <c r="E913" s="2"/>
      <c r="F913" s="2"/>
      <c r="G913" s="2"/>
      <c r="H913" s="2"/>
      <c r="I913" s="2"/>
      <c r="J913" s="2"/>
      <c r="K913" s="2"/>
    </row>
    <row r="914" spans="5:11">
      <c r="E914" s="2"/>
      <c r="F914" s="2"/>
      <c r="G914" s="2"/>
      <c r="H914" s="2"/>
      <c r="I914" s="2"/>
      <c r="J914" s="2"/>
      <c r="K914" s="2"/>
    </row>
    <row r="915" spans="5:11">
      <c r="E915" s="2"/>
      <c r="F915" s="2"/>
      <c r="G915" s="2"/>
      <c r="H915" s="2"/>
      <c r="I915" s="2"/>
      <c r="J915" s="2"/>
      <c r="K915" s="2"/>
    </row>
    <row r="916" spans="5:11">
      <c r="E916" s="2"/>
      <c r="F916" s="2"/>
      <c r="G916" s="2"/>
      <c r="H916" s="2"/>
      <c r="I916" s="2"/>
      <c r="J916" s="2"/>
      <c r="K916" s="2"/>
    </row>
    <row r="917" spans="5:11">
      <c r="E917" s="2"/>
      <c r="F917" s="2"/>
      <c r="G917" s="2"/>
      <c r="H917" s="2"/>
      <c r="I917" s="2"/>
      <c r="J917" s="2"/>
      <c r="K917" s="2"/>
    </row>
    <row r="918" spans="5:11">
      <c r="E918" s="2"/>
      <c r="F918" s="2"/>
      <c r="G918" s="2"/>
      <c r="H918" s="2"/>
      <c r="I918" s="2"/>
      <c r="J918" s="2"/>
      <c r="K918" s="2"/>
    </row>
    <row r="919" spans="5:11">
      <c r="E919" s="2"/>
      <c r="F919" s="2"/>
      <c r="G919" s="2"/>
      <c r="H919" s="2"/>
      <c r="I919" s="2"/>
      <c r="J919" s="2"/>
      <c r="K919" s="2"/>
    </row>
    <row r="920" spans="5:11">
      <c r="E920" s="2"/>
      <c r="F920" s="2"/>
      <c r="G920" s="2"/>
      <c r="H920" s="2"/>
      <c r="I920" s="2"/>
      <c r="J920" s="2"/>
      <c r="K920" s="2"/>
    </row>
    <row r="921" spans="5:11">
      <c r="E921" s="2"/>
      <c r="F921" s="2"/>
      <c r="G921" s="2"/>
      <c r="H921" s="2"/>
      <c r="I921" s="2"/>
      <c r="J921" s="2"/>
      <c r="K921" s="2"/>
    </row>
    <row r="922" spans="5:11">
      <c r="E922" s="2"/>
      <c r="F922" s="2"/>
      <c r="G922" s="2"/>
      <c r="H922" s="2"/>
      <c r="I922" s="2"/>
      <c r="J922" s="2"/>
      <c r="K922" s="2"/>
    </row>
    <row r="923" spans="5:11">
      <c r="E923" s="2"/>
      <c r="F923" s="2"/>
      <c r="G923" s="2"/>
      <c r="H923" s="2"/>
      <c r="I923" s="2"/>
      <c r="J923" s="2"/>
      <c r="K923" s="2"/>
    </row>
    <row r="924" spans="5:11">
      <c r="E924" s="2"/>
      <c r="F924" s="2"/>
      <c r="G924" s="2"/>
      <c r="H924" s="2"/>
      <c r="I924" s="2"/>
      <c r="J924" s="2"/>
      <c r="K924" s="2"/>
    </row>
    <row r="925" spans="5:11">
      <c r="E925" s="2"/>
      <c r="F925" s="2"/>
      <c r="G925" s="2"/>
      <c r="H925" s="2"/>
      <c r="I925" s="2"/>
      <c r="J925" s="2"/>
      <c r="K925" s="2"/>
    </row>
    <row r="926" spans="5:11">
      <c r="E926" s="2"/>
      <c r="F926" s="2"/>
      <c r="G926" s="2"/>
      <c r="H926" s="2"/>
      <c r="I926" s="2"/>
      <c r="J926" s="2"/>
      <c r="K926" s="2"/>
    </row>
    <row r="927" spans="5:11">
      <c r="E927" s="2"/>
      <c r="F927" s="2"/>
      <c r="G927" s="2"/>
      <c r="H927" s="2"/>
      <c r="I927" s="2"/>
      <c r="J927" s="2"/>
      <c r="K927" s="2"/>
    </row>
    <row r="928" spans="5:11">
      <c r="E928" s="2"/>
      <c r="F928" s="2"/>
      <c r="G928" s="2"/>
      <c r="H928" s="2"/>
      <c r="I928" s="2"/>
      <c r="J928" s="2"/>
      <c r="K928" s="2"/>
    </row>
    <row r="929" spans="5:11">
      <c r="E929" s="2"/>
      <c r="F929" s="2"/>
      <c r="G929" s="2"/>
      <c r="H929" s="2"/>
      <c r="I929" s="2"/>
      <c r="J929" s="2"/>
      <c r="K929" s="2"/>
    </row>
    <row r="930" spans="5:11">
      <c r="E930" s="2"/>
      <c r="F930" s="2"/>
      <c r="G930" s="2"/>
      <c r="H930" s="2"/>
      <c r="I930" s="2"/>
      <c r="J930" s="2"/>
      <c r="K930" s="2"/>
    </row>
    <row r="931" spans="5:11">
      <c r="E931" s="2"/>
      <c r="F931" s="2"/>
      <c r="G931" s="2"/>
      <c r="H931" s="2"/>
      <c r="I931" s="2"/>
      <c r="J931" s="2"/>
      <c r="K931" s="2"/>
    </row>
    <row r="932" spans="5:11">
      <c r="E932" s="2"/>
      <c r="F932" s="2"/>
      <c r="G932" s="2"/>
      <c r="H932" s="2"/>
      <c r="I932" s="2"/>
      <c r="J932" s="2"/>
      <c r="K932" s="2"/>
    </row>
    <row r="933" spans="5:11">
      <c r="E933" s="2"/>
      <c r="F933" s="2"/>
      <c r="G933" s="2"/>
      <c r="H933" s="2"/>
      <c r="I933" s="2"/>
      <c r="J933" s="2"/>
      <c r="K933" s="2"/>
    </row>
    <row r="934" spans="5:11">
      <c r="E934" s="2"/>
      <c r="F934" s="2"/>
      <c r="G934" s="2"/>
      <c r="H934" s="2"/>
      <c r="I934" s="2"/>
      <c r="J934" s="2"/>
      <c r="K934" s="2"/>
    </row>
    <row r="935" spans="5:11">
      <c r="E935" s="2"/>
      <c r="F935" s="2"/>
      <c r="G935" s="2"/>
      <c r="H935" s="2"/>
      <c r="I935" s="2"/>
      <c r="J935" s="2"/>
      <c r="K935" s="2"/>
    </row>
    <row r="936" spans="5:11">
      <c r="E936" s="2"/>
      <c r="F936" s="2"/>
      <c r="G936" s="2"/>
      <c r="H936" s="2"/>
      <c r="I936" s="2"/>
      <c r="J936" s="2"/>
      <c r="K936" s="2"/>
    </row>
    <row r="937" spans="5:11">
      <c r="E937" s="2"/>
      <c r="F937" s="2"/>
      <c r="G937" s="2"/>
      <c r="H937" s="2"/>
      <c r="I937" s="2"/>
      <c r="J937" s="2"/>
      <c r="K937" s="2"/>
    </row>
    <row r="938" spans="5:11">
      <c r="E938" s="2"/>
      <c r="F938" s="2"/>
      <c r="G938" s="2"/>
      <c r="H938" s="2"/>
      <c r="I938" s="2"/>
      <c r="J938" s="2"/>
      <c r="K938" s="2"/>
    </row>
    <row r="939" spans="5:11">
      <c r="E939" s="2"/>
      <c r="F939" s="2"/>
      <c r="G939" s="2"/>
      <c r="H939" s="2"/>
      <c r="I939" s="2"/>
      <c r="J939" s="2"/>
      <c r="K939" s="2"/>
    </row>
    <row r="940" spans="5:11">
      <c r="E940" s="2"/>
      <c r="F940" s="2"/>
      <c r="G940" s="2"/>
      <c r="H940" s="2"/>
      <c r="I940" s="2"/>
      <c r="J940" s="2"/>
      <c r="K940" s="2"/>
    </row>
    <row r="941" spans="5:11">
      <c r="E941" s="2"/>
      <c r="F941" s="2"/>
      <c r="G941" s="2"/>
      <c r="H941" s="2"/>
      <c r="I941" s="2"/>
      <c r="J941" s="2"/>
      <c r="K941" s="2"/>
    </row>
    <row r="942" spans="5:11">
      <c r="E942" s="2"/>
      <c r="F942" s="2"/>
      <c r="G942" s="2"/>
      <c r="H942" s="2"/>
      <c r="I942" s="2"/>
      <c r="J942" s="2"/>
      <c r="K942" s="2"/>
    </row>
    <row r="943" spans="5:11">
      <c r="E943" s="2"/>
      <c r="F943" s="2"/>
      <c r="G943" s="2"/>
      <c r="H943" s="2"/>
      <c r="I943" s="2"/>
      <c r="J943" s="2"/>
      <c r="K943" s="2"/>
    </row>
    <row r="944" spans="5:11">
      <c r="E944" s="2"/>
      <c r="F944" s="2"/>
      <c r="G944" s="2"/>
      <c r="H944" s="2"/>
      <c r="I944" s="2"/>
      <c r="J944" s="2"/>
      <c r="K944" s="2"/>
    </row>
    <row r="945" spans="5:11">
      <c r="E945" s="2"/>
      <c r="F945" s="2"/>
      <c r="G945" s="2"/>
      <c r="H945" s="2"/>
      <c r="I945" s="2"/>
      <c r="J945" s="2"/>
      <c r="K945" s="2"/>
    </row>
    <row r="946" spans="5:11">
      <c r="E946" s="2"/>
      <c r="F946" s="2"/>
      <c r="G946" s="2"/>
      <c r="H946" s="2"/>
      <c r="I946" s="2"/>
      <c r="J946" s="2"/>
      <c r="K946" s="2"/>
    </row>
    <row r="947" spans="5:11">
      <c r="E947" s="2"/>
      <c r="F947" s="2"/>
      <c r="G947" s="2"/>
      <c r="H947" s="2"/>
      <c r="I947" s="2"/>
      <c r="J947" s="2"/>
      <c r="K947" s="2"/>
    </row>
    <row r="948" spans="5:11">
      <c r="E948" s="2"/>
      <c r="F948" s="2"/>
      <c r="G948" s="2"/>
      <c r="H948" s="2"/>
      <c r="I948" s="2"/>
      <c r="J948" s="2"/>
      <c r="K948" s="2"/>
    </row>
    <row r="949" spans="5:11">
      <c r="E949" s="2"/>
      <c r="F949" s="2"/>
      <c r="G949" s="2"/>
      <c r="H949" s="2"/>
      <c r="I949" s="2"/>
      <c r="J949" s="2"/>
      <c r="K949" s="2"/>
    </row>
    <row r="950" spans="5:11">
      <c r="E950" s="2"/>
      <c r="F950" s="2"/>
      <c r="G950" s="2"/>
      <c r="H950" s="2"/>
      <c r="I950" s="2"/>
      <c r="J950" s="2"/>
      <c r="K950" s="2"/>
    </row>
    <row r="951" spans="5:11">
      <c r="E951" s="2"/>
      <c r="F951" s="2"/>
      <c r="G951" s="2"/>
      <c r="H951" s="2"/>
      <c r="I951" s="2"/>
      <c r="J951" s="2"/>
      <c r="K951" s="2"/>
    </row>
    <row r="952" spans="5:11">
      <c r="E952" s="2"/>
      <c r="F952" s="2"/>
      <c r="G952" s="2"/>
      <c r="H952" s="2"/>
      <c r="I952" s="2"/>
      <c r="J952" s="2"/>
      <c r="K952" s="2"/>
    </row>
    <row r="953" spans="5:11">
      <c r="E953" s="2"/>
      <c r="F953" s="2"/>
      <c r="G953" s="2"/>
      <c r="H953" s="2"/>
      <c r="I953" s="2"/>
      <c r="J953" s="2"/>
      <c r="K953" s="2"/>
    </row>
    <row r="954" spans="5:11">
      <c r="E954" s="2"/>
      <c r="F954" s="2"/>
      <c r="G954" s="2"/>
      <c r="H954" s="2"/>
      <c r="I954" s="2"/>
      <c r="J954" s="2"/>
      <c r="K954" s="2"/>
    </row>
    <row r="955" spans="5:11">
      <c r="E955" s="2"/>
      <c r="F955" s="2"/>
      <c r="G955" s="2"/>
      <c r="H955" s="2"/>
      <c r="I955" s="2"/>
      <c r="J955" s="2"/>
      <c r="K955" s="2"/>
    </row>
    <row r="956" spans="5:11">
      <c r="E956" s="2"/>
      <c r="F956" s="2"/>
      <c r="G956" s="2"/>
      <c r="H956" s="2"/>
      <c r="I956" s="2"/>
      <c r="J956" s="2"/>
      <c r="K956" s="2"/>
    </row>
    <row r="957" spans="5:11">
      <c r="E957" s="2"/>
      <c r="F957" s="2"/>
      <c r="G957" s="2"/>
      <c r="H957" s="2"/>
      <c r="I957" s="2"/>
      <c r="J957" s="2"/>
      <c r="K957" s="2"/>
    </row>
    <row r="958" spans="5:11">
      <c r="E958" s="2"/>
      <c r="F958" s="2"/>
      <c r="G958" s="2"/>
      <c r="H958" s="2"/>
      <c r="I958" s="2"/>
      <c r="J958" s="2"/>
      <c r="K958" s="2"/>
    </row>
    <row r="959" spans="5:11">
      <c r="E959" s="2"/>
      <c r="F959" s="2"/>
      <c r="G959" s="2"/>
      <c r="H959" s="2"/>
      <c r="I959" s="2"/>
      <c r="J959" s="2"/>
      <c r="K959" s="2"/>
    </row>
    <row r="960" spans="5:11">
      <c r="E960" s="2"/>
      <c r="F960" s="2"/>
      <c r="G960" s="2"/>
      <c r="H960" s="2"/>
      <c r="I960" s="2"/>
      <c r="J960" s="2"/>
      <c r="K960" s="2"/>
    </row>
    <row r="961" spans="5:11">
      <c r="E961" s="2"/>
      <c r="F961" s="2"/>
      <c r="G961" s="2"/>
      <c r="H961" s="2"/>
      <c r="I961" s="2"/>
      <c r="J961" s="2"/>
      <c r="K961" s="2"/>
    </row>
    <row r="962" spans="5:11">
      <c r="E962" s="2"/>
      <c r="F962" s="2"/>
      <c r="G962" s="2"/>
      <c r="H962" s="2"/>
      <c r="I962" s="2"/>
      <c r="J962" s="2"/>
      <c r="K962" s="2"/>
    </row>
    <row r="963" spans="5:11">
      <c r="E963" s="2"/>
      <c r="F963" s="2"/>
      <c r="G963" s="2"/>
      <c r="H963" s="2"/>
      <c r="I963" s="2"/>
      <c r="J963" s="2"/>
      <c r="K963" s="2"/>
    </row>
    <row r="964" spans="5:11">
      <c r="E964" s="2"/>
      <c r="F964" s="2"/>
      <c r="G964" s="2"/>
      <c r="H964" s="2"/>
      <c r="I964" s="2"/>
      <c r="J964" s="2"/>
      <c r="K964" s="2"/>
    </row>
    <row r="965" spans="5:11">
      <c r="E965" s="2"/>
      <c r="F965" s="2"/>
      <c r="G965" s="2"/>
      <c r="H965" s="2"/>
      <c r="I965" s="2"/>
      <c r="J965" s="2"/>
      <c r="K965" s="2"/>
    </row>
    <row r="966" spans="5:11">
      <c r="E966" s="2"/>
      <c r="F966" s="2"/>
      <c r="G966" s="2"/>
      <c r="H966" s="2"/>
      <c r="I966" s="2"/>
      <c r="J966" s="2"/>
      <c r="K966" s="2"/>
    </row>
    <row r="967" spans="5:11">
      <c r="E967" s="2"/>
      <c r="F967" s="2"/>
      <c r="G967" s="2"/>
      <c r="H967" s="2"/>
      <c r="I967" s="2"/>
      <c r="J967" s="2"/>
      <c r="K967" s="2"/>
    </row>
    <row r="968" spans="5:11">
      <c r="E968" s="2"/>
      <c r="F968" s="2"/>
      <c r="G968" s="2"/>
      <c r="H968" s="2"/>
      <c r="I968" s="2"/>
      <c r="J968" s="2"/>
      <c r="K968" s="2"/>
    </row>
    <row r="969" spans="5:11">
      <c r="E969" s="2"/>
      <c r="F969" s="2"/>
      <c r="G969" s="2"/>
      <c r="H969" s="2"/>
      <c r="I969" s="2"/>
      <c r="J969" s="2"/>
      <c r="K969" s="2"/>
    </row>
    <row r="970" spans="5:11">
      <c r="E970" s="2"/>
      <c r="F970" s="2"/>
      <c r="G970" s="2"/>
      <c r="H970" s="2"/>
      <c r="I970" s="2"/>
      <c r="J970" s="2"/>
      <c r="K970" s="2"/>
    </row>
    <row r="971" spans="5:11">
      <c r="E971" s="2"/>
      <c r="F971" s="2"/>
      <c r="G971" s="2"/>
      <c r="H971" s="2"/>
      <c r="I971" s="2"/>
      <c r="J971" s="2"/>
      <c r="K971" s="2"/>
    </row>
    <row r="972" spans="5:11">
      <c r="E972" s="2"/>
      <c r="F972" s="2"/>
      <c r="G972" s="2"/>
      <c r="H972" s="2"/>
      <c r="I972" s="2"/>
      <c r="J972" s="2"/>
      <c r="K972" s="2"/>
    </row>
    <row r="973" spans="5:11">
      <c r="E973" s="2"/>
      <c r="F973" s="2"/>
      <c r="G973" s="2"/>
      <c r="H973" s="2"/>
      <c r="I973" s="2"/>
      <c r="J973" s="2"/>
      <c r="K973" s="2"/>
    </row>
    <row r="974" spans="5:11">
      <c r="E974" s="2"/>
      <c r="F974" s="2"/>
      <c r="G974" s="2"/>
      <c r="H974" s="2"/>
      <c r="I974" s="2"/>
      <c r="J974" s="2"/>
      <c r="K974" s="2"/>
    </row>
    <row r="975" spans="5:11">
      <c r="E975" s="2"/>
      <c r="F975" s="2"/>
      <c r="G975" s="2"/>
      <c r="H975" s="2"/>
      <c r="I975" s="2"/>
      <c r="J975" s="2"/>
      <c r="K975" s="2"/>
    </row>
    <row r="976" spans="5:11">
      <c r="E976" s="2"/>
      <c r="F976" s="2"/>
      <c r="G976" s="2"/>
      <c r="H976" s="2"/>
      <c r="I976" s="2"/>
      <c r="J976" s="2"/>
      <c r="K976" s="2"/>
    </row>
    <row r="977" spans="5:11">
      <c r="E977" s="2"/>
      <c r="F977" s="2"/>
      <c r="G977" s="2"/>
      <c r="H977" s="2"/>
      <c r="I977" s="2"/>
      <c r="J977" s="2"/>
      <c r="K977" s="2"/>
    </row>
    <row r="978" spans="5:11">
      <c r="E978" s="2"/>
      <c r="F978" s="2"/>
      <c r="G978" s="2"/>
      <c r="H978" s="2"/>
      <c r="I978" s="2"/>
      <c r="J978" s="2"/>
      <c r="K978" s="2"/>
    </row>
    <row r="979" spans="5:11">
      <c r="E979" s="2"/>
      <c r="F979" s="2"/>
      <c r="G979" s="2"/>
      <c r="H979" s="2"/>
      <c r="I979" s="2"/>
      <c r="J979" s="2"/>
      <c r="K979" s="2"/>
    </row>
    <row r="980" spans="5:11">
      <c r="E980" s="2"/>
      <c r="F980" s="2"/>
      <c r="G980" s="2"/>
      <c r="H980" s="2"/>
      <c r="I980" s="2"/>
      <c r="J980" s="2"/>
      <c r="K980" s="2"/>
    </row>
    <row r="981" spans="5:11">
      <c r="E981" s="2"/>
      <c r="F981" s="2"/>
      <c r="G981" s="2"/>
      <c r="H981" s="2"/>
      <c r="I981" s="2"/>
      <c r="J981" s="2"/>
      <c r="K981" s="2"/>
    </row>
    <row r="982" spans="5:11">
      <c r="E982" s="2"/>
      <c r="F982" s="2"/>
      <c r="G982" s="2"/>
      <c r="H982" s="2"/>
      <c r="I982" s="2"/>
      <c r="J982" s="2"/>
      <c r="K982" s="2"/>
    </row>
    <row r="983" spans="5:11">
      <c r="E983" s="2"/>
      <c r="F983" s="2"/>
      <c r="G983" s="2"/>
      <c r="H983" s="2"/>
      <c r="I983" s="2"/>
      <c r="J983" s="2"/>
      <c r="K983" s="2"/>
    </row>
    <row r="984" spans="5:11">
      <c r="E984" s="2"/>
      <c r="F984" s="2"/>
      <c r="G984" s="2"/>
      <c r="H984" s="2"/>
      <c r="I984" s="2"/>
      <c r="J984" s="2"/>
      <c r="K984" s="2"/>
    </row>
    <row r="985" spans="5:11">
      <c r="E985" s="2"/>
      <c r="F985" s="2"/>
      <c r="G985" s="2"/>
      <c r="H985" s="2"/>
      <c r="I985" s="2"/>
      <c r="J985" s="2"/>
      <c r="K985" s="2"/>
    </row>
    <row r="986" spans="5:11">
      <c r="E986" s="2"/>
      <c r="F986" s="2"/>
      <c r="G986" s="2"/>
      <c r="H986" s="2"/>
      <c r="I986" s="2"/>
      <c r="J986" s="2"/>
      <c r="K986" s="2"/>
    </row>
    <row r="987" spans="5:11">
      <c r="E987" s="2"/>
      <c r="F987" s="2"/>
      <c r="G987" s="2"/>
      <c r="H987" s="2"/>
      <c r="I987" s="2"/>
      <c r="J987" s="2"/>
      <c r="K987" s="2"/>
    </row>
    <row r="988" spans="5:11">
      <c r="E988" s="2"/>
      <c r="F988" s="2"/>
      <c r="G988" s="2"/>
      <c r="H988" s="2"/>
      <c r="I988" s="2"/>
      <c r="J988" s="2"/>
      <c r="K988" s="2"/>
    </row>
    <row r="989" spans="5:11">
      <c r="E989" s="2"/>
      <c r="F989" s="2"/>
      <c r="G989" s="2"/>
      <c r="H989" s="2"/>
      <c r="I989" s="2"/>
      <c r="J989" s="2"/>
      <c r="K989" s="2"/>
    </row>
    <row r="990" spans="5:11">
      <c r="E990" s="2"/>
      <c r="F990" s="2"/>
      <c r="G990" s="2"/>
      <c r="H990" s="2"/>
      <c r="I990" s="2"/>
      <c r="J990" s="2"/>
      <c r="K990" s="2"/>
    </row>
    <row r="991" spans="5:11">
      <c r="E991" s="2"/>
      <c r="F991" s="2"/>
      <c r="G991" s="2"/>
      <c r="H991" s="2"/>
      <c r="I991" s="2"/>
      <c r="J991" s="2"/>
      <c r="K991" s="2"/>
    </row>
    <row r="992" spans="5:11">
      <c r="E992" s="2"/>
      <c r="F992" s="2"/>
      <c r="G992" s="2"/>
      <c r="H992" s="2"/>
      <c r="I992" s="2"/>
      <c r="J992" s="2"/>
      <c r="K992" s="2"/>
    </row>
    <row r="993" spans="5:11">
      <c r="E993" s="2"/>
      <c r="F993" s="2"/>
      <c r="G993" s="2"/>
      <c r="H993" s="2"/>
      <c r="I993" s="2"/>
      <c r="J993" s="2"/>
      <c r="K993" s="2"/>
    </row>
    <row r="994" spans="5:11">
      <c r="E994" s="2"/>
      <c r="F994" s="2"/>
      <c r="G994" s="2"/>
      <c r="H994" s="2"/>
      <c r="I994" s="2"/>
      <c r="J994" s="2"/>
      <c r="K994" s="2"/>
    </row>
    <row r="995" spans="5:11">
      <c r="E995" s="2"/>
      <c r="F995" s="2"/>
      <c r="G995" s="2"/>
      <c r="H995" s="2"/>
      <c r="I995" s="2"/>
      <c r="J995" s="2"/>
      <c r="K995" s="2"/>
    </row>
    <row r="996" spans="5:11">
      <c r="E996" s="2"/>
      <c r="F996" s="2"/>
      <c r="G996" s="2"/>
      <c r="H996" s="2"/>
      <c r="I996" s="2"/>
      <c r="J996" s="2"/>
      <c r="K996" s="2"/>
    </row>
    <row r="997" spans="5:11">
      <c r="E997" s="2"/>
      <c r="F997" s="2"/>
      <c r="G997" s="2"/>
      <c r="H997" s="2"/>
      <c r="I997" s="2"/>
      <c r="J997" s="2"/>
      <c r="K997" s="2"/>
    </row>
    <row r="998" spans="5:11">
      <c r="E998" s="2"/>
      <c r="F998" s="2"/>
      <c r="G998" s="2"/>
      <c r="H998" s="2"/>
      <c r="I998" s="2"/>
      <c r="J998" s="2"/>
      <c r="K998" s="2"/>
    </row>
    <row r="999" spans="5:11">
      <c r="E999" s="2"/>
      <c r="F999" s="2"/>
      <c r="G999" s="2"/>
      <c r="H999" s="2"/>
      <c r="I999" s="2"/>
      <c r="J999" s="2"/>
      <c r="K999" s="2"/>
    </row>
    <row r="1000" spans="5:11">
      <c r="E1000" s="2"/>
      <c r="F1000" s="2"/>
      <c r="G1000" s="2"/>
      <c r="H1000" s="2"/>
      <c r="I1000" s="2"/>
      <c r="J1000" s="2"/>
      <c r="K1000" s="2"/>
    </row>
    <row r="1001" spans="5:11">
      <c r="E1001" s="2"/>
      <c r="F1001" s="2"/>
      <c r="G1001" s="2"/>
      <c r="H1001" s="2"/>
      <c r="I1001" s="2"/>
      <c r="J1001" s="2"/>
      <c r="K1001" s="2"/>
    </row>
    <row r="1002" spans="5:11">
      <c r="E1002" s="2"/>
      <c r="F1002" s="2"/>
      <c r="G1002" s="2"/>
      <c r="H1002" s="2"/>
      <c r="I1002" s="2"/>
      <c r="J1002" s="2"/>
      <c r="K1002" s="2"/>
    </row>
    <row r="1003" spans="5:11">
      <c r="E1003" s="2"/>
      <c r="F1003" s="2"/>
      <c r="G1003" s="2"/>
      <c r="H1003" s="2"/>
      <c r="I1003" s="2"/>
      <c r="J1003" s="2"/>
      <c r="K1003" s="2"/>
    </row>
    <row r="1004" spans="5:11">
      <c r="E1004" s="2"/>
      <c r="F1004" s="2"/>
      <c r="G1004" s="2"/>
      <c r="H1004" s="2"/>
      <c r="I1004" s="2"/>
      <c r="J1004" s="2"/>
      <c r="K1004" s="2"/>
    </row>
    <row r="1005" spans="5:11">
      <c r="E1005" s="2"/>
      <c r="F1005" s="2"/>
      <c r="G1005" s="2"/>
      <c r="H1005" s="2"/>
      <c r="I1005" s="2"/>
      <c r="J1005" s="2"/>
      <c r="K1005" s="2"/>
    </row>
    <row r="1006" spans="5:11">
      <c r="E1006" s="2"/>
      <c r="F1006" s="2"/>
      <c r="G1006" s="2"/>
      <c r="H1006" s="2"/>
      <c r="I1006" s="2"/>
      <c r="J1006" s="2"/>
      <c r="K1006" s="2"/>
    </row>
    <row r="1007" spans="5:11">
      <c r="E1007" s="2"/>
      <c r="F1007" s="2"/>
      <c r="G1007" s="2"/>
      <c r="H1007" s="2"/>
      <c r="I1007" s="2"/>
      <c r="J1007" s="2"/>
      <c r="K1007" s="2"/>
    </row>
    <row r="1008" spans="5:11">
      <c r="E1008" s="2"/>
      <c r="F1008" s="2"/>
      <c r="G1008" s="2"/>
      <c r="H1008" s="2"/>
      <c r="I1008" s="2"/>
      <c r="J1008" s="2"/>
      <c r="K1008" s="2"/>
    </row>
    <row r="1009" spans="5:11">
      <c r="E1009" s="2"/>
      <c r="F1009" s="2"/>
      <c r="G1009" s="2"/>
      <c r="H1009" s="2"/>
      <c r="I1009" s="2"/>
      <c r="J1009" s="2"/>
      <c r="K1009" s="2"/>
    </row>
    <row r="1010" spans="5:11">
      <c r="E1010" s="2"/>
      <c r="F1010" s="2"/>
      <c r="G1010" s="2"/>
      <c r="H1010" s="2"/>
      <c r="I1010" s="2"/>
      <c r="J1010" s="2"/>
      <c r="K1010" s="2"/>
    </row>
    <row r="1011" spans="5:11">
      <c r="E1011" s="2"/>
      <c r="F1011" s="2"/>
      <c r="G1011" s="2"/>
      <c r="H1011" s="2"/>
      <c r="I1011" s="2"/>
      <c r="J1011" s="2"/>
      <c r="K1011" s="2"/>
    </row>
    <row r="1012" spans="5:11">
      <c r="E1012" s="2"/>
      <c r="F1012" s="2"/>
      <c r="G1012" s="2"/>
      <c r="H1012" s="2"/>
      <c r="I1012" s="2"/>
      <c r="J1012" s="2"/>
      <c r="K1012" s="2"/>
    </row>
    <row r="1013" spans="5:11">
      <c r="E1013" s="2"/>
      <c r="F1013" s="2"/>
      <c r="G1013" s="2"/>
      <c r="H1013" s="2"/>
      <c r="I1013" s="2"/>
      <c r="J1013" s="2"/>
      <c r="K1013" s="2"/>
    </row>
    <row r="1014" spans="5:11">
      <c r="E1014" s="2"/>
      <c r="F1014" s="2"/>
      <c r="G1014" s="2"/>
      <c r="H1014" s="2"/>
      <c r="I1014" s="2"/>
      <c r="J1014" s="2"/>
      <c r="K1014" s="2"/>
    </row>
    <row r="1015" spans="5:11">
      <c r="E1015" s="2"/>
      <c r="F1015" s="2"/>
      <c r="G1015" s="2"/>
      <c r="H1015" s="2"/>
      <c r="I1015" s="2"/>
      <c r="J1015" s="2"/>
      <c r="K1015" s="2"/>
    </row>
    <row r="1016" spans="5:11">
      <c r="E1016" s="2"/>
      <c r="F1016" s="2"/>
      <c r="G1016" s="2"/>
      <c r="H1016" s="2"/>
      <c r="I1016" s="2"/>
      <c r="J1016" s="2"/>
      <c r="K1016" s="2"/>
    </row>
    <row r="1017" spans="5:11">
      <c r="E1017" s="2"/>
      <c r="F1017" s="2"/>
      <c r="G1017" s="2"/>
      <c r="H1017" s="2"/>
      <c r="I1017" s="2"/>
      <c r="J1017" s="2"/>
      <c r="K1017" s="2"/>
    </row>
    <row r="1018" spans="5:11">
      <c r="E1018" s="2"/>
      <c r="F1018" s="2"/>
      <c r="G1018" s="2"/>
      <c r="H1018" s="2"/>
      <c r="I1018" s="2"/>
      <c r="J1018" s="2"/>
      <c r="K1018" s="2"/>
    </row>
    <row r="1019" spans="5:11">
      <c r="E1019" s="2"/>
      <c r="F1019" s="2"/>
      <c r="G1019" s="2"/>
      <c r="H1019" s="2"/>
      <c r="I1019" s="2"/>
      <c r="J1019" s="2"/>
      <c r="K1019" s="2"/>
    </row>
    <row r="1020" spans="5:11">
      <c r="E1020" s="2"/>
      <c r="F1020" s="2"/>
      <c r="G1020" s="2"/>
      <c r="H1020" s="2"/>
      <c r="I1020" s="2"/>
      <c r="J1020" s="2"/>
      <c r="K1020" s="2"/>
    </row>
    <row r="1021" spans="5:11">
      <c r="E1021" s="2"/>
      <c r="F1021" s="2"/>
      <c r="G1021" s="2"/>
      <c r="H1021" s="2"/>
      <c r="I1021" s="2"/>
      <c r="J1021" s="2"/>
      <c r="K1021" s="2"/>
    </row>
    <row r="1022" spans="5:11">
      <c r="E1022" s="2"/>
      <c r="F1022" s="2"/>
      <c r="G1022" s="2"/>
      <c r="H1022" s="2"/>
      <c r="I1022" s="2"/>
      <c r="J1022" s="2"/>
      <c r="K1022" s="2"/>
    </row>
    <row r="1023" spans="5:11">
      <c r="E1023" s="2"/>
      <c r="F1023" s="2"/>
      <c r="G1023" s="2"/>
      <c r="H1023" s="2"/>
      <c r="I1023" s="2"/>
      <c r="J1023" s="2"/>
      <c r="K1023" s="2"/>
    </row>
    <row r="1024" spans="5:11">
      <c r="E1024" s="2"/>
      <c r="F1024" s="2"/>
      <c r="G1024" s="2"/>
      <c r="H1024" s="2"/>
      <c r="I1024" s="2"/>
      <c r="J1024" s="2"/>
      <c r="K1024" s="2"/>
    </row>
    <row r="1025" spans="5:11">
      <c r="E1025" s="2"/>
      <c r="F1025" s="2"/>
      <c r="G1025" s="2"/>
      <c r="H1025" s="2"/>
      <c r="I1025" s="2"/>
      <c r="J1025" s="2"/>
      <c r="K1025" s="2"/>
    </row>
    <row r="1026" spans="5:11">
      <c r="E1026" s="2"/>
      <c r="F1026" s="2"/>
      <c r="G1026" s="2"/>
      <c r="H1026" s="2"/>
      <c r="I1026" s="2"/>
      <c r="J1026" s="2"/>
      <c r="K1026" s="2"/>
    </row>
    <row r="1027" spans="5:11">
      <c r="E1027" s="2"/>
      <c r="F1027" s="2"/>
      <c r="G1027" s="2"/>
      <c r="H1027" s="2"/>
      <c r="I1027" s="2"/>
      <c r="J1027" s="2"/>
      <c r="K1027" s="2"/>
    </row>
    <row r="1028" spans="5:11">
      <c r="E1028" s="2"/>
      <c r="F1028" s="2"/>
      <c r="G1028" s="2"/>
      <c r="H1028" s="2"/>
      <c r="I1028" s="2"/>
      <c r="J1028" s="2"/>
      <c r="K1028" s="2"/>
    </row>
    <row r="1029" spans="5:11">
      <c r="E1029" s="2"/>
      <c r="F1029" s="2"/>
      <c r="G1029" s="2"/>
      <c r="H1029" s="2"/>
      <c r="I1029" s="2"/>
      <c r="J1029" s="2"/>
      <c r="K1029" s="2"/>
    </row>
    <row r="1030" spans="5:11">
      <c r="E1030" s="2"/>
      <c r="F1030" s="2"/>
      <c r="G1030" s="2"/>
      <c r="H1030" s="2"/>
      <c r="I1030" s="2"/>
      <c r="J1030" s="2"/>
      <c r="K1030" s="2"/>
    </row>
    <row r="1031" spans="5:11">
      <c r="E1031" s="2"/>
      <c r="F1031" s="2"/>
      <c r="G1031" s="2"/>
      <c r="H1031" s="2"/>
      <c r="I1031" s="2"/>
      <c r="J1031" s="2"/>
      <c r="K1031" s="2"/>
    </row>
    <row r="1032" spans="5:11">
      <c r="E1032" s="2"/>
      <c r="F1032" s="2"/>
      <c r="G1032" s="2"/>
      <c r="H1032" s="2"/>
      <c r="I1032" s="2"/>
      <c r="J1032" s="2"/>
      <c r="K1032" s="2"/>
    </row>
    <row r="1033" spans="5:11">
      <c r="E1033" s="2"/>
      <c r="F1033" s="2"/>
      <c r="G1033" s="2"/>
      <c r="H1033" s="2"/>
      <c r="I1033" s="2"/>
      <c r="J1033" s="2"/>
      <c r="K1033" s="2"/>
    </row>
    <row r="1034" spans="5:11">
      <c r="E1034" s="2"/>
      <c r="F1034" s="2"/>
      <c r="G1034" s="2"/>
      <c r="H1034" s="2"/>
      <c r="I1034" s="2"/>
      <c r="J1034" s="2"/>
      <c r="K1034" s="2"/>
    </row>
    <row r="1035" spans="5:11">
      <c r="E1035" s="2"/>
      <c r="F1035" s="2"/>
      <c r="G1035" s="2"/>
      <c r="H1035" s="2"/>
      <c r="I1035" s="2"/>
      <c r="J1035" s="2"/>
      <c r="K1035" s="2"/>
    </row>
    <row r="1036" spans="5:11">
      <c r="E1036" s="2"/>
      <c r="F1036" s="2"/>
      <c r="G1036" s="2"/>
      <c r="H1036" s="2"/>
      <c r="I1036" s="2"/>
      <c r="J1036" s="2"/>
      <c r="K1036" s="2"/>
    </row>
    <row r="1037" spans="5:11">
      <c r="E1037" s="2"/>
      <c r="F1037" s="2"/>
      <c r="G1037" s="2"/>
      <c r="H1037" s="2"/>
      <c r="I1037" s="2"/>
      <c r="J1037" s="2"/>
      <c r="K1037" s="2"/>
    </row>
    <row r="1038" spans="5:11">
      <c r="E1038" s="2"/>
      <c r="F1038" s="2"/>
      <c r="G1038" s="2"/>
      <c r="H1038" s="2"/>
      <c r="I1038" s="2"/>
      <c r="J1038" s="2"/>
      <c r="K1038" s="2"/>
    </row>
    <row r="1039" spans="5:11">
      <c r="E1039" s="2"/>
      <c r="F1039" s="2"/>
      <c r="G1039" s="2"/>
      <c r="H1039" s="2"/>
      <c r="I1039" s="2"/>
      <c r="J1039" s="2"/>
      <c r="K1039" s="2"/>
    </row>
    <row r="1040" spans="5:11">
      <c r="E1040" s="2"/>
      <c r="F1040" s="2"/>
      <c r="G1040" s="2"/>
      <c r="H1040" s="2"/>
      <c r="I1040" s="2"/>
      <c r="J1040" s="2"/>
      <c r="K1040" s="2"/>
    </row>
    <row r="1041" spans="5:11">
      <c r="E1041" s="2"/>
      <c r="F1041" s="2"/>
      <c r="G1041" s="2"/>
      <c r="H1041" s="2"/>
      <c r="I1041" s="2"/>
      <c r="J1041" s="2"/>
      <c r="K1041" s="2"/>
    </row>
    <row r="1042" spans="5:11">
      <c r="E1042" s="2"/>
      <c r="F1042" s="2"/>
      <c r="G1042" s="2"/>
      <c r="H1042" s="2"/>
      <c r="I1042" s="2"/>
      <c r="J1042" s="2"/>
      <c r="K1042" s="2"/>
    </row>
    <row r="1043" spans="5:11">
      <c r="E1043" s="2"/>
      <c r="F1043" s="2"/>
      <c r="G1043" s="2"/>
      <c r="H1043" s="2"/>
      <c r="I1043" s="2"/>
      <c r="J1043" s="2"/>
      <c r="K1043" s="2"/>
    </row>
    <row r="1044" spans="5:11">
      <c r="E1044" s="2"/>
      <c r="F1044" s="2"/>
      <c r="G1044" s="2"/>
      <c r="H1044" s="2"/>
      <c r="I1044" s="2"/>
      <c r="J1044" s="2"/>
      <c r="K1044" s="2"/>
    </row>
    <row r="1045" spans="5:11">
      <c r="E1045" s="2"/>
      <c r="F1045" s="2"/>
      <c r="G1045" s="2"/>
      <c r="H1045" s="2"/>
      <c r="I1045" s="2"/>
      <c r="J1045" s="2"/>
      <c r="K1045" s="2"/>
    </row>
    <row r="1046" spans="5:11">
      <c r="E1046" s="2"/>
      <c r="F1046" s="2"/>
      <c r="G1046" s="2"/>
      <c r="H1046" s="2"/>
      <c r="I1046" s="2"/>
      <c r="J1046" s="2"/>
      <c r="K1046" s="2"/>
    </row>
    <row r="1047" spans="5:11">
      <c r="E1047" s="2"/>
      <c r="F1047" s="2"/>
      <c r="G1047" s="2"/>
      <c r="H1047" s="2"/>
      <c r="I1047" s="2"/>
      <c r="J1047" s="2"/>
      <c r="K1047" s="2"/>
    </row>
    <row r="1048" spans="5:11">
      <c r="E1048" s="2"/>
      <c r="F1048" s="2"/>
      <c r="G1048" s="2"/>
      <c r="H1048" s="2"/>
      <c r="I1048" s="2"/>
      <c r="J1048" s="2"/>
      <c r="K1048" s="2"/>
    </row>
    <row r="1049" spans="5:11">
      <c r="E1049" s="2"/>
      <c r="F1049" s="2"/>
      <c r="G1049" s="2"/>
      <c r="H1049" s="2"/>
      <c r="I1049" s="2"/>
      <c r="J1049" s="2"/>
      <c r="K1049" s="2"/>
    </row>
    <row r="1050" spans="5:11">
      <c r="E1050" s="2"/>
      <c r="F1050" s="2"/>
      <c r="G1050" s="2"/>
      <c r="H1050" s="2"/>
      <c r="I1050" s="2"/>
      <c r="J1050" s="2"/>
      <c r="K1050" s="2"/>
    </row>
    <row r="1051" spans="5:11">
      <c r="E1051" s="2"/>
      <c r="F1051" s="2"/>
      <c r="G1051" s="2"/>
      <c r="H1051" s="2"/>
      <c r="I1051" s="2"/>
      <c r="J1051" s="2"/>
      <c r="K1051" s="2"/>
    </row>
    <row r="1052" spans="5:11">
      <c r="E1052" s="2"/>
      <c r="F1052" s="2"/>
      <c r="G1052" s="2"/>
      <c r="H1052" s="2"/>
      <c r="I1052" s="2"/>
      <c r="J1052" s="2"/>
      <c r="K1052" s="2"/>
    </row>
    <row r="1053" spans="5:11">
      <c r="E1053" s="2"/>
      <c r="F1053" s="2"/>
      <c r="G1053" s="2"/>
      <c r="H1053" s="2"/>
      <c r="I1053" s="2"/>
      <c r="J1053" s="2"/>
      <c r="K1053" s="2"/>
    </row>
    <row r="1054" spans="5:11">
      <c r="E1054" s="2"/>
      <c r="F1054" s="2"/>
      <c r="G1054" s="2"/>
      <c r="H1054" s="2"/>
      <c r="I1054" s="2"/>
      <c r="J1054" s="2"/>
      <c r="K1054" s="2"/>
    </row>
    <row r="1055" spans="5:11">
      <c r="E1055" s="2"/>
      <c r="F1055" s="2"/>
      <c r="G1055" s="2"/>
      <c r="H1055" s="2"/>
      <c r="I1055" s="2"/>
      <c r="J1055" s="2"/>
      <c r="K1055" s="2"/>
    </row>
    <row r="1056" spans="5:11">
      <c r="E1056" s="2"/>
      <c r="F1056" s="2"/>
      <c r="G1056" s="2"/>
      <c r="H1056" s="2"/>
      <c r="I1056" s="2"/>
      <c r="J1056" s="2"/>
      <c r="K1056" s="2"/>
    </row>
    <row r="1057" spans="5:11">
      <c r="E1057" s="2"/>
      <c r="F1057" s="2"/>
      <c r="G1057" s="2"/>
      <c r="H1057" s="2"/>
      <c r="I1057" s="2"/>
      <c r="J1057" s="2"/>
      <c r="K1057" s="2"/>
    </row>
    <row r="1058" spans="5:11">
      <c r="E1058" s="2"/>
      <c r="F1058" s="2"/>
      <c r="G1058" s="2"/>
      <c r="H1058" s="2"/>
      <c r="I1058" s="2"/>
      <c r="J1058" s="2"/>
      <c r="K1058" s="2"/>
    </row>
    <row r="1059" spans="5:11">
      <c r="E1059" s="2"/>
      <c r="F1059" s="2"/>
      <c r="G1059" s="2"/>
      <c r="H1059" s="2"/>
      <c r="I1059" s="2"/>
      <c r="J1059" s="2"/>
      <c r="K1059" s="2"/>
    </row>
    <row r="1060" spans="5:11">
      <c r="E1060" s="2"/>
      <c r="F1060" s="2"/>
      <c r="G1060" s="2"/>
      <c r="H1060" s="2"/>
      <c r="I1060" s="2"/>
      <c r="J1060" s="2"/>
      <c r="K1060" s="2"/>
    </row>
    <row r="1061" spans="5:11">
      <c r="E1061" s="2"/>
      <c r="F1061" s="2"/>
      <c r="G1061" s="2"/>
      <c r="H1061" s="2"/>
      <c r="I1061" s="2"/>
      <c r="J1061" s="2"/>
      <c r="K1061" s="2"/>
    </row>
    <row r="1062" spans="5:11">
      <c r="E1062" s="2"/>
      <c r="F1062" s="2"/>
      <c r="G1062" s="2"/>
      <c r="H1062" s="2"/>
      <c r="I1062" s="2"/>
      <c r="J1062" s="2"/>
      <c r="K1062" s="2"/>
    </row>
    <row r="1063" spans="5:11">
      <c r="E1063" s="2"/>
      <c r="F1063" s="2"/>
      <c r="G1063" s="2"/>
      <c r="H1063" s="2"/>
      <c r="I1063" s="2"/>
      <c r="J1063" s="2"/>
      <c r="K1063" s="2"/>
    </row>
    <row r="1064" spans="5:11">
      <c r="E1064" s="2"/>
      <c r="F1064" s="2"/>
      <c r="G1064" s="2"/>
      <c r="H1064" s="2"/>
      <c r="I1064" s="2"/>
      <c r="J1064" s="2"/>
      <c r="K1064" s="2"/>
    </row>
    <row r="1065" spans="5:11">
      <c r="E1065" s="2"/>
      <c r="F1065" s="2"/>
      <c r="G1065" s="2"/>
      <c r="H1065" s="2"/>
      <c r="I1065" s="2"/>
      <c r="J1065" s="2"/>
      <c r="K1065" s="2"/>
    </row>
    <row r="1066" spans="5:11">
      <c r="E1066" s="2"/>
      <c r="F1066" s="2"/>
      <c r="G1066" s="2"/>
      <c r="H1066" s="2"/>
      <c r="I1066" s="2"/>
      <c r="J1066" s="2"/>
      <c r="K1066" s="2"/>
    </row>
    <row r="1067" spans="5:11">
      <c r="E1067" s="2"/>
      <c r="F1067" s="2"/>
      <c r="G1067" s="2"/>
      <c r="H1067" s="2"/>
      <c r="I1067" s="2"/>
      <c r="J1067" s="2"/>
      <c r="K1067" s="2"/>
    </row>
    <row r="1068" spans="5:11">
      <c r="E1068" s="2"/>
      <c r="F1068" s="2"/>
      <c r="G1068" s="2"/>
      <c r="H1068" s="2"/>
      <c r="I1068" s="2"/>
      <c r="J1068" s="2"/>
      <c r="K1068" s="2"/>
    </row>
    <row r="1069" spans="5:11">
      <c r="E1069" s="2"/>
      <c r="F1069" s="2"/>
      <c r="G1069" s="2"/>
      <c r="H1069" s="2"/>
      <c r="I1069" s="2"/>
      <c r="J1069" s="2"/>
      <c r="K1069" s="2"/>
    </row>
    <row r="1070" spans="5:11">
      <c r="E1070" s="2"/>
      <c r="F1070" s="2"/>
      <c r="G1070" s="2"/>
      <c r="H1070" s="2"/>
      <c r="I1070" s="2"/>
      <c r="J1070" s="2"/>
      <c r="K1070" s="2"/>
    </row>
    <row r="1071" spans="5:11">
      <c r="E1071" s="2"/>
      <c r="F1071" s="2"/>
      <c r="G1071" s="2"/>
      <c r="H1071" s="2"/>
      <c r="I1071" s="2"/>
      <c r="J1071" s="2"/>
      <c r="K1071" s="2"/>
    </row>
    <row r="1072" spans="5:11">
      <c r="E1072" s="2"/>
      <c r="F1072" s="2"/>
      <c r="G1072" s="2"/>
      <c r="H1072" s="2"/>
      <c r="I1072" s="2"/>
      <c r="J1072" s="2"/>
      <c r="K1072" s="2"/>
    </row>
    <row r="1073" spans="5:11">
      <c r="E1073" s="2"/>
      <c r="F1073" s="2"/>
      <c r="G1073" s="2"/>
      <c r="H1073" s="2"/>
      <c r="I1073" s="2"/>
      <c r="J1073" s="2"/>
      <c r="K1073" s="2"/>
    </row>
    <row r="1074" spans="5:11">
      <c r="E1074" s="2"/>
      <c r="F1074" s="2"/>
      <c r="G1074" s="2"/>
      <c r="H1074" s="2"/>
      <c r="I1074" s="2"/>
      <c r="J1074" s="2"/>
      <c r="K1074" s="2"/>
    </row>
    <row r="1075" spans="5:11">
      <c r="E1075" s="2"/>
      <c r="F1075" s="2"/>
      <c r="G1075" s="2"/>
      <c r="H1075" s="2"/>
      <c r="I1075" s="2"/>
      <c r="J1075" s="2"/>
      <c r="K1075" s="2"/>
    </row>
    <row r="1076" spans="5:11">
      <c r="E1076" s="2"/>
      <c r="F1076" s="2"/>
      <c r="G1076" s="2"/>
      <c r="H1076" s="2"/>
      <c r="I1076" s="2"/>
      <c r="J1076" s="2"/>
      <c r="K1076" s="2"/>
    </row>
    <row r="1077" spans="5:11">
      <c r="E1077" s="2"/>
      <c r="F1077" s="2"/>
      <c r="G1077" s="2"/>
      <c r="H1077" s="2"/>
      <c r="I1077" s="2"/>
      <c r="J1077" s="2"/>
      <c r="K1077" s="2"/>
    </row>
    <row r="1078" spans="5:11">
      <c r="E1078" s="2"/>
      <c r="F1078" s="2"/>
      <c r="G1078" s="2"/>
      <c r="H1078" s="2"/>
      <c r="I1078" s="2"/>
      <c r="J1078" s="2"/>
      <c r="K1078" s="2"/>
    </row>
    <row r="1079" spans="5:11">
      <c r="E1079" s="2"/>
      <c r="F1079" s="2"/>
      <c r="G1079" s="2"/>
      <c r="H1079" s="2"/>
      <c r="I1079" s="2"/>
      <c r="J1079" s="2"/>
      <c r="K1079" s="2"/>
    </row>
    <row r="1080" spans="5:11">
      <c r="E1080" s="2"/>
      <c r="F1080" s="2"/>
      <c r="G1080" s="2"/>
      <c r="H1080" s="2"/>
      <c r="I1080" s="2"/>
      <c r="J1080" s="2"/>
      <c r="K1080" s="2"/>
    </row>
    <row r="1081" spans="5:11">
      <c r="E1081" s="2"/>
      <c r="F1081" s="2"/>
      <c r="G1081" s="2"/>
      <c r="H1081" s="2"/>
      <c r="I1081" s="2"/>
      <c r="J1081" s="2"/>
      <c r="K1081" s="2"/>
    </row>
    <row r="1082" spans="5:11">
      <c r="E1082" s="2"/>
      <c r="F1082" s="2"/>
      <c r="G1082" s="2"/>
      <c r="H1082" s="2"/>
      <c r="I1082" s="2"/>
      <c r="J1082" s="2"/>
      <c r="K1082" s="2"/>
    </row>
    <row r="1083" spans="5:11">
      <c r="E1083" s="2"/>
      <c r="F1083" s="2"/>
      <c r="G1083" s="2"/>
      <c r="H1083" s="2"/>
      <c r="I1083" s="2"/>
      <c r="J1083" s="2"/>
      <c r="K1083" s="2"/>
    </row>
    <row r="1084" spans="5:11">
      <c r="E1084" s="2"/>
      <c r="F1084" s="2"/>
      <c r="G1084" s="2"/>
      <c r="H1084" s="2"/>
      <c r="I1084" s="2"/>
      <c r="J1084" s="2"/>
      <c r="K1084" s="2"/>
    </row>
    <row r="1085" spans="5:11">
      <c r="E1085" s="2"/>
      <c r="F1085" s="2"/>
      <c r="G1085" s="2"/>
      <c r="H1085" s="2"/>
      <c r="I1085" s="2"/>
      <c r="J1085" s="2"/>
      <c r="K1085" s="2"/>
    </row>
    <row r="1086" spans="5:11">
      <c r="E1086" s="2"/>
      <c r="F1086" s="2"/>
      <c r="G1086" s="2"/>
      <c r="H1086" s="2"/>
      <c r="I1086" s="2"/>
      <c r="J1086" s="2"/>
      <c r="K1086" s="2"/>
    </row>
    <row r="1087" spans="5:11">
      <c r="E1087" s="2"/>
      <c r="F1087" s="2"/>
      <c r="G1087" s="2"/>
      <c r="H1087" s="2"/>
      <c r="I1087" s="2"/>
      <c r="J1087" s="2"/>
      <c r="K1087" s="2"/>
    </row>
    <row r="1088" spans="5:11">
      <c r="E1088" s="2"/>
      <c r="F1088" s="2"/>
      <c r="G1088" s="2"/>
      <c r="H1088" s="2"/>
      <c r="I1088" s="2"/>
      <c r="J1088" s="2"/>
      <c r="K1088" s="2"/>
    </row>
    <row r="1089" spans="5:11">
      <c r="E1089" s="2"/>
      <c r="F1089" s="2"/>
      <c r="G1089" s="2"/>
      <c r="H1089" s="2"/>
      <c r="I1089" s="2"/>
      <c r="J1089" s="2"/>
      <c r="K1089" s="2"/>
    </row>
    <row r="1090" spans="5:11">
      <c r="E1090" s="2"/>
      <c r="F1090" s="2"/>
      <c r="G1090" s="2"/>
      <c r="H1090" s="2"/>
      <c r="I1090" s="2"/>
      <c r="J1090" s="2"/>
      <c r="K1090" s="2"/>
    </row>
    <row r="1091" spans="5:11">
      <c r="E1091" s="2"/>
      <c r="F1091" s="2"/>
      <c r="G1091" s="2"/>
      <c r="H1091" s="2"/>
      <c r="I1091" s="2"/>
      <c r="J1091" s="2"/>
      <c r="K1091" s="2"/>
    </row>
    <row r="1092" spans="5:11">
      <c r="E1092" s="2"/>
      <c r="F1092" s="2"/>
      <c r="G1092" s="2"/>
      <c r="H1092" s="2"/>
      <c r="I1092" s="2"/>
      <c r="J1092" s="2"/>
      <c r="K1092" s="2"/>
    </row>
    <row r="1093" spans="5:11">
      <c r="E1093" s="2"/>
      <c r="F1093" s="2"/>
      <c r="G1093" s="2"/>
      <c r="H1093" s="2"/>
      <c r="I1093" s="2"/>
      <c r="J1093" s="2"/>
      <c r="K1093" s="2"/>
    </row>
    <row r="1094" spans="5:11">
      <c r="E1094" s="2"/>
      <c r="F1094" s="2"/>
      <c r="G1094" s="2"/>
      <c r="H1094" s="2"/>
      <c r="I1094" s="2"/>
      <c r="J1094" s="2"/>
      <c r="K1094" s="2"/>
    </row>
    <row r="1095" spans="5:11">
      <c r="E1095" s="2"/>
      <c r="F1095" s="2"/>
      <c r="G1095" s="2"/>
      <c r="H1095" s="2"/>
      <c r="I1095" s="2"/>
      <c r="J1095" s="2"/>
      <c r="K1095" s="2"/>
    </row>
    <row r="1096" spans="5:11">
      <c r="E1096" s="2"/>
      <c r="F1096" s="2"/>
      <c r="G1096" s="2"/>
      <c r="H1096" s="2"/>
      <c r="I1096" s="2"/>
      <c r="J1096" s="2"/>
      <c r="K1096" s="2"/>
    </row>
    <row r="1097" spans="5:11">
      <c r="E1097" s="2"/>
      <c r="F1097" s="2"/>
      <c r="G1097" s="2"/>
      <c r="H1097" s="2"/>
      <c r="I1097" s="2"/>
      <c r="J1097" s="2"/>
      <c r="K1097" s="2"/>
    </row>
    <row r="1098" spans="5:11">
      <c r="E1098" s="2"/>
      <c r="F1098" s="2"/>
      <c r="G1098" s="2"/>
      <c r="H1098" s="2"/>
      <c r="I1098" s="2"/>
      <c r="J1098" s="2"/>
      <c r="K1098" s="2"/>
    </row>
    <row r="1099" spans="5:11">
      <c r="E1099" s="2"/>
      <c r="F1099" s="2"/>
      <c r="G1099" s="2"/>
      <c r="H1099" s="2"/>
      <c r="I1099" s="2"/>
      <c r="J1099" s="2"/>
      <c r="K1099" s="2"/>
    </row>
    <row r="1100" spans="5:11">
      <c r="E1100" s="2"/>
      <c r="F1100" s="2"/>
      <c r="G1100" s="2"/>
      <c r="H1100" s="2"/>
      <c r="I1100" s="2"/>
      <c r="J1100" s="2"/>
      <c r="K1100" s="2"/>
    </row>
    <row r="1101" spans="5:11">
      <c r="E1101" s="2"/>
      <c r="F1101" s="2"/>
      <c r="G1101" s="2"/>
      <c r="H1101" s="2"/>
      <c r="I1101" s="2"/>
      <c r="J1101" s="2"/>
      <c r="K1101" s="2"/>
    </row>
    <row r="1102" spans="5:11">
      <c r="E1102" s="2"/>
      <c r="F1102" s="2"/>
      <c r="G1102" s="2"/>
      <c r="H1102" s="2"/>
      <c r="I1102" s="2"/>
      <c r="J1102" s="2"/>
      <c r="K1102" s="2"/>
    </row>
    <row r="1103" spans="5:11">
      <c r="E1103" s="2"/>
      <c r="F1103" s="2"/>
      <c r="G1103" s="2"/>
      <c r="H1103" s="2"/>
      <c r="I1103" s="2"/>
      <c r="J1103" s="2"/>
      <c r="K1103" s="2"/>
    </row>
    <row r="1104" spans="5:11">
      <c r="E1104" s="2"/>
      <c r="F1104" s="2"/>
      <c r="G1104" s="2"/>
      <c r="H1104" s="2"/>
      <c r="I1104" s="2"/>
      <c r="J1104" s="2"/>
      <c r="K1104" s="2"/>
    </row>
    <row r="1105" spans="5:11">
      <c r="E1105" s="2"/>
      <c r="F1105" s="2"/>
      <c r="G1105" s="2"/>
      <c r="H1105" s="2"/>
      <c r="I1105" s="2"/>
      <c r="J1105" s="2"/>
      <c r="K1105" s="2"/>
    </row>
    <row r="1106" spans="5:11">
      <c r="E1106" s="2"/>
      <c r="F1106" s="2"/>
      <c r="G1106" s="2"/>
      <c r="H1106" s="2"/>
      <c r="I1106" s="2"/>
      <c r="J1106" s="2"/>
      <c r="K1106" s="2"/>
    </row>
    <row r="1107" spans="5:11">
      <c r="E1107" s="2"/>
      <c r="F1107" s="2"/>
      <c r="G1107" s="2"/>
      <c r="H1107" s="2"/>
      <c r="I1107" s="2"/>
      <c r="J1107" s="2"/>
      <c r="K1107" s="2"/>
    </row>
    <row r="1108" spans="5:11">
      <c r="E1108" s="2"/>
      <c r="F1108" s="2"/>
      <c r="G1108" s="2"/>
      <c r="H1108" s="2"/>
      <c r="I1108" s="2"/>
      <c r="J1108" s="2"/>
      <c r="K1108" s="2"/>
    </row>
    <row r="1109" spans="5:11">
      <c r="E1109" s="2"/>
      <c r="F1109" s="2"/>
      <c r="G1109" s="2"/>
      <c r="H1109" s="2"/>
      <c r="I1109" s="2"/>
      <c r="J1109" s="2"/>
      <c r="K1109" s="2"/>
    </row>
    <row r="1110" spans="5:11">
      <c r="E1110" s="2"/>
      <c r="F1110" s="2"/>
      <c r="G1110" s="2"/>
      <c r="H1110" s="2"/>
      <c r="I1110" s="2"/>
      <c r="J1110" s="2"/>
      <c r="K1110" s="2"/>
    </row>
    <row r="1111" spans="5:11">
      <c r="E1111" s="2"/>
      <c r="F1111" s="2"/>
      <c r="G1111" s="2"/>
      <c r="H1111" s="2"/>
      <c r="I1111" s="2"/>
      <c r="J1111" s="2"/>
      <c r="K1111" s="2"/>
    </row>
    <row r="1112" spans="5:11">
      <c r="E1112" s="2"/>
      <c r="F1112" s="2"/>
      <c r="G1112" s="2"/>
      <c r="H1112" s="2"/>
      <c r="I1112" s="2"/>
      <c r="J1112" s="2"/>
      <c r="K1112" s="2"/>
    </row>
    <row r="1113" spans="5:11">
      <c r="E1113" s="2"/>
      <c r="F1113" s="2"/>
      <c r="G1113" s="2"/>
      <c r="H1113" s="2"/>
      <c r="I1113" s="2"/>
      <c r="J1113" s="2"/>
      <c r="K1113" s="2"/>
    </row>
    <row r="1114" spans="5:11">
      <c r="E1114" s="2"/>
      <c r="F1114" s="2"/>
      <c r="G1114" s="2"/>
      <c r="H1114" s="2"/>
      <c r="I1114" s="2"/>
      <c r="J1114" s="2"/>
      <c r="K1114" s="2"/>
    </row>
    <row r="1115" spans="5:11">
      <c r="E1115" s="2"/>
      <c r="F1115" s="2"/>
      <c r="G1115" s="2"/>
      <c r="H1115" s="2"/>
      <c r="I1115" s="2"/>
      <c r="J1115" s="2"/>
      <c r="K1115" s="2"/>
    </row>
    <row r="1116" spans="5:11">
      <c r="E1116" s="2"/>
      <c r="F1116" s="2"/>
      <c r="G1116" s="2"/>
      <c r="H1116" s="2"/>
      <c r="I1116" s="2"/>
      <c r="J1116" s="2"/>
      <c r="K1116" s="2"/>
    </row>
    <row r="1117" spans="5:11">
      <c r="E1117" s="2"/>
      <c r="F1117" s="2"/>
      <c r="G1117" s="2"/>
      <c r="H1117" s="2"/>
      <c r="I1117" s="2"/>
      <c r="J1117" s="2"/>
      <c r="K1117" s="2"/>
    </row>
    <row r="1118" spans="5:11">
      <c r="E1118" s="2"/>
      <c r="F1118" s="2"/>
      <c r="G1118" s="2"/>
      <c r="H1118" s="2"/>
      <c r="I1118" s="2"/>
      <c r="J1118" s="2"/>
      <c r="K1118" s="2"/>
    </row>
    <row r="1119" spans="5:11">
      <c r="E1119" s="2"/>
      <c r="F1119" s="2"/>
      <c r="G1119" s="2"/>
      <c r="H1119" s="2"/>
      <c r="I1119" s="2"/>
      <c r="J1119" s="2"/>
      <c r="K1119" s="2"/>
    </row>
    <row r="1120" spans="5:11">
      <c r="E1120" s="2"/>
      <c r="F1120" s="2"/>
      <c r="G1120" s="2"/>
      <c r="H1120" s="2"/>
      <c r="I1120" s="2"/>
      <c r="J1120" s="2"/>
      <c r="K1120" s="2"/>
    </row>
    <row r="1121" spans="5:11">
      <c r="E1121" s="2"/>
      <c r="F1121" s="2"/>
      <c r="G1121" s="2"/>
      <c r="H1121" s="2"/>
      <c r="I1121" s="2"/>
      <c r="J1121" s="2"/>
      <c r="K1121" s="2"/>
    </row>
    <row r="1122" spans="5:11">
      <c r="E1122" s="2"/>
      <c r="F1122" s="2"/>
      <c r="G1122" s="2"/>
      <c r="H1122" s="2"/>
      <c r="I1122" s="2"/>
      <c r="J1122" s="2"/>
      <c r="K1122" s="2"/>
    </row>
    <row r="1123" spans="5:11">
      <c r="E1123" s="2"/>
      <c r="F1123" s="2"/>
      <c r="G1123" s="2"/>
      <c r="H1123" s="2"/>
      <c r="I1123" s="2"/>
      <c r="J1123" s="2"/>
      <c r="K1123" s="2"/>
    </row>
    <row r="1124" spans="5:11">
      <c r="E1124" s="2"/>
      <c r="F1124" s="2"/>
      <c r="G1124" s="2"/>
      <c r="H1124" s="2"/>
      <c r="I1124" s="2"/>
      <c r="J1124" s="2"/>
      <c r="K1124" s="2"/>
    </row>
    <row r="1125" spans="5:11">
      <c r="E1125" s="2"/>
      <c r="F1125" s="2"/>
      <c r="G1125" s="2"/>
      <c r="H1125" s="2"/>
      <c r="I1125" s="2"/>
      <c r="J1125" s="2"/>
      <c r="K1125" s="2"/>
    </row>
    <row r="1126" spans="5:11">
      <c r="E1126" s="2"/>
      <c r="F1126" s="2"/>
      <c r="G1126" s="2"/>
      <c r="H1126" s="2"/>
      <c r="I1126" s="2"/>
      <c r="J1126" s="2"/>
      <c r="K1126" s="2"/>
    </row>
    <row r="1127" spans="5:11">
      <c r="E1127" s="2"/>
      <c r="F1127" s="2"/>
      <c r="G1127" s="2"/>
      <c r="H1127" s="2"/>
      <c r="I1127" s="2"/>
      <c r="J1127" s="2"/>
      <c r="K1127" s="2"/>
    </row>
    <row r="1128" spans="5:11">
      <c r="E1128" s="2"/>
      <c r="F1128" s="2"/>
      <c r="G1128" s="2"/>
      <c r="H1128" s="2"/>
      <c r="I1128" s="2"/>
      <c r="J1128" s="2"/>
      <c r="K1128" s="2"/>
    </row>
    <row r="1129" spans="5:11">
      <c r="E1129" s="2"/>
      <c r="F1129" s="2"/>
      <c r="G1129" s="2"/>
      <c r="H1129" s="2"/>
      <c r="I1129" s="2"/>
      <c r="J1129" s="2"/>
      <c r="K1129" s="2"/>
    </row>
    <row r="1130" spans="5:11">
      <c r="E1130" s="2"/>
      <c r="F1130" s="2"/>
      <c r="G1130" s="2"/>
      <c r="H1130" s="2"/>
      <c r="I1130" s="2"/>
      <c r="J1130" s="2"/>
      <c r="K1130" s="2"/>
    </row>
    <row r="1131" spans="5:11">
      <c r="E1131" s="2"/>
      <c r="F1131" s="2"/>
      <c r="G1131" s="2"/>
      <c r="H1131" s="2"/>
      <c r="I1131" s="2"/>
      <c r="J1131" s="2"/>
      <c r="K1131" s="2"/>
    </row>
    <row r="1132" spans="5:11">
      <c r="E1132" s="2"/>
      <c r="F1132" s="2"/>
      <c r="G1132" s="2"/>
      <c r="H1132" s="2"/>
      <c r="I1132" s="2"/>
      <c r="J1132" s="2"/>
      <c r="K1132" s="2"/>
    </row>
    <row r="1133" spans="5:11">
      <c r="E1133" s="2"/>
      <c r="F1133" s="2"/>
      <c r="G1133" s="2"/>
      <c r="H1133" s="2"/>
      <c r="I1133" s="2"/>
      <c r="J1133" s="2"/>
      <c r="K1133" s="2"/>
    </row>
    <row r="1134" spans="5:11">
      <c r="E1134" s="2"/>
      <c r="F1134" s="2"/>
      <c r="G1134" s="2"/>
      <c r="H1134" s="2"/>
      <c r="I1134" s="2"/>
      <c r="J1134" s="2"/>
      <c r="K1134" s="2"/>
    </row>
    <row r="1135" spans="5:11">
      <c r="E1135" s="2"/>
      <c r="F1135" s="2"/>
      <c r="G1135" s="2"/>
      <c r="H1135" s="2"/>
      <c r="I1135" s="2"/>
      <c r="J1135" s="2"/>
      <c r="K1135" s="2"/>
    </row>
    <row r="1136" spans="5:11">
      <c r="E1136" s="2"/>
      <c r="F1136" s="2"/>
      <c r="G1136" s="2"/>
      <c r="H1136" s="2"/>
      <c r="I1136" s="2"/>
      <c r="J1136" s="2"/>
      <c r="K1136" s="2"/>
    </row>
    <row r="1137" spans="5:11">
      <c r="E1137" s="2"/>
      <c r="F1137" s="2"/>
      <c r="G1137" s="2"/>
      <c r="H1137" s="2"/>
      <c r="I1137" s="2"/>
      <c r="J1137" s="2"/>
      <c r="K1137" s="2"/>
    </row>
    <row r="1138" spans="5:11">
      <c r="E1138" s="2"/>
      <c r="F1138" s="2"/>
      <c r="G1138" s="2"/>
      <c r="H1138" s="2"/>
      <c r="I1138" s="2"/>
      <c r="J1138" s="2"/>
      <c r="K1138" s="2"/>
    </row>
    <row r="1139" spans="5:11">
      <c r="E1139" s="2"/>
      <c r="F1139" s="2"/>
      <c r="G1139" s="2"/>
      <c r="H1139" s="2"/>
      <c r="I1139" s="2"/>
      <c r="J1139" s="2"/>
      <c r="K1139" s="2"/>
    </row>
    <row r="1140" spans="5:11">
      <c r="E1140" s="2"/>
      <c r="F1140" s="2"/>
      <c r="G1140" s="2"/>
      <c r="H1140" s="2"/>
      <c r="I1140" s="2"/>
      <c r="J1140" s="2"/>
      <c r="K1140" s="2"/>
    </row>
    <row r="1141" spans="5:11">
      <c r="E1141" s="2"/>
      <c r="F1141" s="2"/>
      <c r="G1141" s="2"/>
      <c r="H1141" s="2"/>
      <c r="I1141" s="2"/>
      <c r="J1141" s="2"/>
      <c r="K1141" s="2"/>
    </row>
    <row r="1142" spans="5:11">
      <c r="E1142" s="2"/>
      <c r="F1142" s="2"/>
      <c r="G1142" s="2"/>
      <c r="H1142" s="2"/>
      <c r="I1142" s="2"/>
      <c r="J1142" s="2"/>
      <c r="K1142" s="2"/>
    </row>
    <row r="1143" spans="5:11">
      <c r="E1143" s="2"/>
      <c r="F1143" s="2"/>
      <c r="G1143" s="2"/>
      <c r="H1143" s="2"/>
      <c r="I1143" s="2"/>
      <c r="J1143" s="2"/>
      <c r="K1143" s="2"/>
    </row>
    <row r="1144" spans="5:11">
      <c r="E1144" s="2"/>
      <c r="F1144" s="2"/>
      <c r="G1144" s="2"/>
      <c r="H1144" s="2"/>
      <c r="I1144" s="2"/>
      <c r="J1144" s="2"/>
      <c r="K1144" s="2"/>
    </row>
    <row r="1145" spans="5:11">
      <c r="E1145" s="2"/>
      <c r="F1145" s="2"/>
      <c r="G1145" s="2"/>
      <c r="H1145" s="2"/>
      <c r="I1145" s="2"/>
      <c r="J1145" s="2"/>
      <c r="K1145" s="2"/>
    </row>
    <row r="1146" spans="5:11">
      <c r="E1146" s="2"/>
      <c r="F1146" s="2"/>
      <c r="G1146" s="2"/>
      <c r="H1146" s="2"/>
      <c r="I1146" s="2"/>
      <c r="J1146" s="2"/>
      <c r="K1146" s="2"/>
    </row>
    <row r="1147" spans="5:11">
      <c r="E1147" s="2"/>
      <c r="F1147" s="2"/>
      <c r="G1147" s="2"/>
      <c r="H1147" s="2"/>
      <c r="I1147" s="2"/>
      <c r="J1147" s="2"/>
      <c r="K1147" s="2"/>
    </row>
    <row r="1148" spans="5:11">
      <c r="E1148" s="2"/>
      <c r="F1148" s="2"/>
      <c r="G1148" s="2"/>
      <c r="H1148" s="2"/>
      <c r="I1148" s="2"/>
      <c r="J1148" s="2"/>
      <c r="K1148" s="2"/>
    </row>
    <row r="1149" spans="5:11">
      <c r="E1149" s="2"/>
      <c r="F1149" s="2"/>
      <c r="G1149" s="2"/>
      <c r="H1149" s="2"/>
      <c r="I1149" s="2"/>
      <c r="J1149" s="2"/>
      <c r="K1149" s="2"/>
    </row>
    <row r="1150" spans="5:11">
      <c r="E1150" s="2"/>
      <c r="F1150" s="2"/>
      <c r="G1150" s="2"/>
      <c r="H1150" s="2"/>
      <c r="I1150" s="2"/>
      <c r="J1150" s="2"/>
      <c r="K1150" s="2"/>
    </row>
    <row r="1151" spans="5:11">
      <c r="E1151" s="2"/>
      <c r="F1151" s="2"/>
      <c r="G1151" s="2"/>
      <c r="H1151" s="2"/>
      <c r="I1151" s="2"/>
      <c r="J1151" s="2"/>
      <c r="K1151" s="2"/>
    </row>
    <row r="1152" spans="5:11">
      <c r="E1152" s="2"/>
      <c r="F1152" s="2"/>
      <c r="G1152" s="2"/>
      <c r="H1152" s="2"/>
      <c r="I1152" s="2"/>
      <c r="J1152" s="2"/>
      <c r="K1152" s="2"/>
    </row>
    <row r="1153" spans="5:11">
      <c r="E1153" s="2"/>
      <c r="F1153" s="2"/>
      <c r="G1153" s="2"/>
      <c r="H1153" s="2"/>
      <c r="I1153" s="2"/>
      <c r="J1153" s="2"/>
      <c r="K1153" s="2"/>
    </row>
    <row r="1154" spans="5:11">
      <c r="E1154" s="2"/>
      <c r="F1154" s="2"/>
      <c r="G1154" s="2"/>
      <c r="H1154" s="2"/>
      <c r="I1154" s="2"/>
      <c r="J1154" s="2"/>
      <c r="K1154" s="2"/>
    </row>
    <row r="1155" spans="5:11">
      <c r="E1155" s="2"/>
      <c r="F1155" s="2"/>
      <c r="G1155" s="2"/>
      <c r="H1155" s="2"/>
      <c r="I1155" s="2"/>
      <c r="J1155" s="2"/>
      <c r="K1155" s="2"/>
    </row>
    <row r="1156" spans="5:11">
      <c r="E1156" s="2"/>
      <c r="F1156" s="2"/>
      <c r="G1156" s="2"/>
      <c r="H1156" s="2"/>
      <c r="I1156" s="2"/>
      <c r="J1156" s="2"/>
      <c r="K1156" s="2"/>
    </row>
    <row r="1157" spans="5:11">
      <c r="E1157" s="2"/>
      <c r="F1157" s="2"/>
      <c r="G1157" s="2"/>
      <c r="H1157" s="2"/>
      <c r="I1157" s="2"/>
      <c r="J1157" s="2"/>
      <c r="K1157" s="2"/>
    </row>
    <row r="1158" spans="5:11">
      <c r="E1158" s="2"/>
      <c r="F1158" s="2"/>
      <c r="G1158" s="2"/>
      <c r="H1158" s="2"/>
      <c r="I1158" s="2"/>
      <c r="J1158" s="2"/>
      <c r="K1158" s="2"/>
    </row>
    <row r="1159" spans="5:11">
      <c r="E1159" s="2"/>
      <c r="F1159" s="2"/>
      <c r="G1159" s="2"/>
      <c r="H1159" s="2"/>
      <c r="I1159" s="2"/>
      <c r="J1159" s="2"/>
      <c r="K1159" s="2"/>
    </row>
    <row r="1160" spans="5:11">
      <c r="E1160" s="2"/>
      <c r="F1160" s="2"/>
      <c r="G1160" s="2"/>
      <c r="H1160" s="2"/>
      <c r="I1160" s="2"/>
      <c r="J1160" s="2"/>
      <c r="K1160" s="2"/>
    </row>
    <row r="1161" spans="5:11">
      <c r="E1161" s="2"/>
      <c r="F1161" s="2"/>
      <c r="G1161" s="2"/>
      <c r="H1161" s="2"/>
      <c r="I1161" s="2"/>
      <c r="J1161" s="2"/>
      <c r="K1161" s="2"/>
    </row>
    <row r="1162" spans="5:11">
      <c r="E1162" s="2"/>
      <c r="F1162" s="2"/>
      <c r="G1162" s="2"/>
      <c r="H1162" s="2"/>
      <c r="I1162" s="2"/>
      <c r="J1162" s="2"/>
      <c r="K1162" s="2"/>
    </row>
    <row r="1163" spans="5:11">
      <c r="E1163" s="2"/>
      <c r="F1163" s="2"/>
      <c r="G1163" s="2"/>
      <c r="H1163" s="2"/>
      <c r="I1163" s="2"/>
      <c r="J1163" s="2"/>
      <c r="K1163" s="2"/>
    </row>
    <row r="1164" spans="5:11">
      <c r="E1164" s="2"/>
      <c r="F1164" s="2"/>
      <c r="G1164" s="2"/>
      <c r="H1164" s="2"/>
      <c r="I1164" s="2"/>
      <c r="J1164" s="2"/>
      <c r="K1164" s="2"/>
    </row>
    <row r="1165" spans="5:11">
      <c r="E1165" s="2"/>
      <c r="F1165" s="2"/>
      <c r="G1165" s="2"/>
      <c r="H1165" s="2"/>
      <c r="I1165" s="2"/>
      <c r="J1165" s="2"/>
      <c r="K1165" s="2"/>
    </row>
    <row r="1166" spans="5:11">
      <c r="E1166" s="2"/>
      <c r="F1166" s="2"/>
      <c r="G1166" s="2"/>
      <c r="H1166" s="2"/>
      <c r="I1166" s="2"/>
      <c r="J1166" s="2"/>
      <c r="K1166" s="2"/>
    </row>
    <row r="1167" spans="5:11">
      <c r="E1167" s="2"/>
      <c r="F1167" s="2"/>
      <c r="G1167" s="2"/>
      <c r="H1167" s="2"/>
      <c r="I1167" s="2"/>
      <c r="J1167" s="2"/>
      <c r="K1167" s="2"/>
    </row>
    <row r="1168" spans="5:11">
      <c r="E1168" s="2"/>
      <c r="F1168" s="2"/>
      <c r="G1168" s="2"/>
      <c r="H1168" s="2"/>
      <c r="I1168" s="2"/>
      <c r="J1168" s="2"/>
      <c r="K1168" s="2"/>
    </row>
    <row r="1169" spans="5:11">
      <c r="E1169" s="2"/>
      <c r="F1169" s="2"/>
      <c r="G1169" s="2"/>
      <c r="H1169" s="2"/>
      <c r="I1169" s="2"/>
      <c r="J1169" s="2"/>
      <c r="K1169" s="2"/>
    </row>
    <row r="1170" spans="5:11">
      <c r="E1170" s="2"/>
      <c r="F1170" s="2"/>
      <c r="G1170" s="2"/>
      <c r="H1170" s="2"/>
      <c r="I1170" s="2"/>
      <c r="J1170" s="2"/>
      <c r="K1170" s="2"/>
    </row>
    <row r="1171" spans="5:11">
      <c r="E1171" s="2"/>
      <c r="F1171" s="2"/>
      <c r="G1171" s="2"/>
      <c r="H1171" s="2"/>
      <c r="I1171" s="2"/>
      <c r="J1171" s="2"/>
      <c r="K1171" s="2"/>
    </row>
    <row r="1172" spans="5:11">
      <c r="E1172" s="2"/>
      <c r="F1172" s="2"/>
      <c r="G1172" s="2"/>
      <c r="H1172" s="2"/>
      <c r="I1172" s="2"/>
      <c r="J1172" s="2"/>
      <c r="K1172" s="2"/>
    </row>
    <row r="1173" spans="5:11">
      <c r="E1173" s="2"/>
      <c r="F1173" s="2"/>
      <c r="G1173" s="2"/>
      <c r="H1173" s="2"/>
      <c r="I1173" s="2"/>
      <c r="J1173" s="2"/>
      <c r="K1173" s="2"/>
    </row>
    <row r="1174" spans="5:11">
      <c r="E1174" s="2"/>
      <c r="F1174" s="2"/>
      <c r="G1174" s="2"/>
      <c r="H1174" s="2"/>
      <c r="I1174" s="2"/>
      <c r="J1174" s="2"/>
      <c r="K1174" s="2"/>
    </row>
    <row r="1175" spans="5:11">
      <c r="E1175" s="2"/>
      <c r="F1175" s="2"/>
      <c r="G1175" s="2"/>
      <c r="H1175" s="2"/>
      <c r="I1175" s="2"/>
      <c r="J1175" s="2"/>
      <c r="K1175" s="2"/>
    </row>
    <row r="1176" spans="5:11">
      <c r="E1176" s="2"/>
      <c r="F1176" s="2"/>
      <c r="G1176" s="2"/>
      <c r="H1176" s="2"/>
      <c r="I1176" s="2"/>
      <c r="J1176" s="2"/>
      <c r="K1176" s="2"/>
    </row>
    <row r="1177" spans="5:11">
      <c r="E1177" s="2"/>
      <c r="F1177" s="2"/>
      <c r="G1177" s="2"/>
      <c r="H1177" s="2"/>
      <c r="I1177" s="2"/>
      <c r="J1177" s="2"/>
      <c r="K1177" s="2"/>
    </row>
    <row r="1178" spans="5:11">
      <c r="E1178" s="2"/>
      <c r="F1178" s="2"/>
      <c r="G1178" s="2"/>
      <c r="H1178" s="2"/>
      <c r="I1178" s="2"/>
      <c r="J1178" s="2"/>
      <c r="K1178" s="2"/>
    </row>
    <row r="1179" spans="5:11">
      <c r="E1179" s="2"/>
      <c r="F1179" s="2"/>
      <c r="G1179" s="2"/>
      <c r="H1179" s="2"/>
      <c r="I1179" s="2"/>
      <c r="J1179" s="2"/>
      <c r="K1179" s="2"/>
    </row>
    <row r="1180" spans="5:11">
      <c r="E1180" s="2"/>
      <c r="F1180" s="2"/>
      <c r="G1180" s="2"/>
      <c r="H1180" s="2"/>
      <c r="I1180" s="2"/>
      <c r="J1180" s="2"/>
      <c r="K1180" s="2"/>
    </row>
    <row r="1181" spans="5:11">
      <c r="E1181" s="2"/>
      <c r="F1181" s="2"/>
      <c r="G1181" s="2"/>
      <c r="H1181" s="2"/>
      <c r="I1181" s="2"/>
      <c r="J1181" s="2"/>
      <c r="K1181" s="2"/>
    </row>
    <row r="1182" spans="5:11">
      <c r="E1182" s="2"/>
      <c r="F1182" s="2"/>
      <c r="G1182" s="2"/>
      <c r="H1182" s="2"/>
      <c r="I1182" s="2"/>
      <c r="J1182" s="2"/>
      <c r="K1182" s="2"/>
    </row>
    <row r="1183" spans="5:11">
      <c r="E1183" s="2"/>
      <c r="F1183" s="2"/>
      <c r="G1183" s="2"/>
      <c r="H1183" s="2"/>
      <c r="I1183" s="2"/>
      <c r="J1183" s="2"/>
      <c r="K1183" s="2"/>
    </row>
    <row r="1184" spans="5:11">
      <c r="E1184" s="2"/>
      <c r="F1184" s="2"/>
      <c r="G1184" s="2"/>
      <c r="H1184" s="2"/>
      <c r="I1184" s="2"/>
      <c r="J1184" s="2"/>
      <c r="K1184" s="2"/>
    </row>
    <row r="1185" spans="5:11">
      <c r="E1185" s="2"/>
      <c r="F1185" s="2"/>
      <c r="G1185" s="2"/>
      <c r="H1185" s="2"/>
      <c r="I1185" s="2"/>
      <c r="J1185" s="2"/>
      <c r="K1185" s="2"/>
    </row>
    <row r="1186" spans="5:11">
      <c r="E1186" s="2"/>
      <c r="F1186" s="2"/>
      <c r="G1186" s="2"/>
      <c r="H1186" s="2"/>
      <c r="I1186" s="2"/>
      <c r="J1186" s="2"/>
      <c r="K1186" s="2"/>
    </row>
    <row r="1187" spans="5:11">
      <c r="E1187" s="2"/>
      <c r="F1187" s="2"/>
      <c r="G1187" s="2"/>
      <c r="H1187" s="2"/>
      <c r="I1187" s="2"/>
      <c r="J1187" s="2"/>
      <c r="K1187" s="2"/>
    </row>
    <row r="1188" spans="5:11">
      <c r="E1188" s="2"/>
      <c r="F1188" s="2"/>
      <c r="G1188" s="2"/>
      <c r="H1188" s="2"/>
      <c r="I1188" s="2"/>
      <c r="J1188" s="2"/>
      <c r="K1188" s="2"/>
    </row>
    <row r="1189" spans="5:11">
      <c r="E1189" s="2"/>
      <c r="F1189" s="2"/>
      <c r="G1189" s="2"/>
      <c r="H1189" s="2"/>
      <c r="I1189" s="2"/>
      <c r="J1189" s="2"/>
      <c r="K1189" s="2"/>
    </row>
    <row r="1190" spans="5:11">
      <c r="E1190" s="2"/>
      <c r="F1190" s="2"/>
      <c r="G1190" s="2"/>
      <c r="H1190" s="2"/>
      <c r="I1190" s="2"/>
      <c r="J1190" s="2"/>
      <c r="K1190" s="2"/>
    </row>
    <row r="1191" spans="5:11">
      <c r="E1191" s="2"/>
      <c r="F1191" s="2"/>
      <c r="G1191" s="2"/>
      <c r="H1191" s="2"/>
      <c r="I1191" s="2"/>
      <c r="J1191" s="2"/>
      <c r="K1191" s="2"/>
    </row>
    <row r="1192" spans="5:11">
      <c r="E1192" s="2"/>
      <c r="F1192" s="2"/>
      <c r="G1192" s="2"/>
      <c r="H1192" s="2"/>
      <c r="I1192" s="2"/>
      <c r="J1192" s="2"/>
      <c r="K1192" s="2"/>
    </row>
    <row r="1193" spans="5:11">
      <c r="E1193" s="2"/>
      <c r="F1193" s="2"/>
      <c r="G1193" s="2"/>
      <c r="H1193" s="2"/>
      <c r="I1193" s="2"/>
      <c r="J1193" s="2"/>
      <c r="K1193" s="2"/>
    </row>
    <row r="1194" spans="5:11">
      <c r="E1194" s="2"/>
      <c r="F1194" s="2"/>
      <c r="G1194" s="2"/>
      <c r="H1194" s="2"/>
      <c r="I1194" s="2"/>
      <c r="J1194" s="2"/>
      <c r="K1194" s="2"/>
    </row>
    <row r="1195" spans="5:11">
      <c r="E1195" s="2"/>
      <c r="F1195" s="2"/>
      <c r="G1195" s="2"/>
      <c r="H1195" s="2"/>
      <c r="I1195" s="2"/>
      <c r="J1195" s="2"/>
      <c r="K1195" s="2"/>
    </row>
    <row r="1196" spans="5:11">
      <c r="E1196" s="2"/>
      <c r="F1196" s="2"/>
      <c r="G1196" s="2"/>
      <c r="H1196" s="2"/>
      <c r="I1196" s="2"/>
      <c r="J1196" s="2"/>
      <c r="K1196" s="2"/>
    </row>
    <row r="1197" spans="5:11">
      <c r="E1197" s="2"/>
      <c r="F1197" s="2"/>
      <c r="G1197" s="2"/>
      <c r="H1197" s="2"/>
      <c r="I1197" s="2"/>
      <c r="J1197" s="2"/>
      <c r="K1197" s="2"/>
    </row>
    <row r="1198" spans="5:11">
      <c r="E1198" s="2"/>
      <c r="F1198" s="2"/>
      <c r="G1198" s="2"/>
      <c r="H1198" s="2"/>
      <c r="I1198" s="2"/>
      <c r="J1198" s="2"/>
      <c r="K1198" s="2"/>
    </row>
    <row r="1199" spans="5:11">
      <c r="E1199" s="2"/>
      <c r="F1199" s="2"/>
      <c r="G1199" s="2"/>
      <c r="H1199" s="2"/>
      <c r="I1199" s="2"/>
      <c r="J1199" s="2"/>
      <c r="K1199" s="2"/>
    </row>
    <row r="1200" spans="5:11">
      <c r="E1200" s="2"/>
      <c r="F1200" s="2"/>
      <c r="G1200" s="2"/>
      <c r="H1200" s="2"/>
      <c r="I1200" s="2"/>
      <c r="J1200" s="2"/>
      <c r="K1200" s="2"/>
    </row>
    <row r="1201" spans="5:11">
      <c r="E1201" s="2"/>
      <c r="F1201" s="2"/>
      <c r="G1201" s="2"/>
      <c r="H1201" s="2"/>
      <c r="I1201" s="2"/>
      <c r="J1201" s="2"/>
      <c r="K1201" s="2"/>
    </row>
    <row r="1202" spans="5:11">
      <c r="E1202" s="2"/>
      <c r="F1202" s="2"/>
      <c r="G1202" s="2"/>
      <c r="H1202" s="2"/>
      <c r="I1202" s="2"/>
      <c r="J1202" s="2"/>
      <c r="K1202" s="2"/>
    </row>
    <row r="1203" spans="5:11">
      <c r="E1203" s="2"/>
      <c r="F1203" s="2"/>
      <c r="G1203" s="2"/>
      <c r="H1203" s="2"/>
      <c r="I1203" s="2"/>
      <c r="J1203" s="2"/>
      <c r="K1203" s="2"/>
    </row>
    <row r="1204" spans="5:11">
      <c r="E1204" s="2"/>
      <c r="F1204" s="2"/>
      <c r="G1204" s="2"/>
      <c r="H1204" s="2"/>
      <c r="I1204" s="2"/>
      <c r="J1204" s="2"/>
      <c r="K1204" s="2"/>
    </row>
    <row r="1205" spans="5:11">
      <c r="E1205" s="2"/>
      <c r="F1205" s="2"/>
      <c r="G1205" s="2"/>
      <c r="H1205" s="2"/>
      <c r="I1205" s="2"/>
      <c r="J1205" s="2"/>
      <c r="K1205" s="2"/>
    </row>
    <row r="1206" spans="5:11">
      <c r="E1206" s="2"/>
      <c r="F1206" s="2"/>
      <c r="G1206" s="2"/>
      <c r="H1206" s="2"/>
      <c r="I1206" s="2"/>
      <c r="J1206" s="2"/>
      <c r="K1206" s="2"/>
    </row>
    <row r="1207" spans="5:11">
      <c r="E1207" s="2"/>
      <c r="F1207" s="2"/>
      <c r="G1207" s="2"/>
      <c r="H1207" s="2"/>
      <c r="I1207" s="2"/>
      <c r="J1207" s="2"/>
      <c r="K1207" s="2"/>
    </row>
    <row r="1208" spans="5:11">
      <c r="E1208" s="2"/>
      <c r="F1208" s="2"/>
      <c r="G1208" s="2"/>
      <c r="H1208" s="2"/>
      <c r="I1208" s="2"/>
      <c r="J1208" s="2"/>
      <c r="K1208" s="2"/>
    </row>
    <row r="1209" spans="5:11">
      <c r="E1209" s="2"/>
      <c r="F1209" s="2"/>
      <c r="G1209" s="2"/>
      <c r="H1209" s="2"/>
      <c r="I1209" s="2"/>
      <c r="J1209" s="2"/>
      <c r="K1209" s="2"/>
    </row>
    <row r="1210" spans="5:11">
      <c r="E1210" s="2"/>
      <c r="F1210" s="2"/>
      <c r="G1210" s="2"/>
      <c r="H1210" s="2"/>
      <c r="I1210" s="2"/>
      <c r="J1210" s="2"/>
      <c r="K1210" s="2"/>
    </row>
    <row r="1211" spans="5:11">
      <c r="E1211" s="2"/>
      <c r="F1211" s="2"/>
      <c r="G1211" s="2"/>
      <c r="H1211" s="2"/>
      <c r="I1211" s="2"/>
      <c r="J1211" s="2"/>
      <c r="K1211" s="2"/>
    </row>
    <row r="1212" spans="5:11">
      <c r="E1212" s="2"/>
      <c r="F1212" s="2"/>
      <c r="G1212" s="2"/>
      <c r="H1212" s="2"/>
      <c r="I1212" s="2"/>
      <c r="J1212" s="2"/>
      <c r="K1212" s="2"/>
    </row>
    <row r="1213" spans="5:11">
      <c r="E1213" s="2"/>
      <c r="F1213" s="2"/>
      <c r="G1213" s="2"/>
      <c r="H1213" s="2"/>
      <c r="I1213" s="2"/>
      <c r="J1213" s="2"/>
      <c r="K1213" s="2"/>
    </row>
    <row r="1214" spans="5:11">
      <c r="E1214" s="2"/>
      <c r="F1214" s="2"/>
      <c r="G1214" s="2"/>
      <c r="H1214" s="2"/>
      <c r="I1214" s="2"/>
      <c r="J1214" s="2"/>
      <c r="K1214" s="2"/>
    </row>
    <row r="1215" spans="5:11">
      <c r="E1215" s="2"/>
      <c r="F1215" s="2"/>
      <c r="G1215" s="2"/>
      <c r="H1215" s="2"/>
      <c r="I1215" s="2"/>
      <c r="J1215" s="2"/>
      <c r="K1215" s="2"/>
    </row>
    <row r="1216" spans="5:11">
      <c r="E1216" s="2"/>
      <c r="F1216" s="2"/>
      <c r="G1216" s="2"/>
      <c r="H1216" s="2"/>
      <c r="I1216" s="2"/>
      <c r="J1216" s="2"/>
      <c r="K1216" s="2"/>
    </row>
    <row r="1217" spans="5:11">
      <c r="E1217" s="2"/>
      <c r="F1217" s="2"/>
      <c r="G1217" s="2"/>
      <c r="H1217" s="2"/>
      <c r="I1217" s="2"/>
      <c r="J1217" s="2"/>
      <c r="K1217" s="2"/>
    </row>
    <row r="1218" spans="5:11">
      <c r="E1218" s="2"/>
      <c r="F1218" s="2"/>
      <c r="G1218" s="2"/>
      <c r="H1218" s="2"/>
      <c r="I1218" s="2"/>
      <c r="J1218" s="2"/>
      <c r="K1218" s="2"/>
    </row>
    <row r="1219" spans="5:11">
      <c r="E1219" s="2"/>
      <c r="F1219" s="2"/>
      <c r="G1219" s="2"/>
      <c r="H1219" s="2"/>
      <c r="I1219" s="2"/>
      <c r="J1219" s="2"/>
      <c r="K1219" s="2"/>
    </row>
    <row r="1220" spans="5:11">
      <c r="E1220" s="2"/>
      <c r="F1220" s="2"/>
      <c r="G1220" s="2"/>
      <c r="H1220" s="2"/>
      <c r="I1220" s="2"/>
      <c r="J1220" s="2"/>
      <c r="K1220" s="2"/>
    </row>
    <row r="1221" spans="5:11">
      <c r="E1221" s="2"/>
      <c r="F1221" s="2"/>
      <c r="G1221" s="2"/>
      <c r="H1221" s="2"/>
      <c r="I1221" s="2"/>
      <c r="J1221" s="2"/>
      <c r="K1221" s="2"/>
    </row>
    <row r="1222" spans="5:11">
      <c r="E1222" s="2"/>
      <c r="F1222" s="2"/>
      <c r="G1222" s="2"/>
      <c r="H1222" s="2"/>
      <c r="I1222" s="2"/>
      <c r="J1222" s="2"/>
      <c r="K1222" s="2"/>
    </row>
    <row r="1223" spans="5:11">
      <c r="E1223" s="2"/>
      <c r="F1223" s="2"/>
      <c r="G1223" s="2"/>
      <c r="H1223" s="2"/>
      <c r="I1223" s="2"/>
      <c r="J1223" s="2"/>
      <c r="K1223" s="2"/>
    </row>
    <row r="1224" spans="5:11">
      <c r="E1224" s="2"/>
      <c r="F1224" s="2"/>
      <c r="G1224" s="2"/>
      <c r="H1224" s="2"/>
      <c r="I1224" s="2"/>
      <c r="J1224" s="2"/>
      <c r="K1224" s="2"/>
    </row>
    <row r="1225" spans="5:11">
      <c r="E1225" s="2"/>
      <c r="F1225" s="2"/>
      <c r="G1225" s="2"/>
      <c r="H1225" s="2"/>
      <c r="I1225" s="2"/>
      <c r="J1225" s="2"/>
      <c r="K1225" s="2"/>
    </row>
    <row r="1226" spans="5:11">
      <c r="E1226" s="2"/>
      <c r="F1226" s="2"/>
      <c r="G1226" s="2"/>
      <c r="H1226" s="2"/>
      <c r="I1226" s="2"/>
      <c r="J1226" s="2"/>
      <c r="K1226" s="2"/>
    </row>
    <row r="1227" spans="5:11">
      <c r="E1227" s="2"/>
      <c r="F1227" s="2"/>
      <c r="G1227" s="2"/>
      <c r="H1227" s="2"/>
      <c r="I1227" s="2"/>
      <c r="J1227" s="2"/>
      <c r="K1227" s="2"/>
    </row>
    <row r="1228" spans="5:11">
      <c r="E1228" s="2"/>
      <c r="F1228" s="2"/>
      <c r="G1228" s="2"/>
      <c r="H1228" s="2"/>
      <c r="I1228" s="2"/>
      <c r="J1228" s="2"/>
      <c r="K1228" s="2"/>
    </row>
    <row r="1229" spans="5:11">
      <c r="E1229" s="2"/>
      <c r="F1229" s="2"/>
      <c r="G1229" s="2"/>
      <c r="H1229" s="2"/>
      <c r="I1229" s="2"/>
      <c r="J1229" s="2"/>
      <c r="K1229" s="2"/>
    </row>
    <row r="1230" spans="5:11">
      <c r="E1230" s="2"/>
      <c r="F1230" s="2"/>
      <c r="G1230" s="2"/>
      <c r="H1230" s="2"/>
      <c r="I1230" s="2"/>
      <c r="J1230" s="2"/>
      <c r="K1230" s="2"/>
    </row>
    <row r="1231" spans="5:11">
      <c r="E1231" s="2"/>
      <c r="F1231" s="2"/>
      <c r="G1231" s="2"/>
      <c r="H1231" s="2"/>
      <c r="I1231" s="2"/>
      <c r="J1231" s="2"/>
      <c r="K1231" s="2"/>
    </row>
    <row r="1232" spans="5:11">
      <c r="E1232" s="2"/>
      <c r="F1232" s="2"/>
      <c r="G1232" s="2"/>
      <c r="H1232" s="2"/>
      <c r="I1232" s="2"/>
      <c r="J1232" s="2"/>
      <c r="K1232" s="2"/>
    </row>
    <row r="1233" spans="5:11">
      <c r="E1233" s="2"/>
      <c r="F1233" s="2"/>
      <c r="G1233" s="2"/>
      <c r="H1233" s="2"/>
      <c r="I1233" s="2"/>
      <c r="J1233" s="2"/>
      <c r="K1233" s="2"/>
    </row>
    <row r="1234" spans="5:11">
      <c r="E1234" s="2"/>
      <c r="F1234" s="2"/>
      <c r="G1234" s="2"/>
      <c r="H1234" s="2"/>
      <c r="I1234" s="2"/>
      <c r="J1234" s="2"/>
      <c r="K1234" s="2"/>
    </row>
    <row r="1235" spans="5:11">
      <c r="E1235" s="2"/>
      <c r="F1235" s="2"/>
      <c r="G1235" s="2"/>
      <c r="H1235" s="2"/>
      <c r="I1235" s="2"/>
      <c r="J1235" s="2"/>
      <c r="K1235" s="2"/>
    </row>
    <row r="1236" spans="5:11">
      <c r="E1236" s="2"/>
      <c r="F1236" s="2"/>
      <c r="G1236" s="2"/>
      <c r="H1236" s="2"/>
      <c r="I1236" s="2"/>
      <c r="J1236" s="2"/>
      <c r="K1236" s="2"/>
    </row>
    <row r="1237" spans="5:11">
      <c r="E1237" s="2"/>
      <c r="F1237" s="2"/>
      <c r="G1237" s="2"/>
      <c r="H1237" s="2"/>
      <c r="I1237" s="2"/>
      <c r="J1237" s="2"/>
      <c r="K1237" s="2"/>
    </row>
    <row r="1238" spans="5:11">
      <c r="E1238" s="2"/>
      <c r="F1238" s="2"/>
      <c r="G1238" s="2"/>
      <c r="H1238" s="2"/>
      <c r="I1238" s="2"/>
      <c r="J1238" s="2"/>
      <c r="K1238" s="2"/>
    </row>
    <row r="1239" spans="5:11">
      <c r="E1239" s="2"/>
      <c r="F1239" s="2"/>
      <c r="G1239" s="2"/>
      <c r="H1239" s="2"/>
      <c r="I1239" s="2"/>
      <c r="J1239" s="2"/>
      <c r="K1239" s="2"/>
    </row>
    <row r="1240" spans="5:11">
      <c r="E1240" s="2"/>
      <c r="F1240" s="2"/>
      <c r="G1240" s="2"/>
      <c r="H1240" s="2"/>
      <c r="I1240" s="2"/>
      <c r="J1240" s="2"/>
      <c r="K1240" s="2"/>
    </row>
    <row r="1241" spans="5:11">
      <c r="E1241" s="2"/>
      <c r="F1241" s="2"/>
      <c r="G1241" s="2"/>
      <c r="H1241" s="2"/>
      <c r="I1241" s="2"/>
      <c r="J1241" s="2"/>
      <c r="K1241" s="2"/>
    </row>
    <row r="1242" spans="5:11">
      <c r="E1242" s="2"/>
      <c r="F1242" s="2"/>
      <c r="G1242" s="2"/>
      <c r="H1242" s="2"/>
      <c r="I1242" s="2"/>
      <c r="J1242" s="2"/>
      <c r="K1242" s="2"/>
    </row>
    <row r="1243" spans="5:11">
      <c r="E1243" s="2"/>
      <c r="F1243" s="2"/>
      <c r="G1243" s="2"/>
      <c r="H1243" s="2"/>
      <c r="I1243" s="2"/>
      <c r="J1243" s="2"/>
      <c r="K1243" s="2"/>
    </row>
    <row r="1244" spans="5:11">
      <c r="E1244" s="2"/>
      <c r="F1244" s="2"/>
      <c r="G1244" s="2"/>
      <c r="H1244" s="2"/>
      <c r="I1244" s="2"/>
      <c r="J1244" s="2"/>
      <c r="K1244" s="2"/>
    </row>
    <row r="1245" spans="5:11">
      <c r="E1245" s="2"/>
      <c r="F1245" s="2"/>
      <c r="G1245" s="2"/>
      <c r="H1245" s="2"/>
      <c r="I1245" s="2"/>
      <c r="J1245" s="2"/>
      <c r="K1245" s="2"/>
    </row>
    <row r="1246" spans="5:11">
      <c r="E1246" s="2"/>
      <c r="F1246" s="2"/>
      <c r="G1246" s="2"/>
      <c r="H1246" s="2"/>
      <c r="I1246" s="2"/>
      <c r="J1246" s="2"/>
      <c r="K1246" s="2"/>
    </row>
    <row r="1247" spans="5:11">
      <c r="E1247" s="2"/>
      <c r="F1247" s="2"/>
      <c r="G1247" s="2"/>
      <c r="H1247" s="2"/>
      <c r="I1247" s="2"/>
      <c r="J1247" s="2"/>
      <c r="K1247" s="2"/>
    </row>
    <row r="1248" spans="5:11">
      <c r="E1248" s="2"/>
      <c r="F1248" s="2"/>
      <c r="G1248" s="2"/>
      <c r="H1248" s="2"/>
      <c r="I1248" s="2"/>
      <c r="J1248" s="2"/>
      <c r="K1248" s="2"/>
    </row>
    <row r="1249" spans="5:11">
      <c r="E1249" s="2"/>
      <c r="F1249" s="2"/>
      <c r="G1249" s="2"/>
      <c r="H1249" s="2"/>
      <c r="I1249" s="2"/>
      <c r="J1249" s="2"/>
      <c r="K1249" s="2"/>
    </row>
    <row r="1250" spans="5:11">
      <c r="E1250" s="2"/>
      <c r="F1250" s="2"/>
      <c r="G1250" s="2"/>
      <c r="H1250" s="2"/>
      <c r="I1250" s="2"/>
      <c r="J1250" s="2"/>
      <c r="K1250" s="2"/>
    </row>
    <row r="1251" spans="5:11">
      <c r="E1251" s="2"/>
      <c r="F1251" s="2"/>
      <c r="G1251" s="2"/>
      <c r="H1251" s="2"/>
      <c r="I1251" s="2"/>
      <c r="J1251" s="2"/>
      <c r="K1251" s="2"/>
    </row>
    <row r="1252" spans="5:11">
      <c r="E1252" s="2"/>
      <c r="F1252" s="2"/>
      <c r="G1252" s="2"/>
      <c r="H1252" s="2"/>
      <c r="I1252" s="2"/>
      <c r="J1252" s="2"/>
      <c r="K1252" s="2"/>
    </row>
    <row r="1253" spans="5:11">
      <c r="E1253" s="2"/>
      <c r="F1253" s="2"/>
      <c r="G1253" s="2"/>
      <c r="H1253" s="2"/>
      <c r="I1253" s="2"/>
      <c r="J1253" s="2"/>
      <c r="K1253" s="2"/>
    </row>
    <row r="1254" spans="5:11">
      <c r="E1254" s="2"/>
      <c r="F1254" s="2"/>
      <c r="G1254" s="2"/>
      <c r="H1254" s="2"/>
      <c r="I1254" s="2"/>
      <c r="J1254" s="2"/>
      <c r="K1254" s="2"/>
    </row>
    <row r="1255" spans="5:11">
      <c r="E1255" s="2"/>
      <c r="F1255" s="2"/>
      <c r="G1255" s="2"/>
      <c r="H1255" s="2"/>
      <c r="I1255" s="2"/>
      <c r="J1255" s="2"/>
      <c r="K1255" s="2"/>
    </row>
    <row r="1256" spans="5:11">
      <c r="E1256" s="2"/>
      <c r="F1256" s="2"/>
      <c r="G1256" s="2"/>
      <c r="H1256" s="2"/>
      <c r="I1256" s="2"/>
      <c r="J1256" s="2"/>
      <c r="K1256" s="2"/>
    </row>
    <row r="1257" spans="5:11">
      <c r="E1257" s="2"/>
      <c r="F1257" s="2"/>
      <c r="G1257" s="2"/>
      <c r="H1257" s="2"/>
      <c r="I1257" s="2"/>
      <c r="J1257" s="2"/>
      <c r="K1257" s="2"/>
    </row>
    <row r="1258" spans="5:11">
      <c r="E1258" s="2"/>
      <c r="F1258" s="2"/>
      <c r="G1258" s="2"/>
      <c r="H1258" s="2"/>
      <c r="I1258" s="2"/>
      <c r="J1258" s="2"/>
      <c r="K1258" s="2"/>
    </row>
    <row r="1259" spans="5:11">
      <c r="E1259" s="2"/>
      <c r="F1259" s="2"/>
      <c r="G1259" s="2"/>
      <c r="H1259" s="2"/>
      <c r="I1259" s="2"/>
      <c r="J1259" s="2"/>
      <c r="K1259" s="2"/>
    </row>
    <row r="1260" spans="5:11">
      <c r="E1260" s="2"/>
      <c r="F1260" s="2"/>
      <c r="G1260" s="2"/>
      <c r="H1260" s="2"/>
      <c r="I1260" s="2"/>
      <c r="J1260" s="2"/>
      <c r="K1260" s="2"/>
    </row>
    <row r="1261" spans="5:11">
      <c r="E1261" s="2"/>
      <c r="F1261" s="2"/>
      <c r="G1261" s="2"/>
      <c r="H1261" s="2"/>
      <c r="I1261" s="2"/>
      <c r="J1261" s="2"/>
      <c r="K1261" s="2"/>
    </row>
    <row r="1262" spans="5:11">
      <c r="E1262" s="2"/>
      <c r="F1262" s="2"/>
      <c r="G1262" s="2"/>
      <c r="H1262" s="2"/>
      <c r="I1262" s="2"/>
      <c r="J1262" s="2"/>
      <c r="K1262" s="2"/>
    </row>
    <row r="1263" spans="5:11">
      <c r="E1263" s="2"/>
      <c r="F1263" s="2"/>
      <c r="G1263" s="2"/>
      <c r="H1263" s="2"/>
      <c r="I1263" s="2"/>
      <c r="J1263" s="2"/>
      <c r="K1263" s="2"/>
    </row>
    <row r="1264" spans="5:11">
      <c r="E1264" s="2"/>
      <c r="F1264" s="2"/>
      <c r="G1264" s="2"/>
      <c r="H1264" s="2"/>
      <c r="I1264" s="2"/>
      <c r="J1264" s="2"/>
      <c r="K1264" s="2"/>
    </row>
    <row r="1265" spans="5:11">
      <c r="E1265" s="2"/>
      <c r="F1265" s="2"/>
      <c r="G1265" s="2"/>
      <c r="H1265" s="2"/>
      <c r="I1265" s="2"/>
      <c r="J1265" s="2"/>
      <c r="K1265" s="2"/>
    </row>
    <row r="1266" spans="5:11">
      <c r="E1266" s="2"/>
      <c r="F1266" s="2"/>
      <c r="G1266" s="2"/>
      <c r="H1266" s="2"/>
      <c r="I1266" s="2"/>
      <c r="J1266" s="2"/>
      <c r="K1266" s="2"/>
    </row>
    <row r="1267" spans="5:11">
      <c r="E1267" s="2"/>
      <c r="F1267" s="2"/>
      <c r="G1267" s="2"/>
      <c r="H1267" s="2"/>
      <c r="I1267" s="2"/>
      <c r="J1267" s="2"/>
      <c r="K1267" s="2"/>
    </row>
    <row r="1268" spans="5:11">
      <c r="E1268" s="2"/>
      <c r="F1268" s="2"/>
      <c r="G1268" s="2"/>
      <c r="H1268" s="2"/>
      <c r="I1268" s="2"/>
      <c r="J1268" s="2"/>
      <c r="K1268" s="2"/>
    </row>
    <row r="1269" spans="5:11">
      <c r="E1269" s="2"/>
      <c r="F1269" s="2"/>
      <c r="G1269" s="2"/>
      <c r="H1269" s="2"/>
      <c r="I1269" s="2"/>
      <c r="J1269" s="2"/>
      <c r="K1269" s="2"/>
    </row>
    <row r="1270" spans="5:11">
      <c r="E1270" s="2"/>
      <c r="F1270" s="2"/>
      <c r="G1270" s="2"/>
      <c r="H1270" s="2"/>
      <c r="I1270" s="2"/>
      <c r="J1270" s="2"/>
      <c r="K1270" s="2"/>
    </row>
    <row r="1271" spans="5:11">
      <c r="E1271" s="2"/>
      <c r="F1271" s="2"/>
      <c r="G1271" s="2"/>
      <c r="H1271" s="2"/>
      <c r="I1271" s="2"/>
      <c r="J1271" s="2"/>
      <c r="K1271" s="2"/>
    </row>
    <row r="1272" spans="5:11">
      <c r="E1272" s="2"/>
      <c r="F1272" s="2"/>
      <c r="G1272" s="2"/>
      <c r="H1272" s="2"/>
      <c r="I1272" s="2"/>
      <c r="J1272" s="2"/>
      <c r="K1272" s="2"/>
    </row>
    <row r="1273" spans="5:11">
      <c r="E1273" s="2"/>
      <c r="F1273" s="2"/>
      <c r="G1273" s="2"/>
      <c r="H1273" s="2"/>
      <c r="I1273" s="2"/>
      <c r="J1273" s="2"/>
      <c r="K1273" s="2"/>
    </row>
    <row r="1274" spans="5:11">
      <c r="E1274" s="2"/>
      <c r="F1274" s="2"/>
      <c r="G1274" s="2"/>
      <c r="H1274" s="2"/>
      <c r="I1274" s="2"/>
      <c r="J1274" s="2"/>
      <c r="K1274" s="2"/>
    </row>
    <row r="1275" spans="5:11">
      <c r="E1275" s="2"/>
      <c r="F1275" s="2"/>
      <c r="G1275" s="2"/>
      <c r="H1275" s="2"/>
      <c r="I1275" s="2"/>
      <c r="J1275" s="2"/>
      <c r="K1275" s="2"/>
    </row>
    <row r="1276" spans="5:11">
      <c r="E1276" s="2"/>
      <c r="F1276" s="2"/>
      <c r="G1276" s="2"/>
      <c r="H1276" s="2"/>
      <c r="I1276" s="2"/>
      <c r="J1276" s="2"/>
      <c r="K1276" s="2"/>
    </row>
    <row r="1277" spans="5:11">
      <c r="E1277" s="2"/>
      <c r="F1277" s="2"/>
      <c r="G1277" s="2"/>
      <c r="H1277" s="2"/>
      <c r="I1277" s="2"/>
      <c r="J1277" s="2"/>
      <c r="K1277" s="2"/>
    </row>
    <row r="1278" spans="5:11">
      <c r="E1278" s="2"/>
      <c r="F1278" s="2"/>
      <c r="G1278" s="2"/>
      <c r="H1278" s="2"/>
      <c r="I1278" s="2"/>
      <c r="J1278" s="2"/>
      <c r="K1278" s="2"/>
    </row>
    <row r="1279" spans="5:11">
      <c r="E1279" s="2"/>
      <c r="F1279" s="2"/>
      <c r="G1279" s="2"/>
      <c r="H1279" s="2"/>
      <c r="I1279" s="2"/>
      <c r="J1279" s="2"/>
      <c r="K1279" s="2"/>
    </row>
    <row r="1280" spans="5:11">
      <c r="E1280" s="2"/>
      <c r="F1280" s="2"/>
      <c r="G1280" s="2"/>
      <c r="H1280" s="2"/>
      <c r="I1280" s="2"/>
      <c r="J1280" s="2"/>
      <c r="K1280" s="2"/>
    </row>
    <row r="1281" spans="5:11">
      <c r="E1281" s="2"/>
      <c r="F1281" s="2"/>
      <c r="G1281" s="2"/>
      <c r="H1281" s="2"/>
      <c r="I1281" s="2"/>
      <c r="J1281" s="2"/>
      <c r="K1281" s="2"/>
    </row>
    <row r="1282" spans="5:11">
      <c r="E1282" s="2"/>
      <c r="F1282" s="2"/>
      <c r="G1282" s="2"/>
      <c r="H1282" s="2"/>
      <c r="I1282" s="2"/>
      <c r="J1282" s="2"/>
      <c r="K1282" s="2"/>
    </row>
    <row r="1283" spans="5:11">
      <c r="E1283" s="2"/>
      <c r="F1283" s="2"/>
      <c r="G1283" s="2"/>
      <c r="H1283" s="2"/>
      <c r="I1283" s="2"/>
      <c r="J1283" s="2"/>
      <c r="K1283" s="2"/>
    </row>
    <row r="1284" spans="5:11">
      <c r="E1284" s="2"/>
      <c r="F1284" s="2"/>
      <c r="G1284" s="2"/>
      <c r="H1284" s="2"/>
      <c r="I1284" s="2"/>
      <c r="J1284" s="2"/>
      <c r="K1284" s="2"/>
    </row>
    <row r="1285" spans="5:11">
      <c r="E1285" s="2"/>
      <c r="F1285" s="2"/>
      <c r="G1285" s="2"/>
      <c r="H1285" s="2"/>
      <c r="I1285" s="2"/>
      <c r="J1285" s="2"/>
      <c r="K1285" s="2"/>
    </row>
    <row r="1286" spans="5:11">
      <c r="E1286" s="2"/>
      <c r="F1286" s="2"/>
      <c r="G1286" s="2"/>
      <c r="H1286" s="2"/>
      <c r="I1286" s="2"/>
      <c r="J1286" s="2"/>
      <c r="K1286" s="2"/>
    </row>
    <row r="1287" spans="5:11">
      <c r="E1287" s="2"/>
      <c r="F1287" s="2"/>
      <c r="G1287" s="2"/>
      <c r="H1287" s="2"/>
      <c r="I1287" s="2"/>
      <c r="J1287" s="2"/>
      <c r="K1287" s="2"/>
    </row>
    <row r="1288" spans="5:11">
      <c r="E1288" s="2"/>
      <c r="F1288" s="2"/>
      <c r="G1288" s="2"/>
      <c r="H1288" s="2"/>
      <c r="I1288" s="2"/>
      <c r="J1288" s="2"/>
      <c r="K1288" s="2"/>
    </row>
    <row r="1289" spans="5:11">
      <c r="E1289" s="2"/>
      <c r="F1289" s="2"/>
      <c r="G1289" s="2"/>
      <c r="H1289" s="2"/>
      <c r="I1289" s="2"/>
      <c r="J1289" s="2"/>
      <c r="K1289" s="2"/>
    </row>
    <row r="1290" spans="5:11">
      <c r="E1290" s="2"/>
      <c r="F1290" s="2"/>
      <c r="G1290" s="2"/>
      <c r="H1290" s="2"/>
      <c r="I1290" s="2"/>
      <c r="J1290" s="2"/>
      <c r="K1290" s="2"/>
    </row>
    <row r="1291" spans="5:11">
      <c r="E1291" s="2"/>
      <c r="F1291" s="2"/>
      <c r="G1291" s="2"/>
      <c r="H1291" s="2"/>
      <c r="I1291" s="2"/>
      <c r="J1291" s="2"/>
      <c r="K1291" s="2"/>
    </row>
    <row r="1292" spans="5:11">
      <c r="E1292" s="2"/>
      <c r="F1292" s="2"/>
      <c r="G1292" s="2"/>
      <c r="H1292" s="2"/>
      <c r="I1292" s="2"/>
      <c r="J1292" s="2"/>
      <c r="K1292" s="2"/>
    </row>
    <row r="1293" spans="5:11">
      <c r="E1293" s="2"/>
      <c r="F1293" s="2"/>
      <c r="G1293" s="2"/>
      <c r="H1293" s="2"/>
      <c r="I1293" s="2"/>
      <c r="J1293" s="2"/>
      <c r="K1293" s="2"/>
    </row>
    <row r="1294" spans="5:11">
      <c r="E1294" s="2"/>
      <c r="F1294" s="2"/>
      <c r="G1294" s="2"/>
      <c r="H1294" s="2"/>
      <c r="I1294" s="2"/>
      <c r="J1294" s="2"/>
      <c r="K1294" s="2"/>
    </row>
    <row r="1295" spans="5:11">
      <c r="E1295" s="2"/>
      <c r="F1295" s="2"/>
      <c r="G1295" s="2"/>
      <c r="H1295" s="2"/>
      <c r="I1295" s="2"/>
      <c r="J1295" s="2"/>
      <c r="K1295" s="2"/>
    </row>
    <row r="1296" spans="5:11">
      <c r="E1296" s="2"/>
      <c r="F1296" s="2"/>
      <c r="G1296" s="2"/>
      <c r="H1296" s="2"/>
      <c r="I1296" s="2"/>
      <c r="J1296" s="2"/>
      <c r="K1296" s="2"/>
    </row>
    <row r="1297" spans="5:11">
      <c r="E1297" s="2"/>
      <c r="F1297" s="2"/>
      <c r="G1297" s="2"/>
      <c r="H1297" s="2"/>
      <c r="I1297" s="2"/>
      <c r="J1297" s="2"/>
      <c r="K1297" s="2"/>
    </row>
    <row r="1298" spans="5:11">
      <c r="E1298" s="2"/>
      <c r="F1298" s="2"/>
      <c r="G1298" s="2"/>
      <c r="H1298" s="2"/>
      <c r="I1298" s="2"/>
      <c r="J1298" s="2"/>
      <c r="K1298" s="2"/>
    </row>
    <row r="1299" spans="5:11">
      <c r="E1299" s="2"/>
      <c r="F1299" s="2"/>
      <c r="G1299" s="2"/>
      <c r="H1299" s="2"/>
      <c r="I1299" s="2"/>
      <c r="J1299" s="2"/>
      <c r="K1299" s="2"/>
    </row>
    <row r="1300" spans="5:11">
      <c r="E1300" s="2"/>
      <c r="F1300" s="2"/>
      <c r="G1300" s="2"/>
      <c r="H1300" s="2"/>
      <c r="I1300" s="2"/>
      <c r="J1300" s="2"/>
      <c r="K1300" s="2"/>
    </row>
    <row r="1301" spans="5:11">
      <c r="E1301" s="2"/>
      <c r="F1301" s="2"/>
      <c r="G1301" s="2"/>
      <c r="H1301" s="2"/>
      <c r="I1301" s="2"/>
      <c r="J1301" s="2"/>
      <c r="K1301" s="2"/>
    </row>
    <row r="1302" spans="5:11">
      <c r="E1302" s="2"/>
      <c r="F1302" s="2"/>
      <c r="G1302" s="2"/>
      <c r="H1302" s="2"/>
      <c r="I1302" s="2"/>
      <c r="J1302" s="2"/>
      <c r="K1302" s="2"/>
    </row>
    <row r="1303" spans="5:11">
      <c r="E1303" s="2"/>
      <c r="F1303" s="2"/>
      <c r="G1303" s="2"/>
      <c r="H1303" s="2"/>
      <c r="I1303" s="2"/>
      <c r="J1303" s="2"/>
      <c r="K1303" s="2"/>
    </row>
    <row r="1304" spans="5:11">
      <c r="E1304" s="2"/>
      <c r="F1304" s="2"/>
      <c r="G1304" s="2"/>
      <c r="H1304" s="2"/>
      <c r="I1304" s="2"/>
      <c r="J1304" s="2"/>
      <c r="K1304" s="2"/>
    </row>
    <row r="1305" spans="5:11">
      <c r="E1305" s="2"/>
      <c r="F1305" s="2"/>
      <c r="G1305" s="2"/>
      <c r="H1305" s="2"/>
      <c r="I1305" s="2"/>
      <c r="J1305" s="2"/>
      <c r="K1305" s="2"/>
    </row>
    <row r="1306" spans="5:11">
      <c r="E1306" s="2"/>
      <c r="F1306" s="2"/>
      <c r="G1306" s="2"/>
      <c r="H1306" s="2"/>
      <c r="I1306" s="2"/>
      <c r="J1306" s="2"/>
      <c r="K1306" s="2"/>
    </row>
    <row r="1307" spans="5:11">
      <c r="E1307" s="2"/>
      <c r="F1307" s="2"/>
      <c r="G1307" s="2"/>
      <c r="H1307" s="2"/>
      <c r="I1307" s="2"/>
      <c r="J1307" s="2"/>
      <c r="K1307" s="2"/>
    </row>
    <row r="1308" spans="5:11">
      <c r="E1308" s="2"/>
      <c r="F1308" s="2"/>
      <c r="G1308" s="2"/>
      <c r="H1308" s="2"/>
      <c r="I1308" s="2"/>
      <c r="J1308" s="2"/>
      <c r="K1308" s="2"/>
    </row>
    <row r="1309" spans="5:11">
      <c r="E1309" s="2"/>
      <c r="F1309" s="2"/>
      <c r="G1309" s="2"/>
      <c r="H1309" s="2"/>
      <c r="I1309" s="2"/>
      <c r="J1309" s="2"/>
      <c r="K1309" s="2"/>
    </row>
    <row r="1310" spans="5:11">
      <c r="E1310" s="2"/>
      <c r="F1310" s="2"/>
      <c r="G1310" s="2"/>
      <c r="H1310" s="2"/>
      <c r="I1310" s="2"/>
      <c r="J1310" s="2"/>
      <c r="K1310" s="2"/>
    </row>
    <row r="1311" spans="5:11">
      <c r="E1311" s="2"/>
      <c r="F1311" s="2"/>
      <c r="G1311" s="2"/>
      <c r="H1311" s="2"/>
      <c r="I1311" s="2"/>
      <c r="J1311" s="2"/>
      <c r="K1311" s="2"/>
    </row>
    <row r="1312" spans="5:11">
      <c r="E1312" s="2"/>
      <c r="F1312" s="2"/>
      <c r="G1312" s="2"/>
      <c r="H1312" s="2"/>
      <c r="I1312" s="2"/>
      <c r="J1312" s="2"/>
      <c r="K1312" s="2"/>
    </row>
    <row r="1313" spans="5:11">
      <c r="E1313" s="2"/>
      <c r="F1313" s="2"/>
      <c r="G1313" s="2"/>
      <c r="H1313" s="2"/>
      <c r="I1313" s="2"/>
      <c r="J1313" s="2"/>
      <c r="K1313" s="2"/>
    </row>
    <row r="1314" spans="5:11">
      <c r="E1314" s="2"/>
      <c r="F1314" s="2"/>
      <c r="G1314" s="2"/>
      <c r="H1314" s="2"/>
      <c r="I1314" s="2"/>
      <c r="J1314" s="2"/>
      <c r="K1314" s="2"/>
    </row>
    <row r="1315" spans="5:11">
      <c r="E1315" s="2"/>
      <c r="F1315" s="2"/>
      <c r="G1315" s="2"/>
      <c r="H1315" s="2"/>
      <c r="I1315" s="2"/>
      <c r="J1315" s="2"/>
      <c r="K1315" s="2"/>
    </row>
    <row r="1316" spans="5:11">
      <c r="E1316" s="2"/>
      <c r="F1316" s="2"/>
      <c r="G1316" s="2"/>
      <c r="H1316" s="2"/>
      <c r="I1316" s="2"/>
      <c r="J1316" s="2"/>
      <c r="K1316" s="2"/>
    </row>
    <row r="1317" spans="5:11">
      <c r="E1317" s="2"/>
      <c r="F1317" s="2"/>
      <c r="G1317" s="2"/>
      <c r="H1317" s="2"/>
      <c r="I1317" s="2"/>
      <c r="J1317" s="2"/>
      <c r="K1317" s="2"/>
    </row>
    <row r="1318" spans="5:11">
      <c r="E1318" s="2"/>
      <c r="F1318" s="2"/>
      <c r="G1318" s="2"/>
      <c r="H1318" s="2"/>
      <c r="I1318" s="2"/>
      <c r="J1318" s="2"/>
      <c r="K1318" s="2"/>
    </row>
    <row r="1319" spans="5:11">
      <c r="E1319" s="2"/>
      <c r="F1319" s="2"/>
      <c r="G1319" s="2"/>
      <c r="H1319" s="2"/>
      <c r="I1319" s="2"/>
      <c r="J1319" s="2"/>
      <c r="K1319" s="2"/>
    </row>
    <row r="1320" spans="5:11">
      <c r="E1320" s="2"/>
      <c r="F1320" s="2"/>
      <c r="G1320" s="2"/>
      <c r="H1320" s="2"/>
      <c r="I1320" s="2"/>
      <c r="J1320" s="2"/>
      <c r="K1320" s="2"/>
    </row>
    <row r="1321" spans="5:11">
      <c r="E1321" s="2"/>
      <c r="F1321" s="2"/>
      <c r="G1321" s="2"/>
      <c r="H1321" s="2"/>
      <c r="I1321" s="2"/>
      <c r="J1321" s="2"/>
      <c r="K1321" s="2"/>
    </row>
    <row r="1322" spans="5:11">
      <c r="E1322" s="2"/>
      <c r="F1322" s="2"/>
      <c r="G1322" s="2"/>
      <c r="H1322" s="2"/>
      <c r="I1322" s="2"/>
      <c r="J1322" s="2"/>
      <c r="K1322" s="2"/>
    </row>
    <row r="1323" spans="5:11">
      <c r="E1323" s="2"/>
      <c r="F1323" s="2"/>
      <c r="G1323" s="2"/>
      <c r="H1323" s="2"/>
      <c r="I1323" s="2"/>
      <c r="J1323" s="2"/>
      <c r="K1323" s="2"/>
    </row>
    <row r="1324" spans="5:11">
      <c r="E1324" s="2"/>
      <c r="F1324" s="2"/>
      <c r="G1324" s="2"/>
      <c r="H1324" s="2"/>
      <c r="I1324" s="2"/>
      <c r="J1324" s="2"/>
      <c r="K1324" s="2"/>
    </row>
    <row r="1325" spans="5:11">
      <c r="E1325" s="2"/>
      <c r="F1325" s="2"/>
      <c r="G1325" s="2"/>
      <c r="H1325" s="2"/>
      <c r="I1325" s="2"/>
      <c r="J1325" s="2"/>
      <c r="K1325" s="2"/>
    </row>
    <row r="1326" spans="5:11">
      <c r="E1326" s="2"/>
      <c r="F1326" s="2"/>
      <c r="G1326" s="2"/>
      <c r="H1326" s="2"/>
      <c r="I1326" s="2"/>
      <c r="J1326" s="2"/>
      <c r="K1326" s="2"/>
    </row>
    <row r="1327" spans="5:11">
      <c r="E1327" s="2"/>
      <c r="F1327" s="2"/>
      <c r="G1327" s="2"/>
      <c r="H1327" s="2"/>
      <c r="I1327" s="2"/>
      <c r="J1327" s="2"/>
      <c r="K1327" s="2"/>
    </row>
    <row r="1328" spans="5:11">
      <c r="E1328" s="2"/>
      <c r="F1328" s="2"/>
      <c r="G1328" s="2"/>
      <c r="H1328" s="2"/>
      <c r="I1328" s="2"/>
      <c r="J1328" s="2"/>
      <c r="K1328" s="2"/>
    </row>
    <row r="1329" spans="5:11">
      <c r="E1329" s="2"/>
      <c r="F1329" s="2"/>
      <c r="G1329" s="2"/>
      <c r="H1329" s="2"/>
      <c r="I1329" s="2"/>
      <c r="J1329" s="2"/>
      <c r="K1329" s="2"/>
    </row>
    <row r="1330" spans="5:11">
      <c r="E1330" s="2"/>
      <c r="F1330" s="2"/>
      <c r="G1330" s="2"/>
      <c r="H1330" s="2"/>
      <c r="I1330" s="2"/>
      <c r="J1330" s="2"/>
      <c r="K1330" s="2"/>
    </row>
  </sheetData>
  <mergeCells count="23">
    <mergeCell ref="T8:T9"/>
    <mergeCell ref="U8:U9"/>
    <mergeCell ref="V8:V9"/>
    <mergeCell ref="A41:D41"/>
    <mergeCell ref="A43:C43"/>
    <mergeCell ref="C8:C9"/>
    <mergeCell ref="D8:D9"/>
    <mergeCell ref="E8:E9"/>
    <mergeCell ref="F8:J8"/>
    <mergeCell ref="N8:N9"/>
    <mergeCell ref="O8:S8"/>
    <mergeCell ref="C2:M2"/>
    <mergeCell ref="C3:M3"/>
    <mergeCell ref="C4:M4"/>
    <mergeCell ref="C5:M5"/>
    <mergeCell ref="N7:V7"/>
    <mergeCell ref="A7:A9"/>
    <mergeCell ref="B7:B9"/>
    <mergeCell ref="C7:D7"/>
    <mergeCell ref="E7:M7"/>
    <mergeCell ref="K8:K9"/>
    <mergeCell ref="L8:L9"/>
    <mergeCell ref="M8:M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30"/>
  <sheetViews>
    <sheetView showGridLines="0" view="pageBreakPreview" zoomScale="70" zoomScaleNormal="60" zoomScaleSheetLayoutView="70" workbookViewId="0">
      <selection activeCell="H9" sqref="H9"/>
    </sheetView>
  </sheetViews>
  <sheetFormatPr defaultRowHeight="15.75"/>
  <cols>
    <col min="1" max="1" width="37.25" style="1" customWidth="1"/>
    <col min="2" max="2" width="3.875" style="2" customWidth="1"/>
    <col min="3" max="4" width="9" style="2" customWidth="1"/>
    <col min="5" max="5" width="16.625" style="3" customWidth="1"/>
    <col min="6" max="7" width="14.875" style="4" customWidth="1"/>
    <col min="8" max="8" width="16.125" style="4" customWidth="1"/>
    <col min="9" max="9" width="14.875" style="4" customWidth="1"/>
    <col min="10" max="10" width="12.625" style="4" customWidth="1"/>
    <col min="11" max="11" width="10.75" style="4" customWidth="1"/>
    <col min="12" max="12" width="14.875" style="2" customWidth="1"/>
    <col min="13" max="13" width="12.375" style="2" customWidth="1"/>
    <col min="14" max="14" width="14.625" style="2" customWidth="1"/>
    <col min="15" max="16" width="16.25" style="2" customWidth="1"/>
    <col min="17" max="17" width="20" style="2" customWidth="1"/>
    <col min="18" max="19" width="13.25" style="2" customWidth="1"/>
    <col min="20" max="20" width="14.5" style="2" customWidth="1"/>
    <col min="21" max="21" width="17.5" style="2" customWidth="1"/>
    <col min="22" max="22" width="15.875" style="2" customWidth="1"/>
    <col min="23" max="16384" width="9" style="2"/>
  </cols>
  <sheetData>
    <row r="1" spans="1:22">
      <c r="K1" s="32" t="s">
        <v>0</v>
      </c>
    </row>
    <row r="2" spans="1:22">
      <c r="A2" s="1" t="s">
        <v>53</v>
      </c>
      <c r="C2" s="108" t="s">
        <v>43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22">
      <c r="A3" s="1" t="s">
        <v>54</v>
      </c>
      <c r="C3" s="105" t="s">
        <v>64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22">
      <c r="C4" s="97" t="s">
        <v>55</v>
      </c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22" ht="14.25" customHeight="1">
      <c r="C5" s="98" t="s">
        <v>56</v>
      </c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22" ht="12" customHeight="1">
      <c r="L6" s="5"/>
      <c r="M6" s="5"/>
    </row>
    <row r="7" spans="1:22" ht="30.75" customHeight="1">
      <c r="A7" s="90" t="s">
        <v>1</v>
      </c>
      <c r="B7" s="100" t="s">
        <v>2</v>
      </c>
      <c r="C7" s="103" t="s">
        <v>3</v>
      </c>
      <c r="D7" s="104"/>
      <c r="E7" s="94" t="s">
        <v>4</v>
      </c>
      <c r="F7" s="95"/>
      <c r="G7" s="95"/>
      <c r="H7" s="95"/>
      <c r="I7" s="95"/>
      <c r="J7" s="95"/>
      <c r="K7" s="95"/>
      <c r="L7" s="95"/>
      <c r="M7" s="96"/>
      <c r="N7" s="94" t="s">
        <v>5</v>
      </c>
      <c r="O7" s="95"/>
      <c r="P7" s="95"/>
      <c r="Q7" s="95"/>
      <c r="R7" s="95"/>
      <c r="S7" s="95"/>
      <c r="T7" s="95"/>
      <c r="U7" s="95"/>
      <c r="V7" s="96"/>
    </row>
    <row r="8" spans="1:22" ht="19.5" customHeight="1">
      <c r="A8" s="99"/>
      <c r="B8" s="101"/>
      <c r="C8" s="90" t="s">
        <v>6</v>
      </c>
      <c r="D8" s="92" t="s">
        <v>7</v>
      </c>
      <c r="E8" s="90" t="s">
        <v>8</v>
      </c>
      <c r="F8" s="103" t="s">
        <v>32</v>
      </c>
      <c r="G8" s="106"/>
      <c r="H8" s="106"/>
      <c r="I8" s="106"/>
      <c r="J8" s="104"/>
      <c r="K8" s="92" t="s">
        <v>31</v>
      </c>
      <c r="L8" s="92" t="s">
        <v>9</v>
      </c>
      <c r="M8" s="92" t="s">
        <v>34</v>
      </c>
      <c r="N8" s="92" t="s">
        <v>8</v>
      </c>
      <c r="O8" s="103" t="s">
        <v>32</v>
      </c>
      <c r="P8" s="106"/>
      <c r="Q8" s="106"/>
      <c r="R8" s="106"/>
      <c r="S8" s="104"/>
      <c r="T8" s="88" t="s">
        <v>31</v>
      </c>
      <c r="U8" s="92" t="s">
        <v>9</v>
      </c>
      <c r="V8" s="92" t="s">
        <v>34</v>
      </c>
    </row>
    <row r="9" spans="1:22" ht="171.75" customHeight="1">
      <c r="A9" s="91"/>
      <c r="B9" s="102"/>
      <c r="C9" s="91"/>
      <c r="D9" s="93"/>
      <c r="E9" s="91"/>
      <c r="F9" s="24" t="s">
        <v>28</v>
      </c>
      <c r="G9" s="24" t="s">
        <v>39</v>
      </c>
      <c r="H9" s="24" t="s">
        <v>57</v>
      </c>
      <c r="I9" s="24" t="s">
        <v>30</v>
      </c>
      <c r="J9" s="23" t="s">
        <v>40</v>
      </c>
      <c r="K9" s="93"/>
      <c r="L9" s="93"/>
      <c r="M9" s="93"/>
      <c r="N9" s="93"/>
      <c r="O9" s="24" t="s">
        <v>28</v>
      </c>
      <c r="P9" s="24" t="s">
        <v>39</v>
      </c>
      <c r="Q9" s="24" t="s">
        <v>57</v>
      </c>
      <c r="R9" s="24" t="s">
        <v>30</v>
      </c>
      <c r="S9" s="23" t="s">
        <v>40</v>
      </c>
      <c r="T9" s="89"/>
      <c r="U9" s="93"/>
      <c r="V9" s="93"/>
    </row>
    <row r="10" spans="1:22" ht="32.25" customHeight="1">
      <c r="A10" s="6">
        <v>1</v>
      </c>
      <c r="B10" s="6">
        <v>2</v>
      </c>
      <c r="C10" s="7">
        <v>3</v>
      </c>
      <c r="D10" s="8">
        <v>4</v>
      </c>
      <c r="E10" s="8" t="s">
        <v>37</v>
      </c>
      <c r="F10" s="6">
        <v>6</v>
      </c>
      <c r="G10" s="6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25" t="s">
        <v>38</v>
      </c>
      <c r="O10" s="6">
        <v>15</v>
      </c>
      <c r="P10" s="6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6">
        <v>22</v>
      </c>
    </row>
    <row r="11" spans="1:22" ht="32.25" customHeight="1">
      <c r="A11" s="13" t="s">
        <v>10</v>
      </c>
      <c r="B11" s="10">
        <v>1</v>
      </c>
      <c r="C11" s="33">
        <f>C12+C16</f>
        <v>259930</v>
      </c>
      <c r="D11" s="33">
        <f>D12+D16</f>
        <v>84000</v>
      </c>
      <c r="E11" s="43">
        <f>IF(SUM(F11:M11)=(E12+E16),(E12+E16),0)</f>
        <v>3004144903.9099994</v>
      </c>
      <c r="F11" s="34">
        <f>F12+F16</f>
        <v>981825640.55999994</v>
      </c>
      <c r="G11" s="34">
        <f t="shared" ref="G11:M11" si="0">G12+G16</f>
        <v>192617455.91</v>
      </c>
      <c r="H11" s="34">
        <f t="shared" si="0"/>
        <v>1226611039.7035384</v>
      </c>
      <c r="I11" s="34">
        <f t="shared" si="0"/>
        <v>296649308.84999996</v>
      </c>
      <c r="J11" s="34">
        <f t="shared" si="0"/>
        <v>5600279.2864616513</v>
      </c>
      <c r="K11" s="34">
        <f t="shared" si="0"/>
        <v>67614.84</v>
      </c>
      <c r="L11" s="34">
        <f>L12+L16</f>
        <v>300773564.76000005</v>
      </c>
      <c r="M11" s="34">
        <f t="shared" si="0"/>
        <v>0</v>
      </c>
      <c r="N11" s="35">
        <f>SUM(O11:U11)</f>
        <v>11557.529999999999</v>
      </c>
      <c r="O11" s="35">
        <f t="shared" ref="O11:V26" si="1">ROUND(IF($C11=0,0,F11/$C11),2)</f>
        <v>3777.27</v>
      </c>
      <c r="P11" s="35">
        <f t="shared" si="1"/>
        <v>741.04</v>
      </c>
      <c r="Q11" s="35">
        <f t="shared" si="1"/>
        <v>4719.01</v>
      </c>
      <c r="R11" s="35">
        <f t="shared" si="1"/>
        <v>1141.27</v>
      </c>
      <c r="S11" s="35">
        <f t="shared" si="1"/>
        <v>21.55</v>
      </c>
      <c r="T11" s="35">
        <f t="shared" si="1"/>
        <v>0.26</v>
      </c>
      <c r="U11" s="35">
        <f t="shared" si="1"/>
        <v>1157.1300000000001</v>
      </c>
      <c r="V11" s="35">
        <f t="shared" si="1"/>
        <v>0</v>
      </c>
    </row>
    <row r="12" spans="1:22" ht="21" customHeight="1">
      <c r="A12" s="13" t="s">
        <v>29</v>
      </c>
      <c r="B12" s="10">
        <v>2</v>
      </c>
      <c r="C12" s="44">
        <f>SUM(C13:C15)</f>
        <v>227730</v>
      </c>
      <c r="D12" s="44">
        <f>SUM(D13:D15)</f>
        <v>82921</v>
      </c>
      <c r="E12" s="43">
        <f>IF(SUM(F12:M12)=SUM(E13:E15),SUM(E13:E15),0)</f>
        <v>2707991039.8699994</v>
      </c>
      <c r="F12" s="43">
        <f t="shared" ref="F12:M12" si="2">SUM(F13:F15)</f>
        <v>979554504.06999993</v>
      </c>
      <c r="G12" s="43">
        <f t="shared" si="2"/>
        <v>192460120.09</v>
      </c>
      <c r="H12" s="43">
        <f t="shared" si="2"/>
        <v>1221821643.8535385</v>
      </c>
      <c r="I12" s="43">
        <f t="shared" si="2"/>
        <v>295708390.47999996</v>
      </c>
      <c r="J12" s="43">
        <f t="shared" si="2"/>
        <v>5597793.4364616517</v>
      </c>
      <c r="K12" s="43">
        <f t="shared" si="2"/>
        <v>67614.84</v>
      </c>
      <c r="L12" s="43">
        <f t="shared" si="2"/>
        <v>12780973.100000001</v>
      </c>
      <c r="M12" s="43">
        <f t="shared" si="2"/>
        <v>0</v>
      </c>
      <c r="N12" s="35">
        <f t="shared" ref="N12:N39" si="3">SUM(O12:U12)</f>
        <v>11891.23</v>
      </c>
      <c r="O12" s="35">
        <f t="shared" si="1"/>
        <v>4301.3900000000003</v>
      </c>
      <c r="P12" s="35">
        <f t="shared" si="1"/>
        <v>845.12</v>
      </c>
      <c r="Q12" s="35">
        <f t="shared" si="1"/>
        <v>5365.22</v>
      </c>
      <c r="R12" s="35">
        <f t="shared" si="1"/>
        <v>1298.5</v>
      </c>
      <c r="S12" s="35">
        <f t="shared" si="1"/>
        <v>24.58</v>
      </c>
      <c r="T12" s="35">
        <f t="shared" si="1"/>
        <v>0.3</v>
      </c>
      <c r="U12" s="35">
        <f t="shared" si="1"/>
        <v>56.12</v>
      </c>
      <c r="V12" s="35">
        <f t="shared" si="1"/>
        <v>0</v>
      </c>
    </row>
    <row r="13" spans="1:22" ht="21" customHeight="1">
      <c r="A13" s="9" t="s">
        <v>11</v>
      </c>
      <c r="B13" s="10">
        <v>3</v>
      </c>
      <c r="C13" s="48">
        <v>199019</v>
      </c>
      <c r="D13" s="48">
        <v>78720</v>
      </c>
      <c r="E13" s="43">
        <f>SUM(F13:M13)</f>
        <v>2510362145.9699998</v>
      </c>
      <c r="F13" s="49">
        <v>899467399.64999998</v>
      </c>
      <c r="G13" s="49">
        <v>172656890.93000001</v>
      </c>
      <c r="H13" s="49">
        <v>1138628860.8972208</v>
      </c>
      <c r="I13" s="49">
        <v>282260492.32999998</v>
      </c>
      <c r="J13" s="49">
        <v>4522805.8627792103</v>
      </c>
      <c r="K13" s="49">
        <v>67614.84</v>
      </c>
      <c r="L13" s="49">
        <v>12758081.460000001</v>
      </c>
      <c r="M13" s="49">
        <v>0</v>
      </c>
      <c r="N13" s="35">
        <f t="shared" si="3"/>
        <v>12613.69</v>
      </c>
      <c r="O13" s="35">
        <f t="shared" si="1"/>
        <v>4519.51</v>
      </c>
      <c r="P13" s="35">
        <f t="shared" si="1"/>
        <v>867.54</v>
      </c>
      <c r="Q13" s="35">
        <f t="shared" si="1"/>
        <v>5721.21</v>
      </c>
      <c r="R13" s="35">
        <f t="shared" si="1"/>
        <v>1418.26</v>
      </c>
      <c r="S13" s="35">
        <f t="shared" si="1"/>
        <v>22.73</v>
      </c>
      <c r="T13" s="35">
        <f t="shared" si="1"/>
        <v>0.34</v>
      </c>
      <c r="U13" s="35">
        <f t="shared" si="1"/>
        <v>64.099999999999994</v>
      </c>
      <c r="V13" s="35">
        <f t="shared" si="1"/>
        <v>0</v>
      </c>
    </row>
    <row r="14" spans="1:22" ht="21" customHeight="1">
      <c r="A14" s="9" t="s">
        <v>12</v>
      </c>
      <c r="B14" s="10">
        <v>4</v>
      </c>
      <c r="C14" s="48">
        <v>15321</v>
      </c>
      <c r="D14" s="48">
        <v>4131</v>
      </c>
      <c r="E14" s="43">
        <f>SUM(F14:M14)</f>
        <v>117306999.43000001</v>
      </c>
      <c r="F14" s="49">
        <v>49577800.939999998</v>
      </c>
      <c r="G14" s="49">
        <v>18722919.23</v>
      </c>
      <c r="H14" s="49">
        <v>43618133.489424676</v>
      </c>
      <c r="I14" s="49">
        <v>4696110.59</v>
      </c>
      <c r="J14" s="49">
        <v>669143.54057532852</v>
      </c>
      <c r="K14" s="49">
        <v>0</v>
      </c>
      <c r="L14" s="49">
        <v>22891.64</v>
      </c>
      <c r="M14" s="49">
        <v>0</v>
      </c>
      <c r="N14" s="35">
        <f t="shared" si="3"/>
        <v>7656.5999999999995</v>
      </c>
      <c r="O14" s="35">
        <f t="shared" si="1"/>
        <v>3235.94</v>
      </c>
      <c r="P14" s="35">
        <f t="shared" si="1"/>
        <v>1222.04</v>
      </c>
      <c r="Q14" s="35">
        <f t="shared" si="1"/>
        <v>2846.95</v>
      </c>
      <c r="R14" s="35">
        <f t="shared" si="1"/>
        <v>306.51</v>
      </c>
      <c r="S14" s="35">
        <f t="shared" si="1"/>
        <v>43.67</v>
      </c>
      <c r="T14" s="35">
        <f t="shared" si="1"/>
        <v>0</v>
      </c>
      <c r="U14" s="35">
        <f t="shared" si="1"/>
        <v>1.49</v>
      </c>
      <c r="V14" s="35">
        <f t="shared" si="1"/>
        <v>0</v>
      </c>
    </row>
    <row r="15" spans="1:22" ht="21" customHeight="1">
      <c r="A15" s="9" t="s">
        <v>13</v>
      </c>
      <c r="B15" s="10">
        <v>5</v>
      </c>
      <c r="C15" s="48">
        <v>13390</v>
      </c>
      <c r="D15" s="48">
        <v>70</v>
      </c>
      <c r="E15" s="43">
        <f>SUM(F15:K15)+M15</f>
        <v>80321894.469999999</v>
      </c>
      <c r="F15" s="49">
        <v>30509303.48</v>
      </c>
      <c r="G15" s="49">
        <v>1080309.93</v>
      </c>
      <c r="H15" s="49">
        <v>39574649.466892883</v>
      </c>
      <c r="I15" s="49">
        <v>8751787.5600000005</v>
      </c>
      <c r="J15" s="49">
        <v>405844.03310711315</v>
      </c>
      <c r="K15" s="49">
        <v>0</v>
      </c>
      <c r="L15" s="50">
        <v>0</v>
      </c>
      <c r="M15" s="51">
        <v>0</v>
      </c>
      <c r="N15" s="35">
        <f t="shared" si="3"/>
        <v>5998.65</v>
      </c>
      <c r="O15" s="35">
        <f t="shared" si="1"/>
        <v>2278.5100000000002</v>
      </c>
      <c r="P15" s="35">
        <f t="shared" si="1"/>
        <v>80.680000000000007</v>
      </c>
      <c r="Q15" s="35">
        <f t="shared" si="1"/>
        <v>2955.54</v>
      </c>
      <c r="R15" s="35">
        <f t="shared" si="1"/>
        <v>653.61</v>
      </c>
      <c r="S15" s="35">
        <f t="shared" si="1"/>
        <v>30.31</v>
      </c>
      <c r="T15" s="35">
        <f t="shared" si="1"/>
        <v>0</v>
      </c>
      <c r="U15" s="11" t="s">
        <v>14</v>
      </c>
      <c r="V15" s="35">
        <f t="shared" si="1"/>
        <v>0</v>
      </c>
    </row>
    <row r="16" spans="1:22" ht="66" customHeight="1">
      <c r="A16" s="13" t="s">
        <v>58</v>
      </c>
      <c r="B16" s="10">
        <v>6</v>
      </c>
      <c r="C16" s="44">
        <f>C17+C20+C21+C22+C26+C27+C28</f>
        <v>32200</v>
      </c>
      <c r="D16" s="44">
        <f>D17+D20+D21+D22+D26+D27+D28</f>
        <v>1079</v>
      </c>
      <c r="E16" s="43">
        <f>IF(SUM(F16:M16)=(E17+E20+E21+E22+E26+E27+E28),(E17+E20+E21+E22+E26+E27+E28),0)</f>
        <v>296153864.04000002</v>
      </c>
      <c r="F16" s="43">
        <f>F20+F21+F22+F26</f>
        <v>2271136.4900000002</v>
      </c>
      <c r="G16" s="43">
        <f>G20+G21+G22+G26</f>
        <v>157335.81999999998</v>
      </c>
      <c r="H16" s="43">
        <f>H20+H21+H22+H26</f>
        <v>4789395.8499999987</v>
      </c>
      <c r="I16" s="43">
        <f>I20+I21+I22+I26</f>
        <v>940918.36999999988</v>
      </c>
      <c r="J16" s="43">
        <f>J17+J20+J21+J22+J26+J27</f>
        <v>2485.85</v>
      </c>
      <c r="K16" s="43">
        <f>K17+K20+K21+K22+K26+K27+K28</f>
        <v>0</v>
      </c>
      <c r="L16" s="43">
        <f>L17+L20+L21+L22+L26+L27+L28</f>
        <v>287992591.66000003</v>
      </c>
      <c r="M16" s="43">
        <f>M17+M20+M21+M22+M26+M27</f>
        <v>0</v>
      </c>
      <c r="N16" s="35">
        <f>SUM(O16:U16)</f>
        <v>9197.3300000000017</v>
      </c>
      <c r="O16" s="35">
        <f t="shared" si="1"/>
        <v>70.53</v>
      </c>
      <c r="P16" s="35">
        <f t="shared" si="1"/>
        <v>4.8899999999999997</v>
      </c>
      <c r="Q16" s="35">
        <f t="shared" si="1"/>
        <v>148.74</v>
      </c>
      <c r="R16" s="35">
        <f t="shared" si="1"/>
        <v>29.22</v>
      </c>
      <c r="S16" s="35">
        <f t="shared" si="1"/>
        <v>0.08</v>
      </c>
      <c r="T16" s="35">
        <f t="shared" si="1"/>
        <v>0</v>
      </c>
      <c r="U16" s="35">
        <f t="shared" si="1"/>
        <v>8943.8700000000008</v>
      </c>
      <c r="V16" s="35">
        <f t="shared" si="1"/>
        <v>0</v>
      </c>
    </row>
    <row r="17" spans="1:22" ht="35.25" customHeight="1">
      <c r="A17" s="13" t="s">
        <v>15</v>
      </c>
      <c r="B17" s="10">
        <v>7</v>
      </c>
      <c r="C17" s="45">
        <f>SUM(C18:C19)</f>
        <v>319</v>
      </c>
      <c r="D17" s="45">
        <f>SUM(D18:D19)</f>
        <v>32</v>
      </c>
      <c r="E17" s="43">
        <f>SUM(F17:M17)</f>
        <v>4059045.2399999998</v>
      </c>
      <c r="F17" s="46" t="s">
        <v>14</v>
      </c>
      <c r="G17" s="46" t="s">
        <v>14</v>
      </c>
      <c r="H17" s="46" t="s">
        <v>14</v>
      </c>
      <c r="I17" s="46" t="s">
        <v>14</v>
      </c>
      <c r="J17" s="47">
        <f>SUM(J18:J19)</f>
        <v>0</v>
      </c>
      <c r="K17" s="47">
        <f>SUM(K18:K19)</f>
        <v>0</v>
      </c>
      <c r="L17" s="47">
        <f>SUM(L18:L19)</f>
        <v>4059045.2399999998</v>
      </c>
      <c r="M17" s="47">
        <f>SUM(M18:M19)</f>
        <v>0</v>
      </c>
      <c r="N17" s="35">
        <f t="shared" si="3"/>
        <v>12724.28</v>
      </c>
      <c r="O17" s="11" t="s">
        <v>14</v>
      </c>
      <c r="P17" s="11" t="s">
        <v>14</v>
      </c>
      <c r="Q17" s="11" t="s">
        <v>14</v>
      </c>
      <c r="R17" s="11" t="s">
        <v>14</v>
      </c>
      <c r="S17" s="35">
        <f t="shared" si="1"/>
        <v>0</v>
      </c>
      <c r="T17" s="35">
        <f t="shared" si="1"/>
        <v>0</v>
      </c>
      <c r="U17" s="35">
        <f t="shared" si="1"/>
        <v>12724.28</v>
      </c>
      <c r="V17" s="35">
        <f t="shared" si="1"/>
        <v>0</v>
      </c>
    </row>
    <row r="18" spans="1:22" ht="21" customHeight="1">
      <c r="A18" s="9" t="s">
        <v>12</v>
      </c>
      <c r="B18" s="10">
        <v>8</v>
      </c>
      <c r="C18" s="48">
        <v>287</v>
      </c>
      <c r="D18" s="48">
        <v>31</v>
      </c>
      <c r="E18" s="43">
        <f>SUM(F18:M18)</f>
        <v>3704224.84</v>
      </c>
      <c r="F18" s="52" t="s">
        <v>14</v>
      </c>
      <c r="G18" s="52" t="s">
        <v>14</v>
      </c>
      <c r="H18" s="52" t="s">
        <v>14</v>
      </c>
      <c r="I18" s="52" t="s">
        <v>14</v>
      </c>
      <c r="J18" s="52">
        <v>0</v>
      </c>
      <c r="K18" s="49">
        <v>0</v>
      </c>
      <c r="L18" s="49">
        <v>3704224.84</v>
      </c>
      <c r="M18" s="49">
        <v>0</v>
      </c>
      <c r="N18" s="35">
        <f t="shared" si="3"/>
        <v>12906.71</v>
      </c>
      <c r="O18" s="11" t="s">
        <v>14</v>
      </c>
      <c r="P18" s="11" t="s">
        <v>14</v>
      </c>
      <c r="Q18" s="11" t="s">
        <v>14</v>
      </c>
      <c r="R18" s="11" t="s">
        <v>14</v>
      </c>
      <c r="S18" s="35">
        <f t="shared" si="1"/>
        <v>0</v>
      </c>
      <c r="T18" s="35">
        <f t="shared" si="1"/>
        <v>0</v>
      </c>
      <c r="U18" s="35">
        <f t="shared" si="1"/>
        <v>12906.71</v>
      </c>
      <c r="V18" s="35">
        <f t="shared" si="1"/>
        <v>0</v>
      </c>
    </row>
    <row r="19" spans="1:22" ht="21" customHeight="1">
      <c r="A19" s="9" t="s">
        <v>13</v>
      </c>
      <c r="B19" s="10">
        <v>9</v>
      </c>
      <c r="C19" s="48">
        <v>32</v>
      </c>
      <c r="D19" s="48">
        <v>1</v>
      </c>
      <c r="E19" s="43">
        <f t="shared" ref="E19:E39" si="4">SUM(F19:M19)</f>
        <v>354820.4</v>
      </c>
      <c r="F19" s="52" t="s">
        <v>14</v>
      </c>
      <c r="G19" s="52" t="s">
        <v>14</v>
      </c>
      <c r="H19" s="52" t="s">
        <v>14</v>
      </c>
      <c r="I19" s="52" t="s">
        <v>14</v>
      </c>
      <c r="J19" s="52">
        <v>0</v>
      </c>
      <c r="K19" s="49">
        <v>0</v>
      </c>
      <c r="L19" s="49">
        <v>354820.4</v>
      </c>
      <c r="M19" s="49">
        <v>0</v>
      </c>
      <c r="N19" s="35">
        <f t="shared" si="3"/>
        <v>11088.14</v>
      </c>
      <c r="O19" s="11" t="s">
        <v>14</v>
      </c>
      <c r="P19" s="11" t="s">
        <v>14</v>
      </c>
      <c r="Q19" s="11" t="s">
        <v>14</v>
      </c>
      <c r="R19" s="11" t="s">
        <v>14</v>
      </c>
      <c r="S19" s="35">
        <f t="shared" si="1"/>
        <v>0</v>
      </c>
      <c r="T19" s="35">
        <f t="shared" si="1"/>
        <v>0</v>
      </c>
      <c r="U19" s="35">
        <f t="shared" si="1"/>
        <v>11088.14</v>
      </c>
      <c r="V19" s="35">
        <f t="shared" si="1"/>
        <v>0</v>
      </c>
    </row>
    <row r="20" spans="1:22" ht="54" customHeight="1">
      <c r="A20" s="13" t="s">
        <v>16</v>
      </c>
      <c r="B20" s="10">
        <v>10</v>
      </c>
      <c r="C20" s="48">
        <v>62</v>
      </c>
      <c r="D20" s="48">
        <v>18</v>
      </c>
      <c r="E20" s="43">
        <f t="shared" si="4"/>
        <v>893410.34</v>
      </c>
      <c r="F20" s="49">
        <v>22794.65</v>
      </c>
      <c r="G20" s="49">
        <v>3039.28</v>
      </c>
      <c r="H20" s="49">
        <v>20044.599999999999</v>
      </c>
      <c r="I20" s="49">
        <v>3078.57</v>
      </c>
      <c r="J20" s="49">
        <v>464.91</v>
      </c>
      <c r="K20" s="49">
        <v>0</v>
      </c>
      <c r="L20" s="49">
        <v>843988.33</v>
      </c>
      <c r="M20" s="49">
        <v>0</v>
      </c>
      <c r="N20" s="35">
        <f t="shared" si="3"/>
        <v>14409.849999999999</v>
      </c>
      <c r="O20" s="35">
        <f>ROUND(IF($C20=0,0,F20/$C20),2)</f>
        <v>367.66</v>
      </c>
      <c r="P20" s="35">
        <f>ROUND(IF($C20=0,0,G20/$C20),2)</f>
        <v>49.02</v>
      </c>
      <c r="Q20" s="35">
        <f>ROUND(IF($C20=0,0,H20/$C20),2)</f>
        <v>323.3</v>
      </c>
      <c r="R20" s="35">
        <f>ROUND(IF($C20=0,0,I20/$C20),2)</f>
        <v>49.65</v>
      </c>
      <c r="S20" s="35">
        <f t="shared" si="1"/>
        <v>7.5</v>
      </c>
      <c r="T20" s="35">
        <f t="shared" si="1"/>
        <v>0</v>
      </c>
      <c r="U20" s="35">
        <f t="shared" si="1"/>
        <v>13612.72</v>
      </c>
      <c r="V20" s="35">
        <f t="shared" si="1"/>
        <v>0</v>
      </c>
    </row>
    <row r="21" spans="1:22" ht="42.75" customHeight="1">
      <c r="A21" s="13" t="s">
        <v>17</v>
      </c>
      <c r="B21" s="10">
        <v>11</v>
      </c>
      <c r="C21" s="48">
        <v>485</v>
      </c>
      <c r="D21" s="48">
        <v>132</v>
      </c>
      <c r="E21" s="43">
        <f t="shared" si="4"/>
        <v>7639879.2600000007</v>
      </c>
      <c r="F21" s="49">
        <v>2193634.6800000002</v>
      </c>
      <c r="G21" s="49">
        <v>148802.43</v>
      </c>
      <c r="H21" s="49">
        <v>4320650.8999999994</v>
      </c>
      <c r="I21" s="49">
        <v>759330.58</v>
      </c>
      <c r="J21" s="49">
        <v>2020.94</v>
      </c>
      <c r="K21" s="49">
        <v>0</v>
      </c>
      <c r="L21" s="49">
        <v>215439.73</v>
      </c>
      <c r="M21" s="49">
        <v>0</v>
      </c>
      <c r="N21" s="35">
        <f t="shared" si="3"/>
        <v>15752.339999999998</v>
      </c>
      <c r="O21" s="35">
        <f>ROUND(IF($C21=0,0,F21/$C21),2)</f>
        <v>4522.96</v>
      </c>
      <c r="P21" s="35">
        <f>ROUND(IF($C21=0,0,G21/$C21),2)</f>
        <v>306.81</v>
      </c>
      <c r="Q21" s="35">
        <f t="shared" ref="Q21:R26" si="5">ROUND(IF($C21=0,0,H21/$C21),2)</f>
        <v>8908.56</v>
      </c>
      <c r="R21" s="35">
        <f t="shared" si="5"/>
        <v>1565.63</v>
      </c>
      <c r="S21" s="35">
        <f t="shared" si="1"/>
        <v>4.17</v>
      </c>
      <c r="T21" s="35">
        <f t="shared" si="1"/>
        <v>0</v>
      </c>
      <c r="U21" s="35">
        <f t="shared" si="1"/>
        <v>444.21</v>
      </c>
      <c r="V21" s="35">
        <f t="shared" si="1"/>
        <v>0</v>
      </c>
    </row>
    <row r="22" spans="1:22" ht="43.5" customHeight="1">
      <c r="A22" s="13" t="s">
        <v>18</v>
      </c>
      <c r="B22" s="10">
        <v>12</v>
      </c>
      <c r="C22" s="45">
        <f>SUM(C23:C25)</f>
        <v>0</v>
      </c>
      <c r="D22" s="45">
        <f>SUM(D23:D25)</f>
        <v>0</v>
      </c>
      <c r="E22" s="43">
        <f>SUM(F22:M22)</f>
        <v>0</v>
      </c>
      <c r="F22" s="47">
        <f t="shared" ref="F22:M22" si="6">SUM(F23:F25)</f>
        <v>0</v>
      </c>
      <c r="G22" s="47">
        <f t="shared" si="6"/>
        <v>0</v>
      </c>
      <c r="H22" s="47">
        <f t="shared" si="6"/>
        <v>0</v>
      </c>
      <c r="I22" s="47">
        <f t="shared" si="6"/>
        <v>0</v>
      </c>
      <c r="J22" s="47">
        <f t="shared" si="6"/>
        <v>0</v>
      </c>
      <c r="K22" s="47">
        <f t="shared" si="6"/>
        <v>0</v>
      </c>
      <c r="L22" s="47">
        <f t="shared" si="6"/>
        <v>0</v>
      </c>
      <c r="M22" s="47">
        <f t="shared" si="6"/>
        <v>0</v>
      </c>
      <c r="N22" s="35">
        <f t="shared" si="3"/>
        <v>0</v>
      </c>
      <c r="O22" s="35">
        <f>ROUND(IF($C22=0,0,F22/$C22),2)</f>
        <v>0</v>
      </c>
      <c r="P22" s="35">
        <f>ROUND(IF($C22=0,0,G22/$C22),2)</f>
        <v>0</v>
      </c>
      <c r="Q22" s="35">
        <f t="shared" si="5"/>
        <v>0</v>
      </c>
      <c r="R22" s="35">
        <f t="shared" si="5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</row>
    <row r="23" spans="1:22" ht="21" customHeight="1">
      <c r="A23" s="9" t="s">
        <v>19</v>
      </c>
      <c r="B23" s="10">
        <v>13</v>
      </c>
      <c r="C23" s="48">
        <v>0</v>
      </c>
      <c r="D23" s="48">
        <v>0</v>
      </c>
      <c r="E23" s="43">
        <f t="shared" si="4"/>
        <v>0</v>
      </c>
      <c r="F23" s="52" t="s">
        <v>14</v>
      </c>
      <c r="G23" s="52" t="s">
        <v>14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35">
        <f t="shared" si="3"/>
        <v>0</v>
      </c>
      <c r="O23" s="11" t="s">
        <v>14</v>
      </c>
      <c r="P23" s="11" t="s">
        <v>14</v>
      </c>
      <c r="Q23" s="35">
        <f t="shared" si="5"/>
        <v>0</v>
      </c>
      <c r="R23" s="35">
        <f t="shared" si="5"/>
        <v>0</v>
      </c>
      <c r="S23" s="35">
        <f t="shared" si="1"/>
        <v>0</v>
      </c>
      <c r="T23" s="35">
        <f t="shared" si="1"/>
        <v>0</v>
      </c>
      <c r="U23" s="35">
        <f t="shared" si="1"/>
        <v>0</v>
      </c>
      <c r="V23" s="35">
        <f t="shared" si="1"/>
        <v>0</v>
      </c>
    </row>
    <row r="24" spans="1:22" ht="21" customHeight="1">
      <c r="A24" s="9" t="s">
        <v>12</v>
      </c>
      <c r="B24" s="10">
        <v>14</v>
      </c>
      <c r="C24" s="48">
        <v>0</v>
      </c>
      <c r="D24" s="48">
        <v>0</v>
      </c>
      <c r="E24" s="43">
        <f t="shared" si="4"/>
        <v>0</v>
      </c>
      <c r="F24" s="52" t="s">
        <v>14</v>
      </c>
      <c r="G24" s="52" t="s">
        <v>14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35">
        <f>SUM(O24:U24)</f>
        <v>0</v>
      </c>
      <c r="O24" s="11" t="s">
        <v>14</v>
      </c>
      <c r="P24" s="11" t="s">
        <v>14</v>
      </c>
      <c r="Q24" s="35">
        <f t="shared" si="5"/>
        <v>0</v>
      </c>
      <c r="R24" s="35">
        <f t="shared" si="5"/>
        <v>0</v>
      </c>
      <c r="S24" s="35">
        <f t="shared" si="1"/>
        <v>0</v>
      </c>
      <c r="T24" s="35">
        <f t="shared" si="1"/>
        <v>0</v>
      </c>
      <c r="U24" s="35">
        <f t="shared" si="1"/>
        <v>0</v>
      </c>
      <c r="V24" s="35">
        <f t="shared" si="1"/>
        <v>0</v>
      </c>
    </row>
    <row r="25" spans="1:22" ht="21" customHeight="1">
      <c r="A25" s="9" t="s">
        <v>13</v>
      </c>
      <c r="B25" s="10">
        <v>15</v>
      </c>
      <c r="C25" s="48">
        <v>0</v>
      </c>
      <c r="D25" s="48">
        <v>0</v>
      </c>
      <c r="E25" s="43">
        <f t="shared" si="4"/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35">
        <f t="shared" si="3"/>
        <v>0</v>
      </c>
      <c r="O25" s="35">
        <f>ROUND(IF($C25=0,0,F25/$C25),2)</f>
        <v>0</v>
      </c>
      <c r="P25" s="35">
        <f>ROUND(IF($C25=0,0,G25/$C25),2)</f>
        <v>0</v>
      </c>
      <c r="Q25" s="35">
        <f t="shared" si="5"/>
        <v>0</v>
      </c>
      <c r="R25" s="35">
        <f t="shared" si="5"/>
        <v>0</v>
      </c>
      <c r="S25" s="35">
        <f t="shared" si="1"/>
        <v>0</v>
      </c>
      <c r="T25" s="35">
        <f t="shared" si="1"/>
        <v>0</v>
      </c>
      <c r="U25" s="35">
        <f t="shared" si="1"/>
        <v>0</v>
      </c>
      <c r="V25" s="35">
        <f t="shared" si="1"/>
        <v>0</v>
      </c>
    </row>
    <row r="26" spans="1:22" ht="21" customHeight="1">
      <c r="A26" s="14" t="s">
        <v>20</v>
      </c>
      <c r="B26" s="10">
        <v>16</v>
      </c>
      <c r="C26" s="48">
        <v>12</v>
      </c>
      <c r="D26" s="48">
        <v>2</v>
      </c>
      <c r="E26" s="43">
        <f t="shared" si="4"/>
        <v>1229120.8399999999</v>
      </c>
      <c r="F26" s="49">
        <v>54707.16</v>
      </c>
      <c r="G26" s="49">
        <v>5494.11</v>
      </c>
      <c r="H26" s="49">
        <v>448700.35</v>
      </c>
      <c r="I26" s="49">
        <v>178509.22</v>
      </c>
      <c r="J26" s="49">
        <v>0</v>
      </c>
      <c r="K26" s="49">
        <v>0</v>
      </c>
      <c r="L26" s="49">
        <v>541710</v>
      </c>
      <c r="M26" s="49">
        <v>0</v>
      </c>
      <c r="N26" s="35">
        <f t="shared" si="3"/>
        <v>102426.74</v>
      </c>
      <c r="O26" s="35">
        <f>ROUND(IF($C26=0,0,F26/$C26),2)</f>
        <v>4558.93</v>
      </c>
      <c r="P26" s="35">
        <f>ROUND(IF($C26=0,0,G26/$C26),2)</f>
        <v>457.84</v>
      </c>
      <c r="Q26" s="35">
        <f t="shared" si="5"/>
        <v>37391.699999999997</v>
      </c>
      <c r="R26" s="35">
        <f t="shared" si="5"/>
        <v>14875.77</v>
      </c>
      <c r="S26" s="35">
        <f t="shared" si="1"/>
        <v>0</v>
      </c>
      <c r="T26" s="35">
        <f>ROUND(IF($C26=0,0,K26/$C26),2)</f>
        <v>0</v>
      </c>
      <c r="U26" s="35">
        <f t="shared" si="1"/>
        <v>45142.5</v>
      </c>
      <c r="V26" s="35">
        <f t="shared" si="1"/>
        <v>0</v>
      </c>
    </row>
    <row r="27" spans="1:22" ht="21" customHeight="1">
      <c r="A27" s="13" t="s">
        <v>21</v>
      </c>
      <c r="B27" s="10">
        <v>17</v>
      </c>
      <c r="C27" s="48">
        <v>31319</v>
      </c>
      <c r="D27" s="48">
        <v>893</v>
      </c>
      <c r="E27" s="43">
        <f t="shared" si="4"/>
        <v>282195801.73000002</v>
      </c>
      <c r="F27" s="52" t="s">
        <v>14</v>
      </c>
      <c r="G27" s="52" t="s">
        <v>14</v>
      </c>
      <c r="H27" s="52" t="s">
        <v>14</v>
      </c>
      <c r="I27" s="52" t="s">
        <v>14</v>
      </c>
      <c r="J27" s="52">
        <v>0</v>
      </c>
      <c r="K27" s="49">
        <v>0</v>
      </c>
      <c r="L27" s="49">
        <v>282195801.73000002</v>
      </c>
      <c r="M27" s="49">
        <v>0</v>
      </c>
      <c r="N27" s="35">
        <f t="shared" si="3"/>
        <v>9010.3700000000008</v>
      </c>
      <c r="O27" s="11" t="s">
        <v>14</v>
      </c>
      <c r="P27" s="11" t="s">
        <v>14</v>
      </c>
      <c r="Q27" s="11" t="s">
        <v>14</v>
      </c>
      <c r="R27" s="11" t="s">
        <v>14</v>
      </c>
      <c r="S27" s="35">
        <f t="shared" ref="S27:U39" si="7">ROUND(IF($C27=0,0,J27/$C27),2)</f>
        <v>0</v>
      </c>
      <c r="T27" s="35">
        <f>ROUND(IF($C27=0,0,K27/$C27),2)</f>
        <v>0</v>
      </c>
      <c r="U27" s="35">
        <f>ROUND(IF($C27=0,0,L27/$C27),2)</f>
        <v>9010.3700000000008</v>
      </c>
      <c r="V27" s="35">
        <f>ROUND(IF($C27=0,0,M27/$C27),2)</f>
        <v>0</v>
      </c>
    </row>
    <row r="28" spans="1:22" s="20" customFormat="1" ht="68.25" customHeight="1">
      <c r="A28" s="37" t="s">
        <v>59</v>
      </c>
      <c r="B28" s="38">
        <v>18</v>
      </c>
      <c r="C28" s="53">
        <v>3</v>
      </c>
      <c r="D28" s="53">
        <v>2</v>
      </c>
      <c r="E28" s="43">
        <f t="shared" si="4"/>
        <v>136606.63</v>
      </c>
      <c r="F28" s="54" t="s">
        <v>49</v>
      </c>
      <c r="G28" s="54" t="s">
        <v>49</v>
      </c>
      <c r="H28" s="54" t="s">
        <v>49</v>
      </c>
      <c r="I28" s="54" t="s">
        <v>49</v>
      </c>
      <c r="J28" s="54" t="s">
        <v>49</v>
      </c>
      <c r="K28" s="49">
        <v>0</v>
      </c>
      <c r="L28" s="55">
        <v>136606.63</v>
      </c>
      <c r="M28" s="54" t="s">
        <v>14</v>
      </c>
      <c r="N28" s="35">
        <f t="shared" si="3"/>
        <v>45535.54</v>
      </c>
      <c r="O28" s="40" t="s">
        <v>49</v>
      </c>
      <c r="P28" s="40" t="s">
        <v>49</v>
      </c>
      <c r="Q28" s="40" t="s">
        <v>49</v>
      </c>
      <c r="R28" s="40" t="s">
        <v>49</v>
      </c>
      <c r="S28" s="40" t="s">
        <v>49</v>
      </c>
      <c r="T28" s="35">
        <f>ROUND(IF($C28=0,0,K28/$C28),2)</f>
        <v>0</v>
      </c>
      <c r="U28" s="35">
        <f>ROUND(IF($C28=0,0,L28/$C28),2)</f>
        <v>45535.54</v>
      </c>
      <c r="V28" s="40" t="s">
        <v>14</v>
      </c>
    </row>
    <row r="29" spans="1:22" ht="70.5" customHeight="1">
      <c r="A29" s="15" t="s">
        <v>22</v>
      </c>
      <c r="B29" s="16" t="s">
        <v>60</v>
      </c>
      <c r="C29" s="48">
        <v>134</v>
      </c>
      <c r="D29" s="48">
        <v>19</v>
      </c>
      <c r="E29" s="43">
        <f t="shared" si="4"/>
        <v>4226675.63</v>
      </c>
      <c r="F29" s="49">
        <v>609143.22</v>
      </c>
      <c r="G29" s="49">
        <v>435903.88</v>
      </c>
      <c r="H29" s="49">
        <v>843152.25</v>
      </c>
      <c r="I29" s="49">
        <v>372121.67</v>
      </c>
      <c r="J29" s="49">
        <v>172.6</v>
      </c>
      <c r="K29" s="49">
        <v>0</v>
      </c>
      <c r="L29" s="49">
        <v>1966182.01</v>
      </c>
      <c r="M29" s="49">
        <v>0</v>
      </c>
      <c r="N29" s="35">
        <f t="shared" si="3"/>
        <v>31542.350000000002</v>
      </c>
      <c r="O29" s="35">
        <f>ROUND(IF($C29=0,0,F29/$C29),2)</f>
        <v>4545.84</v>
      </c>
      <c r="P29" s="35">
        <f>ROUND(IF($C29=0,0,G29/$C29),2)</f>
        <v>3253.01</v>
      </c>
      <c r="Q29" s="35">
        <f>ROUND(IF($C29=0,0,H29/$C29),2)</f>
        <v>6292.18</v>
      </c>
      <c r="R29" s="35">
        <f>ROUND(IF($C29=0,0,I29/$C29),2)</f>
        <v>2777.03</v>
      </c>
      <c r="S29" s="35">
        <f>ROUND(IF($C29=0,0,J29/$C29),2)</f>
        <v>1.29</v>
      </c>
      <c r="T29" s="35">
        <f>ROUND(IF($C29=0,0,K29/$C29),2)</f>
        <v>0</v>
      </c>
      <c r="U29" s="35">
        <f>ROUND(IF($C29=0,0,L29/$C29),2)</f>
        <v>14673</v>
      </c>
      <c r="V29" s="35">
        <f t="shared" ref="V29:V39" si="8">ROUND(IF($C29=0,0,M29/$C29),2)</f>
        <v>0</v>
      </c>
    </row>
    <row r="30" spans="1:22" ht="37.5" customHeight="1">
      <c r="A30" s="17" t="s">
        <v>23</v>
      </c>
      <c r="B30" s="18">
        <v>20</v>
      </c>
      <c r="C30" s="48">
        <v>459</v>
      </c>
      <c r="D30" s="48">
        <v>7</v>
      </c>
      <c r="E30" s="43">
        <f t="shared" si="4"/>
        <v>16038584.880000001</v>
      </c>
      <c r="F30" s="49">
        <v>2092022.85</v>
      </c>
      <c r="G30" s="49">
        <v>2186194.12</v>
      </c>
      <c r="H30" s="49">
        <v>3478735.3899999997</v>
      </c>
      <c r="I30" s="49">
        <v>1772005.87</v>
      </c>
      <c r="J30" s="49">
        <v>5855.39</v>
      </c>
      <c r="K30" s="49">
        <v>0</v>
      </c>
      <c r="L30" s="49">
        <v>6503771.2599999998</v>
      </c>
      <c r="M30" s="49">
        <v>0</v>
      </c>
      <c r="N30" s="35">
        <f t="shared" si="3"/>
        <v>34942.449999999997</v>
      </c>
      <c r="O30" s="35">
        <f t="shared" ref="O30:R38" si="9">ROUND(IF($C30=0,0,F30/$C30),2)</f>
        <v>4557.78</v>
      </c>
      <c r="P30" s="35">
        <f t="shared" si="9"/>
        <v>4762.95</v>
      </c>
      <c r="Q30" s="35">
        <f t="shared" si="9"/>
        <v>7578.94</v>
      </c>
      <c r="R30" s="35">
        <f t="shared" si="9"/>
        <v>3860.58</v>
      </c>
      <c r="S30" s="35">
        <f t="shared" si="7"/>
        <v>12.76</v>
      </c>
      <c r="T30" s="35">
        <f t="shared" si="7"/>
        <v>0</v>
      </c>
      <c r="U30" s="35">
        <f t="shared" si="7"/>
        <v>14169.44</v>
      </c>
      <c r="V30" s="35">
        <f t="shared" si="8"/>
        <v>0</v>
      </c>
    </row>
    <row r="31" spans="1:22" ht="88.5" customHeight="1">
      <c r="A31" s="9" t="s">
        <v>24</v>
      </c>
      <c r="B31" s="10">
        <v>21</v>
      </c>
      <c r="C31" s="48">
        <v>19</v>
      </c>
      <c r="D31" s="48">
        <v>0</v>
      </c>
      <c r="E31" s="43">
        <f t="shared" si="4"/>
        <v>498254.20999999996</v>
      </c>
      <c r="F31" s="49">
        <v>86619.67</v>
      </c>
      <c r="G31" s="49">
        <v>86619.67</v>
      </c>
      <c r="H31" s="49">
        <v>75938.3</v>
      </c>
      <c r="I31" s="49">
        <v>31216.41</v>
      </c>
      <c r="J31" s="49">
        <v>389.58</v>
      </c>
      <c r="K31" s="49">
        <v>0</v>
      </c>
      <c r="L31" s="49">
        <v>217470.58</v>
      </c>
      <c r="M31" s="49">
        <v>0</v>
      </c>
      <c r="N31" s="35">
        <f t="shared" si="3"/>
        <v>26223.9</v>
      </c>
      <c r="O31" s="35">
        <f t="shared" si="9"/>
        <v>4558.93</v>
      </c>
      <c r="P31" s="35">
        <f t="shared" si="9"/>
        <v>4558.93</v>
      </c>
      <c r="Q31" s="35">
        <f t="shared" si="9"/>
        <v>3996.75</v>
      </c>
      <c r="R31" s="35">
        <f t="shared" si="9"/>
        <v>1642.97</v>
      </c>
      <c r="S31" s="35">
        <f t="shared" si="7"/>
        <v>20.5</v>
      </c>
      <c r="T31" s="35">
        <f t="shared" si="7"/>
        <v>0</v>
      </c>
      <c r="U31" s="35">
        <f t="shared" si="7"/>
        <v>11445.82</v>
      </c>
      <c r="V31" s="35">
        <f t="shared" si="8"/>
        <v>0</v>
      </c>
    </row>
    <row r="32" spans="1:22" ht="39.75" customHeight="1">
      <c r="A32" s="9" t="s">
        <v>25</v>
      </c>
      <c r="B32" s="10">
        <v>22</v>
      </c>
      <c r="C32" s="48">
        <v>370</v>
      </c>
      <c r="D32" s="48">
        <v>59</v>
      </c>
      <c r="E32" s="43">
        <f t="shared" si="4"/>
        <v>8498629.7299999986</v>
      </c>
      <c r="F32" s="49">
        <v>1677423.33</v>
      </c>
      <c r="G32" s="49">
        <v>456062.61</v>
      </c>
      <c r="H32" s="49">
        <v>1823850.92</v>
      </c>
      <c r="I32" s="49">
        <v>562571.37</v>
      </c>
      <c r="J32" s="49">
        <v>9168.6</v>
      </c>
      <c r="K32" s="49">
        <v>0</v>
      </c>
      <c r="L32" s="49">
        <v>3969552.9</v>
      </c>
      <c r="M32" s="49">
        <v>0</v>
      </c>
      <c r="N32" s="35">
        <f t="shared" si="3"/>
        <v>22969.270000000004</v>
      </c>
      <c r="O32" s="35">
        <f t="shared" si="9"/>
        <v>4533.58</v>
      </c>
      <c r="P32" s="35">
        <f t="shared" si="9"/>
        <v>1232.5999999999999</v>
      </c>
      <c r="Q32" s="35">
        <f t="shared" si="9"/>
        <v>4929.33</v>
      </c>
      <c r="R32" s="35">
        <f t="shared" si="9"/>
        <v>1520.46</v>
      </c>
      <c r="S32" s="35">
        <f t="shared" si="7"/>
        <v>24.78</v>
      </c>
      <c r="T32" s="35">
        <f t="shared" si="7"/>
        <v>0</v>
      </c>
      <c r="U32" s="35">
        <f t="shared" si="7"/>
        <v>10728.52</v>
      </c>
      <c r="V32" s="35">
        <f t="shared" si="8"/>
        <v>0</v>
      </c>
    </row>
    <row r="33" spans="1:22" ht="54.75" customHeight="1">
      <c r="A33" s="9" t="s">
        <v>26</v>
      </c>
      <c r="B33" s="10">
        <v>23</v>
      </c>
      <c r="C33" s="48">
        <v>12</v>
      </c>
      <c r="D33" s="48">
        <v>0</v>
      </c>
      <c r="E33" s="43">
        <f t="shared" si="4"/>
        <v>314911.77</v>
      </c>
      <c r="F33" s="49">
        <v>54707.16</v>
      </c>
      <c r="G33" s="49">
        <v>29633.06</v>
      </c>
      <c r="H33" s="49">
        <v>92933.35</v>
      </c>
      <c r="I33" s="49">
        <v>37288.730000000003</v>
      </c>
      <c r="J33" s="49">
        <v>198.59</v>
      </c>
      <c r="K33" s="49">
        <v>0</v>
      </c>
      <c r="L33" s="49">
        <v>100150.88</v>
      </c>
      <c r="M33" s="49">
        <v>0</v>
      </c>
      <c r="N33" s="35">
        <f t="shared" si="3"/>
        <v>26242.649999999998</v>
      </c>
      <c r="O33" s="35">
        <f t="shared" si="9"/>
        <v>4558.93</v>
      </c>
      <c r="P33" s="35">
        <f t="shared" si="9"/>
        <v>2469.42</v>
      </c>
      <c r="Q33" s="35">
        <f t="shared" si="9"/>
        <v>7744.45</v>
      </c>
      <c r="R33" s="35">
        <f t="shared" si="9"/>
        <v>3107.39</v>
      </c>
      <c r="S33" s="35">
        <f t="shared" si="7"/>
        <v>16.55</v>
      </c>
      <c r="T33" s="35">
        <f t="shared" si="7"/>
        <v>0</v>
      </c>
      <c r="U33" s="35">
        <f t="shared" si="7"/>
        <v>8345.91</v>
      </c>
      <c r="V33" s="35">
        <f t="shared" si="8"/>
        <v>0</v>
      </c>
    </row>
    <row r="34" spans="1:22" ht="66" customHeight="1">
      <c r="A34" s="19" t="s">
        <v>27</v>
      </c>
      <c r="B34" s="10">
        <v>24</v>
      </c>
      <c r="C34" s="48">
        <v>454</v>
      </c>
      <c r="D34" s="56" t="s">
        <v>14</v>
      </c>
      <c r="E34" s="43">
        <f t="shared" si="4"/>
        <v>4635118.99</v>
      </c>
      <c r="F34" s="49">
        <v>2069754.22</v>
      </c>
      <c r="G34" s="49">
        <v>85889.01</v>
      </c>
      <c r="H34" s="49">
        <v>2157972.89</v>
      </c>
      <c r="I34" s="49">
        <v>299167.42</v>
      </c>
      <c r="J34" s="49">
        <v>22335.45</v>
      </c>
      <c r="K34" s="52" t="s">
        <v>14</v>
      </c>
      <c r="L34" s="49">
        <v>0</v>
      </c>
      <c r="M34" s="49">
        <v>0</v>
      </c>
      <c r="N34" s="35">
        <f t="shared" si="3"/>
        <v>10209.510000000002</v>
      </c>
      <c r="O34" s="35">
        <f t="shared" si="9"/>
        <v>4558.93</v>
      </c>
      <c r="P34" s="35">
        <f t="shared" si="9"/>
        <v>189.18</v>
      </c>
      <c r="Q34" s="35">
        <f t="shared" si="9"/>
        <v>4753.24</v>
      </c>
      <c r="R34" s="35">
        <f t="shared" si="9"/>
        <v>658.96</v>
      </c>
      <c r="S34" s="35">
        <f t="shared" si="7"/>
        <v>49.2</v>
      </c>
      <c r="T34" s="12" t="s">
        <v>14</v>
      </c>
      <c r="U34" s="35">
        <f t="shared" si="7"/>
        <v>0</v>
      </c>
      <c r="V34" s="35">
        <f t="shared" si="8"/>
        <v>0</v>
      </c>
    </row>
    <row r="35" spans="1:22" s="20" customFormat="1" ht="47.25">
      <c r="A35" s="41" t="s">
        <v>36</v>
      </c>
      <c r="B35" s="40">
        <v>25</v>
      </c>
      <c r="C35" s="48">
        <v>43</v>
      </c>
      <c r="D35" s="48">
        <v>27</v>
      </c>
      <c r="E35" s="43">
        <f t="shared" si="4"/>
        <v>435652.35000000003</v>
      </c>
      <c r="F35" s="49">
        <v>191825.83</v>
      </c>
      <c r="G35" s="49">
        <v>12642.29</v>
      </c>
      <c r="H35" s="57">
        <v>175211.86</v>
      </c>
      <c r="I35" s="49">
        <v>17070.189999999999</v>
      </c>
      <c r="J35" s="57">
        <v>2722.28</v>
      </c>
      <c r="K35" s="49">
        <v>36179.9</v>
      </c>
      <c r="L35" s="49">
        <v>0</v>
      </c>
      <c r="M35" s="49">
        <v>0</v>
      </c>
      <c r="N35" s="35">
        <f t="shared" si="3"/>
        <v>10131.449999999999</v>
      </c>
      <c r="O35" s="35">
        <f t="shared" si="9"/>
        <v>4461.07</v>
      </c>
      <c r="P35" s="35">
        <f t="shared" si="9"/>
        <v>294.01</v>
      </c>
      <c r="Q35" s="35">
        <f t="shared" si="9"/>
        <v>4074.69</v>
      </c>
      <c r="R35" s="35">
        <f t="shared" si="9"/>
        <v>396.98</v>
      </c>
      <c r="S35" s="35">
        <f t="shared" si="7"/>
        <v>63.31</v>
      </c>
      <c r="T35" s="35">
        <f>ROUND(IF($C35=0,0,K35/$C35),2)</f>
        <v>841.39</v>
      </c>
      <c r="U35" s="35">
        <f t="shared" si="7"/>
        <v>0</v>
      </c>
      <c r="V35" s="35">
        <f t="shared" si="8"/>
        <v>0</v>
      </c>
    </row>
    <row r="36" spans="1:22" s="20" customFormat="1" ht="21" customHeight="1">
      <c r="A36" s="42" t="s">
        <v>33</v>
      </c>
      <c r="B36" s="40">
        <v>26</v>
      </c>
      <c r="C36" s="48">
        <v>49</v>
      </c>
      <c r="D36" s="48">
        <v>43</v>
      </c>
      <c r="E36" s="43">
        <f t="shared" si="4"/>
        <v>538493.23</v>
      </c>
      <c r="F36" s="49">
        <v>216198.63</v>
      </c>
      <c r="G36" s="49">
        <v>35624.050000000003</v>
      </c>
      <c r="H36" s="49">
        <v>240314.77000000002</v>
      </c>
      <c r="I36" s="49">
        <v>13872.31</v>
      </c>
      <c r="J36" s="49">
        <v>1048.53</v>
      </c>
      <c r="K36" s="49">
        <v>31434.94</v>
      </c>
      <c r="L36" s="49">
        <v>0</v>
      </c>
      <c r="M36" s="49">
        <v>0</v>
      </c>
      <c r="N36" s="35">
        <f t="shared" si="3"/>
        <v>10989.66</v>
      </c>
      <c r="O36" s="35">
        <f t="shared" si="9"/>
        <v>4412.22</v>
      </c>
      <c r="P36" s="35">
        <f t="shared" si="9"/>
        <v>727.02</v>
      </c>
      <c r="Q36" s="35">
        <f t="shared" si="9"/>
        <v>4904.38</v>
      </c>
      <c r="R36" s="35">
        <f t="shared" si="9"/>
        <v>283.11</v>
      </c>
      <c r="S36" s="35">
        <f t="shared" si="7"/>
        <v>21.4</v>
      </c>
      <c r="T36" s="35">
        <f>ROUND(IF($C36=0,0,K36/$C36),2)</f>
        <v>641.53</v>
      </c>
      <c r="U36" s="35">
        <f t="shared" si="7"/>
        <v>0</v>
      </c>
      <c r="V36" s="35">
        <f t="shared" si="8"/>
        <v>0</v>
      </c>
    </row>
    <row r="37" spans="1:22" s="20" customFormat="1" ht="52.5" customHeight="1">
      <c r="A37" s="21" t="s">
        <v>35</v>
      </c>
      <c r="B37" s="40">
        <v>27</v>
      </c>
      <c r="C37" s="48">
        <v>44</v>
      </c>
      <c r="D37" s="48">
        <v>41</v>
      </c>
      <c r="E37" s="43">
        <f t="shared" si="4"/>
        <v>488132.27999999997</v>
      </c>
      <c r="F37" s="49">
        <v>193754.66</v>
      </c>
      <c r="G37" s="49">
        <v>35799.39</v>
      </c>
      <c r="H37" s="49">
        <v>214225.91</v>
      </c>
      <c r="I37" s="49">
        <v>12468.18</v>
      </c>
      <c r="J37" s="49">
        <v>589.82000000000005</v>
      </c>
      <c r="K37" s="49">
        <v>31294.32</v>
      </c>
      <c r="L37" s="49">
        <v>0</v>
      </c>
      <c r="M37" s="49">
        <v>0</v>
      </c>
      <c r="N37" s="35">
        <f t="shared" si="3"/>
        <v>11093.92</v>
      </c>
      <c r="O37" s="35">
        <f>ROUND(IF($C37=0,0,F37/$C37),2)</f>
        <v>4403.5200000000004</v>
      </c>
      <c r="P37" s="35">
        <f t="shared" si="9"/>
        <v>813.62</v>
      </c>
      <c r="Q37" s="35">
        <f t="shared" si="9"/>
        <v>4868.7700000000004</v>
      </c>
      <c r="R37" s="35">
        <f t="shared" si="9"/>
        <v>283.37</v>
      </c>
      <c r="S37" s="35">
        <f t="shared" si="7"/>
        <v>13.41</v>
      </c>
      <c r="T37" s="35">
        <f>ROUND(IF($C37=0,0,K37/$C37),2)</f>
        <v>711.23</v>
      </c>
      <c r="U37" s="35">
        <f t="shared" si="7"/>
        <v>0</v>
      </c>
      <c r="V37" s="35">
        <f t="shared" si="8"/>
        <v>0</v>
      </c>
    </row>
    <row r="38" spans="1:22" s="20" customFormat="1" ht="48.75" customHeight="1">
      <c r="A38" s="21" t="s">
        <v>41</v>
      </c>
      <c r="B38" s="40">
        <v>28</v>
      </c>
      <c r="C38" s="48">
        <v>0</v>
      </c>
      <c r="D38" s="48">
        <v>0</v>
      </c>
      <c r="E38" s="43">
        <f t="shared" si="4"/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35">
        <f t="shared" si="3"/>
        <v>0</v>
      </c>
      <c r="O38" s="35">
        <f>ROUND(IF($C38=0,0,F38/$C38),2)</f>
        <v>0</v>
      </c>
      <c r="P38" s="35">
        <f t="shared" si="9"/>
        <v>0</v>
      </c>
      <c r="Q38" s="35">
        <f t="shared" si="9"/>
        <v>0</v>
      </c>
      <c r="R38" s="35">
        <f t="shared" si="9"/>
        <v>0</v>
      </c>
      <c r="S38" s="35">
        <f>ROUND(IF($C38=0,0,J38/$C38),2)</f>
        <v>0</v>
      </c>
      <c r="T38" s="35">
        <f>ROUND(IF($C38=0,0,K38/$C38),2)</f>
        <v>0</v>
      </c>
      <c r="U38" s="35">
        <f t="shared" si="7"/>
        <v>0</v>
      </c>
      <c r="V38" s="35">
        <f t="shared" si="8"/>
        <v>0</v>
      </c>
    </row>
    <row r="39" spans="1:22" ht="117.75" customHeight="1">
      <c r="A39" s="21" t="s">
        <v>42</v>
      </c>
      <c r="B39" s="40">
        <v>29</v>
      </c>
      <c r="C39" s="48">
        <v>18397</v>
      </c>
      <c r="D39" s="48">
        <v>12652</v>
      </c>
      <c r="E39" s="43">
        <f t="shared" si="4"/>
        <v>218380473.25000003</v>
      </c>
      <c r="F39" s="49">
        <v>81997127.219999999</v>
      </c>
      <c r="G39" s="49">
        <v>18328952.010000002</v>
      </c>
      <c r="H39" s="49">
        <v>104142477.90115833</v>
      </c>
      <c r="I39" s="49">
        <v>12572523.93</v>
      </c>
      <c r="J39" s="49">
        <v>1050646.6188416805</v>
      </c>
      <c r="K39" s="49">
        <v>39799.03</v>
      </c>
      <c r="L39" s="49">
        <v>248946.54</v>
      </c>
      <c r="M39" s="49">
        <v>0</v>
      </c>
      <c r="N39" s="35">
        <f t="shared" si="3"/>
        <v>11870.43</v>
      </c>
      <c r="O39" s="35">
        <f>ROUND(IF($C39=0,0,F39/$C39),2)</f>
        <v>4457.09</v>
      </c>
      <c r="P39" s="35">
        <f>ROUND(IF($C39=0,0,G39/$C39),2)</f>
        <v>996.3</v>
      </c>
      <c r="Q39" s="35">
        <f>ROUND(IF($C39=0,0,H39/$C39),2)</f>
        <v>5660.84</v>
      </c>
      <c r="R39" s="35">
        <f>ROUND(IF($C39=0,0,I39/$C39),2)</f>
        <v>683.4</v>
      </c>
      <c r="S39" s="35">
        <f t="shared" si="7"/>
        <v>57.11</v>
      </c>
      <c r="T39" s="35">
        <f>ROUND(IF($C39=0,0,K39/$C39),2)</f>
        <v>2.16</v>
      </c>
      <c r="U39" s="35">
        <f t="shared" si="7"/>
        <v>13.53</v>
      </c>
      <c r="V39" s="35">
        <f t="shared" si="8"/>
        <v>0</v>
      </c>
    </row>
    <row r="40" spans="1:22" ht="17.25" customHeight="1">
      <c r="E40" s="2"/>
      <c r="F40" s="2"/>
      <c r="G40" s="2"/>
      <c r="H40" s="22"/>
      <c r="I40" s="22"/>
      <c r="J40" s="22"/>
      <c r="K40" s="22"/>
    </row>
    <row r="41" spans="1:22" ht="26.25">
      <c r="A41" s="107" t="s">
        <v>44</v>
      </c>
      <c r="B41" s="107"/>
      <c r="C41" s="107"/>
      <c r="D41" s="107"/>
      <c r="E41" s="27"/>
      <c r="F41" s="27"/>
      <c r="G41" s="27"/>
      <c r="H41" s="27"/>
      <c r="I41" s="58"/>
      <c r="J41" s="27"/>
      <c r="K41" s="27"/>
      <c r="L41" s="27"/>
      <c r="M41" s="28" t="s">
        <v>45</v>
      </c>
    </row>
    <row r="42" spans="1:22" ht="11.25" customHeight="1">
      <c r="A42" s="26"/>
      <c r="B42" s="27"/>
      <c r="C42" s="29"/>
      <c r="D42" s="29"/>
      <c r="E42" s="27"/>
      <c r="F42" s="27"/>
      <c r="G42" s="27"/>
      <c r="H42" s="59"/>
      <c r="I42" s="58"/>
      <c r="J42" s="27"/>
      <c r="K42" s="27"/>
      <c r="L42" s="27"/>
      <c r="M42" s="27"/>
    </row>
    <row r="43" spans="1:22" ht="26.25">
      <c r="A43" s="107" t="s">
        <v>51</v>
      </c>
      <c r="B43" s="107"/>
      <c r="C43" s="107"/>
      <c r="D43" s="29"/>
      <c r="E43" s="27"/>
      <c r="F43" s="27"/>
      <c r="G43" s="27"/>
      <c r="H43" s="27"/>
      <c r="I43" s="27"/>
      <c r="J43" s="27"/>
      <c r="K43" s="27"/>
      <c r="L43" s="27"/>
      <c r="M43" s="28" t="s">
        <v>52</v>
      </c>
    </row>
    <row r="44" spans="1:22" ht="13.5" customHeight="1">
      <c r="A44" s="27" t="s">
        <v>46</v>
      </c>
      <c r="B44" s="27"/>
      <c r="C44" s="29"/>
      <c r="D44" s="29"/>
      <c r="E44" s="27"/>
      <c r="F44" s="27"/>
      <c r="G44" s="27"/>
      <c r="H44" s="27"/>
      <c r="I44" s="27"/>
      <c r="J44" s="27"/>
      <c r="K44" s="27"/>
      <c r="L44" s="27"/>
      <c r="M44" s="27"/>
    </row>
    <row r="45" spans="1:22" ht="18.75">
      <c r="A45" s="30" t="s">
        <v>47</v>
      </c>
      <c r="B45" s="30"/>
      <c r="C45" s="31"/>
      <c r="D45" s="31"/>
      <c r="E45" s="30"/>
      <c r="F45" s="30"/>
      <c r="G45" s="30"/>
      <c r="H45" s="30"/>
      <c r="I45" s="30"/>
      <c r="J45" s="30"/>
      <c r="K45" s="30"/>
      <c r="L45" s="30"/>
      <c r="M45" s="30"/>
    </row>
    <row r="46" spans="1:22" ht="18.75">
      <c r="A46" s="30" t="s">
        <v>48</v>
      </c>
      <c r="B46" s="30"/>
      <c r="C46" s="31"/>
      <c r="D46" s="31"/>
      <c r="E46" s="30"/>
      <c r="F46" s="30"/>
      <c r="G46" s="30"/>
      <c r="H46" s="30"/>
      <c r="I46" s="30"/>
      <c r="J46" s="30"/>
      <c r="K46" s="30"/>
      <c r="L46" s="30"/>
      <c r="M46" s="30"/>
    </row>
    <row r="47" spans="1:22">
      <c r="E47" s="2"/>
      <c r="F47" s="2"/>
      <c r="G47" s="2"/>
      <c r="H47" s="2"/>
      <c r="I47" s="2"/>
      <c r="J47" s="2"/>
      <c r="K47" s="2"/>
    </row>
    <row r="48" spans="1:22">
      <c r="E48" s="2"/>
      <c r="F48" s="2"/>
      <c r="G48" s="2"/>
      <c r="H48" s="2"/>
      <c r="I48" s="2"/>
      <c r="J48" s="2"/>
      <c r="K48" s="2"/>
    </row>
    <row r="49" spans="5:11">
      <c r="E49" s="2"/>
      <c r="F49" s="2"/>
      <c r="G49" s="2"/>
      <c r="H49" s="2"/>
      <c r="I49" s="2"/>
      <c r="J49" s="2"/>
      <c r="K49" s="2"/>
    </row>
    <row r="50" spans="5:11">
      <c r="E50" s="2"/>
      <c r="F50" s="2"/>
      <c r="G50" s="2"/>
      <c r="H50" s="2"/>
      <c r="I50" s="2"/>
      <c r="J50" s="2"/>
      <c r="K50" s="2"/>
    </row>
    <row r="51" spans="5:11">
      <c r="E51" s="2"/>
      <c r="F51" s="2"/>
      <c r="G51" s="2"/>
      <c r="H51" s="2"/>
      <c r="I51" s="2"/>
      <c r="J51" s="2"/>
      <c r="K51" s="2"/>
    </row>
    <row r="52" spans="5:11">
      <c r="E52" s="2"/>
      <c r="F52" s="2"/>
      <c r="G52" s="2"/>
      <c r="H52" s="2"/>
      <c r="I52" s="2"/>
      <c r="J52" s="2"/>
      <c r="K52" s="2"/>
    </row>
    <row r="53" spans="5:11">
      <c r="E53" s="2"/>
      <c r="F53" s="2"/>
      <c r="G53" s="2"/>
      <c r="H53" s="2"/>
      <c r="I53" s="2"/>
      <c r="J53" s="2"/>
      <c r="K53" s="2"/>
    </row>
    <row r="54" spans="5:11">
      <c r="E54" s="2"/>
      <c r="F54" s="2"/>
      <c r="G54" s="2"/>
      <c r="H54" s="2"/>
      <c r="I54" s="2"/>
      <c r="J54" s="2"/>
      <c r="K54" s="2"/>
    </row>
    <row r="55" spans="5:11">
      <c r="E55" s="2"/>
      <c r="F55" s="2"/>
      <c r="G55" s="2"/>
      <c r="H55" s="2"/>
      <c r="I55" s="2"/>
      <c r="J55" s="2"/>
      <c r="K55" s="2"/>
    </row>
    <row r="56" spans="5:11">
      <c r="E56" s="2"/>
      <c r="F56" s="2"/>
      <c r="G56" s="2"/>
      <c r="H56" s="2"/>
      <c r="I56" s="2"/>
      <c r="J56" s="2"/>
      <c r="K56" s="2"/>
    </row>
    <row r="57" spans="5:11">
      <c r="E57" s="2"/>
      <c r="F57" s="2"/>
      <c r="G57" s="2"/>
      <c r="H57" s="2"/>
      <c r="I57" s="2"/>
      <c r="J57" s="2"/>
      <c r="K57" s="2"/>
    </row>
    <row r="58" spans="5:11">
      <c r="E58" s="2"/>
      <c r="F58" s="2"/>
      <c r="G58" s="2"/>
      <c r="H58" s="2"/>
      <c r="I58" s="2"/>
      <c r="J58" s="2"/>
      <c r="K58" s="2"/>
    </row>
    <row r="59" spans="5:11">
      <c r="E59" s="2"/>
      <c r="F59" s="2"/>
      <c r="G59" s="2"/>
      <c r="H59" s="2"/>
      <c r="I59" s="2"/>
      <c r="J59" s="2"/>
      <c r="K59" s="2"/>
    </row>
    <row r="60" spans="5:11">
      <c r="E60" s="2"/>
      <c r="F60" s="2"/>
      <c r="G60" s="2"/>
      <c r="H60" s="2"/>
      <c r="I60" s="2"/>
      <c r="J60" s="2"/>
      <c r="K60" s="2"/>
    </row>
    <row r="61" spans="5:11">
      <c r="E61" s="2"/>
      <c r="F61" s="2"/>
      <c r="G61" s="2"/>
      <c r="H61" s="2"/>
      <c r="I61" s="2"/>
      <c r="J61" s="2"/>
      <c r="K61" s="2"/>
    </row>
    <row r="62" spans="5:11">
      <c r="E62" s="2"/>
      <c r="F62" s="2"/>
      <c r="G62" s="2"/>
      <c r="H62" s="2"/>
      <c r="I62" s="2"/>
      <c r="J62" s="2"/>
      <c r="K62" s="2"/>
    </row>
    <row r="63" spans="5:11">
      <c r="E63" s="2"/>
      <c r="F63" s="2"/>
      <c r="G63" s="2"/>
      <c r="H63" s="2"/>
      <c r="I63" s="2"/>
      <c r="J63" s="2"/>
      <c r="K63" s="2"/>
    </row>
    <row r="64" spans="5:11">
      <c r="E64" s="2"/>
      <c r="F64" s="2"/>
      <c r="G64" s="2"/>
      <c r="H64" s="2"/>
      <c r="I64" s="2"/>
      <c r="J64" s="2"/>
      <c r="K64" s="2"/>
    </row>
    <row r="65" spans="5:11">
      <c r="E65" s="2"/>
      <c r="F65" s="2"/>
      <c r="G65" s="2"/>
      <c r="H65" s="2"/>
      <c r="I65" s="2"/>
      <c r="J65" s="2"/>
      <c r="K65" s="2"/>
    </row>
    <row r="66" spans="5:11">
      <c r="E66" s="2"/>
      <c r="F66" s="2"/>
      <c r="G66" s="2"/>
      <c r="H66" s="2"/>
      <c r="I66" s="2"/>
      <c r="J66" s="2"/>
      <c r="K66" s="2"/>
    </row>
    <row r="67" spans="5:11">
      <c r="E67" s="2"/>
      <c r="F67" s="2"/>
      <c r="G67" s="2"/>
      <c r="H67" s="2"/>
      <c r="I67" s="2"/>
      <c r="J67" s="2"/>
      <c r="K67" s="2"/>
    </row>
    <row r="68" spans="5:11">
      <c r="E68" s="2"/>
      <c r="F68" s="2"/>
      <c r="G68" s="2"/>
      <c r="H68" s="2"/>
      <c r="I68" s="2"/>
      <c r="J68" s="2"/>
      <c r="K68" s="2"/>
    </row>
    <row r="69" spans="5:11">
      <c r="E69" s="2"/>
      <c r="F69" s="2"/>
      <c r="G69" s="2"/>
      <c r="H69" s="2"/>
      <c r="I69" s="2"/>
      <c r="J69" s="2"/>
      <c r="K69" s="2"/>
    </row>
    <row r="70" spans="5:11">
      <c r="E70" s="2"/>
      <c r="F70" s="2"/>
      <c r="G70" s="2"/>
      <c r="H70" s="2"/>
      <c r="I70" s="2"/>
      <c r="J70" s="2"/>
      <c r="K70" s="2"/>
    </row>
    <row r="71" spans="5:11">
      <c r="E71" s="2"/>
      <c r="F71" s="2"/>
      <c r="G71" s="2"/>
      <c r="H71" s="2"/>
      <c r="I71" s="2"/>
      <c r="J71" s="2"/>
      <c r="K71" s="2"/>
    </row>
    <row r="72" spans="5:11">
      <c r="E72" s="2"/>
      <c r="F72" s="2"/>
      <c r="G72" s="2"/>
      <c r="H72" s="2"/>
      <c r="I72" s="2"/>
      <c r="J72" s="2"/>
      <c r="K72" s="2"/>
    </row>
    <row r="73" spans="5:11">
      <c r="E73" s="2"/>
      <c r="F73" s="2"/>
      <c r="G73" s="2"/>
      <c r="H73" s="2"/>
      <c r="I73" s="2"/>
      <c r="J73" s="2"/>
      <c r="K73" s="2"/>
    </row>
    <row r="74" spans="5:11">
      <c r="E74" s="2"/>
      <c r="F74" s="2"/>
      <c r="G74" s="2"/>
      <c r="H74" s="2"/>
      <c r="I74" s="2"/>
      <c r="J74" s="2"/>
      <c r="K74" s="2"/>
    </row>
    <row r="75" spans="5:11">
      <c r="E75" s="2"/>
      <c r="F75" s="2"/>
      <c r="G75" s="2"/>
      <c r="H75" s="2"/>
      <c r="I75" s="2"/>
      <c r="J75" s="2"/>
      <c r="K75" s="2"/>
    </row>
    <row r="76" spans="5:11">
      <c r="E76" s="2"/>
      <c r="F76" s="2"/>
      <c r="G76" s="2"/>
      <c r="H76" s="2"/>
      <c r="I76" s="2"/>
      <c r="J76" s="2"/>
      <c r="K76" s="2"/>
    </row>
    <row r="77" spans="5:11">
      <c r="E77" s="2"/>
      <c r="F77" s="2"/>
      <c r="G77" s="2"/>
      <c r="H77" s="2"/>
      <c r="I77" s="2"/>
      <c r="J77" s="2"/>
      <c r="K77" s="2"/>
    </row>
    <row r="78" spans="5:11">
      <c r="E78" s="2"/>
      <c r="F78" s="2"/>
      <c r="G78" s="2"/>
      <c r="H78" s="2"/>
      <c r="I78" s="2"/>
      <c r="J78" s="2"/>
      <c r="K78" s="2"/>
    </row>
    <row r="79" spans="5:11">
      <c r="E79" s="2"/>
      <c r="F79" s="2"/>
      <c r="G79" s="2"/>
      <c r="H79" s="2"/>
      <c r="I79" s="2"/>
      <c r="J79" s="2"/>
      <c r="K79" s="2"/>
    </row>
    <row r="80" spans="5:11">
      <c r="E80" s="2"/>
      <c r="F80" s="2"/>
      <c r="G80" s="2"/>
      <c r="H80" s="2"/>
      <c r="I80" s="2"/>
      <c r="J80" s="2"/>
      <c r="K80" s="2"/>
    </row>
    <row r="81" spans="5:11">
      <c r="E81" s="2"/>
      <c r="F81" s="2"/>
      <c r="G81" s="2"/>
      <c r="H81" s="2"/>
      <c r="I81" s="2"/>
      <c r="J81" s="2"/>
      <c r="K81" s="2"/>
    </row>
    <row r="82" spans="5:11">
      <c r="E82" s="2"/>
      <c r="F82" s="2"/>
      <c r="G82" s="2"/>
      <c r="H82" s="2"/>
      <c r="I82" s="2"/>
      <c r="J82" s="2"/>
      <c r="K82" s="2"/>
    </row>
    <row r="83" spans="5:11">
      <c r="E83" s="2"/>
      <c r="F83" s="2"/>
      <c r="G83" s="2"/>
      <c r="H83" s="2"/>
      <c r="I83" s="2"/>
      <c r="J83" s="2"/>
      <c r="K83" s="2"/>
    </row>
    <row r="84" spans="5:11">
      <c r="E84" s="2"/>
      <c r="F84" s="2"/>
      <c r="G84" s="2"/>
      <c r="H84" s="2"/>
      <c r="I84" s="2"/>
      <c r="J84" s="2"/>
      <c r="K84" s="2"/>
    </row>
    <row r="85" spans="5:11">
      <c r="E85" s="2"/>
      <c r="F85" s="2"/>
      <c r="G85" s="2"/>
      <c r="H85" s="2"/>
      <c r="I85" s="2"/>
      <c r="J85" s="2"/>
      <c r="K85" s="2"/>
    </row>
    <row r="86" spans="5:11">
      <c r="E86" s="2"/>
      <c r="F86" s="2"/>
      <c r="G86" s="2"/>
      <c r="H86" s="2"/>
      <c r="I86" s="2"/>
      <c r="J86" s="2"/>
      <c r="K86" s="2"/>
    </row>
    <row r="87" spans="5:11">
      <c r="E87" s="2"/>
      <c r="F87" s="2"/>
      <c r="G87" s="2"/>
      <c r="H87" s="2"/>
      <c r="I87" s="2"/>
      <c r="J87" s="2"/>
      <c r="K87" s="2"/>
    </row>
    <row r="88" spans="5:11">
      <c r="E88" s="2"/>
      <c r="F88" s="2"/>
      <c r="G88" s="2"/>
      <c r="H88" s="2"/>
      <c r="I88" s="2"/>
      <c r="J88" s="2"/>
      <c r="K88" s="2"/>
    </row>
    <row r="89" spans="5:11">
      <c r="E89" s="2"/>
      <c r="F89" s="2"/>
      <c r="G89" s="2"/>
      <c r="H89" s="2"/>
      <c r="I89" s="2"/>
      <c r="J89" s="2"/>
      <c r="K89" s="2"/>
    </row>
    <row r="90" spans="5:11">
      <c r="E90" s="2"/>
      <c r="F90" s="2"/>
      <c r="G90" s="2"/>
      <c r="H90" s="2"/>
      <c r="I90" s="2"/>
      <c r="J90" s="2"/>
      <c r="K90" s="2"/>
    </row>
    <row r="91" spans="5:11">
      <c r="E91" s="2"/>
      <c r="F91" s="2"/>
      <c r="G91" s="2"/>
      <c r="H91" s="2"/>
      <c r="I91" s="2"/>
      <c r="J91" s="2"/>
      <c r="K91" s="2"/>
    </row>
    <row r="92" spans="5:11">
      <c r="E92" s="2"/>
      <c r="F92" s="2"/>
      <c r="G92" s="2"/>
      <c r="H92" s="2"/>
      <c r="I92" s="2"/>
      <c r="J92" s="2"/>
      <c r="K92" s="2"/>
    </row>
    <row r="93" spans="5:11">
      <c r="E93" s="2"/>
      <c r="F93" s="2"/>
      <c r="G93" s="2"/>
      <c r="H93" s="2"/>
      <c r="I93" s="2"/>
      <c r="J93" s="2"/>
      <c r="K93" s="2"/>
    </row>
    <row r="94" spans="5:11">
      <c r="E94" s="2"/>
      <c r="F94" s="2"/>
      <c r="G94" s="2"/>
      <c r="H94" s="2"/>
      <c r="I94" s="2"/>
      <c r="J94" s="2"/>
      <c r="K94" s="2"/>
    </row>
    <row r="95" spans="5:11">
      <c r="E95" s="2"/>
      <c r="F95" s="2"/>
      <c r="G95" s="2"/>
      <c r="H95" s="2"/>
      <c r="I95" s="2"/>
      <c r="J95" s="2"/>
      <c r="K95" s="2"/>
    </row>
    <row r="96" spans="5:11">
      <c r="E96" s="2"/>
      <c r="F96" s="2"/>
      <c r="G96" s="2"/>
      <c r="H96" s="2"/>
      <c r="I96" s="2"/>
      <c r="J96" s="2"/>
      <c r="K96" s="2"/>
    </row>
    <row r="97" spans="5:11">
      <c r="E97" s="2"/>
      <c r="F97" s="2"/>
      <c r="G97" s="2"/>
      <c r="H97" s="2"/>
      <c r="I97" s="2"/>
      <c r="J97" s="2"/>
      <c r="K97" s="2"/>
    </row>
    <row r="98" spans="5:11">
      <c r="E98" s="2"/>
      <c r="F98" s="2"/>
      <c r="G98" s="2"/>
      <c r="H98" s="2"/>
      <c r="I98" s="2"/>
      <c r="J98" s="2"/>
      <c r="K98" s="2"/>
    </row>
    <row r="99" spans="5:11">
      <c r="E99" s="2"/>
      <c r="F99" s="2"/>
      <c r="G99" s="2"/>
      <c r="H99" s="2"/>
      <c r="I99" s="2"/>
      <c r="J99" s="2"/>
      <c r="K99" s="2"/>
    </row>
    <row r="100" spans="5:11">
      <c r="E100" s="2"/>
      <c r="F100" s="2"/>
      <c r="G100" s="2"/>
      <c r="H100" s="2"/>
      <c r="I100" s="2"/>
      <c r="J100" s="2"/>
      <c r="K100" s="2"/>
    </row>
    <row r="101" spans="5:11">
      <c r="E101" s="2"/>
      <c r="F101" s="2"/>
      <c r="G101" s="2"/>
      <c r="H101" s="2"/>
      <c r="I101" s="2"/>
      <c r="J101" s="2"/>
      <c r="K101" s="2"/>
    </row>
    <row r="102" spans="5:11">
      <c r="E102" s="2"/>
      <c r="F102" s="2"/>
      <c r="G102" s="2"/>
      <c r="H102" s="2"/>
      <c r="I102" s="2"/>
      <c r="J102" s="2"/>
      <c r="K102" s="2"/>
    </row>
    <row r="103" spans="5:11">
      <c r="E103" s="2"/>
      <c r="F103" s="2"/>
      <c r="G103" s="2"/>
      <c r="H103" s="2"/>
      <c r="I103" s="2"/>
      <c r="J103" s="2"/>
      <c r="K103" s="2"/>
    </row>
    <row r="104" spans="5:11">
      <c r="E104" s="2"/>
      <c r="F104" s="2"/>
      <c r="G104" s="2"/>
      <c r="H104" s="2"/>
      <c r="I104" s="2"/>
      <c r="J104" s="2"/>
      <c r="K104" s="2"/>
    </row>
    <row r="105" spans="5:11">
      <c r="E105" s="2"/>
      <c r="F105" s="2"/>
      <c r="G105" s="2"/>
      <c r="H105" s="2"/>
      <c r="I105" s="2"/>
      <c r="J105" s="2"/>
      <c r="K105" s="2"/>
    </row>
    <row r="106" spans="5:11">
      <c r="E106" s="2"/>
      <c r="F106" s="2"/>
      <c r="G106" s="2"/>
      <c r="H106" s="2"/>
      <c r="I106" s="2"/>
      <c r="J106" s="2"/>
      <c r="K106" s="2"/>
    </row>
    <row r="107" spans="5:11">
      <c r="E107" s="2"/>
      <c r="F107" s="2"/>
      <c r="G107" s="2"/>
      <c r="H107" s="2"/>
      <c r="I107" s="2"/>
      <c r="J107" s="2"/>
      <c r="K107" s="2"/>
    </row>
    <row r="108" spans="5:11">
      <c r="E108" s="2"/>
      <c r="F108" s="2"/>
      <c r="G108" s="2"/>
      <c r="H108" s="2"/>
      <c r="I108" s="2"/>
      <c r="J108" s="2"/>
      <c r="K108" s="2"/>
    </row>
    <row r="109" spans="5:11">
      <c r="E109" s="2"/>
      <c r="F109" s="2"/>
      <c r="G109" s="2"/>
      <c r="H109" s="2"/>
      <c r="I109" s="2"/>
      <c r="J109" s="2"/>
      <c r="K109" s="2"/>
    </row>
    <row r="110" spans="5:11">
      <c r="E110" s="2"/>
      <c r="F110" s="2"/>
      <c r="G110" s="2"/>
      <c r="H110" s="2"/>
      <c r="I110" s="2"/>
      <c r="J110" s="2"/>
      <c r="K110" s="2"/>
    </row>
    <row r="111" spans="5:11">
      <c r="E111" s="2"/>
      <c r="F111" s="2"/>
      <c r="G111" s="2"/>
      <c r="H111" s="2"/>
      <c r="I111" s="2"/>
      <c r="J111" s="2"/>
      <c r="K111" s="2"/>
    </row>
    <row r="112" spans="5:11">
      <c r="E112" s="2"/>
      <c r="F112" s="2"/>
      <c r="G112" s="2"/>
      <c r="H112" s="2"/>
      <c r="I112" s="2"/>
      <c r="J112" s="2"/>
      <c r="K112" s="2"/>
    </row>
    <row r="113" spans="5:11">
      <c r="E113" s="2"/>
      <c r="F113" s="2"/>
      <c r="G113" s="2"/>
      <c r="H113" s="2"/>
      <c r="I113" s="2"/>
      <c r="J113" s="2"/>
      <c r="K113" s="2"/>
    </row>
    <row r="114" spans="5:11">
      <c r="E114" s="2"/>
      <c r="F114" s="2"/>
      <c r="G114" s="2"/>
      <c r="H114" s="2"/>
      <c r="I114" s="2"/>
      <c r="J114" s="2"/>
      <c r="K114" s="2"/>
    </row>
    <row r="115" spans="5:11">
      <c r="E115" s="2"/>
      <c r="F115" s="2"/>
      <c r="G115" s="2"/>
      <c r="H115" s="2"/>
      <c r="I115" s="2"/>
      <c r="J115" s="2"/>
      <c r="K115" s="2"/>
    </row>
    <row r="116" spans="5:11">
      <c r="E116" s="2"/>
      <c r="F116" s="2"/>
      <c r="G116" s="2"/>
      <c r="H116" s="2"/>
      <c r="I116" s="2"/>
      <c r="J116" s="2"/>
      <c r="K116" s="2"/>
    </row>
    <row r="117" spans="5:11">
      <c r="E117" s="2"/>
      <c r="F117" s="2"/>
      <c r="G117" s="2"/>
      <c r="H117" s="2"/>
      <c r="I117" s="2"/>
      <c r="J117" s="2"/>
      <c r="K117" s="2"/>
    </row>
    <row r="118" spans="5:11">
      <c r="E118" s="2"/>
      <c r="F118" s="2"/>
      <c r="G118" s="2"/>
      <c r="H118" s="2"/>
      <c r="I118" s="2"/>
      <c r="J118" s="2"/>
      <c r="K118" s="2"/>
    </row>
    <row r="119" spans="5:11">
      <c r="E119" s="2"/>
      <c r="F119" s="2"/>
      <c r="G119" s="2"/>
      <c r="H119" s="2"/>
      <c r="I119" s="2"/>
      <c r="J119" s="2"/>
      <c r="K119" s="2"/>
    </row>
    <row r="120" spans="5:11">
      <c r="E120" s="2"/>
      <c r="F120" s="2"/>
      <c r="G120" s="2"/>
      <c r="H120" s="2"/>
      <c r="I120" s="2"/>
      <c r="J120" s="2"/>
      <c r="K120" s="2"/>
    </row>
    <row r="121" spans="5:11">
      <c r="E121" s="2"/>
      <c r="F121" s="2"/>
      <c r="G121" s="2"/>
      <c r="H121" s="2"/>
      <c r="I121" s="2"/>
      <c r="J121" s="2"/>
      <c r="K121" s="2"/>
    </row>
    <row r="122" spans="5:11">
      <c r="E122" s="2"/>
      <c r="F122" s="2"/>
      <c r="G122" s="2"/>
      <c r="H122" s="2"/>
      <c r="I122" s="2"/>
      <c r="J122" s="2"/>
      <c r="K122" s="2"/>
    </row>
    <row r="123" spans="5:11">
      <c r="E123" s="2"/>
      <c r="F123" s="2"/>
      <c r="G123" s="2"/>
      <c r="H123" s="2"/>
      <c r="I123" s="2"/>
      <c r="J123" s="2"/>
      <c r="K123" s="2"/>
    </row>
    <row r="124" spans="5:11">
      <c r="E124" s="2"/>
      <c r="F124" s="2"/>
      <c r="G124" s="2"/>
      <c r="H124" s="2"/>
      <c r="I124" s="2"/>
      <c r="J124" s="2"/>
      <c r="K124" s="2"/>
    </row>
    <row r="125" spans="5:11">
      <c r="E125" s="2"/>
      <c r="F125" s="2"/>
      <c r="G125" s="2"/>
      <c r="H125" s="2"/>
      <c r="I125" s="2"/>
      <c r="J125" s="2"/>
      <c r="K125" s="2"/>
    </row>
    <row r="126" spans="5:11">
      <c r="E126" s="2"/>
      <c r="F126" s="2"/>
      <c r="G126" s="2"/>
      <c r="H126" s="2"/>
      <c r="I126" s="2"/>
      <c r="J126" s="2"/>
      <c r="K126" s="2"/>
    </row>
    <row r="127" spans="5:11">
      <c r="E127" s="2"/>
      <c r="F127" s="2"/>
      <c r="G127" s="2"/>
      <c r="H127" s="2"/>
      <c r="I127" s="2"/>
      <c r="J127" s="2"/>
      <c r="K127" s="2"/>
    </row>
    <row r="128" spans="5:11">
      <c r="E128" s="2"/>
      <c r="F128" s="2"/>
      <c r="G128" s="2"/>
      <c r="H128" s="2"/>
      <c r="I128" s="2"/>
      <c r="J128" s="2"/>
      <c r="K128" s="2"/>
    </row>
    <row r="129" spans="5:11">
      <c r="E129" s="2"/>
      <c r="F129" s="2"/>
      <c r="G129" s="2"/>
      <c r="H129" s="2"/>
      <c r="I129" s="2"/>
      <c r="J129" s="2"/>
      <c r="K129" s="2"/>
    </row>
    <row r="130" spans="5:11">
      <c r="E130" s="2"/>
      <c r="F130" s="2"/>
      <c r="G130" s="2"/>
      <c r="H130" s="2"/>
      <c r="I130" s="2"/>
      <c r="J130" s="2"/>
      <c r="K130" s="2"/>
    </row>
    <row r="131" spans="5:11">
      <c r="E131" s="2"/>
      <c r="F131" s="2"/>
      <c r="G131" s="2"/>
      <c r="H131" s="2"/>
      <c r="I131" s="2"/>
      <c r="J131" s="2"/>
      <c r="K131" s="2"/>
    </row>
    <row r="132" spans="5:11">
      <c r="E132" s="2"/>
      <c r="F132" s="2"/>
      <c r="G132" s="2"/>
      <c r="H132" s="2"/>
      <c r="I132" s="2"/>
      <c r="J132" s="2"/>
      <c r="K132" s="2"/>
    </row>
    <row r="133" spans="5:11">
      <c r="E133" s="2"/>
      <c r="F133" s="2"/>
      <c r="G133" s="2"/>
      <c r="H133" s="2"/>
      <c r="I133" s="2"/>
      <c r="J133" s="2"/>
      <c r="K133" s="2"/>
    </row>
    <row r="134" spans="5:11">
      <c r="E134" s="2"/>
      <c r="F134" s="2"/>
      <c r="G134" s="2"/>
      <c r="H134" s="2"/>
      <c r="I134" s="2"/>
      <c r="J134" s="2"/>
      <c r="K134" s="2"/>
    </row>
    <row r="135" spans="5:11">
      <c r="E135" s="2"/>
      <c r="F135" s="2"/>
      <c r="G135" s="2"/>
      <c r="H135" s="2"/>
      <c r="I135" s="2"/>
      <c r="J135" s="2"/>
      <c r="K135" s="2"/>
    </row>
    <row r="136" spans="5:11">
      <c r="E136" s="2"/>
      <c r="F136" s="2"/>
      <c r="G136" s="2"/>
      <c r="H136" s="2"/>
      <c r="I136" s="2"/>
      <c r="J136" s="2"/>
      <c r="K136" s="2"/>
    </row>
    <row r="137" spans="5:11">
      <c r="E137" s="2"/>
      <c r="F137" s="2"/>
      <c r="G137" s="2"/>
      <c r="H137" s="2"/>
      <c r="I137" s="2"/>
      <c r="J137" s="2"/>
      <c r="K137" s="2"/>
    </row>
    <row r="138" spans="5:11">
      <c r="E138" s="2"/>
      <c r="F138" s="2"/>
      <c r="G138" s="2"/>
      <c r="H138" s="2"/>
      <c r="I138" s="2"/>
      <c r="J138" s="2"/>
      <c r="K138" s="2"/>
    </row>
    <row r="139" spans="5:11">
      <c r="E139" s="2"/>
      <c r="F139" s="2"/>
      <c r="G139" s="2"/>
      <c r="H139" s="2"/>
      <c r="I139" s="2"/>
      <c r="J139" s="2"/>
      <c r="K139" s="2"/>
    </row>
    <row r="140" spans="5:11">
      <c r="E140" s="2"/>
      <c r="F140" s="2"/>
      <c r="G140" s="2"/>
      <c r="H140" s="2"/>
      <c r="I140" s="2"/>
      <c r="J140" s="2"/>
      <c r="K140" s="2"/>
    </row>
    <row r="141" spans="5:11">
      <c r="E141" s="2"/>
      <c r="F141" s="2"/>
      <c r="G141" s="2"/>
      <c r="H141" s="2"/>
      <c r="I141" s="2"/>
      <c r="J141" s="2"/>
      <c r="K141" s="2"/>
    </row>
    <row r="142" spans="5:11">
      <c r="E142" s="2"/>
      <c r="F142" s="2"/>
      <c r="G142" s="2"/>
      <c r="H142" s="2"/>
      <c r="I142" s="2"/>
      <c r="J142" s="2"/>
      <c r="K142" s="2"/>
    </row>
    <row r="143" spans="5:11">
      <c r="E143" s="2"/>
      <c r="F143" s="2"/>
      <c r="G143" s="2"/>
      <c r="H143" s="2"/>
      <c r="I143" s="2"/>
      <c r="J143" s="2"/>
      <c r="K143" s="2"/>
    </row>
    <row r="144" spans="5:11">
      <c r="E144" s="2"/>
      <c r="F144" s="2"/>
      <c r="G144" s="2"/>
      <c r="H144" s="2"/>
      <c r="I144" s="2"/>
      <c r="J144" s="2"/>
      <c r="K144" s="2"/>
    </row>
    <row r="145" spans="5:11">
      <c r="E145" s="2"/>
      <c r="F145" s="2"/>
      <c r="G145" s="2"/>
      <c r="H145" s="2"/>
      <c r="I145" s="2"/>
      <c r="J145" s="2"/>
      <c r="K145" s="2"/>
    </row>
    <row r="146" spans="5:11">
      <c r="E146" s="2"/>
      <c r="F146" s="2"/>
      <c r="G146" s="2"/>
      <c r="H146" s="2"/>
      <c r="I146" s="2"/>
      <c r="J146" s="2"/>
      <c r="K146" s="2"/>
    </row>
    <row r="147" spans="5:11">
      <c r="E147" s="2"/>
      <c r="F147" s="2"/>
      <c r="G147" s="2"/>
      <c r="H147" s="2"/>
      <c r="I147" s="2"/>
      <c r="J147" s="2"/>
      <c r="K147" s="2"/>
    </row>
    <row r="148" spans="5:11">
      <c r="E148" s="2"/>
      <c r="F148" s="2"/>
      <c r="G148" s="2"/>
      <c r="H148" s="2"/>
      <c r="I148" s="2"/>
      <c r="J148" s="2"/>
      <c r="K148" s="2"/>
    </row>
    <row r="149" spans="5:11">
      <c r="E149" s="2"/>
      <c r="F149" s="2"/>
      <c r="G149" s="2"/>
      <c r="H149" s="2"/>
      <c r="I149" s="2"/>
      <c r="J149" s="2"/>
      <c r="K149" s="2"/>
    </row>
    <row r="150" spans="5:11">
      <c r="E150" s="2"/>
      <c r="F150" s="2"/>
      <c r="G150" s="2"/>
      <c r="H150" s="2"/>
      <c r="I150" s="2"/>
      <c r="J150" s="2"/>
      <c r="K150" s="2"/>
    </row>
    <row r="151" spans="5:11">
      <c r="E151" s="2"/>
      <c r="F151" s="2"/>
      <c r="G151" s="2"/>
      <c r="H151" s="2"/>
      <c r="I151" s="2"/>
      <c r="J151" s="2"/>
      <c r="K151" s="2"/>
    </row>
    <row r="152" spans="5:11">
      <c r="E152" s="2"/>
      <c r="F152" s="2"/>
      <c r="G152" s="2"/>
      <c r="H152" s="2"/>
      <c r="I152" s="2"/>
      <c r="J152" s="2"/>
      <c r="K152" s="2"/>
    </row>
    <row r="153" spans="5:11">
      <c r="E153" s="2"/>
      <c r="F153" s="2"/>
      <c r="G153" s="2"/>
      <c r="H153" s="2"/>
      <c r="I153" s="2"/>
      <c r="J153" s="2"/>
      <c r="K153" s="2"/>
    </row>
    <row r="154" spans="5:11">
      <c r="E154" s="2"/>
      <c r="F154" s="2"/>
      <c r="G154" s="2"/>
      <c r="H154" s="2"/>
      <c r="I154" s="2"/>
      <c r="J154" s="2"/>
      <c r="K154" s="2"/>
    </row>
    <row r="155" spans="5:11">
      <c r="E155" s="2"/>
      <c r="F155" s="2"/>
      <c r="G155" s="2"/>
      <c r="H155" s="2"/>
      <c r="I155" s="2"/>
      <c r="J155" s="2"/>
      <c r="K155" s="2"/>
    </row>
    <row r="156" spans="5:11">
      <c r="E156" s="2"/>
      <c r="F156" s="2"/>
      <c r="G156" s="2"/>
      <c r="H156" s="2"/>
      <c r="I156" s="2"/>
      <c r="J156" s="2"/>
      <c r="K156" s="2"/>
    </row>
    <row r="157" spans="5:11">
      <c r="E157" s="2"/>
      <c r="F157" s="2"/>
      <c r="G157" s="2"/>
      <c r="H157" s="2"/>
      <c r="I157" s="2"/>
      <c r="J157" s="2"/>
      <c r="K157" s="2"/>
    </row>
    <row r="158" spans="5:11">
      <c r="E158" s="2"/>
      <c r="F158" s="2"/>
      <c r="G158" s="2"/>
      <c r="H158" s="2"/>
      <c r="I158" s="2"/>
      <c r="J158" s="2"/>
      <c r="K158" s="2"/>
    </row>
    <row r="159" spans="5:11">
      <c r="E159" s="2"/>
      <c r="F159" s="2"/>
      <c r="G159" s="2"/>
      <c r="H159" s="2"/>
      <c r="I159" s="2"/>
      <c r="J159" s="2"/>
      <c r="K159" s="2"/>
    </row>
    <row r="160" spans="5:11">
      <c r="E160" s="2"/>
      <c r="F160" s="2"/>
      <c r="G160" s="2"/>
      <c r="H160" s="2"/>
      <c r="I160" s="2"/>
      <c r="J160" s="2"/>
      <c r="K160" s="2"/>
    </row>
    <row r="161" spans="5:11">
      <c r="E161" s="2"/>
      <c r="F161" s="2"/>
      <c r="G161" s="2"/>
      <c r="H161" s="2"/>
      <c r="I161" s="2"/>
      <c r="J161" s="2"/>
      <c r="K161" s="2"/>
    </row>
    <row r="162" spans="5:11">
      <c r="E162" s="2"/>
      <c r="F162" s="2"/>
      <c r="G162" s="2"/>
      <c r="H162" s="2"/>
      <c r="I162" s="2"/>
      <c r="J162" s="2"/>
      <c r="K162" s="2"/>
    </row>
    <row r="163" spans="5:11">
      <c r="E163" s="2"/>
      <c r="F163" s="2"/>
      <c r="G163" s="2"/>
      <c r="H163" s="2"/>
      <c r="I163" s="2"/>
      <c r="J163" s="2"/>
      <c r="K163" s="2"/>
    </row>
    <row r="164" spans="5:11">
      <c r="E164" s="2"/>
      <c r="F164" s="2"/>
      <c r="G164" s="2"/>
      <c r="H164" s="2"/>
      <c r="I164" s="2"/>
      <c r="J164" s="2"/>
      <c r="K164" s="2"/>
    </row>
    <row r="165" spans="5:11">
      <c r="E165" s="2"/>
      <c r="F165" s="2"/>
      <c r="G165" s="2"/>
      <c r="H165" s="2"/>
      <c r="I165" s="2"/>
      <c r="J165" s="2"/>
      <c r="K165" s="2"/>
    </row>
    <row r="166" spans="5:11">
      <c r="E166" s="2"/>
      <c r="F166" s="2"/>
      <c r="G166" s="2"/>
      <c r="H166" s="2"/>
      <c r="I166" s="2"/>
      <c r="J166" s="2"/>
      <c r="K166" s="2"/>
    </row>
    <row r="167" spans="5:11">
      <c r="E167" s="2"/>
      <c r="F167" s="2"/>
      <c r="G167" s="2"/>
      <c r="H167" s="2"/>
      <c r="I167" s="2"/>
      <c r="J167" s="2"/>
      <c r="K167" s="2"/>
    </row>
    <row r="168" spans="5:11">
      <c r="E168" s="2"/>
      <c r="F168" s="2"/>
      <c r="G168" s="2"/>
      <c r="H168" s="2"/>
      <c r="I168" s="2"/>
      <c r="J168" s="2"/>
      <c r="K168" s="2"/>
    </row>
    <row r="169" spans="5:11">
      <c r="E169" s="2"/>
      <c r="F169" s="2"/>
      <c r="G169" s="2"/>
      <c r="H169" s="2"/>
      <c r="I169" s="2"/>
      <c r="J169" s="2"/>
      <c r="K169" s="2"/>
    </row>
    <row r="170" spans="5:11">
      <c r="E170" s="2"/>
      <c r="F170" s="2"/>
      <c r="G170" s="2"/>
      <c r="H170" s="2"/>
      <c r="I170" s="2"/>
      <c r="J170" s="2"/>
      <c r="K170" s="2"/>
    </row>
    <row r="171" spans="5:11">
      <c r="E171" s="2"/>
      <c r="F171" s="2"/>
      <c r="G171" s="2"/>
      <c r="H171" s="2"/>
      <c r="I171" s="2"/>
      <c r="J171" s="2"/>
      <c r="K171" s="2"/>
    </row>
    <row r="172" spans="5:11">
      <c r="E172" s="2"/>
      <c r="F172" s="2"/>
      <c r="G172" s="2"/>
      <c r="H172" s="2"/>
      <c r="I172" s="2"/>
      <c r="J172" s="2"/>
      <c r="K172" s="2"/>
    </row>
    <row r="173" spans="5:11">
      <c r="E173" s="2"/>
      <c r="F173" s="2"/>
      <c r="G173" s="2"/>
      <c r="H173" s="2"/>
      <c r="I173" s="2"/>
      <c r="J173" s="2"/>
      <c r="K173" s="2"/>
    </row>
    <row r="174" spans="5:11">
      <c r="E174" s="2"/>
      <c r="F174" s="2"/>
      <c r="G174" s="2"/>
      <c r="H174" s="2"/>
      <c r="I174" s="2"/>
      <c r="J174" s="2"/>
      <c r="K174" s="2"/>
    </row>
    <row r="175" spans="5:11">
      <c r="E175" s="2"/>
      <c r="F175" s="2"/>
      <c r="G175" s="2"/>
      <c r="H175" s="2"/>
      <c r="I175" s="2"/>
      <c r="J175" s="2"/>
      <c r="K175" s="2"/>
    </row>
    <row r="176" spans="5:11">
      <c r="E176" s="2"/>
      <c r="F176" s="2"/>
      <c r="G176" s="2"/>
      <c r="H176" s="2"/>
      <c r="I176" s="2"/>
      <c r="J176" s="2"/>
      <c r="K176" s="2"/>
    </row>
    <row r="177" spans="5:11">
      <c r="E177" s="2"/>
      <c r="F177" s="2"/>
      <c r="G177" s="2"/>
      <c r="H177" s="2"/>
      <c r="I177" s="2"/>
      <c r="J177" s="2"/>
      <c r="K177" s="2"/>
    </row>
    <row r="178" spans="5:11">
      <c r="E178" s="2"/>
      <c r="F178" s="2"/>
      <c r="G178" s="2"/>
      <c r="H178" s="2"/>
      <c r="I178" s="2"/>
      <c r="J178" s="2"/>
      <c r="K178" s="2"/>
    </row>
    <row r="179" spans="5:11">
      <c r="E179" s="2"/>
      <c r="F179" s="2"/>
      <c r="G179" s="2"/>
      <c r="H179" s="2"/>
      <c r="I179" s="2"/>
      <c r="J179" s="2"/>
      <c r="K179" s="2"/>
    </row>
    <row r="180" spans="5:11">
      <c r="E180" s="2"/>
      <c r="F180" s="2"/>
      <c r="G180" s="2"/>
      <c r="H180" s="2"/>
      <c r="I180" s="2"/>
      <c r="J180" s="2"/>
      <c r="K180" s="2"/>
    </row>
    <row r="181" spans="5:11">
      <c r="E181" s="2"/>
      <c r="F181" s="2"/>
      <c r="G181" s="2"/>
      <c r="H181" s="2"/>
      <c r="I181" s="2"/>
      <c r="J181" s="2"/>
      <c r="K181" s="2"/>
    </row>
    <row r="182" spans="5:11">
      <c r="E182" s="2"/>
      <c r="F182" s="2"/>
      <c r="G182" s="2"/>
      <c r="H182" s="2"/>
      <c r="I182" s="2"/>
      <c r="J182" s="2"/>
      <c r="K182" s="2"/>
    </row>
    <row r="183" spans="5:11">
      <c r="E183" s="2"/>
      <c r="F183" s="2"/>
      <c r="G183" s="2"/>
      <c r="H183" s="2"/>
      <c r="I183" s="2"/>
      <c r="J183" s="2"/>
      <c r="K183" s="2"/>
    </row>
    <row r="184" spans="5:11">
      <c r="E184" s="2"/>
      <c r="F184" s="2"/>
      <c r="G184" s="2"/>
      <c r="H184" s="2"/>
      <c r="I184" s="2"/>
      <c r="J184" s="2"/>
      <c r="K184" s="2"/>
    </row>
    <row r="185" spans="5:11">
      <c r="E185" s="2"/>
      <c r="F185" s="2"/>
      <c r="G185" s="2"/>
      <c r="H185" s="2"/>
      <c r="I185" s="2"/>
      <c r="J185" s="2"/>
      <c r="K185" s="2"/>
    </row>
    <row r="186" spans="5:11">
      <c r="E186" s="2"/>
      <c r="F186" s="2"/>
      <c r="G186" s="2"/>
      <c r="H186" s="2"/>
      <c r="I186" s="2"/>
      <c r="J186" s="2"/>
      <c r="K186" s="2"/>
    </row>
    <row r="187" spans="5:11">
      <c r="E187" s="2"/>
      <c r="F187" s="2"/>
      <c r="G187" s="2"/>
      <c r="H187" s="2"/>
      <c r="I187" s="2"/>
      <c r="J187" s="2"/>
      <c r="K187" s="2"/>
    </row>
    <row r="188" spans="5:11">
      <c r="E188" s="2"/>
      <c r="F188" s="2"/>
      <c r="G188" s="2"/>
      <c r="H188" s="2"/>
      <c r="I188" s="2"/>
      <c r="J188" s="2"/>
      <c r="K188" s="2"/>
    </row>
    <row r="189" spans="5:11">
      <c r="E189" s="2"/>
      <c r="F189" s="2"/>
      <c r="G189" s="2"/>
      <c r="H189" s="2"/>
      <c r="I189" s="2"/>
      <c r="J189" s="2"/>
      <c r="K189" s="2"/>
    </row>
    <row r="190" spans="5:11">
      <c r="E190" s="2"/>
      <c r="F190" s="2"/>
      <c r="G190" s="2"/>
      <c r="H190" s="2"/>
      <c r="I190" s="2"/>
      <c r="J190" s="2"/>
      <c r="K190" s="2"/>
    </row>
    <row r="191" spans="5:11">
      <c r="E191" s="2"/>
      <c r="F191" s="2"/>
      <c r="G191" s="2"/>
      <c r="H191" s="2"/>
      <c r="I191" s="2"/>
      <c r="J191" s="2"/>
      <c r="K191" s="2"/>
    </row>
    <row r="192" spans="5:11">
      <c r="E192" s="2"/>
      <c r="F192" s="2"/>
      <c r="G192" s="2"/>
      <c r="H192" s="2"/>
      <c r="I192" s="2"/>
      <c r="J192" s="2"/>
      <c r="K192" s="2"/>
    </row>
    <row r="193" spans="5:11">
      <c r="E193" s="2"/>
      <c r="F193" s="2"/>
      <c r="G193" s="2"/>
      <c r="H193" s="2"/>
      <c r="I193" s="2"/>
      <c r="J193" s="2"/>
      <c r="K193" s="2"/>
    </row>
    <row r="194" spans="5:11">
      <c r="E194" s="2"/>
      <c r="F194" s="2"/>
      <c r="G194" s="2"/>
      <c r="H194" s="2"/>
      <c r="I194" s="2"/>
      <c r="J194" s="2"/>
      <c r="K194" s="2"/>
    </row>
    <row r="195" spans="5:11">
      <c r="E195" s="2"/>
      <c r="F195" s="2"/>
      <c r="G195" s="2"/>
      <c r="H195" s="2"/>
      <c r="I195" s="2"/>
      <c r="J195" s="2"/>
      <c r="K195" s="2"/>
    </row>
    <row r="196" spans="5:11">
      <c r="E196" s="2"/>
      <c r="F196" s="2"/>
      <c r="G196" s="2"/>
      <c r="H196" s="2"/>
      <c r="I196" s="2"/>
      <c r="J196" s="2"/>
      <c r="K196" s="2"/>
    </row>
    <row r="197" spans="5:11">
      <c r="E197" s="2"/>
      <c r="F197" s="2"/>
      <c r="G197" s="2"/>
      <c r="H197" s="2"/>
      <c r="I197" s="2"/>
      <c r="J197" s="2"/>
      <c r="K197" s="2"/>
    </row>
    <row r="198" spans="5:11">
      <c r="E198" s="2"/>
      <c r="F198" s="2"/>
      <c r="G198" s="2"/>
      <c r="H198" s="2"/>
      <c r="I198" s="2"/>
      <c r="J198" s="2"/>
      <c r="K198" s="2"/>
    </row>
    <row r="199" spans="5:11">
      <c r="E199" s="2"/>
      <c r="F199" s="2"/>
      <c r="G199" s="2"/>
      <c r="H199" s="2"/>
      <c r="I199" s="2"/>
      <c r="J199" s="2"/>
      <c r="K199" s="2"/>
    </row>
    <row r="200" spans="5:11">
      <c r="E200" s="2"/>
      <c r="F200" s="2"/>
      <c r="G200" s="2"/>
      <c r="H200" s="2"/>
      <c r="I200" s="2"/>
      <c r="J200" s="2"/>
      <c r="K200" s="2"/>
    </row>
    <row r="201" spans="5:11">
      <c r="E201" s="2"/>
      <c r="F201" s="2"/>
      <c r="G201" s="2"/>
      <c r="H201" s="2"/>
      <c r="I201" s="2"/>
      <c r="J201" s="2"/>
      <c r="K201" s="2"/>
    </row>
    <row r="202" spans="5:11">
      <c r="E202" s="2"/>
      <c r="F202" s="2"/>
      <c r="G202" s="2"/>
      <c r="H202" s="2"/>
      <c r="I202" s="2"/>
      <c r="J202" s="2"/>
      <c r="K202" s="2"/>
    </row>
    <row r="203" spans="5:11">
      <c r="E203" s="2"/>
      <c r="F203" s="2"/>
      <c r="G203" s="2"/>
      <c r="H203" s="2"/>
      <c r="I203" s="2"/>
      <c r="J203" s="2"/>
      <c r="K203" s="2"/>
    </row>
    <row r="204" spans="5:11">
      <c r="E204" s="2"/>
      <c r="F204" s="2"/>
      <c r="G204" s="2"/>
      <c r="H204" s="2"/>
      <c r="I204" s="2"/>
      <c r="J204" s="2"/>
      <c r="K204" s="2"/>
    </row>
    <row r="205" spans="5:11">
      <c r="E205" s="2"/>
      <c r="F205" s="2"/>
      <c r="G205" s="2"/>
      <c r="H205" s="2"/>
      <c r="I205" s="2"/>
      <c r="J205" s="2"/>
      <c r="K205" s="2"/>
    </row>
    <row r="206" spans="5:11">
      <c r="E206" s="2"/>
      <c r="F206" s="2"/>
      <c r="G206" s="2"/>
      <c r="H206" s="2"/>
      <c r="I206" s="2"/>
      <c r="J206" s="2"/>
      <c r="K206" s="2"/>
    </row>
    <row r="207" spans="5:11">
      <c r="E207" s="2"/>
      <c r="F207" s="2"/>
      <c r="G207" s="2"/>
      <c r="H207" s="2"/>
      <c r="I207" s="2"/>
      <c r="J207" s="2"/>
      <c r="K207" s="2"/>
    </row>
    <row r="208" spans="5:11">
      <c r="E208" s="2"/>
      <c r="F208" s="2"/>
      <c r="G208" s="2"/>
      <c r="H208" s="2"/>
      <c r="I208" s="2"/>
      <c r="J208" s="2"/>
      <c r="K208" s="2"/>
    </row>
    <row r="209" spans="5:11">
      <c r="E209" s="2"/>
      <c r="F209" s="2"/>
      <c r="G209" s="2"/>
      <c r="H209" s="2"/>
      <c r="I209" s="2"/>
      <c r="J209" s="2"/>
      <c r="K209" s="2"/>
    </row>
    <row r="210" spans="5:11">
      <c r="E210" s="2"/>
      <c r="F210" s="2"/>
      <c r="G210" s="2"/>
      <c r="H210" s="2"/>
      <c r="I210" s="2"/>
      <c r="J210" s="2"/>
      <c r="K210" s="2"/>
    </row>
    <row r="211" spans="5:11">
      <c r="E211" s="2"/>
      <c r="F211" s="2"/>
      <c r="G211" s="2"/>
      <c r="H211" s="2"/>
      <c r="I211" s="2"/>
      <c r="J211" s="2"/>
      <c r="K211" s="2"/>
    </row>
    <row r="212" spans="5:11">
      <c r="E212" s="2"/>
      <c r="F212" s="2"/>
      <c r="G212" s="2"/>
      <c r="H212" s="2"/>
      <c r="I212" s="2"/>
      <c r="J212" s="2"/>
      <c r="K212" s="2"/>
    </row>
    <row r="213" spans="5:11">
      <c r="E213" s="2"/>
      <c r="F213" s="2"/>
      <c r="G213" s="2"/>
      <c r="H213" s="2"/>
      <c r="I213" s="2"/>
      <c r="J213" s="2"/>
      <c r="K213" s="2"/>
    </row>
    <row r="214" spans="5:11">
      <c r="E214" s="2"/>
      <c r="F214" s="2"/>
      <c r="G214" s="2"/>
      <c r="H214" s="2"/>
      <c r="I214" s="2"/>
      <c r="J214" s="2"/>
      <c r="K214" s="2"/>
    </row>
    <row r="215" spans="5:11">
      <c r="E215" s="2"/>
      <c r="F215" s="2"/>
      <c r="G215" s="2"/>
      <c r="H215" s="2"/>
      <c r="I215" s="2"/>
      <c r="J215" s="2"/>
      <c r="K215" s="2"/>
    </row>
    <row r="216" spans="5:11">
      <c r="E216" s="2"/>
      <c r="F216" s="2"/>
      <c r="G216" s="2"/>
      <c r="H216" s="2"/>
      <c r="I216" s="2"/>
      <c r="J216" s="2"/>
      <c r="K216" s="2"/>
    </row>
    <row r="217" spans="5:11">
      <c r="E217" s="2"/>
      <c r="F217" s="2"/>
      <c r="G217" s="2"/>
      <c r="H217" s="2"/>
      <c r="I217" s="2"/>
      <c r="J217" s="2"/>
      <c r="K217" s="2"/>
    </row>
    <row r="218" spans="5:11">
      <c r="E218" s="2"/>
      <c r="F218" s="2"/>
      <c r="G218" s="2"/>
      <c r="H218" s="2"/>
      <c r="I218" s="2"/>
      <c r="J218" s="2"/>
      <c r="K218" s="2"/>
    </row>
    <row r="219" spans="5:11">
      <c r="E219" s="2"/>
      <c r="F219" s="2"/>
      <c r="G219" s="2"/>
      <c r="H219" s="2"/>
      <c r="I219" s="2"/>
      <c r="J219" s="2"/>
      <c r="K219" s="2"/>
    </row>
    <row r="220" spans="5:11">
      <c r="E220" s="2"/>
      <c r="F220" s="2"/>
      <c r="G220" s="2"/>
      <c r="H220" s="2"/>
      <c r="I220" s="2"/>
      <c r="J220" s="2"/>
      <c r="K220" s="2"/>
    </row>
    <row r="221" spans="5:11">
      <c r="E221" s="2"/>
      <c r="F221" s="2"/>
      <c r="G221" s="2"/>
      <c r="H221" s="2"/>
      <c r="I221" s="2"/>
      <c r="J221" s="2"/>
      <c r="K221" s="2"/>
    </row>
    <row r="222" spans="5:11">
      <c r="E222" s="2"/>
      <c r="F222" s="2"/>
      <c r="G222" s="2"/>
      <c r="H222" s="2"/>
      <c r="I222" s="2"/>
      <c r="J222" s="2"/>
      <c r="K222" s="2"/>
    </row>
    <row r="223" spans="5:11">
      <c r="E223" s="2"/>
      <c r="F223" s="2"/>
      <c r="G223" s="2"/>
      <c r="H223" s="2"/>
      <c r="I223" s="2"/>
      <c r="J223" s="2"/>
      <c r="K223" s="2"/>
    </row>
    <row r="224" spans="5:11">
      <c r="E224" s="2"/>
      <c r="F224" s="2"/>
      <c r="G224" s="2"/>
      <c r="H224" s="2"/>
      <c r="I224" s="2"/>
      <c r="J224" s="2"/>
      <c r="K224" s="2"/>
    </row>
    <row r="225" spans="5:11">
      <c r="E225" s="2"/>
      <c r="F225" s="2"/>
      <c r="G225" s="2"/>
      <c r="H225" s="2"/>
      <c r="I225" s="2"/>
      <c r="J225" s="2"/>
      <c r="K225" s="2"/>
    </row>
    <row r="226" spans="5:11">
      <c r="E226" s="2"/>
      <c r="F226" s="2"/>
      <c r="G226" s="2"/>
      <c r="H226" s="2"/>
      <c r="I226" s="2"/>
      <c r="J226" s="2"/>
      <c r="K226" s="2"/>
    </row>
    <row r="227" spans="5:11">
      <c r="E227" s="2"/>
      <c r="F227" s="2"/>
      <c r="G227" s="2"/>
      <c r="H227" s="2"/>
      <c r="I227" s="2"/>
      <c r="J227" s="2"/>
      <c r="K227" s="2"/>
    </row>
    <row r="228" spans="5:11">
      <c r="E228" s="2"/>
      <c r="F228" s="2"/>
      <c r="G228" s="2"/>
      <c r="H228" s="2"/>
      <c r="I228" s="2"/>
      <c r="J228" s="2"/>
      <c r="K228" s="2"/>
    </row>
    <row r="229" spans="5:11">
      <c r="E229" s="2"/>
      <c r="F229" s="2"/>
      <c r="G229" s="2"/>
      <c r="H229" s="2"/>
      <c r="I229" s="2"/>
      <c r="J229" s="2"/>
      <c r="K229" s="2"/>
    </row>
    <row r="230" spans="5:11">
      <c r="E230" s="2"/>
      <c r="F230" s="2"/>
      <c r="G230" s="2"/>
      <c r="H230" s="2"/>
      <c r="I230" s="2"/>
      <c r="J230" s="2"/>
      <c r="K230" s="2"/>
    </row>
    <row r="231" spans="5:11">
      <c r="E231" s="2"/>
      <c r="F231" s="2"/>
      <c r="G231" s="2"/>
      <c r="H231" s="2"/>
      <c r="I231" s="2"/>
      <c r="J231" s="2"/>
      <c r="K231" s="2"/>
    </row>
    <row r="232" spans="5:11">
      <c r="E232" s="2"/>
      <c r="F232" s="2"/>
      <c r="G232" s="2"/>
      <c r="H232" s="2"/>
      <c r="I232" s="2"/>
      <c r="J232" s="2"/>
      <c r="K232" s="2"/>
    </row>
    <row r="233" spans="5:11">
      <c r="E233" s="2"/>
      <c r="F233" s="2"/>
      <c r="G233" s="2"/>
      <c r="H233" s="2"/>
      <c r="I233" s="2"/>
      <c r="J233" s="2"/>
      <c r="K233" s="2"/>
    </row>
    <row r="234" spans="5:11">
      <c r="E234" s="2"/>
      <c r="F234" s="2"/>
      <c r="G234" s="2"/>
      <c r="H234" s="2"/>
      <c r="I234" s="2"/>
      <c r="J234" s="2"/>
      <c r="K234" s="2"/>
    </row>
    <row r="235" spans="5:11">
      <c r="E235" s="2"/>
      <c r="F235" s="2"/>
      <c r="G235" s="2"/>
      <c r="H235" s="2"/>
      <c r="I235" s="2"/>
      <c r="J235" s="2"/>
      <c r="K235" s="2"/>
    </row>
    <row r="236" spans="5:11">
      <c r="E236" s="2"/>
      <c r="F236" s="2"/>
      <c r="G236" s="2"/>
      <c r="H236" s="2"/>
      <c r="I236" s="2"/>
      <c r="J236" s="2"/>
      <c r="K236" s="2"/>
    </row>
    <row r="237" spans="5:11">
      <c r="E237" s="2"/>
      <c r="F237" s="2"/>
      <c r="G237" s="2"/>
      <c r="H237" s="2"/>
      <c r="I237" s="2"/>
      <c r="J237" s="2"/>
      <c r="K237" s="2"/>
    </row>
    <row r="238" spans="5:11">
      <c r="E238" s="2"/>
      <c r="F238" s="2"/>
      <c r="G238" s="2"/>
      <c r="H238" s="2"/>
      <c r="I238" s="2"/>
      <c r="J238" s="2"/>
      <c r="K238" s="2"/>
    </row>
    <row r="239" spans="5:11">
      <c r="E239" s="2"/>
      <c r="F239" s="2"/>
      <c r="G239" s="2"/>
      <c r="H239" s="2"/>
      <c r="I239" s="2"/>
      <c r="J239" s="2"/>
      <c r="K239" s="2"/>
    </row>
    <row r="240" spans="5:11">
      <c r="E240" s="2"/>
      <c r="F240" s="2"/>
      <c r="G240" s="2"/>
      <c r="H240" s="2"/>
      <c r="I240" s="2"/>
      <c r="J240" s="2"/>
      <c r="K240" s="2"/>
    </row>
    <row r="241" spans="5:11">
      <c r="E241" s="2"/>
      <c r="F241" s="2"/>
      <c r="G241" s="2"/>
      <c r="H241" s="2"/>
      <c r="I241" s="2"/>
      <c r="J241" s="2"/>
      <c r="K241" s="2"/>
    </row>
    <row r="242" spans="5:11">
      <c r="E242" s="2"/>
      <c r="F242" s="2"/>
      <c r="G242" s="2"/>
      <c r="H242" s="2"/>
      <c r="I242" s="2"/>
      <c r="J242" s="2"/>
      <c r="K242" s="2"/>
    </row>
    <row r="243" spans="5:11">
      <c r="E243" s="2"/>
      <c r="F243" s="2"/>
      <c r="G243" s="2"/>
      <c r="H243" s="2"/>
      <c r="I243" s="2"/>
      <c r="J243" s="2"/>
      <c r="K243" s="2"/>
    </row>
    <row r="244" spans="5:11">
      <c r="E244" s="2"/>
      <c r="F244" s="2"/>
      <c r="G244" s="2"/>
      <c r="H244" s="2"/>
      <c r="I244" s="2"/>
      <c r="J244" s="2"/>
      <c r="K244" s="2"/>
    </row>
    <row r="245" spans="5:11">
      <c r="E245" s="2"/>
      <c r="F245" s="2"/>
      <c r="G245" s="2"/>
      <c r="H245" s="2"/>
      <c r="I245" s="2"/>
      <c r="J245" s="2"/>
      <c r="K245" s="2"/>
    </row>
    <row r="246" spans="5:11">
      <c r="E246" s="2"/>
      <c r="F246" s="2"/>
      <c r="G246" s="2"/>
      <c r="H246" s="2"/>
      <c r="I246" s="2"/>
      <c r="J246" s="2"/>
      <c r="K246" s="2"/>
    </row>
    <row r="247" spans="5:11">
      <c r="E247" s="2"/>
      <c r="F247" s="2"/>
      <c r="G247" s="2"/>
      <c r="H247" s="2"/>
      <c r="I247" s="2"/>
      <c r="J247" s="2"/>
      <c r="K247" s="2"/>
    </row>
    <row r="248" spans="5:11">
      <c r="E248" s="2"/>
      <c r="F248" s="2"/>
      <c r="G248" s="2"/>
      <c r="H248" s="2"/>
      <c r="I248" s="2"/>
      <c r="J248" s="2"/>
      <c r="K248" s="2"/>
    </row>
    <row r="249" spans="5:11">
      <c r="E249" s="2"/>
      <c r="F249" s="2"/>
      <c r="G249" s="2"/>
      <c r="H249" s="2"/>
      <c r="I249" s="2"/>
      <c r="J249" s="2"/>
      <c r="K249" s="2"/>
    </row>
    <row r="250" spans="5:11">
      <c r="E250" s="2"/>
      <c r="F250" s="2"/>
      <c r="G250" s="2"/>
      <c r="H250" s="2"/>
      <c r="I250" s="2"/>
      <c r="J250" s="2"/>
      <c r="K250" s="2"/>
    </row>
    <row r="251" spans="5:11">
      <c r="E251" s="2"/>
      <c r="F251" s="2"/>
      <c r="G251" s="2"/>
      <c r="H251" s="2"/>
      <c r="I251" s="2"/>
      <c r="J251" s="2"/>
      <c r="K251" s="2"/>
    </row>
    <row r="252" spans="5:11">
      <c r="E252" s="2"/>
      <c r="F252" s="2"/>
      <c r="G252" s="2"/>
      <c r="H252" s="2"/>
      <c r="I252" s="2"/>
      <c r="J252" s="2"/>
      <c r="K252" s="2"/>
    </row>
    <row r="253" spans="5:11">
      <c r="E253" s="2"/>
      <c r="F253" s="2"/>
      <c r="G253" s="2"/>
      <c r="H253" s="2"/>
      <c r="I253" s="2"/>
      <c r="J253" s="2"/>
      <c r="K253" s="2"/>
    </row>
    <row r="254" spans="5:11">
      <c r="E254" s="2"/>
      <c r="F254" s="2"/>
      <c r="G254" s="2"/>
      <c r="H254" s="2"/>
      <c r="I254" s="2"/>
      <c r="J254" s="2"/>
      <c r="K254" s="2"/>
    </row>
    <row r="255" spans="5:11">
      <c r="E255" s="2"/>
      <c r="F255" s="2"/>
      <c r="G255" s="2"/>
      <c r="H255" s="2"/>
      <c r="I255" s="2"/>
      <c r="J255" s="2"/>
      <c r="K255" s="2"/>
    </row>
    <row r="256" spans="5:11">
      <c r="E256" s="2"/>
      <c r="F256" s="2"/>
      <c r="G256" s="2"/>
      <c r="H256" s="2"/>
      <c r="I256" s="2"/>
      <c r="J256" s="2"/>
      <c r="K256" s="2"/>
    </row>
    <row r="257" spans="5:11">
      <c r="E257" s="2"/>
      <c r="F257" s="2"/>
      <c r="G257" s="2"/>
      <c r="H257" s="2"/>
      <c r="I257" s="2"/>
      <c r="J257" s="2"/>
      <c r="K257" s="2"/>
    </row>
    <row r="258" spans="5:11">
      <c r="E258" s="2"/>
      <c r="F258" s="2"/>
      <c r="G258" s="2"/>
      <c r="H258" s="2"/>
      <c r="I258" s="2"/>
      <c r="J258" s="2"/>
      <c r="K258" s="2"/>
    </row>
    <row r="259" spans="5:11">
      <c r="E259" s="2"/>
      <c r="F259" s="2"/>
      <c r="G259" s="2"/>
      <c r="H259" s="2"/>
      <c r="I259" s="2"/>
      <c r="J259" s="2"/>
      <c r="K259" s="2"/>
    </row>
    <row r="260" spans="5:11">
      <c r="E260" s="2"/>
      <c r="F260" s="2"/>
      <c r="G260" s="2"/>
      <c r="H260" s="2"/>
      <c r="I260" s="2"/>
      <c r="J260" s="2"/>
      <c r="K260" s="2"/>
    </row>
    <row r="261" spans="5:11">
      <c r="E261" s="2"/>
      <c r="F261" s="2"/>
      <c r="G261" s="2"/>
      <c r="H261" s="2"/>
      <c r="I261" s="2"/>
      <c r="J261" s="2"/>
      <c r="K261" s="2"/>
    </row>
    <row r="262" spans="5:11">
      <c r="E262" s="2"/>
      <c r="F262" s="2"/>
      <c r="G262" s="2"/>
      <c r="H262" s="2"/>
      <c r="I262" s="2"/>
      <c r="J262" s="2"/>
      <c r="K262" s="2"/>
    </row>
    <row r="263" spans="5:11">
      <c r="E263" s="2"/>
      <c r="F263" s="2"/>
      <c r="G263" s="2"/>
      <c r="H263" s="2"/>
      <c r="I263" s="2"/>
      <c r="J263" s="2"/>
      <c r="K263" s="2"/>
    </row>
    <row r="264" spans="5:11">
      <c r="E264" s="2"/>
      <c r="F264" s="2"/>
      <c r="G264" s="2"/>
      <c r="H264" s="2"/>
      <c r="I264" s="2"/>
      <c r="J264" s="2"/>
      <c r="K264" s="2"/>
    </row>
    <row r="265" spans="5:11">
      <c r="E265" s="2"/>
      <c r="F265" s="2"/>
      <c r="G265" s="2"/>
      <c r="H265" s="2"/>
      <c r="I265" s="2"/>
      <c r="J265" s="2"/>
      <c r="K265" s="2"/>
    </row>
    <row r="266" spans="5:11">
      <c r="E266" s="2"/>
      <c r="F266" s="2"/>
      <c r="G266" s="2"/>
      <c r="H266" s="2"/>
      <c r="I266" s="2"/>
      <c r="J266" s="2"/>
      <c r="K266" s="2"/>
    </row>
    <row r="267" spans="5:11">
      <c r="E267" s="2"/>
      <c r="F267" s="2"/>
      <c r="G267" s="2"/>
      <c r="H267" s="2"/>
      <c r="I267" s="2"/>
      <c r="J267" s="2"/>
      <c r="K267" s="2"/>
    </row>
    <row r="268" spans="5:11">
      <c r="E268" s="2"/>
      <c r="F268" s="2"/>
      <c r="G268" s="2"/>
      <c r="H268" s="2"/>
      <c r="I268" s="2"/>
      <c r="J268" s="2"/>
      <c r="K268" s="2"/>
    </row>
    <row r="269" spans="5:11">
      <c r="E269" s="2"/>
      <c r="F269" s="2"/>
      <c r="G269" s="2"/>
      <c r="H269" s="2"/>
      <c r="I269" s="2"/>
      <c r="J269" s="2"/>
      <c r="K269" s="2"/>
    </row>
    <row r="270" spans="5:11">
      <c r="E270" s="2"/>
      <c r="F270" s="2"/>
      <c r="G270" s="2"/>
      <c r="H270" s="2"/>
      <c r="I270" s="2"/>
      <c r="J270" s="2"/>
      <c r="K270" s="2"/>
    </row>
    <row r="271" spans="5:11">
      <c r="E271" s="2"/>
      <c r="F271" s="2"/>
      <c r="G271" s="2"/>
      <c r="H271" s="2"/>
      <c r="I271" s="2"/>
      <c r="J271" s="2"/>
      <c r="K271" s="2"/>
    </row>
    <row r="272" spans="5:11">
      <c r="E272" s="2"/>
      <c r="F272" s="2"/>
      <c r="G272" s="2"/>
      <c r="H272" s="2"/>
      <c r="I272" s="2"/>
      <c r="J272" s="2"/>
      <c r="K272" s="2"/>
    </row>
    <row r="273" spans="5:11">
      <c r="E273" s="2"/>
      <c r="F273" s="2"/>
      <c r="G273" s="2"/>
      <c r="H273" s="2"/>
      <c r="I273" s="2"/>
      <c r="J273" s="2"/>
      <c r="K273" s="2"/>
    </row>
    <row r="274" spans="5:11">
      <c r="E274" s="2"/>
      <c r="F274" s="2"/>
      <c r="G274" s="2"/>
      <c r="H274" s="2"/>
      <c r="I274" s="2"/>
      <c r="J274" s="2"/>
      <c r="K274" s="2"/>
    </row>
    <row r="275" spans="5:11">
      <c r="E275" s="2"/>
      <c r="F275" s="2"/>
      <c r="G275" s="2"/>
      <c r="H275" s="2"/>
      <c r="I275" s="2"/>
      <c r="J275" s="2"/>
      <c r="K275" s="2"/>
    </row>
    <row r="276" spans="5:11">
      <c r="E276" s="2"/>
      <c r="F276" s="2"/>
      <c r="G276" s="2"/>
      <c r="H276" s="2"/>
      <c r="I276" s="2"/>
      <c r="J276" s="2"/>
      <c r="K276" s="2"/>
    </row>
    <row r="277" spans="5:11">
      <c r="E277" s="2"/>
      <c r="F277" s="2"/>
      <c r="G277" s="2"/>
      <c r="H277" s="2"/>
      <c r="I277" s="2"/>
      <c r="J277" s="2"/>
      <c r="K277" s="2"/>
    </row>
    <row r="278" spans="5:11">
      <c r="E278" s="2"/>
      <c r="F278" s="2"/>
      <c r="G278" s="2"/>
      <c r="H278" s="2"/>
      <c r="I278" s="2"/>
      <c r="J278" s="2"/>
      <c r="K278" s="2"/>
    </row>
    <row r="279" spans="5:11">
      <c r="E279" s="2"/>
      <c r="F279" s="2"/>
      <c r="G279" s="2"/>
      <c r="H279" s="2"/>
      <c r="I279" s="2"/>
      <c r="J279" s="2"/>
      <c r="K279" s="2"/>
    </row>
    <row r="280" spans="5:11">
      <c r="E280" s="2"/>
      <c r="F280" s="2"/>
      <c r="G280" s="2"/>
      <c r="H280" s="2"/>
      <c r="I280" s="2"/>
      <c r="J280" s="2"/>
      <c r="K280" s="2"/>
    </row>
    <row r="281" spans="5:11">
      <c r="E281" s="2"/>
      <c r="F281" s="2"/>
      <c r="G281" s="2"/>
      <c r="H281" s="2"/>
      <c r="I281" s="2"/>
      <c r="J281" s="2"/>
      <c r="K281" s="2"/>
    </row>
    <row r="282" spans="5:11">
      <c r="E282" s="2"/>
      <c r="F282" s="2"/>
      <c r="G282" s="2"/>
      <c r="H282" s="2"/>
      <c r="I282" s="2"/>
      <c r="J282" s="2"/>
      <c r="K282" s="2"/>
    </row>
    <row r="283" spans="5:11">
      <c r="E283" s="2"/>
      <c r="F283" s="2"/>
      <c r="G283" s="2"/>
      <c r="H283" s="2"/>
      <c r="I283" s="2"/>
      <c r="J283" s="2"/>
      <c r="K283" s="2"/>
    </row>
    <row r="284" spans="5:11">
      <c r="E284" s="2"/>
      <c r="F284" s="2"/>
      <c r="G284" s="2"/>
      <c r="H284" s="2"/>
      <c r="I284" s="2"/>
      <c r="J284" s="2"/>
      <c r="K284" s="2"/>
    </row>
    <row r="285" spans="5:11">
      <c r="E285" s="2"/>
      <c r="F285" s="2"/>
      <c r="G285" s="2"/>
      <c r="H285" s="2"/>
      <c r="I285" s="2"/>
      <c r="J285" s="2"/>
      <c r="K285" s="2"/>
    </row>
    <row r="286" spans="5:11">
      <c r="E286" s="2"/>
      <c r="F286" s="2"/>
      <c r="G286" s="2"/>
      <c r="H286" s="2"/>
      <c r="I286" s="2"/>
      <c r="J286" s="2"/>
      <c r="K286" s="2"/>
    </row>
    <row r="287" spans="5:11">
      <c r="E287" s="2"/>
      <c r="F287" s="2"/>
      <c r="G287" s="2"/>
      <c r="H287" s="2"/>
      <c r="I287" s="2"/>
      <c r="J287" s="2"/>
      <c r="K287" s="2"/>
    </row>
    <row r="288" spans="5:11">
      <c r="E288" s="2"/>
      <c r="F288" s="2"/>
      <c r="G288" s="2"/>
      <c r="H288" s="2"/>
      <c r="I288" s="2"/>
      <c r="J288" s="2"/>
      <c r="K288" s="2"/>
    </row>
    <row r="289" spans="5:11">
      <c r="E289" s="2"/>
      <c r="F289" s="2"/>
      <c r="G289" s="2"/>
      <c r="H289" s="2"/>
      <c r="I289" s="2"/>
      <c r="J289" s="2"/>
      <c r="K289" s="2"/>
    </row>
    <row r="290" spans="5:11">
      <c r="E290" s="2"/>
      <c r="F290" s="2"/>
      <c r="G290" s="2"/>
      <c r="H290" s="2"/>
      <c r="I290" s="2"/>
      <c r="J290" s="2"/>
      <c r="K290" s="2"/>
    </row>
    <row r="291" spans="5:11">
      <c r="E291" s="2"/>
      <c r="F291" s="2"/>
      <c r="G291" s="2"/>
      <c r="H291" s="2"/>
      <c r="I291" s="2"/>
      <c r="J291" s="2"/>
      <c r="K291" s="2"/>
    </row>
    <row r="292" spans="5:11">
      <c r="E292" s="2"/>
      <c r="F292" s="2"/>
      <c r="G292" s="2"/>
      <c r="H292" s="2"/>
      <c r="I292" s="2"/>
      <c r="J292" s="2"/>
      <c r="K292" s="2"/>
    </row>
    <row r="293" spans="5:11">
      <c r="E293" s="2"/>
      <c r="F293" s="2"/>
      <c r="G293" s="2"/>
      <c r="H293" s="2"/>
      <c r="I293" s="2"/>
      <c r="J293" s="2"/>
      <c r="K293" s="2"/>
    </row>
    <row r="294" spans="5:11">
      <c r="E294" s="2"/>
      <c r="F294" s="2"/>
      <c r="G294" s="2"/>
      <c r="H294" s="2"/>
      <c r="I294" s="2"/>
      <c r="J294" s="2"/>
      <c r="K294" s="2"/>
    </row>
    <row r="295" spans="5:11">
      <c r="E295" s="2"/>
      <c r="F295" s="2"/>
      <c r="G295" s="2"/>
      <c r="H295" s="2"/>
      <c r="I295" s="2"/>
      <c r="J295" s="2"/>
      <c r="K295" s="2"/>
    </row>
    <row r="296" spans="5:11">
      <c r="E296" s="2"/>
      <c r="F296" s="2"/>
      <c r="G296" s="2"/>
      <c r="H296" s="2"/>
      <c r="I296" s="2"/>
      <c r="J296" s="2"/>
      <c r="K296" s="2"/>
    </row>
    <row r="297" spans="5:11">
      <c r="E297" s="2"/>
      <c r="F297" s="2"/>
      <c r="G297" s="2"/>
      <c r="H297" s="2"/>
      <c r="I297" s="2"/>
      <c r="J297" s="2"/>
      <c r="K297" s="2"/>
    </row>
    <row r="298" spans="5:11">
      <c r="E298" s="2"/>
      <c r="F298" s="2"/>
      <c r="G298" s="2"/>
      <c r="H298" s="2"/>
      <c r="I298" s="2"/>
      <c r="J298" s="2"/>
      <c r="K298" s="2"/>
    </row>
    <row r="299" spans="5:11">
      <c r="E299" s="2"/>
      <c r="F299" s="2"/>
      <c r="G299" s="2"/>
      <c r="H299" s="2"/>
      <c r="I299" s="2"/>
      <c r="J299" s="2"/>
      <c r="K299" s="2"/>
    </row>
    <row r="300" spans="5:11">
      <c r="E300" s="2"/>
      <c r="F300" s="2"/>
      <c r="G300" s="2"/>
      <c r="H300" s="2"/>
      <c r="I300" s="2"/>
      <c r="J300" s="2"/>
      <c r="K300" s="2"/>
    </row>
    <row r="301" spans="5:11">
      <c r="E301" s="2"/>
      <c r="F301" s="2"/>
      <c r="G301" s="2"/>
      <c r="H301" s="2"/>
      <c r="I301" s="2"/>
      <c r="J301" s="2"/>
      <c r="K301" s="2"/>
    </row>
    <row r="302" spans="5:11">
      <c r="E302" s="2"/>
      <c r="F302" s="2"/>
      <c r="G302" s="2"/>
      <c r="H302" s="2"/>
      <c r="I302" s="2"/>
      <c r="J302" s="2"/>
      <c r="K302" s="2"/>
    </row>
    <row r="303" spans="5:11">
      <c r="E303" s="2"/>
      <c r="F303" s="2"/>
      <c r="G303" s="2"/>
      <c r="H303" s="2"/>
      <c r="I303" s="2"/>
      <c r="J303" s="2"/>
      <c r="K303" s="2"/>
    </row>
    <row r="304" spans="5:11">
      <c r="E304" s="2"/>
      <c r="F304" s="2"/>
      <c r="G304" s="2"/>
      <c r="H304" s="2"/>
      <c r="I304" s="2"/>
      <c r="J304" s="2"/>
      <c r="K304" s="2"/>
    </row>
    <row r="305" spans="5:11">
      <c r="E305" s="2"/>
      <c r="F305" s="2"/>
      <c r="G305" s="2"/>
      <c r="H305" s="2"/>
      <c r="I305" s="2"/>
      <c r="J305" s="2"/>
      <c r="K305" s="2"/>
    </row>
    <row r="306" spans="5:11">
      <c r="E306" s="2"/>
      <c r="F306" s="2"/>
      <c r="G306" s="2"/>
      <c r="H306" s="2"/>
      <c r="I306" s="2"/>
      <c r="J306" s="2"/>
      <c r="K306" s="2"/>
    </row>
    <row r="307" spans="5:11">
      <c r="E307" s="2"/>
      <c r="F307" s="2"/>
      <c r="G307" s="2"/>
      <c r="H307" s="2"/>
      <c r="I307" s="2"/>
      <c r="J307" s="2"/>
      <c r="K307" s="2"/>
    </row>
    <row r="308" spans="5:11">
      <c r="E308" s="2"/>
      <c r="F308" s="2"/>
      <c r="G308" s="2"/>
      <c r="H308" s="2"/>
      <c r="I308" s="2"/>
      <c r="J308" s="2"/>
      <c r="K308" s="2"/>
    </row>
    <row r="309" spans="5:11">
      <c r="E309" s="2"/>
      <c r="F309" s="2"/>
      <c r="G309" s="2"/>
      <c r="H309" s="2"/>
      <c r="I309" s="2"/>
      <c r="J309" s="2"/>
      <c r="K309" s="2"/>
    </row>
    <row r="310" spans="5:11">
      <c r="E310" s="2"/>
      <c r="F310" s="2"/>
      <c r="G310" s="2"/>
      <c r="H310" s="2"/>
      <c r="I310" s="2"/>
      <c r="J310" s="2"/>
      <c r="K310" s="2"/>
    </row>
    <row r="311" spans="5:11">
      <c r="E311" s="2"/>
      <c r="F311" s="2"/>
      <c r="G311" s="2"/>
      <c r="H311" s="2"/>
      <c r="I311" s="2"/>
      <c r="J311" s="2"/>
      <c r="K311" s="2"/>
    </row>
    <row r="312" spans="5:11">
      <c r="E312" s="2"/>
      <c r="F312" s="2"/>
      <c r="G312" s="2"/>
      <c r="H312" s="2"/>
      <c r="I312" s="2"/>
      <c r="J312" s="2"/>
      <c r="K312" s="2"/>
    </row>
    <row r="313" spans="5:11">
      <c r="E313" s="2"/>
      <c r="F313" s="2"/>
      <c r="G313" s="2"/>
      <c r="H313" s="2"/>
      <c r="I313" s="2"/>
      <c r="J313" s="2"/>
      <c r="K313" s="2"/>
    </row>
    <row r="314" spans="5:11">
      <c r="E314" s="2"/>
      <c r="F314" s="2"/>
      <c r="G314" s="2"/>
      <c r="H314" s="2"/>
      <c r="I314" s="2"/>
      <c r="J314" s="2"/>
      <c r="K314" s="2"/>
    </row>
    <row r="315" spans="5:11">
      <c r="E315" s="2"/>
      <c r="F315" s="2"/>
      <c r="G315" s="2"/>
      <c r="H315" s="2"/>
      <c r="I315" s="2"/>
      <c r="J315" s="2"/>
      <c r="K315" s="2"/>
    </row>
    <row r="316" spans="5:11">
      <c r="E316" s="2"/>
      <c r="F316" s="2"/>
      <c r="G316" s="2"/>
      <c r="H316" s="2"/>
      <c r="I316" s="2"/>
      <c r="J316" s="2"/>
      <c r="K316" s="2"/>
    </row>
    <row r="317" spans="5:11">
      <c r="E317" s="2"/>
      <c r="F317" s="2"/>
      <c r="G317" s="2"/>
      <c r="H317" s="2"/>
      <c r="I317" s="2"/>
      <c r="J317" s="2"/>
      <c r="K317" s="2"/>
    </row>
    <row r="318" spans="5:11">
      <c r="E318" s="2"/>
      <c r="F318" s="2"/>
      <c r="G318" s="2"/>
      <c r="H318" s="2"/>
      <c r="I318" s="2"/>
      <c r="J318" s="2"/>
      <c r="K318" s="2"/>
    </row>
    <row r="319" spans="5:11">
      <c r="E319" s="2"/>
      <c r="F319" s="2"/>
      <c r="G319" s="2"/>
      <c r="H319" s="2"/>
      <c r="I319" s="2"/>
      <c r="J319" s="2"/>
      <c r="K319" s="2"/>
    </row>
    <row r="320" spans="5:11">
      <c r="E320" s="2"/>
      <c r="F320" s="2"/>
      <c r="G320" s="2"/>
      <c r="H320" s="2"/>
      <c r="I320" s="2"/>
      <c r="J320" s="2"/>
      <c r="K320" s="2"/>
    </row>
    <row r="321" spans="5:11">
      <c r="E321" s="2"/>
      <c r="F321" s="2"/>
      <c r="G321" s="2"/>
      <c r="H321" s="2"/>
      <c r="I321" s="2"/>
      <c r="J321" s="2"/>
      <c r="K321" s="2"/>
    </row>
    <row r="322" spans="5:11">
      <c r="E322" s="2"/>
      <c r="F322" s="2"/>
      <c r="G322" s="2"/>
      <c r="H322" s="2"/>
      <c r="I322" s="2"/>
      <c r="J322" s="2"/>
      <c r="K322" s="2"/>
    </row>
    <row r="323" spans="5:11">
      <c r="E323" s="2"/>
      <c r="F323" s="2"/>
      <c r="G323" s="2"/>
      <c r="H323" s="2"/>
      <c r="I323" s="2"/>
      <c r="J323" s="2"/>
      <c r="K323" s="2"/>
    </row>
    <row r="324" spans="5:11">
      <c r="E324" s="2"/>
      <c r="F324" s="2"/>
      <c r="G324" s="2"/>
      <c r="H324" s="2"/>
      <c r="I324" s="2"/>
      <c r="J324" s="2"/>
      <c r="K324" s="2"/>
    </row>
    <row r="325" spans="5:11">
      <c r="E325" s="2"/>
      <c r="F325" s="2"/>
      <c r="G325" s="2"/>
      <c r="H325" s="2"/>
      <c r="I325" s="2"/>
      <c r="J325" s="2"/>
      <c r="K325" s="2"/>
    </row>
    <row r="326" spans="5:11">
      <c r="E326" s="2"/>
      <c r="F326" s="2"/>
      <c r="G326" s="2"/>
      <c r="H326" s="2"/>
      <c r="I326" s="2"/>
      <c r="J326" s="2"/>
      <c r="K326" s="2"/>
    </row>
    <row r="327" spans="5:11">
      <c r="E327" s="2"/>
      <c r="F327" s="2"/>
      <c r="G327" s="2"/>
      <c r="H327" s="2"/>
      <c r="I327" s="2"/>
      <c r="J327" s="2"/>
      <c r="K327" s="2"/>
    </row>
    <row r="328" spans="5:11">
      <c r="E328" s="2"/>
      <c r="F328" s="2"/>
      <c r="G328" s="2"/>
      <c r="H328" s="2"/>
      <c r="I328" s="2"/>
      <c r="J328" s="2"/>
      <c r="K328" s="2"/>
    </row>
    <row r="329" spans="5:11">
      <c r="E329" s="2"/>
      <c r="F329" s="2"/>
      <c r="G329" s="2"/>
      <c r="H329" s="2"/>
      <c r="I329" s="2"/>
      <c r="J329" s="2"/>
      <c r="K329" s="2"/>
    </row>
    <row r="330" spans="5:11">
      <c r="E330" s="2"/>
      <c r="F330" s="2"/>
      <c r="G330" s="2"/>
      <c r="H330" s="2"/>
      <c r="I330" s="2"/>
      <c r="J330" s="2"/>
      <c r="K330" s="2"/>
    </row>
    <row r="331" spans="5:11">
      <c r="E331" s="2"/>
      <c r="F331" s="2"/>
      <c r="G331" s="2"/>
      <c r="H331" s="2"/>
      <c r="I331" s="2"/>
      <c r="J331" s="2"/>
      <c r="K331" s="2"/>
    </row>
    <row r="332" spans="5:11">
      <c r="E332" s="2"/>
      <c r="F332" s="2"/>
      <c r="G332" s="2"/>
      <c r="H332" s="2"/>
      <c r="I332" s="2"/>
      <c r="J332" s="2"/>
      <c r="K332" s="2"/>
    </row>
    <row r="333" spans="5:11">
      <c r="E333" s="2"/>
      <c r="F333" s="2"/>
      <c r="G333" s="2"/>
      <c r="H333" s="2"/>
      <c r="I333" s="2"/>
      <c r="J333" s="2"/>
      <c r="K333" s="2"/>
    </row>
    <row r="334" spans="5:11">
      <c r="E334" s="2"/>
      <c r="F334" s="2"/>
      <c r="G334" s="2"/>
      <c r="H334" s="2"/>
      <c r="I334" s="2"/>
      <c r="J334" s="2"/>
      <c r="K334" s="2"/>
    </row>
    <row r="335" spans="5:11">
      <c r="E335" s="2"/>
      <c r="F335" s="2"/>
      <c r="G335" s="2"/>
      <c r="H335" s="2"/>
      <c r="I335" s="2"/>
      <c r="J335" s="2"/>
      <c r="K335" s="2"/>
    </row>
    <row r="336" spans="5:11">
      <c r="E336" s="2"/>
      <c r="F336" s="2"/>
      <c r="G336" s="2"/>
      <c r="H336" s="2"/>
      <c r="I336" s="2"/>
      <c r="J336" s="2"/>
      <c r="K336" s="2"/>
    </row>
    <row r="337" spans="5:11">
      <c r="E337" s="2"/>
      <c r="F337" s="2"/>
      <c r="G337" s="2"/>
      <c r="H337" s="2"/>
      <c r="I337" s="2"/>
      <c r="J337" s="2"/>
      <c r="K337" s="2"/>
    </row>
    <row r="338" spans="5:11">
      <c r="E338" s="2"/>
      <c r="F338" s="2"/>
      <c r="G338" s="2"/>
      <c r="H338" s="2"/>
      <c r="I338" s="2"/>
      <c r="J338" s="2"/>
      <c r="K338" s="2"/>
    </row>
    <row r="339" spans="5:11">
      <c r="E339" s="2"/>
      <c r="F339" s="2"/>
      <c r="G339" s="2"/>
      <c r="H339" s="2"/>
      <c r="I339" s="2"/>
      <c r="J339" s="2"/>
      <c r="K339" s="2"/>
    </row>
    <row r="340" spans="5:11">
      <c r="E340" s="2"/>
      <c r="F340" s="2"/>
      <c r="G340" s="2"/>
      <c r="H340" s="2"/>
      <c r="I340" s="2"/>
      <c r="J340" s="2"/>
      <c r="K340" s="2"/>
    </row>
    <row r="341" spans="5:11">
      <c r="E341" s="2"/>
      <c r="F341" s="2"/>
      <c r="G341" s="2"/>
      <c r="H341" s="2"/>
      <c r="I341" s="2"/>
      <c r="J341" s="2"/>
      <c r="K341" s="2"/>
    </row>
    <row r="342" spans="5:11">
      <c r="E342" s="2"/>
      <c r="F342" s="2"/>
      <c r="G342" s="2"/>
      <c r="H342" s="2"/>
      <c r="I342" s="2"/>
      <c r="J342" s="2"/>
      <c r="K342" s="2"/>
    </row>
    <row r="343" spans="5:11">
      <c r="E343" s="2"/>
      <c r="F343" s="2"/>
      <c r="G343" s="2"/>
      <c r="H343" s="2"/>
      <c r="I343" s="2"/>
      <c r="J343" s="2"/>
      <c r="K343" s="2"/>
    </row>
    <row r="344" spans="5:11">
      <c r="E344" s="2"/>
      <c r="F344" s="2"/>
      <c r="G344" s="2"/>
      <c r="H344" s="2"/>
      <c r="I344" s="2"/>
      <c r="J344" s="2"/>
      <c r="K344" s="2"/>
    </row>
    <row r="345" spans="5:11">
      <c r="E345" s="2"/>
      <c r="F345" s="2"/>
      <c r="G345" s="2"/>
      <c r="H345" s="2"/>
      <c r="I345" s="2"/>
      <c r="J345" s="2"/>
      <c r="K345" s="2"/>
    </row>
    <row r="346" spans="5:11">
      <c r="E346" s="2"/>
      <c r="F346" s="2"/>
      <c r="G346" s="2"/>
      <c r="H346" s="2"/>
      <c r="I346" s="2"/>
      <c r="J346" s="2"/>
      <c r="K346" s="2"/>
    </row>
    <row r="347" spans="5:11">
      <c r="E347" s="2"/>
      <c r="F347" s="2"/>
      <c r="G347" s="2"/>
      <c r="H347" s="2"/>
      <c r="I347" s="2"/>
      <c r="J347" s="2"/>
      <c r="K347" s="2"/>
    </row>
    <row r="348" spans="5:11">
      <c r="E348" s="2"/>
      <c r="F348" s="2"/>
      <c r="G348" s="2"/>
      <c r="H348" s="2"/>
      <c r="I348" s="2"/>
      <c r="J348" s="2"/>
      <c r="K348" s="2"/>
    </row>
    <row r="349" spans="5:11">
      <c r="E349" s="2"/>
      <c r="F349" s="2"/>
      <c r="G349" s="2"/>
      <c r="H349" s="2"/>
      <c r="I349" s="2"/>
      <c r="J349" s="2"/>
      <c r="K349" s="2"/>
    </row>
    <row r="350" spans="5:11">
      <c r="E350" s="2"/>
      <c r="F350" s="2"/>
      <c r="G350" s="2"/>
      <c r="H350" s="2"/>
      <c r="I350" s="2"/>
      <c r="J350" s="2"/>
      <c r="K350" s="2"/>
    </row>
    <row r="351" spans="5:11">
      <c r="E351" s="2"/>
      <c r="F351" s="2"/>
      <c r="G351" s="2"/>
      <c r="H351" s="2"/>
      <c r="I351" s="2"/>
      <c r="J351" s="2"/>
      <c r="K351" s="2"/>
    </row>
    <row r="352" spans="5:11">
      <c r="E352" s="2"/>
      <c r="F352" s="2"/>
      <c r="G352" s="2"/>
      <c r="H352" s="2"/>
      <c r="I352" s="2"/>
      <c r="J352" s="2"/>
      <c r="K352" s="2"/>
    </row>
    <row r="353" spans="5:11">
      <c r="E353" s="2"/>
      <c r="F353" s="2"/>
      <c r="G353" s="2"/>
      <c r="H353" s="2"/>
      <c r="I353" s="2"/>
      <c r="J353" s="2"/>
      <c r="K353" s="2"/>
    </row>
    <row r="354" spans="5:11">
      <c r="E354" s="2"/>
      <c r="F354" s="2"/>
      <c r="G354" s="2"/>
      <c r="H354" s="2"/>
      <c r="I354" s="2"/>
      <c r="J354" s="2"/>
      <c r="K354" s="2"/>
    </row>
    <row r="355" spans="5:11">
      <c r="E355" s="2"/>
      <c r="F355" s="2"/>
      <c r="G355" s="2"/>
      <c r="H355" s="2"/>
      <c r="I355" s="2"/>
      <c r="J355" s="2"/>
      <c r="K355" s="2"/>
    </row>
    <row r="356" spans="5:11">
      <c r="E356" s="2"/>
      <c r="F356" s="2"/>
      <c r="G356" s="2"/>
      <c r="H356" s="2"/>
      <c r="I356" s="2"/>
      <c r="J356" s="2"/>
      <c r="K356" s="2"/>
    </row>
    <row r="357" spans="5:11">
      <c r="E357" s="2"/>
      <c r="F357" s="2"/>
      <c r="G357" s="2"/>
      <c r="H357" s="2"/>
      <c r="I357" s="2"/>
      <c r="J357" s="2"/>
      <c r="K357" s="2"/>
    </row>
    <row r="358" spans="5:11">
      <c r="E358" s="2"/>
      <c r="F358" s="2"/>
      <c r="G358" s="2"/>
      <c r="H358" s="2"/>
      <c r="I358" s="2"/>
      <c r="J358" s="2"/>
      <c r="K358" s="2"/>
    </row>
    <row r="359" spans="5:11">
      <c r="E359" s="2"/>
      <c r="F359" s="2"/>
      <c r="G359" s="2"/>
      <c r="H359" s="2"/>
      <c r="I359" s="2"/>
      <c r="J359" s="2"/>
      <c r="K359" s="2"/>
    </row>
    <row r="360" spans="5:11">
      <c r="E360" s="2"/>
      <c r="F360" s="2"/>
      <c r="G360" s="2"/>
      <c r="H360" s="2"/>
      <c r="I360" s="2"/>
      <c r="J360" s="2"/>
      <c r="K360" s="2"/>
    </row>
    <row r="361" spans="5:11">
      <c r="E361" s="2"/>
      <c r="F361" s="2"/>
      <c r="G361" s="2"/>
      <c r="H361" s="2"/>
      <c r="I361" s="2"/>
      <c r="J361" s="2"/>
      <c r="K361" s="2"/>
    </row>
    <row r="362" spans="5:11">
      <c r="E362" s="2"/>
      <c r="F362" s="2"/>
      <c r="G362" s="2"/>
      <c r="H362" s="2"/>
      <c r="I362" s="2"/>
      <c r="J362" s="2"/>
      <c r="K362" s="2"/>
    </row>
    <row r="363" spans="5:11">
      <c r="E363" s="2"/>
      <c r="F363" s="2"/>
      <c r="G363" s="2"/>
      <c r="H363" s="2"/>
      <c r="I363" s="2"/>
      <c r="J363" s="2"/>
      <c r="K363" s="2"/>
    </row>
    <row r="364" spans="5:11">
      <c r="E364" s="2"/>
      <c r="F364" s="2"/>
      <c r="G364" s="2"/>
      <c r="H364" s="2"/>
      <c r="I364" s="2"/>
      <c r="J364" s="2"/>
      <c r="K364" s="2"/>
    </row>
    <row r="365" spans="5:11">
      <c r="E365" s="2"/>
      <c r="F365" s="2"/>
      <c r="G365" s="2"/>
      <c r="H365" s="2"/>
      <c r="I365" s="2"/>
      <c r="J365" s="2"/>
      <c r="K365" s="2"/>
    </row>
    <row r="366" spans="5:11">
      <c r="E366" s="2"/>
      <c r="F366" s="2"/>
      <c r="G366" s="2"/>
      <c r="H366" s="2"/>
      <c r="I366" s="2"/>
      <c r="J366" s="2"/>
      <c r="K366" s="2"/>
    </row>
    <row r="367" spans="5:11">
      <c r="E367" s="2"/>
      <c r="F367" s="2"/>
      <c r="G367" s="2"/>
      <c r="H367" s="2"/>
      <c r="I367" s="2"/>
      <c r="J367" s="2"/>
      <c r="K367" s="2"/>
    </row>
    <row r="368" spans="5:11">
      <c r="E368" s="2"/>
      <c r="F368" s="2"/>
      <c r="G368" s="2"/>
      <c r="H368" s="2"/>
      <c r="I368" s="2"/>
      <c r="J368" s="2"/>
      <c r="K368" s="2"/>
    </row>
    <row r="369" spans="5:11">
      <c r="E369" s="2"/>
      <c r="F369" s="2"/>
      <c r="G369" s="2"/>
      <c r="H369" s="2"/>
      <c r="I369" s="2"/>
      <c r="J369" s="2"/>
      <c r="K369" s="2"/>
    </row>
    <row r="370" spans="5:11">
      <c r="E370" s="2"/>
      <c r="F370" s="2"/>
      <c r="G370" s="2"/>
      <c r="H370" s="2"/>
      <c r="I370" s="2"/>
      <c r="J370" s="2"/>
      <c r="K370" s="2"/>
    </row>
    <row r="371" spans="5:11">
      <c r="E371" s="2"/>
      <c r="F371" s="2"/>
      <c r="G371" s="2"/>
      <c r="H371" s="2"/>
      <c r="I371" s="2"/>
      <c r="J371" s="2"/>
      <c r="K371" s="2"/>
    </row>
    <row r="372" spans="5:11">
      <c r="E372" s="2"/>
      <c r="F372" s="2"/>
      <c r="G372" s="2"/>
      <c r="H372" s="2"/>
      <c r="I372" s="2"/>
      <c r="J372" s="2"/>
      <c r="K372" s="2"/>
    </row>
    <row r="373" spans="5:11">
      <c r="E373" s="2"/>
      <c r="F373" s="2"/>
      <c r="G373" s="2"/>
      <c r="H373" s="2"/>
      <c r="I373" s="2"/>
      <c r="J373" s="2"/>
      <c r="K373" s="2"/>
    </row>
    <row r="374" spans="5:11">
      <c r="E374" s="2"/>
      <c r="F374" s="2"/>
      <c r="G374" s="2"/>
      <c r="H374" s="2"/>
      <c r="I374" s="2"/>
      <c r="J374" s="2"/>
      <c r="K374" s="2"/>
    </row>
    <row r="375" spans="5:11">
      <c r="E375" s="2"/>
      <c r="F375" s="2"/>
      <c r="G375" s="2"/>
      <c r="H375" s="2"/>
      <c r="I375" s="2"/>
      <c r="J375" s="2"/>
      <c r="K375" s="2"/>
    </row>
    <row r="376" spans="5:11">
      <c r="E376" s="2"/>
      <c r="F376" s="2"/>
      <c r="G376" s="2"/>
      <c r="H376" s="2"/>
      <c r="I376" s="2"/>
      <c r="J376" s="2"/>
      <c r="K376" s="2"/>
    </row>
    <row r="377" spans="5:11">
      <c r="E377" s="2"/>
      <c r="F377" s="2"/>
      <c r="G377" s="2"/>
      <c r="H377" s="2"/>
      <c r="I377" s="2"/>
      <c r="J377" s="2"/>
      <c r="K377" s="2"/>
    </row>
    <row r="378" spans="5:11">
      <c r="E378" s="2"/>
      <c r="F378" s="2"/>
      <c r="G378" s="2"/>
      <c r="H378" s="2"/>
      <c r="I378" s="2"/>
      <c r="J378" s="2"/>
      <c r="K378" s="2"/>
    </row>
    <row r="379" spans="5:11">
      <c r="E379" s="2"/>
      <c r="F379" s="2"/>
      <c r="G379" s="2"/>
      <c r="H379" s="2"/>
      <c r="I379" s="2"/>
      <c r="J379" s="2"/>
      <c r="K379" s="2"/>
    </row>
    <row r="380" spans="5:11">
      <c r="E380" s="2"/>
      <c r="F380" s="2"/>
      <c r="G380" s="2"/>
      <c r="H380" s="2"/>
      <c r="I380" s="2"/>
      <c r="J380" s="2"/>
      <c r="K380" s="2"/>
    </row>
    <row r="381" spans="5:11">
      <c r="E381" s="2"/>
      <c r="F381" s="2"/>
      <c r="G381" s="2"/>
      <c r="H381" s="2"/>
      <c r="I381" s="2"/>
      <c r="J381" s="2"/>
      <c r="K381" s="2"/>
    </row>
    <row r="382" spans="5:11">
      <c r="E382" s="2"/>
      <c r="F382" s="2"/>
      <c r="G382" s="2"/>
      <c r="H382" s="2"/>
      <c r="I382" s="2"/>
      <c r="J382" s="2"/>
      <c r="K382" s="2"/>
    </row>
    <row r="383" spans="5:11">
      <c r="E383" s="2"/>
      <c r="F383" s="2"/>
      <c r="G383" s="2"/>
      <c r="H383" s="2"/>
      <c r="I383" s="2"/>
      <c r="J383" s="2"/>
      <c r="K383" s="2"/>
    </row>
    <row r="384" spans="5:11">
      <c r="E384" s="2"/>
      <c r="F384" s="2"/>
      <c r="G384" s="2"/>
      <c r="H384" s="2"/>
      <c r="I384" s="2"/>
      <c r="J384" s="2"/>
      <c r="K384" s="2"/>
    </row>
    <row r="385" spans="5:11">
      <c r="E385" s="2"/>
      <c r="F385" s="2"/>
      <c r="G385" s="2"/>
      <c r="H385" s="2"/>
      <c r="I385" s="2"/>
      <c r="J385" s="2"/>
      <c r="K385" s="2"/>
    </row>
    <row r="386" spans="5:11">
      <c r="E386" s="2"/>
      <c r="F386" s="2"/>
      <c r="G386" s="2"/>
      <c r="H386" s="2"/>
      <c r="I386" s="2"/>
      <c r="J386" s="2"/>
      <c r="K386" s="2"/>
    </row>
    <row r="387" spans="5:11">
      <c r="E387" s="2"/>
      <c r="F387" s="2"/>
      <c r="G387" s="2"/>
      <c r="H387" s="2"/>
      <c r="I387" s="2"/>
      <c r="J387" s="2"/>
      <c r="K387" s="2"/>
    </row>
    <row r="388" spans="5:11">
      <c r="E388" s="2"/>
      <c r="F388" s="2"/>
      <c r="G388" s="2"/>
      <c r="H388" s="2"/>
      <c r="I388" s="2"/>
      <c r="J388" s="2"/>
      <c r="K388" s="2"/>
    </row>
    <row r="389" spans="5:11">
      <c r="E389" s="2"/>
      <c r="F389" s="2"/>
      <c r="G389" s="2"/>
      <c r="H389" s="2"/>
      <c r="I389" s="2"/>
      <c r="J389" s="2"/>
      <c r="K389" s="2"/>
    </row>
    <row r="390" spans="5:11">
      <c r="E390" s="2"/>
      <c r="F390" s="2"/>
      <c r="G390" s="2"/>
      <c r="H390" s="2"/>
      <c r="I390" s="2"/>
      <c r="J390" s="2"/>
      <c r="K390" s="2"/>
    </row>
    <row r="391" spans="5:11">
      <c r="E391" s="2"/>
      <c r="F391" s="2"/>
      <c r="G391" s="2"/>
      <c r="H391" s="2"/>
      <c r="I391" s="2"/>
      <c r="J391" s="2"/>
      <c r="K391" s="2"/>
    </row>
    <row r="392" spans="5:11">
      <c r="E392" s="2"/>
      <c r="F392" s="2"/>
      <c r="G392" s="2"/>
      <c r="H392" s="2"/>
      <c r="I392" s="2"/>
      <c r="J392" s="2"/>
      <c r="K392" s="2"/>
    </row>
    <row r="393" spans="5:11">
      <c r="E393" s="2"/>
      <c r="F393" s="2"/>
      <c r="G393" s="2"/>
      <c r="H393" s="2"/>
      <c r="I393" s="2"/>
      <c r="J393" s="2"/>
      <c r="K393" s="2"/>
    </row>
    <row r="394" spans="5:11">
      <c r="E394" s="2"/>
      <c r="F394" s="2"/>
      <c r="G394" s="2"/>
      <c r="H394" s="2"/>
      <c r="I394" s="2"/>
      <c r="J394" s="2"/>
      <c r="K394" s="2"/>
    </row>
    <row r="395" spans="5:11">
      <c r="E395" s="2"/>
      <c r="F395" s="2"/>
      <c r="G395" s="2"/>
      <c r="H395" s="2"/>
      <c r="I395" s="2"/>
      <c r="J395" s="2"/>
      <c r="K395" s="2"/>
    </row>
    <row r="396" spans="5:11">
      <c r="E396" s="2"/>
      <c r="F396" s="2"/>
      <c r="G396" s="2"/>
      <c r="H396" s="2"/>
      <c r="I396" s="2"/>
      <c r="J396" s="2"/>
      <c r="K396" s="2"/>
    </row>
    <row r="397" spans="5:11">
      <c r="E397" s="2"/>
      <c r="F397" s="2"/>
      <c r="G397" s="2"/>
      <c r="H397" s="2"/>
      <c r="I397" s="2"/>
      <c r="J397" s="2"/>
      <c r="K397" s="2"/>
    </row>
    <row r="398" spans="5:11">
      <c r="E398" s="2"/>
      <c r="F398" s="2"/>
      <c r="G398" s="2"/>
      <c r="H398" s="2"/>
      <c r="I398" s="2"/>
      <c r="J398" s="2"/>
      <c r="K398" s="2"/>
    </row>
    <row r="399" spans="5:11">
      <c r="E399" s="2"/>
      <c r="F399" s="2"/>
      <c r="G399" s="2"/>
      <c r="H399" s="2"/>
      <c r="I399" s="2"/>
      <c r="J399" s="2"/>
      <c r="K399" s="2"/>
    </row>
    <row r="400" spans="5:11">
      <c r="E400" s="2"/>
      <c r="F400" s="2"/>
      <c r="G400" s="2"/>
      <c r="H400" s="2"/>
      <c r="I400" s="2"/>
      <c r="J400" s="2"/>
      <c r="K400" s="2"/>
    </row>
    <row r="401" spans="5:11">
      <c r="E401" s="2"/>
      <c r="F401" s="2"/>
      <c r="G401" s="2"/>
      <c r="H401" s="2"/>
      <c r="I401" s="2"/>
      <c r="J401" s="2"/>
      <c r="K401" s="2"/>
    </row>
    <row r="402" spans="5:11">
      <c r="E402" s="2"/>
      <c r="F402" s="2"/>
      <c r="G402" s="2"/>
      <c r="H402" s="2"/>
      <c r="I402" s="2"/>
      <c r="J402" s="2"/>
      <c r="K402" s="2"/>
    </row>
    <row r="403" spans="5:11">
      <c r="E403" s="2"/>
      <c r="F403" s="2"/>
      <c r="G403" s="2"/>
      <c r="H403" s="2"/>
      <c r="I403" s="2"/>
      <c r="J403" s="2"/>
      <c r="K403" s="2"/>
    </row>
    <row r="404" spans="5:11">
      <c r="E404" s="2"/>
      <c r="F404" s="2"/>
      <c r="G404" s="2"/>
      <c r="H404" s="2"/>
      <c r="I404" s="2"/>
      <c r="J404" s="2"/>
      <c r="K404" s="2"/>
    </row>
    <row r="405" spans="5:11">
      <c r="E405" s="2"/>
      <c r="F405" s="2"/>
      <c r="G405" s="2"/>
      <c r="H405" s="2"/>
      <c r="I405" s="2"/>
      <c r="J405" s="2"/>
      <c r="K405" s="2"/>
    </row>
    <row r="406" spans="5:11">
      <c r="E406" s="2"/>
      <c r="F406" s="2"/>
      <c r="G406" s="2"/>
      <c r="H406" s="2"/>
      <c r="I406" s="2"/>
      <c r="J406" s="2"/>
      <c r="K406" s="2"/>
    </row>
    <row r="407" spans="5:11">
      <c r="E407" s="2"/>
      <c r="F407" s="2"/>
      <c r="G407" s="2"/>
      <c r="H407" s="2"/>
      <c r="I407" s="2"/>
      <c r="J407" s="2"/>
      <c r="K407" s="2"/>
    </row>
    <row r="408" spans="5:11">
      <c r="E408" s="2"/>
      <c r="F408" s="2"/>
      <c r="G408" s="2"/>
      <c r="H408" s="2"/>
      <c r="I408" s="2"/>
      <c r="J408" s="2"/>
      <c r="K408" s="2"/>
    </row>
    <row r="409" spans="5:11">
      <c r="E409" s="2"/>
      <c r="F409" s="2"/>
      <c r="G409" s="2"/>
      <c r="H409" s="2"/>
      <c r="I409" s="2"/>
      <c r="J409" s="2"/>
      <c r="K409" s="2"/>
    </row>
    <row r="410" spans="5:11">
      <c r="E410" s="2"/>
      <c r="F410" s="2"/>
      <c r="G410" s="2"/>
      <c r="H410" s="2"/>
      <c r="I410" s="2"/>
      <c r="J410" s="2"/>
      <c r="K410" s="2"/>
    </row>
    <row r="411" spans="5:11">
      <c r="E411" s="2"/>
      <c r="F411" s="2"/>
      <c r="G411" s="2"/>
      <c r="H411" s="2"/>
      <c r="I411" s="2"/>
      <c r="J411" s="2"/>
      <c r="K411" s="2"/>
    </row>
    <row r="412" spans="5:11">
      <c r="E412" s="2"/>
      <c r="F412" s="2"/>
      <c r="G412" s="2"/>
      <c r="H412" s="2"/>
      <c r="I412" s="2"/>
      <c r="J412" s="2"/>
      <c r="K412" s="2"/>
    </row>
    <row r="413" spans="5:11">
      <c r="E413" s="2"/>
      <c r="F413" s="2"/>
      <c r="G413" s="2"/>
      <c r="H413" s="2"/>
      <c r="I413" s="2"/>
      <c r="J413" s="2"/>
      <c r="K413" s="2"/>
    </row>
    <row r="414" spans="5:11">
      <c r="E414" s="2"/>
      <c r="F414" s="2"/>
      <c r="G414" s="2"/>
      <c r="H414" s="2"/>
      <c r="I414" s="2"/>
      <c r="J414" s="2"/>
      <c r="K414" s="2"/>
    </row>
    <row r="415" spans="5:11">
      <c r="E415" s="2"/>
      <c r="F415" s="2"/>
      <c r="G415" s="2"/>
      <c r="H415" s="2"/>
      <c r="I415" s="2"/>
      <c r="J415" s="2"/>
      <c r="K415" s="2"/>
    </row>
    <row r="416" spans="5:11">
      <c r="E416" s="2"/>
      <c r="F416" s="2"/>
      <c r="G416" s="2"/>
      <c r="H416" s="2"/>
      <c r="I416" s="2"/>
      <c r="J416" s="2"/>
      <c r="K416" s="2"/>
    </row>
    <row r="417" spans="5:11">
      <c r="E417" s="2"/>
      <c r="F417" s="2"/>
      <c r="G417" s="2"/>
      <c r="H417" s="2"/>
      <c r="I417" s="2"/>
      <c r="J417" s="2"/>
      <c r="K417" s="2"/>
    </row>
    <row r="418" spans="5:11">
      <c r="E418" s="2"/>
      <c r="F418" s="2"/>
      <c r="G418" s="2"/>
      <c r="H418" s="2"/>
      <c r="I418" s="2"/>
      <c r="J418" s="2"/>
      <c r="K418" s="2"/>
    </row>
    <row r="419" spans="5:11">
      <c r="E419" s="2"/>
      <c r="F419" s="2"/>
      <c r="G419" s="2"/>
      <c r="H419" s="2"/>
      <c r="I419" s="2"/>
      <c r="J419" s="2"/>
      <c r="K419" s="2"/>
    </row>
    <row r="420" spans="5:11">
      <c r="E420" s="2"/>
      <c r="F420" s="2"/>
      <c r="G420" s="2"/>
      <c r="H420" s="2"/>
      <c r="I420" s="2"/>
      <c r="J420" s="2"/>
      <c r="K420" s="2"/>
    </row>
    <row r="421" spans="5:11">
      <c r="E421" s="2"/>
      <c r="F421" s="2"/>
      <c r="G421" s="2"/>
      <c r="H421" s="2"/>
      <c r="I421" s="2"/>
      <c r="J421" s="2"/>
      <c r="K421" s="2"/>
    </row>
    <row r="422" spans="5:11">
      <c r="E422" s="2"/>
      <c r="F422" s="2"/>
      <c r="G422" s="2"/>
      <c r="H422" s="2"/>
      <c r="I422" s="2"/>
      <c r="J422" s="2"/>
      <c r="K422" s="2"/>
    </row>
    <row r="423" spans="5:11">
      <c r="E423" s="2"/>
      <c r="F423" s="2"/>
      <c r="G423" s="2"/>
      <c r="H423" s="2"/>
      <c r="I423" s="2"/>
      <c r="J423" s="2"/>
      <c r="K423" s="2"/>
    </row>
    <row r="424" spans="5:11">
      <c r="E424" s="2"/>
      <c r="F424" s="2"/>
      <c r="G424" s="2"/>
      <c r="H424" s="2"/>
      <c r="I424" s="2"/>
      <c r="J424" s="2"/>
      <c r="K424" s="2"/>
    </row>
    <row r="425" spans="5:11">
      <c r="E425" s="2"/>
      <c r="F425" s="2"/>
      <c r="G425" s="2"/>
      <c r="H425" s="2"/>
      <c r="I425" s="2"/>
      <c r="J425" s="2"/>
      <c r="K425" s="2"/>
    </row>
    <row r="426" spans="5:11">
      <c r="E426" s="2"/>
      <c r="F426" s="2"/>
      <c r="G426" s="2"/>
      <c r="H426" s="2"/>
      <c r="I426" s="2"/>
      <c r="J426" s="2"/>
      <c r="K426" s="2"/>
    </row>
    <row r="427" spans="5:11">
      <c r="E427" s="2"/>
      <c r="F427" s="2"/>
      <c r="G427" s="2"/>
      <c r="H427" s="2"/>
      <c r="I427" s="2"/>
      <c r="J427" s="2"/>
      <c r="K427" s="2"/>
    </row>
    <row r="428" spans="5:11">
      <c r="E428" s="2"/>
      <c r="F428" s="2"/>
      <c r="G428" s="2"/>
      <c r="H428" s="2"/>
      <c r="I428" s="2"/>
      <c r="J428" s="2"/>
      <c r="K428" s="2"/>
    </row>
    <row r="429" spans="5:11">
      <c r="E429" s="2"/>
      <c r="F429" s="2"/>
      <c r="G429" s="2"/>
      <c r="H429" s="2"/>
      <c r="I429" s="2"/>
      <c r="J429" s="2"/>
      <c r="K429" s="2"/>
    </row>
    <row r="430" spans="5:11">
      <c r="E430" s="2"/>
      <c r="F430" s="2"/>
      <c r="G430" s="2"/>
      <c r="H430" s="2"/>
      <c r="I430" s="2"/>
      <c r="J430" s="2"/>
      <c r="K430" s="2"/>
    </row>
    <row r="431" spans="5:11">
      <c r="E431" s="2"/>
      <c r="F431" s="2"/>
      <c r="G431" s="2"/>
      <c r="H431" s="2"/>
      <c r="I431" s="2"/>
      <c r="J431" s="2"/>
      <c r="K431" s="2"/>
    </row>
    <row r="432" spans="5:11">
      <c r="E432" s="2"/>
      <c r="F432" s="2"/>
      <c r="G432" s="2"/>
      <c r="H432" s="2"/>
      <c r="I432" s="2"/>
      <c r="J432" s="2"/>
      <c r="K432" s="2"/>
    </row>
    <row r="433" spans="5:11">
      <c r="E433" s="2"/>
      <c r="F433" s="2"/>
      <c r="G433" s="2"/>
      <c r="H433" s="2"/>
      <c r="I433" s="2"/>
      <c r="J433" s="2"/>
      <c r="K433" s="2"/>
    </row>
    <row r="434" spans="5:11">
      <c r="E434" s="2"/>
      <c r="F434" s="2"/>
      <c r="G434" s="2"/>
      <c r="H434" s="2"/>
      <c r="I434" s="2"/>
      <c r="J434" s="2"/>
      <c r="K434" s="2"/>
    </row>
    <row r="435" spans="5:11">
      <c r="E435" s="2"/>
      <c r="F435" s="2"/>
      <c r="G435" s="2"/>
      <c r="H435" s="2"/>
      <c r="I435" s="2"/>
      <c r="J435" s="2"/>
      <c r="K435" s="2"/>
    </row>
    <row r="436" spans="5:11">
      <c r="E436" s="2"/>
      <c r="F436" s="2"/>
      <c r="G436" s="2"/>
      <c r="H436" s="2"/>
      <c r="I436" s="2"/>
      <c r="J436" s="2"/>
      <c r="K436" s="2"/>
    </row>
    <row r="437" spans="5:11">
      <c r="E437" s="2"/>
      <c r="F437" s="2"/>
      <c r="G437" s="2"/>
      <c r="H437" s="2"/>
      <c r="I437" s="2"/>
      <c r="J437" s="2"/>
      <c r="K437" s="2"/>
    </row>
    <row r="438" spans="5:11">
      <c r="E438" s="2"/>
      <c r="F438" s="2"/>
      <c r="G438" s="2"/>
      <c r="H438" s="2"/>
      <c r="I438" s="2"/>
      <c r="J438" s="2"/>
      <c r="K438" s="2"/>
    </row>
    <row r="439" spans="5:11">
      <c r="E439" s="2"/>
      <c r="F439" s="2"/>
      <c r="G439" s="2"/>
      <c r="H439" s="2"/>
      <c r="I439" s="2"/>
      <c r="J439" s="2"/>
      <c r="K439" s="2"/>
    </row>
    <row r="440" spans="5:11">
      <c r="E440" s="2"/>
      <c r="F440" s="2"/>
      <c r="G440" s="2"/>
      <c r="H440" s="2"/>
      <c r="I440" s="2"/>
      <c r="J440" s="2"/>
      <c r="K440" s="2"/>
    </row>
    <row r="441" spans="5:11">
      <c r="E441" s="2"/>
      <c r="F441" s="2"/>
      <c r="G441" s="2"/>
      <c r="H441" s="2"/>
      <c r="I441" s="2"/>
      <c r="J441" s="2"/>
      <c r="K441" s="2"/>
    </row>
    <row r="442" spans="5:11">
      <c r="E442" s="2"/>
      <c r="F442" s="2"/>
      <c r="G442" s="2"/>
      <c r="H442" s="2"/>
      <c r="I442" s="2"/>
      <c r="J442" s="2"/>
      <c r="K442" s="2"/>
    </row>
    <row r="443" spans="5:11">
      <c r="E443" s="2"/>
      <c r="F443" s="2"/>
      <c r="G443" s="2"/>
      <c r="H443" s="2"/>
      <c r="I443" s="2"/>
      <c r="J443" s="2"/>
      <c r="K443" s="2"/>
    </row>
    <row r="444" spans="5:11">
      <c r="E444" s="2"/>
      <c r="F444" s="2"/>
      <c r="G444" s="2"/>
      <c r="H444" s="2"/>
      <c r="I444" s="2"/>
      <c r="J444" s="2"/>
      <c r="K444" s="2"/>
    </row>
    <row r="445" spans="5:11">
      <c r="E445" s="2"/>
      <c r="F445" s="2"/>
      <c r="G445" s="2"/>
      <c r="H445" s="2"/>
      <c r="I445" s="2"/>
      <c r="J445" s="2"/>
      <c r="K445" s="2"/>
    </row>
    <row r="446" spans="5:11">
      <c r="E446" s="2"/>
      <c r="F446" s="2"/>
      <c r="G446" s="2"/>
      <c r="H446" s="2"/>
      <c r="I446" s="2"/>
      <c r="J446" s="2"/>
      <c r="K446" s="2"/>
    </row>
    <row r="447" spans="5:11">
      <c r="E447" s="2"/>
      <c r="F447" s="2"/>
      <c r="G447" s="2"/>
      <c r="H447" s="2"/>
      <c r="I447" s="2"/>
      <c r="J447" s="2"/>
      <c r="K447" s="2"/>
    </row>
    <row r="448" spans="5:11">
      <c r="E448" s="2"/>
      <c r="F448" s="2"/>
      <c r="G448" s="2"/>
      <c r="H448" s="2"/>
      <c r="I448" s="2"/>
      <c r="J448" s="2"/>
      <c r="K448" s="2"/>
    </row>
    <row r="449" spans="5:11">
      <c r="E449" s="2"/>
      <c r="F449" s="2"/>
      <c r="G449" s="2"/>
      <c r="H449" s="2"/>
      <c r="I449" s="2"/>
      <c r="J449" s="2"/>
      <c r="K449" s="2"/>
    </row>
    <row r="450" spans="5:11">
      <c r="E450" s="2"/>
      <c r="F450" s="2"/>
      <c r="G450" s="2"/>
      <c r="H450" s="2"/>
      <c r="I450" s="2"/>
      <c r="J450" s="2"/>
      <c r="K450" s="2"/>
    </row>
    <row r="451" spans="5:11">
      <c r="E451" s="2"/>
      <c r="F451" s="2"/>
      <c r="G451" s="2"/>
      <c r="H451" s="2"/>
      <c r="I451" s="2"/>
      <c r="J451" s="2"/>
      <c r="K451" s="2"/>
    </row>
    <row r="452" spans="5:11">
      <c r="E452" s="2"/>
      <c r="F452" s="2"/>
      <c r="G452" s="2"/>
      <c r="H452" s="2"/>
      <c r="I452" s="2"/>
      <c r="J452" s="2"/>
      <c r="K452" s="2"/>
    </row>
    <row r="453" spans="5:11">
      <c r="E453" s="2"/>
      <c r="F453" s="2"/>
      <c r="G453" s="2"/>
      <c r="H453" s="2"/>
      <c r="I453" s="2"/>
      <c r="J453" s="2"/>
      <c r="K453" s="2"/>
    </row>
    <row r="454" spans="5:11">
      <c r="E454" s="2"/>
      <c r="F454" s="2"/>
      <c r="G454" s="2"/>
      <c r="H454" s="2"/>
      <c r="I454" s="2"/>
      <c r="J454" s="2"/>
      <c r="K454" s="2"/>
    </row>
    <row r="455" spans="5:11">
      <c r="E455" s="2"/>
      <c r="F455" s="2"/>
      <c r="G455" s="2"/>
      <c r="H455" s="2"/>
      <c r="I455" s="2"/>
      <c r="J455" s="2"/>
      <c r="K455" s="2"/>
    </row>
    <row r="456" spans="5:11">
      <c r="E456" s="2"/>
      <c r="F456" s="2"/>
      <c r="G456" s="2"/>
      <c r="H456" s="2"/>
      <c r="I456" s="2"/>
      <c r="J456" s="2"/>
      <c r="K456" s="2"/>
    </row>
    <row r="457" spans="5:11">
      <c r="E457" s="2"/>
      <c r="F457" s="2"/>
      <c r="G457" s="2"/>
      <c r="H457" s="2"/>
      <c r="I457" s="2"/>
      <c r="J457" s="2"/>
      <c r="K457" s="2"/>
    </row>
    <row r="458" spans="5:11">
      <c r="E458" s="2"/>
      <c r="F458" s="2"/>
      <c r="G458" s="2"/>
      <c r="H458" s="2"/>
      <c r="I458" s="2"/>
      <c r="J458" s="2"/>
      <c r="K458" s="2"/>
    </row>
    <row r="459" spans="5:11">
      <c r="E459" s="2"/>
      <c r="F459" s="2"/>
      <c r="G459" s="2"/>
      <c r="H459" s="2"/>
      <c r="I459" s="2"/>
      <c r="J459" s="2"/>
      <c r="K459" s="2"/>
    </row>
    <row r="460" spans="5:11">
      <c r="E460" s="2"/>
      <c r="F460" s="2"/>
      <c r="G460" s="2"/>
      <c r="H460" s="2"/>
      <c r="I460" s="2"/>
      <c r="J460" s="2"/>
      <c r="K460" s="2"/>
    </row>
    <row r="461" spans="5:11">
      <c r="E461" s="2"/>
      <c r="F461" s="2"/>
      <c r="G461" s="2"/>
      <c r="H461" s="2"/>
      <c r="I461" s="2"/>
      <c r="J461" s="2"/>
      <c r="K461" s="2"/>
    </row>
    <row r="462" spans="5:11">
      <c r="E462" s="2"/>
      <c r="F462" s="2"/>
      <c r="G462" s="2"/>
      <c r="H462" s="2"/>
      <c r="I462" s="2"/>
      <c r="J462" s="2"/>
      <c r="K462" s="2"/>
    </row>
    <row r="463" spans="5:11">
      <c r="E463" s="2"/>
      <c r="F463" s="2"/>
      <c r="G463" s="2"/>
      <c r="H463" s="2"/>
      <c r="I463" s="2"/>
      <c r="J463" s="2"/>
      <c r="K463" s="2"/>
    </row>
    <row r="464" spans="5:11">
      <c r="E464" s="2"/>
      <c r="F464" s="2"/>
      <c r="G464" s="2"/>
      <c r="H464" s="2"/>
      <c r="I464" s="2"/>
      <c r="J464" s="2"/>
      <c r="K464" s="2"/>
    </row>
    <row r="465" spans="5:11">
      <c r="E465" s="2"/>
      <c r="F465" s="2"/>
      <c r="G465" s="2"/>
      <c r="H465" s="2"/>
      <c r="I465" s="2"/>
      <c r="J465" s="2"/>
      <c r="K465" s="2"/>
    </row>
    <row r="466" spans="5:11">
      <c r="E466" s="2"/>
      <c r="F466" s="2"/>
      <c r="G466" s="2"/>
      <c r="H466" s="2"/>
      <c r="I466" s="2"/>
      <c r="J466" s="2"/>
      <c r="K466" s="2"/>
    </row>
    <row r="467" spans="5:11">
      <c r="E467" s="2"/>
      <c r="F467" s="2"/>
      <c r="G467" s="2"/>
      <c r="H467" s="2"/>
      <c r="I467" s="2"/>
      <c r="J467" s="2"/>
      <c r="K467" s="2"/>
    </row>
    <row r="468" spans="5:11">
      <c r="E468" s="2"/>
      <c r="F468" s="2"/>
      <c r="G468" s="2"/>
      <c r="H468" s="2"/>
      <c r="I468" s="2"/>
      <c r="J468" s="2"/>
      <c r="K468" s="2"/>
    </row>
    <row r="469" spans="5:11">
      <c r="E469" s="2"/>
      <c r="F469" s="2"/>
      <c r="G469" s="2"/>
      <c r="H469" s="2"/>
      <c r="I469" s="2"/>
      <c r="J469" s="2"/>
      <c r="K469" s="2"/>
    </row>
    <row r="470" spans="5:11">
      <c r="E470" s="2"/>
      <c r="F470" s="2"/>
      <c r="G470" s="2"/>
      <c r="H470" s="2"/>
      <c r="I470" s="2"/>
      <c r="J470" s="2"/>
      <c r="K470" s="2"/>
    </row>
    <row r="471" spans="5:11">
      <c r="E471" s="2"/>
      <c r="F471" s="2"/>
      <c r="G471" s="2"/>
      <c r="H471" s="2"/>
      <c r="I471" s="2"/>
      <c r="J471" s="2"/>
      <c r="K471" s="2"/>
    </row>
    <row r="472" spans="5:11">
      <c r="E472" s="2"/>
      <c r="F472" s="2"/>
      <c r="G472" s="2"/>
      <c r="H472" s="2"/>
      <c r="I472" s="2"/>
      <c r="J472" s="2"/>
      <c r="K472" s="2"/>
    </row>
    <row r="473" spans="5:11">
      <c r="E473" s="2"/>
      <c r="F473" s="2"/>
      <c r="G473" s="2"/>
      <c r="H473" s="2"/>
      <c r="I473" s="2"/>
      <c r="J473" s="2"/>
      <c r="K473" s="2"/>
    </row>
    <row r="474" spans="5:11">
      <c r="E474" s="2"/>
      <c r="F474" s="2"/>
      <c r="G474" s="2"/>
      <c r="H474" s="2"/>
      <c r="I474" s="2"/>
      <c r="J474" s="2"/>
      <c r="K474" s="2"/>
    </row>
    <row r="475" spans="5:11">
      <c r="E475" s="2"/>
      <c r="F475" s="2"/>
      <c r="G475" s="2"/>
      <c r="H475" s="2"/>
      <c r="I475" s="2"/>
      <c r="J475" s="2"/>
      <c r="K475" s="2"/>
    </row>
    <row r="476" spans="5:11">
      <c r="E476" s="2"/>
      <c r="F476" s="2"/>
      <c r="G476" s="2"/>
      <c r="H476" s="2"/>
      <c r="I476" s="2"/>
      <c r="J476" s="2"/>
      <c r="K476" s="2"/>
    </row>
    <row r="477" spans="5:11">
      <c r="E477" s="2"/>
      <c r="F477" s="2"/>
      <c r="G477" s="2"/>
      <c r="H477" s="2"/>
      <c r="I477" s="2"/>
      <c r="J477" s="2"/>
      <c r="K477" s="2"/>
    </row>
    <row r="478" spans="5:11">
      <c r="E478" s="2"/>
      <c r="F478" s="2"/>
      <c r="G478" s="2"/>
      <c r="H478" s="2"/>
      <c r="I478" s="2"/>
      <c r="J478" s="2"/>
      <c r="K478" s="2"/>
    </row>
    <row r="479" spans="5:11">
      <c r="E479" s="2"/>
      <c r="F479" s="2"/>
      <c r="G479" s="2"/>
      <c r="H479" s="2"/>
      <c r="I479" s="2"/>
      <c r="J479" s="2"/>
      <c r="K479" s="2"/>
    </row>
    <row r="480" spans="5:11">
      <c r="E480" s="2"/>
      <c r="F480" s="2"/>
      <c r="G480" s="2"/>
      <c r="H480" s="2"/>
      <c r="I480" s="2"/>
      <c r="J480" s="2"/>
      <c r="K480" s="2"/>
    </row>
    <row r="481" spans="5:11">
      <c r="E481" s="2"/>
      <c r="F481" s="2"/>
      <c r="G481" s="2"/>
      <c r="H481" s="2"/>
      <c r="I481" s="2"/>
      <c r="J481" s="2"/>
      <c r="K481" s="2"/>
    </row>
    <row r="482" spans="5:11">
      <c r="E482" s="2"/>
      <c r="F482" s="2"/>
      <c r="G482" s="2"/>
      <c r="H482" s="2"/>
      <c r="I482" s="2"/>
      <c r="J482" s="2"/>
      <c r="K482" s="2"/>
    </row>
    <row r="483" spans="5:11">
      <c r="E483" s="2"/>
      <c r="F483" s="2"/>
      <c r="G483" s="2"/>
      <c r="H483" s="2"/>
      <c r="I483" s="2"/>
      <c r="J483" s="2"/>
      <c r="K483" s="2"/>
    </row>
    <row r="484" spans="5:11">
      <c r="E484" s="2"/>
      <c r="F484" s="2"/>
      <c r="G484" s="2"/>
      <c r="H484" s="2"/>
      <c r="I484" s="2"/>
      <c r="J484" s="2"/>
      <c r="K484" s="2"/>
    </row>
    <row r="485" spans="5:11">
      <c r="E485" s="2"/>
      <c r="F485" s="2"/>
      <c r="G485" s="2"/>
      <c r="H485" s="2"/>
      <c r="I485" s="2"/>
      <c r="J485" s="2"/>
      <c r="K485" s="2"/>
    </row>
    <row r="486" spans="5:11">
      <c r="E486" s="2"/>
      <c r="F486" s="2"/>
      <c r="G486" s="2"/>
      <c r="H486" s="2"/>
      <c r="I486" s="2"/>
      <c r="J486" s="2"/>
      <c r="K486" s="2"/>
    </row>
    <row r="487" spans="5:11">
      <c r="E487" s="2"/>
      <c r="F487" s="2"/>
      <c r="G487" s="2"/>
      <c r="H487" s="2"/>
      <c r="I487" s="2"/>
      <c r="J487" s="2"/>
      <c r="K487" s="2"/>
    </row>
    <row r="488" spans="5:11">
      <c r="E488" s="2"/>
      <c r="F488" s="2"/>
      <c r="G488" s="2"/>
      <c r="H488" s="2"/>
      <c r="I488" s="2"/>
      <c r="J488" s="2"/>
      <c r="K488" s="2"/>
    </row>
    <row r="489" spans="5:11">
      <c r="E489" s="2"/>
      <c r="F489" s="2"/>
      <c r="G489" s="2"/>
      <c r="H489" s="2"/>
      <c r="I489" s="2"/>
      <c r="J489" s="2"/>
      <c r="K489" s="2"/>
    </row>
    <row r="490" spans="5:11">
      <c r="E490" s="2"/>
      <c r="F490" s="2"/>
      <c r="G490" s="2"/>
      <c r="H490" s="2"/>
      <c r="I490" s="2"/>
      <c r="J490" s="2"/>
      <c r="K490" s="2"/>
    </row>
    <row r="491" spans="5:11">
      <c r="E491" s="2"/>
      <c r="F491" s="2"/>
      <c r="G491" s="2"/>
      <c r="H491" s="2"/>
      <c r="I491" s="2"/>
      <c r="J491" s="2"/>
      <c r="K491" s="2"/>
    </row>
    <row r="492" spans="5:11">
      <c r="E492" s="2"/>
      <c r="F492" s="2"/>
      <c r="G492" s="2"/>
      <c r="H492" s="2"/>
      <c r="I492" s="2"/>
      <c r="J492" s="2"/>
      <c r="K492" s="2"/>
    </row>
    <row r="493" spans="5:11">
      <c r="E493" s="2"/>
      <c r="F493" s="2"/>
      <c r="G493" s="2"/>
      <c r="H493" s="2"/>
      <c r="I493" s="2"/>
      <c r="J493" s="2"/>
      <c r="K493" s="2"/>
    </row>
    <row r="494" spans="5:11">
      <c r="E494" s="2"/>
      <c r="F494" s="2"/>
      <c r="G494" s="2"/>
      <c r="H494" s="2"/>
      <c r="I494" s="2"/>
      <c r="J494" s="2"/>
      <c r="K494" s="2"/>
    </row>
    <row r="495" spans="5:11">
      <c r="E495" s="2"/>
      <c r="F495" s="2"/>
      <c r="G495" s="2"/>
      <c r="H495" s="2"/>
      <c r="I495" s="2"/>
      <c r="J495" s="2"/>
      <c r="K495" s="2"/>
    </row>
    <row r="496" spans="5:11">
      <c r="E496" s="2"/>
      <c r="F496" s="2"/>
      <c r="G496" s="2"/>
      <c r="H496" s="2"/>
      <c r="I496" s="2"/>
      <c r="J496" s="2"/>
      <c r="K496" s="2"/>
    </row>
    <row r="497" spans="5:11">
      <c r="E497" s="2"/>
      <c r="F497" s="2"/>
      <c r="G497" s="2"/>
      <c r="H497" s="2"/>
      <c r="I497" s="2"/>
      <c r="J497" s="2"/>
      <c r="K497" s="2"/>
    </row>
    <row r="498" spans="5:11">
      <c r="E498" s="2"/>
      <c r="F498" s="2"/>
      <c r="G498" s="2"/>
      <c r="H498" s="2"/>
      <c r="I498" s="2"/>
      <c r="J498" s="2"/>
      <c r="K498" s="2"/>
    </row>
    <row r="499" spans="5:11">
      <c r="E499" s="2"/>
      <c r="F499" s="2"/>
      <c r="G499" s="2"/>
      <c r="H499" s="2"/>
      <c r="I499" s="2"/>
      <c r="J499" s="2"/>
      <c r="K499" s="2"/>
    </row>
    <row r="500" spans="5:11">
      <c r="E500" s="2"/>
      <c r="F500" s="2"/>
      <c r="G500" s="2"/>
      <c r="H500" s="2"/>
      <c r="I500" s="2"/>
      <c r="J500" s="2"/>
      <c r="K500" s="2"/>
    </row>
    <row r="501" spans="5:11">
      <c r="E501" s="2"/>
      <c r="F501" s="2"/>
      <c r="G501" s="2"/>
      <c r="H501" s="2"/>
      <c r="I501" s="2"/>
      <c r="J501" s="2"/>
      <c r="K501" s="2"/>
    </row>
    <row r="502" spans="5:11">
      <c r="E502" s="2"/>
      <c r="F502" s="2"/>
      <c r="G502" s="2"/>
      <c r="H502" s="2"/>
      <c r="I502" s="2"/>
      <c r="J502" s="2"/>
      <c r="K502" s="2"/>
    </row>
    <row r="503" spans="5:11">
      <c r="E503" s="2"/>
      <c r="F503" s="2"/>
      <c r="G503" s="2"/>
      <c r="H503" s="2"/>
      <c r="I503" s="2"/>
      <c r="J503" s="2"/>
      <c r="K503" s="2"/>
    </row>
    <row r="504" spans="5:11">
      <c r="E504" s="2"/>
      <c r="F504" s="2"/>
      <c r="G504" s="2"/>
      <c r="H504" s="2"/>
      <c r="I504" s="2"/>
      <c r="J504" s="2"/>
      <c r="K504" s="2"/>
    </row>
    <row r="505" spans="5:11">
      <c r="E505" s="2"/>
      <c r="F505" s="2"/>
      <c r="G505" s="2"/>
      <c r="H505" s="2"/>
      <c r="I505" s="2"/>
      <c r="J505" s="2"/>
      <c r="K505" s="2"/>
    </row>
    <row r="506" spans="5:11">
      <c r="E506" s="2"/>
      <c r="F506" s="2"/>
      <c r="G506" s="2"/>
      <c r="H506" s="2"/>
      <c r="I506" s="2"/>
      <c r="J506" s="2"/>
      <c r="K506" s="2"/>
    </row>
    <row r="507" spans="5:11">
      <c r="E507" s="2"/>
      <c r="F507" s="2"/>
      <c r="G507" s="2"/>
      <c r="H507" s="2"/>
      <c r="I507" s="2"/>
      <c r="J507" s="2"/>
      <c r="K507" s="2"/>
    </row>
    <row r="508" spans="5:11">
      <c r="E508" s="2"/>
      <c r="F508" s="2"/>
      <c r="G508" s="2"/>
      <c r="H508" s="2"/>
      <c r="I508" s="2"/>
      <c r="J508" s="2"/>
      <c r="K508" s="2"/>
    </row>
    <row r="509" spans="5:11">
      <c r="E509" s="2"/>
      <c r="F509" s="2"/>
      <c r="G509" s="2"/>
      <c r="H509" s="2"/>
      <c r="I509" s="2"/>
      <c r="J509" s="2"/>
      <c r="K509" s="2"/>
    </row>
    <row r="510" spans="5:11">
      <c r="E510" s="2"/>
      <c r="F510" s="2"/>
      <c r="G510" s="2"/>
      <c r="H510" s="2"/>
      <c r="I510" s="2"/>
      <c r="J510" s="2"/>
      <c r="K510" s="2"/>
    </row>
    <row r="511" spans="5:11">
      <c r="E511" s="2"/>
      <c r="F511" s="2"/>
      <c r="G511" s="2"/>
      <c r="H511" s="2"/>
      <c r="I511" s="2"/>
      <c r="J511" s="2"/>
      <c r="K511" s="2"/>
    </row>
    <row r="512" spans="5:11">
      <c r="E512" s="2"/>
      <c r="F512" s="2"/>
      <c r="G512" s="2"/>
      <c r="H512" s="2"/>
      <c r="I512" s="2"/>
      <c r="J512" s="2"/>
      <c r="K512" s="2"/>
    </row>
    <row r="513" spans="5:11">
      <c r="E513" s="2"/>
      <c r="F513" s="2"/>
      <c r="G513" s="2"/>
      <c r="H513" s="2"/>
      <c r="I513" s="2"/>
      <c r="J513" s="2"/>
      <c r="K513" s="2"/>
    </row>
    <row r="514" spans="5:11">
      <c r="E514" s="2"/>
      <c r="F514" s="2"/>
      <c r="G514" s="2"/>
      <c r="H514" s="2"/>
      <c r="I514" s="2"/>
      <c r="J514" s="2"/>
      <c r="K514" s="2"/>
    </row>
    <row r="515" spans="5:11">
      <c r="E515" s="2"/>
      <c r="F515" s="2"/>
      <c r="G515" s="2"/>
      <c r="H515" s="2"/>
      <c r="I515" s="2"/>
      <c r="J515" s="2"/>
      <c r="K515" s="2"/>
    </row>
    <row r="516" spans="5:11">
      <c r="E516" s="2"/>
      <c r="F516" s="2"/>
      <c r="G516" s="2"/>
      <c r="H516" s="2"/>
      <c r="I516" s="2"/>
      <c r="J516" s="2"/>
      <c r="K516" s="2"/>
    </row>
    <row r="517" spans="5:11">
      <c r="E517" s="2"/>
      <c r="F517" s="2"/>
      <c r="G517" s="2"/>
      <c r="H517" s="2"/>
      <c r="I517" s="2"/>
      <c r="J517" s="2"/>
      <c r="K517" s="2"/>
    </row>
    <row r="518" spans="5:11">
      <c r="E518" s="2"/>
      <c r="F518" s="2"/>
      <c r="G518" s="2"/>
      <c r="H518" s="2"/>
      <c r="I518" s="2"/>
      <c r="J518" s="2"/>
      <c r="K518" s="2"/>
    </row>
    <row r="519" spans="5:11">
      <c r="E519" s="2"/>
      <c r="F519" s="2"/>
      <c r="G519" s="2"/>
      <c r="H519" s="2"/>
      <c r="I519" s="2"/>
      <c r="J519" s="2"/>
      <c r="K519" s="2"/>
    </row>
    <row r="520" spans="5:11">
      <c r="E520" s="2"/>
      <c r="F520" s="2"/>
      <c r="G520" s="2"/>
      <c r="H520" s="2"/>
      <c r="I520" s="2"/>
      <c r="J520" s="2"/>
      <c r="K520" s="2"/>
    </row>
    <row r="521" spans="5:11">
      <c r="E521" s="2"/>
      <c r="F521" s="2"/>
      <c r="G521" s="2"/>
      <c r="H521" s="2"/>
      <c r="I521" s="2"/>
      <c r="J521" s="2"/>
      <c r="K521" s="2"/>
    </row>
    <row r="522" spans="5:11">
      <c r="E522" s="2"/>
      <c r="F522" s="2"/>
      <c r="G522" s="2"/>
      <c r="H522" s="2"/>
      <c r="I522" s="2"/>
      <c r="J522" s="2"/>
      <c r="K522" s="2"/>
    </row>
    <row r="523" spans="5:11">
      <c r="E523" s="2"/>
      <c r="F523" s="2"/>
      <c r="G523" s="2"/>
      <c r="H523" s="2"/>
      <c r="I523" s="2"/>
      <c r="J523" s="2"/>
      <c r="K523" s="2"/>
    </row>
    <row r="524" spans="5:11">
      <c r="E524" s="2"/>
      <c r="F524" s="2"/>
      <c r="G524" s="2"/>
      <c r="H524" s="2"/>
      <c r="I524" s="2"/>
      <c r="J524" s="2"/>
      <c r="K524" s="2"/>
    </row>
    <row r="525" spans="5:11">
      <c r="E525" s="2"/>
      <c r="F525" s="2"/>
      <c r="G525" s="2"/>
      <c r="H525" s="2"/>
      <c r="I525" s="2"/>
      <c r="J525" s="2"/>
      <c r="K525" s="2"/>
    </row>
    <row r="526" spans="5:11">
      <c r="E526" s="2"/>
      <c r="F526" s="2"/>
      <c r="G526" s="2"/>
      <c r="H526" s="2"/>
      <c r="I526" s="2"/>
      <c r="J526" s="2"/>
      <c r="K526" s="2"/>
    </row>
    <row r="527" spans="5:11">
      <c r="E527" s="2"/>
      <c r="F527" s="2"/>
      <c r="G527" s="2"/>
      <c r="H527" s="2"/>
      <c r="I527" s="2"/>
      <c r="J527" s="2"/>
      <c r="K527" s="2"/>
    </row>
    <row r="528" spans="5:11">
      <c r="E528" s="2"/>
      <c r="F528" s="2"/>
      <c r="G528" s="2"/>
      <c r="H528" s="2"/>
      <c r="I528" s="2"/>
      <c r="J528" s="2"/>
      <c r="K528" s="2"/>
    </row>
    <row r="529" spans="5:11">
      <c r="E529" s="2"/>
      <c r="F529" s="2"/>
      <c r="G529" s="2"/>
      <c r="H529" s="2"/>
      <c r="I529" s="2"/>
      <c r="J529" s="2"/>
      <c r="K529" s="2"/>
    </row>
    <row r="530" spans="5:11">
      <c r="E530" s="2"/>
      <c r="F530" s="2"/>
      <c r="G530" s="2"/>
      <c r="H530" s="2"/>
      <c r="I530" s="2"/>
      <c r="J530" s="2"/>
      <c r="K530" s="2"/>
    </row>
    <row r="531" spans="5:11">
      <c r="E531" s="2"/>
      <c r="F531" s="2"/>
      <c r="G531" s="2"/>
      <c r="H531" s="2"/>
      <c r="I531" s="2"/>
      <c r="J531" s="2"/>
      <c r="K531" s="2"/>
    </row>
    <row r="532" spans="5:11">
      <c r="E532" s="2"/>
      <c r="F532" s="2"/>
      <c r="G532" s="2"/>
      <c r="H532" s="2"/>
      <c r="I532" s="2"/>
      <c r="J532" s="2"/>
      <c r="K532" s="2"/>
    </row>
    <row r="533" spans="5:11">
      <c r="E533" s="2"/>
      <c r="F533" s="2"/>
      <c r="G533" s="2"/>
      <c r="H533" s="2"/>
      <c r="I533" s="2"/>
      <c r="J533" s="2"/>
      <c r="K533" s="2"/>
    </row>
    <row r="534" spans="5:11">
      <c r="E534" s="2"/>
      <c r="F534" s="2"/>
      <c r="G534" s="2"/>
      <c r="H534" s="2"/>
      <c r="I534" s="2"/>
      <c r="J534" s="2"/>
      <c r="K534" s="2"/>
    </row>
    <row r="535" spans="5:11">
      <c r="E535" s="2"/>
      <c r="F535" s="2"/>
      <c r="G535" s="2"/>
      <c r="H535" s="2"/>
      <c r="I535" s="2"/>
      <c r="J535" s="2"/>
      <c r="K535" s="2"/>
    </row>
    <row r="536" spans="5:11">
      <c r="E536" s="2"/>
      <c r="F536" s="2"/>
      <c r="G536" s="2"/>
      <c r="H536" s="2"/>
      <c r="I536" s="2"/>
      <c r="J536" s="2"/>
      <c r="K536" s="2"/>
    </row>
    <row r="537" spans="5:11">
      <c r="E537" s="2"/>
      <c r="F537" s="2"/>
      <c r="G537" s="2"/>
      <c r="H537" s="2"/>
      <c r="I537" s="2"/>
      <c r="J537" s="2"/>
      <c r="K537" s="2"/>
    </row>
    <row r="538" spans="5:11">
      <c r="E538" s="2"/>
      <c r="F538" s="2"/>
      <c r="G538" s="2"/>
      <c r="H538" s="2"/>
      <c r="I538" s="2"/>
      <c r="J538" s="2"/>
      <c r="K538" s="2"/>
    </row>
    <row r="539" spans="5:11">
      <c r="E539" s="2"/>
      <c r="F539" s="2"/>
      <c r="G539" s="2"/>
      <c r="H539" s="2"/>
      <c r="I539" s="2"/>
      <c r="J539" s="2"/>
      <c r="K539" s="2"/>
    </row>
    <row r="540" spans="5:11">
      <c r="E540" s="2"/>
      <c r="F540" s="2"/>
      <c r="G540" s="2"/>
      <c r="H540" s="2"/>
      <c r="I540" s="2"/>
      <c r="J540" s="2"/>
      <c r="K540" s="2"/>
    </row>
    <row r="541" spans="5:11">
      <c r="E541" s="2"/>
      <c r="F541" s="2"/>
      <c r="G541" s="2"/>
      <c r="H541" s="2"/>
      <c r="I541" s="2"/>
      <c r="J541" s="2"/>
      <c r="K541" s="2"/>
    </row>
    <row r="542" spans="5:11">
      <c r="E542" s="2"/>
      <c r="F542" s="2"/>
      <c r="G542" s="2"/>
      <c r="H542" s="2"/>
      <c r="I542" s="2"/>
      <c r="J542" s="2"/>
      <c r="K542" s="2"/>
    </row>
    <row r="543" spans="5:11">
      <c r="E543" s="2"/>
      <c r="F543" s="2"/>
      <c r="G543" s="2"/>
      <c r="H543" s="2"/>
      <c r="I543" s="2"/>
      <c r="J543" s="2"/>
      <c r="K543" s="2"/>
    </row>
    <row r="544" spans="5:11">
      <c r="E544" s="2"/>
      <c r="F544" s="2"/>
      <c r="G544" s="2"/>
      <c r="H544" s="2"/>
      <c r="I544" s="2"/>
      <c r="J544" s="2"/>
      <c r="K544" s="2"/>
    </row>
    <row r="545" spans="5:11">
      <c r="E545" s="2"/>
      <c r="F545" s="2"/>
      <c r="G545" s="2"/>
      <c r="H545" s="2"/>
      <c r="I545" s="2"/>
      <c r="J545" s="2"/>
      <c r="K545" s="2"/>
    </row>
    <row r="546" spans="5:11">
      <c r="E546" s="2"/>
      <c r="F546" s="2"/>
      <c r="G546" s="2"/>
      <c r="H546" s="2"/>
      <c r="I546" s="2"/>
      <c r="J546" s="2"/>
      <c r="K546" s="2"/>
    </row>
    <row r="547" spans="5:11">
      <c r="E547" s="2"/>
      <c r="F547" s="2"/>
      <c r="G547" s="2"/>
      <c r="H547" s="2"/>
      <c r="I547" s="2"/>
      <c r="J547" s="2"/>
      <c r="K547" s="2"/>
    </row>
    <row r="548" spans="5:11">
      <c r="E548" s="2"/>
      <c r="F548" s="2"/>
      <c r="G548" s="2"/>
      <c r="H548" s="2"/>
      <c r="I548" s="2"/>
      <c r="J548" s="2"/>
      <c r="K548" s="2"/>
    </row>
    <row r="549" spans="5:11">
      <c r="E549" s="2"/>
      <c r="F549" s="2"/>
      <c r="G549" s="2"/>
      <c r="H549" s="2"/>
      <c r="I549" s="2"/>
      <c r="J549" s="2"/>
      <c r="K549" s="2"/>
    </row>
    <row r="550" spans="5:11">
      <c r="E550" s="2"/>
      <c r="F550" s="2"/>
      <c r="G550" s="2"/>
      <c r="H550" s="2"/>
      <c r="I550" s="2"/>
      <c r="J550" s="2"/>
      <c r="K550" s="2"/>
    </row>
    <row r="551" spans="5:11">
      <c r="E551" s="2"/>
      <c r="F551" s="2"/>
      <c r="G551" s="2"/>
      <c r="H551" s="2"/>
      <c r="I551" s="2"/>
      <c r="J551" s="2"/>
      <c r="K551" s="2"/>
    </row>
    <row r="552" spans="5:11">
      <c r="E552" s="2"/>
      <c r="F552" s="2"/>
      <c r="G552" s="2"/>
      <c r="H552" s="2"/>
      <c r="I552" s="2"/>
      <c r="J552" s="2"/>
      <c r="K552" s="2"/>
    </row>
    <row r="553" spans="5:11">
      <c r="E553" s="2"/>
      <c r="F553" s="2"/>
      <c r="G553" s="2"/>
      <c r="H553" s="2"/>
      <c r="I553" s="2"/>
      <c r="J553" s="2"/>
      <c r="K553" s="2"/>
    </row>
    <row r="554" spans="5:11">
      <c r="E554" s="2"/>
      <c r="F554" s="2"/>
      <c r="G554" s="2"/>
      <c r="H554" s="2"/>
      <c r="I554" s="2"/>
      <c r="J554" s="2"/>
      <c r="K554" s="2"/>
    </row>
    <row r="555" spans="5:11">
      <c r="E555" s="2"/>
      <c r="F555" s="2"/>
      <c r="G555" s="2"/>
      <c r="H555" s="2"/>
      <c r="I555" s="2"/>
      <c r="J555" s="2"/>
      <c r="K555" s="2"/>
    </row>
    <row r="556" spans="5:11">
      <c r="E556" s="2"/>
      <c r="F556" s="2"/>
      <c r="G556" s="2"/>
      <c r="H556" s="2"/>
      <c r="I556" s="2"/>
      <c r="J556" s="2"/>
      <c r="K556" s="2"/>
    </row>
    <row r="557" spans="5:11">
      <c r="E557" s="2"/>
      <c r="F557" s="2"/>
      <c r="G557" s="2"/>
      <c r="H557" s="2"/>
      <c r="I557" s="2"/>
      <c r="J557" s="2"/>
      <c r="K557" s="2"/>
    </row>
    <row r="558" spans="5:11">
      <c r="E558" s="2"/>
      <c r="F558" s="2"/>
      <c r="G558" s="2"/>
      <c r="H558" s="2"/>
      <c r="I558" s="2"/>
      <c r="J558" s="2"/>
      <c r="K558" s="2"/>
    </row>
    <row r="559" spans="5:11">
      <c r="E559" s="2"/>
      <c r="F559" s="2"/>
      <c r="G559" s="2"/>
      <c r="H559" s="2"/>
      <c r="I559" s="2"/>
      <c r="J559" s="2"/>
      <c r="K559" s="2"/>
    </row>
    <row r="560" spans="5:11">
      <c r="E560" s="2"/>
      <c r="F560" s="2"/>
      <c r="G560" s="2"/>
      <c r="H560" s="2"/>
      <c r="I560" s="2"/>
      <c r="J560" s="2"/>
      <c r="K560" s="2"/>
    </row>
    <row r="561" spans="5:11">
      <c r="E561" s="2"/>
      <c r="F561" s="2"/>
      <c r="G561" s="2"/>
      <c r="H561" s="2"/>
      <c r="I561" s="2"/>
      <c r="J561" s="2"/>
      <c r="K561" s="2"/>
    </row>
    <row r="562" spans="5:11">
      <c r="E562" s="2"/>
      <c r="F562" s="2"/>
      <c r="G562" s="2"/>
      <c r="H562" s="2"/>
      <c r="I562" s="2"/>
      <c r="J562" s="2"/>
      <c r="K562" s="2"/>
    </row>
    <row r="563" spans="5:11">
      <c r="E563" s="2"/>
      <c r="F563" s="2"/>
      <c r="G563" s="2"/>
      <c r="H563" s="2"/>
      <c r="I563" s="2"/>
      <c r="J563" s="2"/>
      <c r="K563" s="2"/>
    </row>
    <row r="564" spans="5:11">
      <c r="E564" s="2"/>
      <c r="F564" s="2"/>
      <c r="G564" s="2"/>
      <c r="H564" s="2"/>
      <c r="I564" s="2"/>
      <c r="J564" s="2"/>
      <c r="K564" s="2"/>
    </row>
    <row r="565" spans="5:11">
      <c r="E565" s="2"/>
      <c r="F565" s="2"/>
      <c r="G565" s="2"/>
      <c r="H565" s="2"/>
      <c r="I565" s="2"/>
      <c r="J565" s="2"/>
      <c r="K565" s="2"/>
    </row>
    <row r="566" spans="5:11">
      <c r="E566" s="2"/>
      <c r="F566" s="2"/>
      <c r="G566" s="2"/>
      <c r="H566" s="2"/>
      <c r="I566" s="2"/>
      <c r="J566" s="2"/>
      <c r="K566" s="2"/>
    </row>
    <row r="567" spans="5:11">
      <c r="E567" s="2"/>
      <c r="F567" s="2"/>
      <c r="G567" s="2"/>
      <c r="H567" s="2"/>
      <c r="I567" s="2"/>
      <c r="J567" s="2"/>
      <c r="K567" s="2"/>
    </row>
    <row r="568" spans="5:11">
      <c r="E568" s="2"/>
      <c r="F568" s="2"/>
      <c r="G568" s="2"/>
      <c r="H568" s="2"/>
      <c r="I568" s="2"/>
      <c r="J568" s="2"/>
      <c r="K568" s="2"/>
    </row>
    <row r="569" spans="5:11">
      <c r="E569" s="2"/>
      <c r="F569" s="2"/>
      <c r="G569" s="2"/>
      <c r="H569" s="2"/>
      <c r="I569" s="2"/>
      <c r="J569" s="2"/>
      <c r="K569" s="2"/>
    </row>
    <row r="570" spans="5:11">
      <c r="E570" s="2"/>
      <c r="F570" s="2"/>
      <c r="G570" s="2"/>
      <c r="H570" s="2"/>
      <c r="I570" s="2"/>
      <c r="J570" s="2"/>
      <c r="K570" s="2"/>
    </row>
    <row r="571" spans="5:11">
      <c r="E571" s="2"/>
      <c r="F571" s="2"/>
      <c r="G571" s="2"/>
      <c r="H571" s="2"/>
      <c r="I571" s="2"/>
      <c r="J571" s="2"/>
      <c r="K571" s="2"/>
    </row>
    <row r="572" spans="5:11">
      <c r="E572" s="2"/>
      <c r="F572" s="2"/>
      <c r="G572" s="2"/>
      <c r="H572" s="2"/>
      <c r="I572" s="2"/>
      <c r="J572" s="2"/>
      <c r="K572" s="2"/>
    </row>
    <row r="573" spans="5:11">
      <c r="E573" s="2"/>
      <c r="F573" s="2"/>
      <c r="G573" s="2"/>
      <c r="H573" s="2"/>
      <c r="I573" s="2"/>
      <c r="J573" s="2"/>
      <c r="K573" s="2"/>
    </row>
    <row r="574" spans="5:11">
      <c r="E574" s="2"/>
      <c r="F574" s="2"/>
      <c r="G574" s="2"/>
      <c r="H574" s="2"/>
      <c r="I574" s="2"/>
      <c r="J574" s="2"/>
      <c r="K574" s="2"/>
    </row>
    <row r="575" spans="5:11">
      <c r="E575" s="2"/>
      <c r="F575" s="2"/>
      <c r="G575" s="2"/>
      <c r="H575" s="2"/>
      <c r="I575" s="2"/>
      <c r="J575" s="2"/>
      <c r="K575" s="2"/>
    </row>
    <row r="576" spans="5:11">
      <c r="E576" s="2"/>
      <c r="F576" s="2"/>
      <c r="G576" s="2"/>
      <c r="H576" s="2"/>
      <c r="I576" s="2"/>
      <c r="J576" s="2"/>
      <c r="K576" s="2"/>
    </row>
    <row r="577" spans="5:11">
      <c r="E577" s="2"/>
      <c r="F577" s="2"/>
      <c r="G577" s="2"/>
      <c r="H577" s="2"/>
      <c r="I577" s="2"/>
      <c r="J577" s="2"/>
      <c r="K577" s="2"/>
    </row>
    <row r="578" spans="5:11">
      <c r="E578" s="2"/>
      <c r="F578" s="2"/>
      <c r="G578" s="2"/>
      <c r="H578" s="2"/>
      <c r="I578" s="2"/>
      <c r="J578" s="2"/>
      <c r="K578" s="2"/>
    </row>
    <row r="579" spans="5:11">
      <c r="E579" s="2"/>
      <c r="F579" s="2"/>
      <c r="G579" s="2"/>
      <c r="H579" s="2"/>
      <c r="I579" s="2"/>
      <c r="J579" s="2"/>
      <c r="K579" s="2"/>
    </row>
    <row r="580" spans="5:11">
      <c r="E580" s="2"/>
      <c r="F580" s="2"/>
      <c r="G580" s="2"/>
      <c r="H580" s="2"/>
      <c r="I580" s="2"/>
      <c r="J580" s="2"/>
      <c r="K580" s="2"/>
    </row>
    <row r="581" spans="5:11">
      <c r="E581" s="2"/>
      <c r="F581" s="2"/>
      <c r="G581" s="2"/>
      <c r="H581" s="2"/>
      <c r="I581" s="2"/>
      <c r="J581" s="2"/>
      <c r="K581" s="2"/>
    </row>
    <row r="582" spans="5:11">
      <c r="E582" s="2"/>
      <c r="F582" s="2"/>
      <c r="G582" s="2"/>
      <c r="H582" s="2"/>
      <c r="I582" s="2"/>
      <c r="J582" s="2"/>
      <c r="K582" s="2"/>
    </row>
    <row r="583" spans="5:11">
      <c r="E583" s="2"/>
      <c r="F583" s="2"/>
      <c r="G583" s="2"/>
      <c r="H583" s="2"/>
      <c r="I583" s="2"/>
      <c r="J583" s="2"/>
      <c r="K583" s="2"/>
    </row>
    <row r="584" spans="5:11">
      <c r="E584" s="2"/>
      <c r="F584" s="2"/>
      <c r="G584" s="2"/>
      <c r="H584" s="2"/>
      <c r="I584" s="2"/>
      <c r="J584" s="2"/>
      <c r="K584" s="2"/>
    </row>
    <row r="585" spans="5:11">
      <c r="E585" s="2"/>
      <c r="F585" s="2"/>
      <c r="G585" s="2"/>
      <c r="H585" s="2"/>
      <c r="I585" s="2"/>
      <c r="J585" s="2"/>
      <c r="K585" s="2"/>
    </row>
    <row r="586" spans="5:11">
      <c r="E586" s="2"/>
      <c r="F586" s="2"/>
      <c r="G586" s="2"/>
      <c r="H586" s="2"/>
      <c r="I586" s="2"/>
      <c r="J586" s="2"/>
      <c r="K586" s="2"/>
    </row>
    <row r="587" spans="5:11">
      <c r="E587" s="2"/>
      <c r="F587" s="2"/>
      <c r="G587" s="2"/>
      <c r="H587" s="2"/>
      <c r="I587" s="2"/>
      <c r="J587" s="2"/>
      <c r="K587" s="2"/>
    </row>
    <row r="588" spans="5:11">
      <c r="E588" s="2"/>
      <c r="F588" s="2"/>
      <c r="G588" s="2"/>
      <c r="H588" s="2"/>
      <c r="I588" s="2"/>
      <c r="J588" s="2"/>
      <c r="K588" s="2"/>
    </row>
    <row r="589" spans="5:11">
      <c r="E589" s="2"/>
      <c r="F589" s="2"/>
      <c r="G589" s="2"/>
      <c r="H589" s="2"/>
      <c r="I589" s="2"/>
      <c r="J589" s="2"/>
      <c r="K589" s="2"/>
    </row>
    <row r="590" spans="5:11">
      <c r="E590" s="2"/>
      <c r="F590" s="2"/>
      <c r="G590" s="2"/>
      <c r="H590" s="2"/>
      <c r="I590" s="2"/>
      <c r="J590" s="2"/>
      <c r="K590" s="2"/>
    </row>
    <row r="591" spans="5:11">
      <c r="E591" s="2"/>
      <c r="F591" s="2"/>
      <c r="G591" s="2"/>
      <c r="H591" s="2"/>
      <c r="I591" s="2"/>
      <c r="J591" s="2"/>
      <c r="K591" s="2"/>
    </row>
    <row r="592" spans="5:11">
      <c r="E592" s="2"/>
      <c r="F592" s="2"/>
      <c r="G592" s="2"/>
      <c r="H592" s="2"/>
      <c r="I592" s="2"/>
      <c r="J592" s="2"/>
      <c r="K592" s="2"/>
    </row>
    <row r="593" spans="5:11">
      <c r="E593" s="2"/>
      <c r="F593" s="2"/>
      <c r="G593" s="2"/>
      <c r="H593" s="2"/>
      <c r="I593" s="2"/>
      <c r="J593" s="2"/>
      <c r="K593" s="2"/>
    </row>
    <row r="594" spans="5:11">
      <c r="E594" s="2"/>
      <c r="F594" s="2"/>
      <c r="G594" s="2"/>
      <c r="H594" s="2"/>
      <c r="I594" s="2"/>
      <c r="J594" s="2"/>
      <c r="K594" s="2"/>
    </row>
    <row r="595" spans="5:11">
      <c r="E595" s="2"/>
      <c r="F595" s="2"/>
      <c r="G595" s="2"/>
      <c r="H595" s="2"/>
      <c r="I595" s="2"/>
      <c r="J595" s="2"/>
      <c r="K595" s="2"/>
    </row>
    <row r="596" spans="5:11">
      <c r="E596" s="2"/>
      <c r="F596" s="2"/>
      <c r="G596" s="2"/>
      <c r="H596" s="2"/>
      <c r="I596" s="2"/>
      <c r="J596" s="2"/>
      <c r="K596" s="2"/>
    </row>
    <row r="597" spans="5:11">
      <c r="E597" s="2"/>
      <c r="F597" s="2"/>
      <c r="G597" s="2"/>
      <c r="H597" s="2"/>
      <c r="I597" s="2"/>
      <c r="J597" s="2"/>
      <c r="K597" s="2"/>
    </row>
    <row r="598" spans="5:11">
      <c r="E598" s="2"/>
      <c r="F598" s="2"/>
      <c r="G598" s="2"/>
      <c r="H598" s="2"/>
      <c r="I598" s="2"/>
      <c r="J598" s="2"/>
      <c r="K598" s="2"/>
    </row>
    <row r="599" spans="5:11">
      <c r="E599" s="2"/>
      <c r="F599" s="2"/>
      <c r="G599" s="2"/>
      <c r="H599" s="2"/>
      <c r="I599" s="2"/>
      <c r="J599" s="2"/>
      <c r="K599" s="2"/>
    </row>
    <row r="600" spans="5:11">
      <c r="E600" s="2"/>
      <c r="F600" s="2"/>
      <c r="G600" s="2"/>
      <c r="H600" s="2"/>
      <c r="I600" s="2"/>
      <c r="J600" s="2"/>
      <c r="K600" s="2"/>
    </row>
    <row r="601" spans="5:11">
      <c r="E601" s="2"/>
      <c r="F601" s="2"/>
      <c r="G601" s="2"/>
      <c r="H601" s="2"/>
      <c r="I601" s="2"/>
      <c r="J601" s="2"/>
      <c r="K601" s="2"/>
    </row>
    <row r="602" spans="5:11">
      <c r="E602" s="2"/>
      <c r="F602" s="2"/>
      <c r="G602" s="2"/>
      <c r="H602" s="2"/>
      <c r="I602" s="2"/>
      <c r="J602" s="2"/>
      <c r="K602" s="2"/>
    </row>
    <row r="603" spans="5:11">
      <c r="E603" s="2"/>
      <c r="F603" s="2"/>
      <c r="G603" s="2"/>
      <c r="H603" s="2"/>
      <c r="I603" s="2"/>
      <c r="J603" s="2"/>
      <c r="K603" s="2"/>
    </row>
    <row r="604" spans="5:11">
      <c r="E604" s="2"/>
      <c r="F604" s="2"/>
      <c r="G604" s="2"/>
      <c r="H604" s="2"/>
      <c r="I604" s="2"/>
      <c r="J604" s="2"/>
      <c r="K604" s="2"/>
    </row>
    <row r="605" spans="5:11">
      <c r="E605" s="2"/>
      <c r="F605" s="2"/>
      <c r="G605" s="2"/>
      <c r="H605" s="2"/>
      <c r="I605" s="2"/>
      <c r="J605" s="2"/>
      <c r="K605" s="2"/>
    </row>
    <row r="606" spans="5:11">
      <c r="E606" s="2"/>
      <c r="F606" s="2"/>
      <c r="G606" s="2"/>
      <c r="H606" s="2"/>
      <c r="I606" s="2"/>
      <c r="J606" s="2"/>
      <c r="K606" s="2"/>
    </row>
    <row r="607" spans="5:11">
      <c r="E607" s="2"/>
      <c r="F607" s="2"/>
      <c r="G607" s="2"/>
      <c r="H607" s="2"/>
      <c r="I607" s="2"/>
      <c r="J607" s="2"/>
      <c r="K607" s="2"/>
    </row>
    <row r="608" spans="5:11">
      <c r="E608" s="2"/>
      <c r="F608" s="2"/>
      <c r="G608" s="2"/>
      <c r="H608" s="2"/>
      <c r="I608" s="2"/>
      <c r="J608" s="2"/>
      <c r="K608" s="2"/>
    </row>
    <row r="609" spans="5:11">
      <c r="E609" s="2"/>
      <c r="F609" s="2"/>
      <c r="G609" s="2"/>
      <c r="H609" s="2"/>
      <c r="I609" s="2"/>
      <c r="J609" s="2"/>
      <c r="K609" s="2"/>
    </row>
    <row r="610" spans="5:11">
      <c r="E610" s="2"/>
      <c r="F610" s="2"/>
      <c r="G610" s="2"/>
      <c r="H610" s="2"/>
      <c r="I610" s="2"/>
      <c r="J610" s="2"/>
      <c r="K610" s="2"/>
    </row>
    <row r="611" spans="5:11">
      <c r="E611" s="2"/>
      <c r="F611" s="2"/>
      <c r="G611" s="2"/>
      <c r="H611" s="2"/>
      <c r="I611" s="2"/>
      <c r="J611" s="2"/>
      <c r="K611" s="2"/>
    </row>
    <row r="612" spans="5:11">
      <c r="E612" s="2"/>
      <c r="F612" s="2"/>
      <c r="G612" s="2"/>
      <c r="H612" s="2"/>
      <c r="I612" s="2"/>
      <c r="J612" s="2"/>
      <c r="K612" s="2"/>
    </row>
    <row r="613" spans="5:11">
      <c r="E613" s="2"/>
      <c r="F613" s="2"/>
      <c r="G613" s="2"/>
      <c r="H613" s="2"/>
      <c r="I613" s="2"/>
      <c r="J613" s="2"/>
      <c r="K613" s="2"/>
    </row>
    <row r="614" spans="5:11">
      <c r="E614" s="2"/>
      <c r="F614" s="2"/>
      <c r="G614" s="2"/>
      <c r="H614" s="2"/>
      <c r="I614" s="2"/>
      <c r="J614" s="2"/>
      <c r="K614" s="2"/>
    </row>
    <row r="615" spans="5:11">
      <c r="E615" s="2"/>
      <c r="F615" s="2"/>
      <c r="G615" s="2"/>
      <c r="H615" s="2"/>
      <c r="I615" s="2"/>
      <c r="J615" s="2"/>
      <c r="K615" s="2"/>
    </row>
    <row r="616" spans="5:11">
      <c r="E616" s="2"/>
      <c r="F616" s="2"/>
      <c r="G616" s="2"/>
      <c r="H616" s="2"/>
      <c r="I616" s="2"/>
      <c r="J616" s="2"/>
      <c r="K616" s="2"/>
    </row>
    <row r="617" spans="5:11">
      <c r="E617" s="2"/>
      <c r="F617" s="2"/>
      <c r="G617" s="2"/>
      <c r="H617" s="2"/>
      <c r="I617" s="2"/>
      <c r="J617" s="2"/>
      <c r="K617" s="2"/>
    </row>
    <row r="618" spans="5:11">
      <c r="E618" s="2"/>
      <c r="F618" s="2"/>
      <c r="G618" s="2"/>
      <c r="H618" s="2"/>
      <c r="I618" s="2"/>
      <c r="J618" s="2"/>
      <c r="K618" s="2"/>
    </row>
    <row r="619" spans="5:11">
      <c r="E619" s="2"/>
      <c r="F619" s="2"/>
      <c r="G619" s="2"/>
      <c r="H619" s="2"/>
      <c r="I619" s="2"/>
      <c r="J619" s="2"/>
      <c r="K619" s="2"/>
    </row>
    <row r="620" spans="5:11">
      <c r="E620" s="2"/>
      <c r="F620" s="2"/>
      <c r="G620" s="2"/>
      <c r="H620" s="2"/>
      <c r="I620" s="2"/>
      <c r="J620" s="2"/>
      <c r="K620" s="2"/>
    </row>
    <row r="621" spans="5:11">
      <c r="E621" s="2"/>
      <c r="F621" s="2"/>
      <c r="G621" s="2"/>
      <c r="H621" s="2"/>
      <c r="I621" s="2"/>
      <c r="J621" s="2"/>
      <c r="K621" s="2"/>
    </row>
    <row r="622" spans="5:11">
      <c r="E622" s="2"/>
      <c r="F622" s="2"/>
      <c r="G622" s="2"/>
      <c r="H622" s="2"/>
      <c r="I622" s="2"/>
      <c r="J622" s="2"/>
      <c r="K622" s="2"/>
    </row>
    <row r="623" spans="5:11">
      <c r="E623" s="2"/>
      <c r="F623" s="2"/>
      <c r="G623" s="2"/>
      <c r="H623" s="2"/>
      <c r="I623" s="2"/>
      <c r="J623" s="2"/>
      <c r="K623" s="2"/>
    </row>
    <row r="624" spans="5:11">
      <c r="E624" s="2"/>
      <c r="F624" s="2"/>
      <c r="G624" s="2"/>
      <c r="H624" s="2"/>
      <c r="I624" s="2"/>
      <c r="J624" s="2"/>
      <c r="K624" s="2"/>
    </row>
    <row r="625" spans="5:11">
      <c r="E625" s="2"/>
      <c r="F625" s="2"/>
      <c r="G625" s="2"/>
      <c r="H625" s="2"/>
      <c r="I625" s="2"/>
      <c r="J625" s="2"/>
      <c r="K625" s="2"/>
    </row>
    <row r="626" spans="5:11">
      <c r="E626" s="2"/>
      <c r="F626" s="2"/>
      <c r="G626" s="2"/>
      <c r="H626" s="2"/>
      <c r="I626" s="2"/>
      <c r="J626" s="2"/>
      <c r="K626" s="2"/>
    </row>
    <row r="627" spans="5:11">
      <c r="E627" s="2"/>
      <c r="F627" s="2"/>
      <c r="G627" s="2"/>
      <c r="H627" s="2"/>
      <c r="I627" s="2"/>
      <c r="J627" s="2"/>
      <c r="K627" s="2"/>
    </row>
    <row r="628" spans="5:11">
      <c r="E628" s="2"/>
      <c r="F628" s="2"/>
      <c r="G628" s="2"/>
      <c r="H628" s="2"/>
      <c r="I628" s="2"/>
      <c r="J628" s="2"/>
      <c r="K628" s="2"/>
    </row>
    <row r="629" spans="5:11">
      <c r="E629" s="2"/>
      <c r="F629" s="2"/>
      <c r="G629" s="2"/>
      <c r="H629" s="2"/>
      <c r="I629" s="2"/>
      <c r="J629" s="2"/>
      <c r="K629" s="2"/>
    </row>
    <row r="630" spans="5:11">
      <c r="E630" s="2"/>
      <c r="F630" s="2"/>
      <c r="G630" s="2"/>
      <c r="H630" s="2"/>
      <c r="I630" s="2"/>
      <c r="J630" s="2"/>
      <c r="K630" s="2"/>
    </row>
    <row r="631" spans="5:11">
      <c r="E631" s="2"/>
      <c r="F631" s="2"/>
      <c r="G631" s="2"/>
      <c r="H631" s="2"/>
      <c r="I631" s="2"/>
      <c r="J631" s="2"/>
      <c r="K631" s="2"/>
    </row>
    <row r="632" spans="5:11">
      <c r="E632" s="2"/>
      <c r="F632" s="2"/>
      <c r="G632" s="2"/>
      <c r="H632" s="2"/>
      <c r="I632" s="2"/>
      <c r="J632" s="2"/>
      <c r="K632" s="2"/>
    </row>
    <row r="633" spans="5:11">
      <c r="E633" s="2"/>
      <c r="F633" s="2"/>
      <c r="G633" s="2"/>
      <c r="H633" s="2"/>
      <c r="I633" s="2"/>
      <c r="J633" s="2"/>
      <c r="K633" s="2"/>
    </row>
    <row r="634" spans="5:11">
      <c r="E634" s="2"/>
      <c r="F634" s="2"/>
      <c r="G634" s="2"/>
      <c r="H634" s="2"/>
      <c r="I634" s="2"/>
      <c r="J634" s="2"/>
      <c r="K634" s="2"/>
    </row>
    <row r="635" spans="5:11">
      <c r="E635" s="2"/>
      <c r="F635" s="2"/>
      <c r="G635" s="2"/>
      <c r="H635" s="2"/>
      <c r="I635" s="2"/>
      <c r="J635" s="2"/>
      <c r="K635" s="2"/>
    </row>
    <row r="636" spans="5:11">
      <c r="E636" s="2"/>
      <c r="F636" s="2"/>
      <c r="G636" s="2"/>
      <c r="H636" s="2"/>
      <c r="I636" s="2"/>
      <c r="J636" s="2"/>
      <c r="K636" s="2"/>
    </row>
    <row r="637" spans="5:11">
      <c r="E637" s="2"/>
      <c r="F637" s="2"/>
      <c r="G637" s="2"/>
      <c r="H637" s="2"/>
      <c r="I637" s="2"/>
      <c r="J637" s="2"/>
      <c r="K637" s="2"/>
    </row>
    <row r="638" spans="5:11">
      <c r="E638" s="2"/>
      <c r="F638" s="2"/>
      <c r="G638" s="2"/>
      <c r="H638" s="2"/>
      <c r="I638" s="2"/>
      <c r="J638" s="2"/>
      <c r="K638" s="2"/>
    </row>
    <row r="639" spans="5:11">
      <c r="E639" s="2"/>
      <c r="F639" s="2"/>
      <c r="G639" s="2"/>
      <c r="H639" s="2"/>
      <c r="I639" s="2"/>
      <c r="J639" s="2"/>
      <c r="K639" s="2"/>
    </row>
    <row r="640" spans="5:11">
      <c r="E640" s="2"/>
      <c r="F640" s="2"/>
      <c r="G640" s="2"/>
      <c r="H640" s="2"/>
      <c r="I640" s="2"/>
      <c r="J640" s="2"/>
      <c r="K640" s="2"/>
    </row>
    <row r="641" spans="5:11">
      <c r="E641" s="2"/>
      <c r="F641" s="2"/>
      <c r="G641" s="2"/>
      <c r="H641" s="2"/>
      <c r="I641" s="2"/>
      <c r="J641" s="2"/>
      <c r="K641" s="2"/>
    </row>
    <row r="642" spans="5:11">
      <c r="E642" s="2"/>
      <c r="F642" s="2"/>
      <c r="G642" s="2"/>
      <c r="H642" s="2"/>
      <c r="I642" s="2"/>
      <c r="J642" s="2"/>
      <c r="K642" s="2"/>
    </row>
    <row r="643" spans="5:11">
      <c r="E643" s="2"/>
      <c r="F643" s="2"/>
      <c r="G643" s="2"/>
      <c r="H643" s="2"/>
      <c r="I643" s="2"/>
      <c r="J643" s="2"/>
      <c r="K643" s="2"/>
    </row>
    <row r="644" spans="5:11">
      <c r="E644" s="2"/>
      <c r="F644" s="2"/>
      <c r="G644" s="2"/>
      <c r="H644" s="2"/>
      <c r="I644" s="2"/>
      <c r="J644" s="2"/>
      <c r="K644" s="2"/>
    </row>
    <row r="645" spans="5:11">
      <c r="E645" s="2"/>
      <c r="F645" s="2"/>
      <c r="G645" s="2"/>
      <c r="H645" s="2"/>
      <c r="I645" s="2"/>
      <c r="J645" s="2"/>
      <c r="K645" s="2"/>
    </row>
    <row r="646" spans="5:11">
      <c r="E646" s="2"/>
      <c r="F646" s="2"/>
      <c r="G646" s="2"/>
      <c r="H646" s="2"/>
      <c r="I646" s="2"/>
      <c r="J646" s="2"/>
      <c r="K646" s="2"/>
    </row>
    <row r="647" spans="5:11">
      <c r="E647" s="2"/>
      <c r="F647" s="2"/>
      <c r="G647" s="2"/>
      <c r="H647" s="2"/>
      <c r="I647" s="2"/>
      <c r="J647" s="2"/>
      <c r="K647" s="2"/>
    </row>
    <row r="648" spans="5:11">
      <c r="E648" s="2"/>
      <c r="F648" s="2"/>
      <c r="G648" s="2"/>
      <c r="H648" s="2"/>
      <c r="I648" s="2"/>
      <c r="J648" s="2"/>
      <c r="K648" s="2"/>
    </row>
    <row r="649" spans="5:11">
      <c r="E649" s="2"/>
      <c r="F649" s="2"/>
      <c r="G649" s="2"/>
      <c r="H649" s="2"/>
      <c r="I649" s="2"/>
      <c r="J649" s="2"/>
      <c r="K649" s="2"/>
    </row>
    <row r="650" spans="5:11">
      <c r="E650" s="2"/>
      <c r="F650" s="2"/>
      <c r="G650" s="2"/>
      <c r="H650" s="2"/>
      <c r="I650" s="2"/>
      <c r="J650" s="2"/>
      <c r="K650" s="2"/>
    </row>
    <row r="651" spans="5:11">
      <c r="E651" s="2"/>
      <c r="F651" s="2"/>
      <c r="G651" s="2"/>
      <c r="H651" s="2"/>
      <c r="I651" s="2"/>
      <c r="J651" s="2"/>
      <c r="K651" s="2"/>
    </row>
    <row r="652" spans="5:11">
      <c r="E652" s="2"/>
      <c r="F652" s="2"/>
      <c r="G652" s="2"/>
      <c r="H652" s="2"/>
      <c r="I652" s="2"/>
      <c r="J652" s="2"/>
      <c r="K652" s="2"/>
    </row>
    <row r="653" spans="5:11">
      <c r="E653" s="2"/>
      <c r="F653" s="2"/>
      <c r="G653" s="2"/>
      <c r="H653" s="2"/>
      <c r="I653" s="2"/>
      <c r="J653" s="2"/>
      <c r="K653" s="2"/>
    </row>
    <row r="654" spans="5:11">
      <c r="E654" s="2"/>
      <c r="F654" s="2"/>
      <c r="G654" s="2"/>
      <c r="H654" s="2"/>
      <c r="I654" s="2"/>
      <c r="J654" s="2"/>
      <c r="K654" s="2"/>
    </row>
    <row r="655" spans="5:11">
      <c r="E655" s="2"/>
      <c r="F655" s="2"/>
      <c r="G655" s="2"/>
      <c r="H655" s="2"/>
      <c r="I655" s="2"/>
      <c r="J655" s="2"/>
      <c r="K655" s="2"/>
    </row>
    <row r="656" spans="5:11">
      <c r="E656" s="2"/>
      <c r="F656" s="2"/>
      <c r="G656" s="2"/>
      <c r="H656" s="2"/>
      <c r="I656" s="2"/>
      <c r="J656" s="2"/>
      <c r="K656" s="2"/>
    </row>
    <row r="657" spans="5:11">
      <c r="E657" s="2"/>
      <c r="F657" s="2"/>
      <c r="G657" s="2"/>
      <c r="H657" s="2"/>
      <c r="I657" s="2"/>
      <c r="J657" s="2"/>
      <c r="K657" s="2"/>
    </row>
    <row r="658" spans="5:11">
      <c r="E658" s="2"/>
      <c r="F658" s="2"/>
      <c r="G658" s="2"/>
      <c r="H658" s="2"/>
      <c r="I658" s="2"/>
      <c r="J658" s="2"/>
      <c r="K658" s="2"/>
    </row>
    <row r="659" spans="5:11">
      <c r="E659" s="2"/>
      <c r="F659" s="2"/>
      <c r="G659" s="2"/>
      <c r="H659" s="2"/>
      <c r="I659" s="2"/>
      <c r="J659" s="2"/>
      <c r="K659" s="2"/>
    </row>
    <row r="660" spans="5:11">
      <c r="E660" s="2"/>
      <c r="F660" s="2"/>
      <c r="G660" s="2"/>
      <c r="H660" s="2"/>
      <c r="I660" s="2"/>
      <c r="J660" s="2"/>
      <c r="K660" s="2"/>
    </row>
    <row r="661" spans="5:11">
      <c r="E661" s="2"/>
      <c r="F661" s="2"/>
      <c r="G661" s="2"/>
      <c r="H661" s="2"/>
      <c r="I661" s="2"/>
      <c r="J661" s="2"/>
      <c r="K661" s="2"/>
    </row>
    <row r="662" spans="5:11">
      <c r="E662" s="2"/>
      <c r="F662" s="2"/>
      <c r="G662" s="2"/>
      <c r="H662" s="2"/>
      <c r="I662" s="2"/>
      <c r="J662" s="2"/>
      <c r="K662" s="2"/>
    </row>
    <row r="663" spans="5:11">
      <c r="E663" s="2"/>
      <c r="F663" s="2"/>
      <c r="G663" s="2"/>
      <c r="H663" s="2"/>
      <c r="I663" s="2"/>
      <c r="J663" s="2"/>
      <c r="K663" s="2"/>
    </row>
    <row r="664" spans="5:11">
      <c r="E664" s="2"/>
      <c r="F664" s="2"/>
      <c r="G664" s="2"/>
      <c r="H664" s="2"/>
      <c r="I664" s="2"/>
      <c r="J664" s="2"/>
      <c r="K664" s="2"/>
    </row>
    <row r="665" spans="5:11">
      <c r="E665" s="2"/>
      <c r="F665" s="2"/>
      <c r="G665" s="2"/>
      <c r="H665" s="2"/>
      <c r="I665" s="2"/>
      <c r="J665" s="2"/>
      <c r="K665" s="2"/>
    </row>
    <row r="666" spans="5:11">
      <c r="E666" s="2"/>
      <c r="F666" s="2"/>
      <c r="G666" s="2"/>
      <c r="H666" s="2"/>
      <c r="I666" s="2"/>
      <c r="J666" s="2"/>
      <c r="K666" s="2"/>
    </row>
    <row r="667" spans="5:11">
      <c r="E667" s="2"/>
      <c r="F667" s="2"/>
      <c r="G667" s="2"/>
      <c r="H667" s="2"/>
      <c r="I667" s="2"/>
      <c r="J667" s="2"/>
      <c r="K667" s="2"/>
    </row>
    <row r="668" spans="5:11">
      <c r="E668" s="2"/>
      <c r="F668" s="2"/>
      <c r="G668" s="2"/>
      <c r="H668" s="2"/>
      <c r="I668" s="2"/>
      <c r="J668" s="2"/>
      <c r="K668" s="2"/>
    </row>
    <row r="669" spans="5:11">
      <c r="E669" s="2"/>
      <c r="F669" s="2"/>
      <c r="G669" s="2"/>
      <c r="H669" s="2"/>
      <c r="I669" s="2"/>
      <c r="J669" s="2"/>
      <c r="K669" s="2"/>
    </row>
    <row r="670" spans="5:11">
      <c r="E670" s="2"/>
      <c r="F670" s="2"/>
      <c r="G670" s="2"/>
      <c r="H670" s="2"/>
      <c r="I670" s="2"/>
      <c r="J670" s="2"/>
      <c r="K670" s="2"/>
    </row>
    <row r="671" spans="5:11">
      <c r="E671" s="2"/>
      <c r="F671" s="2"/>
      <c r="G671" s="2"/>
      <c r="H671" s="2"/>
      <c r="I671" s="2"/>
      <c r="J671" s="2"/>
      <c r="K671" s="2"/>
    </row>
    <row r="672" spans="5:11">
      <c r="E672" s="2"/>
      <c r="F672" s="2"/>
      <c r="G672" s="2"/>
      <c r="H672" s="2"/>
      <c r="I672" s="2"/>
      <c r="J672" s="2"/>
      <c r="K672" s="2"/>
    </row>
    <row r="673" spans="5:11">
      <c r="E673" s="2"/>
      <c r="F673" s="2"/>
      <c r="G673" s="2"/>
      <c r="H673" s="2"/>
      <c r="I673" s="2"/>
      <c r="J673" s="2"/>
      <c r="K673" s="2"/>
    </row>
    <row r="674" spans="5:11">
      <c r="E674" s="2"/>
      <c r="F674" s="2"/>
      <c r="G674" s="2"/>
      <c r="H674" s="2"/>
      <c r="I674" s="2"/>
      <c r="J674" s="2"/>
      <c r="K674" s="2"/>
    </row>
    <row r="675" spans="5:11">
      <c r="E675" s="2"/>
      <c r="F675" s="2"/>
      <c r="G675" s="2"/>
      <c r="H675" s="2"/>
      <c r="I675" s="2"/>
      <c r="J675" s="2"/>
      <c r="K675" s="2"/>
    </row>
    <row r="676" spans="5:11">
      <c r="E676" s="2"/>
      <c r="F676" s="2"/>
      <c r="G676" s="2"/>
      <c r="H676" s="2"/>
      <c r="I676" s="2"/>
      <c r="J676" s="2"/>
      <c r="K676" s="2"/>
    </row>
    <row r="677" spans="5:11">
      <c r="E677" s="2"/>
      <c r="F677" s="2"/>
      <c r="G677" s="2"/>
      <c r="H677" s="2"/>
      <c r="I677" s="2"/>
      <c r="J677" s="2"/>
      <c r="K677" s="2"/>
    </row>
    <row r="678" spans="5:11">
      <c r="E678" s="2"/>
      <c r="F678" s="2"/>
      <c r="G678" s="2"/>
      <c r="H678" s="2"/>
      <c r="I678" s="2"/>
      <c r="J678" s="2"/>
      <c r="K678" s="2"/>
    </row>
    <row r="679" spans="5:11">
      <c r="E679" s="2"/>
      <c r="F679" s="2"/>
      <c r="G679" s="2"/>
      <c r="H679" s="2"/>
      <c r="I679" s="2"/>
      <c r="J679" s="2"/>
      <c r="K679" s="2"/>
    </row>
    <row r="680" spans="5:11">
      <c r="E680" s="2"/>
      <c r="F680" s="2"/>
      <c r="G680" s="2"/>
      <c r="H680" s="2"/>
      <c r="I680" s="2"/>
      <c r="J680" s="2"/>
      <c r="K680" s="2"/>
    </row>
    <row r="681" spans="5:11">
      <c r="E681" s="2"/>
      <c r="F681" s="2"/>
      <c r="G681" s="2"/>
      <c r="H681" s="2"/>
      <c r="I681" s="2"/>
      <c r="J681" s="2"/>
      <c r="K681" s="2"/>
    </row>
    <row r="682" spans="5:11">
      <c r="E682" s="2"/>
      <c r="F682" s="2"/>
      <c r="G682" s="2"/>
      <c r="H682" s="2"/>
      <c r="I682" s="2"/>
      <c r="J682" s="2"/>
      <c r="K682" s="2"/>
    </row>
    <row r="683" spans="5:11">
      <c r="E683" s="2"/>
      <c r="F683" s="2"/>
      <c r="G683" s="2"/>
      <c r="H683" s="2"/>
      <c r="I683" s="2"/>
      <c r="J683" s="2"/>
      <c r="K683" s="2"/>
    </row>
    <row r="684" spans="5:11">
      <c r="E684" s="2"/>
      <c r="F684" s="2"/>
      <c r="G684" s="2"/>
      <c r="H684" s="2"/>
      <c r="I684" s="2"/>
      <c r="J684" s="2"/>
      <c r="K684" s="2"/>
    </row>
    <row r="685" spans="5:11">
      <c r="E685" s="2"/>
      <c r="F685" s="2"/>
      <c r="G685" s="2"/>
      <c r="H685" s="2"/>
      <c r="I685" s="2"/>
      <c r="J685" s="2"/>
      <c r="K685" s="2"/>
    </row>
    <row r="686" spans="5:11">
      <c r="E686" s="2"/>
      <c r="F686" s="2"/>
      <c r="G686" s="2"/>
      <c r="H686" s="2"/>
      <c r="I686" s="2"/>
      <c r="J686" s="2"/>
      <c r="K686" s="2"/>
    </row>
    <row r="687" spans="5:11">
      <c r="E687" s="2"/>
      <c r="F687" s="2"/>
      <c r="G687" s="2"/>
      <c r="H687" s="2"/>
      <c r="I687" s="2"/>
      <c r="J687" s="2"/>
      <c r="K687" s="2"/>
    </row>
    <row r="688" spans="5:11">
      <c r="E688" s="2"/>
      <c r="F688" s="2"/>
      <c r="G688" s="2"/>
      <c r="H688" s="2"/>
      <c r="I688" s="2"/>
      <c r="J688" s="2"/>
      <c r="K688" s="2"/>
    </row>
    <row r="689" spans="5:11">
      <c r="E689" s="2"/>
      <c r="F689" s="2"/>
      <c r="G689" s="2"/>
      <c r="H689" s="2"/>
      <c r="I689" s="2"/>
      <c r="J689" s="2"/>
      <c r="K689" s="2"/>
    </row>
    <row r="690" spans="5:11">
      <c r="E690" s="2"/>
      <c r="F690" s="2"/>
      <c r="G690" s="2"/>
      <c r="H690" s="2"/>
      <c r="I690" s="2"/>
      <c r="J690" s="2"/>
      <c r="K690" s="2"/>
    </row>
    <row r="691" spans="5:11">
      <c r="E691" s="2"/>
      <c r="F691" s="2"/>
      <c r="G691" s="2"/>
      <c r="H691" s="2"/>
      <c r="I691" s="2"/>
      <c r="J691" s="2"/>
      <c r="K691" s="2"/>
    </row>
    <row r="692" spans="5:11">
      <c r="E692" s="2"/>
      <c r="F692" s="2"/>
      <c r="G692" s="2"/>
      <c r="H692" s="2"/>
      <c r="I692" s="2"/>
      <c r="J692" s="2"/>
      <c r="K692" s="2"/>
    </row>
    <row r="693" spans="5:11">
      <c r="E693" s="2"/>
      <c r="F693" s="2"/>
      <c r="G693" s="2"/>
      <c r="H693" s="2"/>
      <c r="I693" s="2"/>
      <c r="J693" s="2"/>
      <c r="K693" s="2"/>
    </row>
    <row r="694" spans="5:11">
      <c r="E694" s="2"/>
      <c r="F694" s="2"/>
      <c r="G694" s="2"/>
      <c r="H694" s="2"/>
      <c r="I694" s="2"/>
      <c r="J694" s="2"/>
      <c r="K694" s="2"/>
    </row>
    <row r="695" spans="5:11">
      <c r="E695" s="2"/>
      <c r="F695" s="2"/>
      <c r="G695" s="2"/>
      <c r="H695" s="2"/>
      <c r="I695" s="2"/>
      <c r="J695" s="2"/>
      <c r="K695" s="2"/>
    </row>
    <row r="696" spans="5:11">
      <c r="E696" s="2"/>
      <c r="F696" s="2"/>
      <c r="G696" s="2"/>
      <c r="H696" s="2"/>
      <c r="I696" s="2"/>
      <c r="J696" s="2"/>
      <c r="K696" s="2"/>
    </row>
    <row r="697" spans="5:11">
      <c r="E697" s="2"/>
      <c r="F697" s="2"/>
      <c r="G697" s="2"/>
      <c r="H697" s="2"/>
      <c r="I697" s="2"/>
      <c r="J697" s="2"/>
      <c r="K697" s="2"/>
    </row>
    <row r="698" spans="5:11">
      <c r="E698" s="2"/>
      <c r="F698" s="2"/>
      <c r="G698" s="2"/>
      <c r="H698" s="2"/>
      <c r="I698" s="2"/>
      <c r="J698" s="2"/>
      <c r="K698" s="2"/>
    </row>
    <row r="699" spans="5:11">
      <c r="E699" s="2"/>
      <c r="F699" s="2"/>
      <c r="G699" s="2"/>
      <c r="H699" s="2"/>
      <c r="I699" s="2"/>
      <c r="J699" s="2"/>
      <c r="K699" s="2"/>
    </row>
    <row r="700" spans="5:11">
      <c r="E700" s="2"/>
      <c r="F700" s="2"/>
      <c r="G700" s="2"/>
      <c r="H700" s="2"/>
      <c r="I700" s="2"/>
      <c r="J700" s="2"/>
      <c r="K700" s="2"/>
    </row>
    <row r="701" spans="5:11">
      <c r="E701" s="2"/>
      <c r="F701" s="2"/>
      <c r="G701" s="2"/>
      <c r="H701" s="2"/>
      <c r="I701" s="2"/>
      <c r="J701" s="2"/>
      <c r="K701" s="2"/>
    </row>
    <row r="702" spans="5:11">
      <c r="E702" s="2"/>
      <c r="F702" s="2"/>
      <c r="G702" s="2"/>
      <c r="H702" s="2"/>
      <c r="I702" s="2"/>
      <c r="J702" s="2"/>
      <c r="K702" s="2"/>
    </row>
    <row r="703" spans="5:11">
      <c r="E703" s="2"/>
      <c r="F703" s="2"/>
      <c r="G703" s="2"/>
      <c r="H703" s="2"/>
      <c r="I703" s="2"/>
      <c r="J703" s="2"/>
      <c r="K703" s="2"/>
    </row>
    <row r="704" spans="5:11">
      <c r="E704" s="2"/>
      <c r="F704" s="2"/>
      <c r="G704" s="2"/>
      <c r="H704" s="2"/>
      <c r="I704" s="2"/>
      <c r="J704" s="2"/>
      <c r="K704" s="2"/>
    </row>
    <row r="705" spans="5:11">
      <c r="E705" s="2"/>
      <c r="F705" s="2"/>
      <c r="G705" s="2"/>
      <c r="H705" s="2"/>
      <c r="I705" s="2"/>
      <c r="J705" s="2"/>
      <c r="K705" s="2"/>
    </row>
    <row r="706" spans="5:11">
      <c r="E706" s="2"/>
      <c r="F706" s="2"/>
      <c r="G706" s="2"/>
      <c r="H706" s="2"/>
      <c r="I706" s="2"/>
      <c r="J706" s="2"/>
      <c r="K706" s="2"/>
    </row>
    <row r="707" spans="5:11">
      <c r="E707" s="2"/>
      <c r="F707" s="2"/>
      <c r="G707" s="2"/>
      <c r="H707" s="2"/>
      <c r="I707" s="2"/>
      <c r="J707" s="2"/>
      <c r="K707" s="2"/>
    </row>
    <row r="708" spans="5:11">
      <c r="E708" s="2"/>
      <c r="F708" s="2"/>
      <c r="G708" s="2"/>
      <c r="H708" s="2"/>
      <c r="I708" s="2"/>
      <c r="J708" s="2"/>
      <c r="K708" s="2"/>
    </row>
    <row r="709" spans="5:11">
      <c r="E709" s="2"/>
      <c r="F709" s="2"/>
      <c r="G709" s="2"/>
      <c r="H709" s="2"/>
      <c r="I709" s="2"/>
      <c r="J709" s="2"/>
      <c r="K709" s="2"/>
    </row>
    <row r="710" spans="5:11">
      <c r="E710" s="2"/>
      <c r="F710" s="2"/>
      <c r="G710" s="2"/>
      <c r="H710" s="2"/>
      <c r="I710" s="2"/>
      <c r="J710" s="2"/>
      <c r="K710" s="2"/>
    </row>
    <row r="711" spans="5:11">
      <c r="E711" s="2"/>
      <c r="F711" s="2"/>
      <c r="G711" s="2"/>
      <c r="H711" s="2"/>
      <c r="I711" s="2"/>
      <c r="J711" s="2"/>
      <c r="K711" s="2"/>
    </row>
    <row r="712" spans="5:11">
      <c r="E712" s="2"/>
      <c r="F712" s="2"/>
      <c r="G712" s="2"/>
      <c r="H712" s="2"/>
      <c r="I712" s="2"/>
      <c r="J712" s="2"/>
      <c r="K712" s="2"/>
    </row>
    <row r="713" spans="5:11">
      <c r="E713" s="2"/>
      <c r="F713" s="2"/>
      <c r="G713" s="2"/>
      <c r="H713" s="2"/>
      <c r="I713" s="2"/>
      <c r="J713" s="2"/>
      <c r="K713" s="2"/>
    </row>
    <row r="714" spans="5:11">
      <c r="E714" s="2"/>
      <c r="F714" s="2"/>
      <c r="G714" s="2"/>
      <c r="H714" s="2"/>
      <c r="I714" s="2"/>
      <c r="J714" s="2"/>
      <c r="K714" s="2"/>
    </row>
    <row r="715" spans="5:11">
      <c r="E715" s="2"/>
      <c r="F715" s="2"/>
      <c r="G715" s="2"/>
      <c r="H715" s="2"/>
      <c r="I715" s="2"/>
      <c r="J715" s="2"/>
      <c r="K715" s="2"/>
    </row>
    <row r="716" spans="5:11">
      <c r="E716" s="2"/>
      <c r="F716" s="2"/>
      <c r="G716" s="2"/>
      <c r="H716" s="2"/>
      <c r="I716" s="2"/>
      <c r="J716" s="2"/>
      <c r="K716" s="2"/>
    </row>
    <row r="717" spans="5:11">
      <c r="E717" s="2"/>
      <c r="F717" s="2"/>
      <c r="G717" s="2"/>
      <c r="H717" s="2"/>
      <c r="I717" s="2"/>
      <c r="J717" s="2"/>
      <c r="K717" s="2"/>
    </row>
    <row r="718" spans="5:11">
      <c r="E718" s="2"/>
      <c r="F718" s="2"/>
      <c r="G718" s="2"/>
      <c r="H718" s="2"/>
      <c r="I718" s="2"/>
      <c r="J718" s="2"/>
      <c r="K718" s="2"/>
    </row>
    <row r="719" spans="5:11">
      <c r="E719" s="2"/>
      <c r="F719" s="2"/>
      <c r="G719" s="2"/>
      <c r="H719" s="2"/>
      <c r="I719" s="2"/>
      <c r="J719" s="2"/>
      <c r="K719" s="2"/>
    </row>
    <row r="720" spans="5:11">
      <c r="E720" s="2"/>
      <c r="F720" s="2"/>
      <c r="G720" s="2"/>
      <c r="H720" s="2"/>
      <c r="I720" s="2"/>
      <c r="J720" s="2"/>
      <c r="K720" s="2"/>
    </row>
    <row r="721" spans="5:11">
      <c r="E721" s="2"/>
      <c r="F721" s="2"/>
      <c r="G721" s="2"/>
      <c r="H721" s="2"/>
      <c r="I721" s="2"/>
      <c r="J721" s="2"/>
      <c r="K721" s="2"/>
    </row>
    <row r="722" spans="5:11">
      <c r="E722" s="2"/>
      <c r="F722" s="2"/>
      <c r="G722" s="2"/>
      <c r="H722" s="2"/>
      <c r="I722" s="2"/>
      <c r="J722" s="2"/>
      <c r="K722" s="2"/>
    </row>
    <row r="723" spans="5:11">
      <c r="E723" s="2"/>
      <c r="F723" s="2"/>
      <c r="G723" s="2"/>
      <c r="H723" s="2"/>
      <c r="I723" s="2"/>
      <c r="J723" s="2"/>
      <c r="K723" s="2"/>
    </row>
    <row r="724" spans="5:11">
      <c r="E724" s="2"/>
      <c r="F724" s="2"/>
      <c r="G724" s="2"/>
      <c r="H724" s="2"/>
      <c r="I724" s="2"/>
      <c r="J724" s="2"/>
      <c r="K724" s="2"/>
    </row>
    <row r="725" spans="5:11">
      <c r="E725" s="2"/>
      <c r="F725" s="2"/>
      <c r="G725" s="2"/>
      <c r="H725" s="2"/>
      <c r="I725" s="2"/>
      <c r="J725" s="2"/>
      <c r="K725" s="2"/>
    </row>
    <row r="726" spans="5:11">
      <c r="E726" s="2"/>
      <c r="F726" s="2"/>
      <c r="G726" s="2"/>
      <c r="H726" s="2"/>
      <c r="I726" s="2"/>
      <c r="J726" s="2"/>
      <c r="K726" s="2"/>
    </row>
    <row r="727" spans="5:11">
      <c r="E727" s="2"/>
      <c r="F727" s="2"/>
      <c r="G727" s="2"/>
      <c r="H727" s="2"/>
      <c r="I727" s="2"/>
      <c r="J727" s="2"/>
      <c r="K727" s="2"/>
    </row>
    <row r="728" spans="5:11">
      <c r="E728" s="2"/>
      <c r="F728" s="2"/>
      <c r="G728" s="2"/>
      <c r="H728" s="2"/>
      <c r="I728" s="2"/>
      <c r="J728" s="2"/>
      <c r="K728" s="2"/>
    </row>
    <row r="729" spans="5:11">
      <c r="E729" s="2"/>
      <c r="F729" s="2"/>
      <c r="G729" s="2"/>
      <c r="H729" s="2"/>
      <c r="I729" s="2"/>
      <c r="J729" s="2"/>
      <c r="K729" s="2"/>
    </row>
    <row r="730" spans="5:11">
      <c r="E730" s="2"/>
      <c r="F730" s="2"/>
      <c r="G730" s="2"/>
      <c r="H730" s="2"/>
      <c r="I730" s="2"/>
      <c r="J730" s="2"/>
      <c r="K730" s="2"/>
    </row>
    <row r="731" spans="5:11">
      <c r="E731" s="2"/>
      <c r="F731" s="2"/>
      <c r="G731" s="2"/>
      <c r="H731" s="2"/>
      <c r="I731" s="2"/>
      <c r="J731" s="2"/>
      <c r="K731" s="2"/>
    </row>
    <row r="732" spans="5:11">
      <c r="E732" s="2"/>
      <c r="F732" s="2"/>
      <c r="G732" s="2"/>
      <c r="H732" s="2"/>
      <c r="I732" s="2"/>
      <c r="J732" s="2"/>
      <c r="K732" s="2"/>
    </row>
    <row r="733" spans="5:11">
      <c r="E733" s="2"/>
      <c r="F733" s="2"/>
      <c r="G733" s="2"/>
      <c r="H733" s="2"/>
      <c r="I733" s="2"/>
      <c r="J733" s="2"/>
      <c r="K733" s="2"/>
    </row>
    <row r="734" spans="5:11">
      <c r="E734" s="2"/>
      <c r="F734" s="2"/>
      <c r="G734" s="2"/>
      <c r="H734" s="2"/>
      <c r="I734" s="2"/>
      <c r="J734" s="2"/>
      <c r="K734" s="2"/>
    </row>
    <row r="735" spans="5:11">
      <c r="E735" s="2"/>
      <c r="F735" s="2"/>
      <c r="G735" s="2"/>
      <c r="H735" s="2"/>
      <c r="I735" s="2"/>
      <c r="J735" s="2"/>
      <c r="K735" s="2"/>
    </row>
    <row r="736" spans="5:11">
      <c r="E736" s="2"/>
      <c r="F736" s="2"/>
      <c r="G736" s="2"/>
      <c r="H736" s="2"/>
      <c r="I736" s="2"/>
      <c r="J736" s="2"/>
      <c r="K736" s="2"/>
    </row>
    <row r="737" spans="5:11">
      <c r="E737" s="2"/>
      <c r="F737" s="2"/>
      <c r="G737" s="2"/>
      <c r="H737" s="2"/>
      <c r="I737" s="2"/>
      <c r="J737" s="2"/>
      <c r="K737" s="2"/>
    </row>
    <row r="738" spans="5:11">
      <c r="E738" s="2"/>
      <c r="F738" s="2"/>
      <c r="G738" s="2"/>
      <c r="H738" s="2"/>
      <c r="I738" s="2"/>
      <c r="J738" s="2"/>
      <c r="K738" s="2"/>
    </row>
    <row r="739" spans="5:11">
      <c r="E739" s="2"/>
      <c r="F739" s="2"/>
      <c r="G739" s="2"/>
      <c r="H739" s="2"/>
      <c r="I739" s="2"/>
      <c r="J739" s="2"/>
      <c r="K739" s="2"/>
    </row>
    <row r="740" spans="5:11">
      <c r="E740" s="2"/>
      <c r="F740" s="2"/>
      <c r="G740" s="2"/>
      <c r="H740" s="2"/>
      <c r="I740" s="2"/>
      <c r="J740" s="2"/>
      <c r="K740" s="2"/>
    </row>
    <row r="741" spans="5:11">
      <c r="E741" s="2"/>
      <c r="F741" s="2"/>
      <c r="G741" s="2"/>
      <c r="H741" s="2"/>
      <c r="I741" s="2"/>
      <c r="J741" s="2"/>
      <c r="K741" s="2"/>
    </row>
    <row r="742" spans="5:11">
      <c r="E742" s="2"/>
      <c r="F742" s="2"/>
      <c r="G742" s="2"/>
      <c r="H742" s="2"/>
      <c r="I742" s="2"/>
      <c r="J742" s="2"/>
      <c r="K742" s="2"/>
    </row>
    <row r="743" spans="5:11">
      <c r="E743" s="2"/>
      <c r="F743" s="2"/>
      <c r="G743" s="2"/>
      <c r="H743" s="2"/>
      <c r="I743" s="2"/>
      <c r="J743" s="2"/>
      <c r="K743" s="2"/>
    </row>
    <row r="744" spans="5:11">
      <c r="E744" s="2"/>
      <c r="F744" s="2"/>
      <c r="G744" s="2"/>
      <c r="H744" s="2"/>
      <c r="I744" s="2"/>
      <c r="J744" s="2"/>
      <c r="K744" s="2"/>
    </row>
    <row r="745" spans="5:11">
      <c r="E745" s="2"/>
      <c r="F745" s="2"/>
      <c r="G745" s="2"/>
      <c r="H745" s="2"/>
      <c r="I745" s="2"/>
      <c r="J745" s="2"/>
      <c r="K745" s="2"/>
    </row>
    <row r="746" spans="5:11">
      <c r="E746" s="2"/>
      <c r="F746" s="2"/>
      <c r="G746" s="2"/>
      <c r="H746" s="2"/>
      <c r="I746" s="2"/>
      <c r="J746" s="2"/>
      <c r="K746" s="2"/>
    </row>
    <row r="747" spans="5:11">
      <c r="E747" s="2"/>
      <c r="F747" s="2"/>
      <c r="G747" s="2"/>
      <c r="H747" s="2"/>
      <c r="I747" s="2"/>
      <c r="J747" s="2"/>
      <c r="K747" s="2"/>
    </row>
    <row r="748" spans="5:11">
      <c r="E748" s="2"/>
      <c r="F748" s="2"/>
      <c r="G748" s="2"/>
      <c r="H748" s="2"/>
      <c r="I748" s="2"/>
      <c r="J748" s="2"/>
      <c r="K748" s="2"/>
    </row>
    <row r="749" spans="5:11">
      <c r="E749" s="2"/>
      <c r="F749" s="2"/>
      <c r="G749" s="2"/>
      <c r="H749" s="2"/>
      <c r="I749" s="2"/>
      <c r="J749" s="2"/>
      <c r="K749" s="2"/>
    </row>
    <row r="750" spans="5:11">
      <c r="E750" s="2"/>
      <c r="F750" s="2"/>
      <c r="G750" s="2"/>
      <c r="H750" s="2"/>
      <c r="I750" s="2"/>
      <c r="J750" s="2"/>
      <c r="K750" s="2"/>
    </row>
    <row r="751" spans="5:11">
      <c r="E751" s="2"/>
      <c r="F751" s="2"/>
      <c r="G751" s="2"/>
      <c r="H751" s="2"/>
      <c r="I751" s="2"/>
      <c r="J751" s="2"/>
      <c r="K751" s="2"/>
    </row>
    <row r="752" spans="5:11">
      <c r="E752" s="2"/>
      <c r="F752" s="2"/>
      <c r="G752" s="2"/>
      <c r="H752" s="2"/>
      <c r="I752" s="2"/>
      <c r="J752" s="2"/>
      <c r="K752" s="2"/>
    </row>
    <row r="753" spans="5:11">
      <c r="E753" s="2"/>
      <c r="F753" s="2"/>
      <c r="G753" s="2"/>
      <c r="H753" s="2"/>
      <c r="I753" s="2"/>
      <c r="J753" s="2"/>
      <c r="K753" s="2"/>
    </row>
    <row r="754" spans="5:11">
      <c r="E754" s="2"/>
      <c r="F754" s="2"/>
      <c r="G754" s="2"/>
      <c r="H754" s="2"/>
      <c r="I754" s="2"/>
      <c r="J754" s="2"/>
      <c r="K754" s="2"/>
    </row>
    <row r="755" spans="5:11">
      <c r="E755" s="2"/>
      <c r="F755" s="2"/>
      <c r="G755" s="2"/>
      <c r="H755" s="2"/>
      <c r="I755" s="2"/>
      <c r="J755" s="2"/>
      <c r="K755" s="2"/>
    </row>
    <row r="756" spans="5:11">
      <c r="E756" s="2"/>
      <c r="F756" s="2"/>
      <c r="G756" s="2"/>
      <c r="H756" s="2"/>
      <c r="I756" s="2"/>
      <c r="J756" s="2"/>
      <c r="K756" s="2"/>
    </row>
    <row r="757" spans="5:11">
      <c r="E757" s="2"/>
      <c r="F757" s="2"/>
      <c r="G757" s="2"/>
      <c r="H757" s="2"/>
      <c r="I757" s="2"/>
      <c r="J757" s="2"/>
      <c r="K757" s="2"/>
    </row>
    <row r="758" spans="5:11">
      <c r="E758" s="2"/>
      <c r="F758" s="2"/>
      <c r="G758" s="2"/>
      <c r="H758" s="2"/>
      <c r="I758" s="2"/>
      <c r="J758" s="2"/>
      <c r="K758" s="2"/>
    </row>
    <row r="759" spans="5:11">
      <c r="E759" s="2"/>
      <c r="F759" s="2"/>
      <c r="G759" s="2"/>
      <c r="H759" s="2"/>
      <c r="I759" s="2"/>
      <c r="J759" s="2"/>
      <c r="K759" s="2"/>
    </row>
    <row r="760" spans="5:11">
      <c r="E760" s="2"/>
      <c r="F760" s="2"/>
      <c r="G760" s="2"/>
      <c r="H760" s="2"/>
      <c r="I760" s="2"/>
      <c r="J760" s="2"/>
      <c r="K760" s="2"/>
    </row>
    <row r="761" spans="5:11">
      <c r="E761" s="2"/>
      <c r="F761" s="2"/>
      <c r="G761" s="2"/>
      <c r="H761" s="2"/>
      <c r="I761" s="2"/>
      <c r="J761" s="2"/>
      <c r="K761" s="2"/>
    </row>
    <row r="762" spans="5:11">
      <c r="E762" s="2"/>
      <c r="F762" s="2"/>
      <c r="G762" s="2"/>
      <c r="H762" s="2"/>
      <c r="I762" s="2"/>
      <c r="J762" s="2"/>
      <c r="K762" s="2"/>
    </row>
    <row r="763" spans="5:11">
      <c r="E763" s="2"/>
      <c r="F763" s="2"/>
      <c r="G763" s="2"/>
      <c r="H763" s="2"/>
      <c r="I763" s="2"/>
      <c r="J763" s="2"/>
      <c r="K763" s="2"/>
    </row>
    <row r="764" spans="5:11">
      <c r="E764" s="2"/>
      <c r="F764" s="2"/>
      <c r="G764" s="2"/>
      <c r="H764" s="2"/>
      <c r="I764" s="2"/>
      <c r="J764" s="2"/>
      <c r="K764" s="2"/>
    </row>
    <row r="765" spans="5:11">
      <c r="E765" s="2"/>
      <c r="F765" s="2"/>
      <c r="G765" s="2"/>
      <c r="H765" s="2"/>
      <c r="I765" s="2"/>
      <c r="J765" s="2"/>
      <c r="K765" s="2"/>
    </row>
    <row r="766" spans="5:11">
      <c r="E766" s="2"/>
      <c r="F766" s="2"/>
      <c r="G766" s="2"/>
      <c r="H766" s="2"/>
      <c r="I766" s="2"/>
      <c r="J766" s="2"/>
      <c r="K766" s="2"/>
    </row>
    <row r="767" spans="5:11">
      <c r="E767" s="2"/>
      <c r="F767" s="2"/>
      <c r="G767" s="2"/>
      <c r="H767" s="2"/>
      <c r="I767" s="2"/>
      <c r="J767" s="2"/>
      <c r="K767" s="2"/>
    </row>
    <row r="768" spans="5:11">
      <c r="E768" s="2"/>
      <c r="F768" s="2"/>
      <c r="G768" s="2"/>
      <c r="H768" s="2"/>
      <c r="I768" s="2"/>
      <c r="J768" s="2"/>
      <c r="K768" s="2"/>
    </row>
    <row r="769" spans="5:11">
      <c r="E769" s="2"/>
      <c r="F769" s="2"/>
      <c r="G769" s="2"/>
      <c r="H769" s="2"/>
      <c r="I769" s="2"/>
      <c r="J769" s="2"/>
      <c r="K769" s="2"/>
    </row>
    <row r="770" spans="5:11">
      <c r="E770" s="2"/>
      <c r="F770" s="2"/>
      <c r="G770" s="2"/>
      <c r="H770" s="2"/>
      <c r="I770" s="2"/>
      <c r="J770" s="2"/>
      <c r="K770" s="2"/>
    </row>
    <row r="771" spans="5:11">
      <c r="E771" s="2"/>
      <c r="F771" s="2"/>
      <c r="G771" s="2"/>
      <c r="H771" s="2"/>
      <c r="I771" s="2"/>
      <c r="J771" s="2"/>
      <c r="K771" s="2"/>
    </row>
    <row r="772" spans="5:11">
      <c r="E772" s="2"/>
      <c r="F772" s="2"/>
      <c r="G772" s="2"/>
      <c r="H772" s="2"/>
      <c r="I772" s="2"/>
      <c r="J772" s="2"/>
      <c r="K772" s="2"/>
    </row>
    <row r="773" spans="5:11">
      <c r="E773" s="2"/>
      <c r="F773" s="2"/>
      <c r="G773" s="2"/>
      <c r="H773" s="2"/>
      <c r="I773" s="2"/>
      <c r="J773" s="2"/>
      <c r="K773" s="2"/>
    </row>
    <row r="774" spans="5:11">
      <c r="E774" s="2"/>
      <c r="F774" s="2"/>
      <c r="G774" s="2"/>
      <c r="H774" s="2"/>
      <c r="I774" s="2"/>
      <c r="J774" s="2"/>
      <c r="K774" s="2"/>
    </row>
    <row r="775" spans="5:11">
      <c r="E775" s="2"/>
      <c r="F775" s="2"/>
      <c r="G775" s="2"/>
      <c r="H775" s="2"/>
      <c r="I775" s="2"/>
      <c r="J775" s="2"/>
      <c r="K775" s="2"/>
    </row>
    <row r="776" spans="5:11">
      <c r="E776" s="2"/>
      <c r="F776" s="2"/>
      <c r="G776" s="2"/>
      <c r="H776" s="2"/>
      <c r="I776" s="2"/>
      <c r="J776" s="2"/>
      <c r="K776" s="2"/>
    </row>
    <row r="777" spans="5:11">
      <c r="E777" s="2"/>
      <c r="F777" s="2"/>
      <c r="G777" s="2"/>
      <c r="H777" s="2"/>
      <c r="I777" s="2"/>
      <c r="J777" s="2"/>
      <c r="K777" s="2"/>
    </row>
    <row r="778" spans="5:11">
      <c r="E778" s="2"/>
      <c r="F778" s="2"/>
      <c r="G778" s="2"/>
      <c r="H778" s="2"/>
      <c r="I778" s="2"/>
      <c r="J778" s="2"/>
      <c r="K778" s="2"/>
    </row>
    <row r="779" spans="5:11">
      <c r="E779" s="2"/>
      <c r="F779" s="2"/>
      <c r="G779" s="2"/>
      <c r="H779" s="2"/>
      <c r="I779" s="2"/>
      <c r="J779" s="2"/>
      <c r="K779" s="2"/>
    </row>
    <row r="780" spans="5:11">
      <c r="E780" s="2"/>
      <c r="F780" s="2"/>
      <c r="G780" s="2"/>
      <c r="H780" s="2"/>
      <c r="I780" s="2"/>
      <c r="J780" s="2"/>
      <c r="K780" s="2"/>
    </row>
    <row r="781" spans="5:11">
      <c r="E781" s="2"/>
      <c r="F781" s="2"/>
      <c r="G781" s="2"/>
      <c r="H781" s="2"/>
      <c r="I781" s="2"/>
      <c r="J781" s="2"/>
      <c r="K781" s="2"/>
    </row>
    <row r="782" spans="5:11">
      <c r="E782" s="2"/>
      <c r="F782" s="2"/>
      <c r="G782" s="2"/>
      <c r="H782" s="2"/>
      <c r="I782" s="2"/>
      <c r="J782" s="2"/>
      <c r="K782" s="2"/>
    </row>
    <row r="783" spans="5:11">
      <c r="E783" s="2"/>
      <c r="F783" s="2"/>
      <c r="G783" s="2"/>
      <c r="H783" s="2"/>
      <c r="I783" s="2"/>
      <c r="J783" s="2"/>
      <c r="K783" s="2"/>
    </row>
    <row r="784" spans="5:11">
      <c r="E784" s="2"/>
      <c r="F784" s="2"/>
      <c r="G784" s="2"/>
      <c r="H784" s="2"/>
      <c r="I784" s="2"/>
      <c r="J784" s="2"/>
      <c r="K784" s="2"/>
    </row>
    <row r="785" spans="5:11">
      <c r="E785" s="2"/>
      <c r="F785" s="2"/>
      <c r="G785" s="2"/>
      <c r="H785" s="2"/>
      <c r="I785" s="2"/>
      <c r="J785" s="2"/>
      <c r="K785" s="2"/>
    </row>
    <row r="786" spans="5:11">
      <c r="E786" s="2"/>
      <c r="F786" s="2"/>
      <c r="G786" s="2"/>
      <c r="H786" s="2"/>
      <c r="I786" s="2"/>
      <c r="J786" s="2"/>
      <c r="K786" s="2"/>
    </row>
    <row r="787" spans="5:11">
      <c r="E787" s="2"/>
      <c r="F787" s="2"/>
      <c r="G787" s="2"/>
      <c r="H787" s="2"/>
      <c r="I787" s="2"/>
      <c r="J787" s="2"/>
      <c r="K787" s="2"/>
    </row>
    <row r="788" spans="5:11">
      <c r="E788" s="2"/>
      <c r="F788" s="2"/>
      <c r="G788" s="2"/>
      <c r="H788" s="2"/>
      <c r="I788" s="2"/>
      <c r="J788" s="2"/>
      <c r="K788" s="2"/>
    </row>
    <row r="789" spans="5:11">
      <c r="E789" s="2"/>
      <c r="F789" s="2"/>
      <c r="G789" s="2"/>
      <c r="H789" s="2"/>
      <c r="I789" s="2"/>
      <c r="J789" s="2"/>
      <c r="K789" s="2"/>
    </row>
    <row r="790" spans="5:11">
      <c r="E790" s="2"/>
      <c r="F790" s="2"/>
      <c r="G790" s="2"/>
      <c r="H790" s="2"/>
      <c r="I790" s="2"/>
      <c r="J790" s="2"/>
      <c r="K790" s="2"/>
    </row>
    <row r="791" spans="5:11">
      <c r="E791" s="2"/>
      <c r="F791" s="2"/>
      <c r="G791" s="2"/>
      <c r="H791" s="2"/>
      <c r="I791" s="2"/>
      <c r="J791" s="2"/>
      <c r="K791" s="2"/>
    </row>
    <row r="792" spans="5:11">
      <c r="E792" s="2"/>
      <c r="F792" s="2"/>
      <c r="G792" s="2"/>
      <c r="H792" s="2"/>
      <c r="I792" s="2"/>
      <c r="J792" s="2"/>
      <c r="K792" s="2"/>
    </row>
    <row r="793" spans="5:11">
      <c r="E793" s="2"/>
      <c r="F793" s="2"/>
      <c r="G793" s="2"/>
      <c r="H793" s="2"/>
      <c r="I793" s="2"/>
      <c r="J793" s="2"/>
      <c r="K793" s="2"/>
    </row>
    <row r="794" spans="5:11">
      <c r="E794" s="2"/>
      <c r="F794" s="2"/>
      <c r="G794" s="2"/>
      <c r="H794" s="2"/>
      <c r="I794" s="2"/>
      <c r="J794" s="2"/>
      <c r="K794" s="2"/>
    </row>
    <row r="795" spans="5:11">
      <c r="E795" s="2"/>
      <c r="F795" s="2"/>
      <c r="G795" s="2"/>
      <c r="H795" s="2"/>
      <c r="I795" s="2"/>
      <c r="J795" s="2"/>
      <c r="K795" s="2"/>
    </row>
    <row r="796" spans="5:11">
      <c r="E796" s="2"/>
      <c r="F796" s="2"/>
      <c r="G796" s="2"/>
      <c r="H796" s="2"/>
      <c r="I796" s="2"/>
      <c r="J796" s="2"/>
      <c r="K796" s="2"/>
    </row>
    <row r="797" spans="5:11">
      <c r="E797" s="2"/>
      <c r="F797" s="2"/>
      <c r="G797" s="2"/>
      <c r="H797" s="2"/>
      <c r="I797" s="2"/>
      <c r="J797" s="2"/>
      <c r="K797" s="2"/>
    </row>
    <row r="798" spans="5:11">
      <c r="E798" s="2"/>
      <c r="F798" s="2"/>
      <c r="G798" s="2"/>
      <c r="H798" s="2"/>
      <c r="I798" s="2"/>
      <c r="J798" s="2"/>
      <c r="K798" s="2"/>
    </row>
    <row r="799" spans="5:11">
      <c r="E799" s="2"/>
      <c r="F799" s="2"/>
      <c r="G799" s="2"/>
      <c r="H799" s="2"/>
      <c r="I799" s="2"/>
      <c r="J799" s="2"/>
      <c r="K799" s="2"/>
    </row>
    <row r="800" spans="5:11">
      <c r="E800" s="2"/>
      <c r="F800" s="2"/>
      <c r="G800" s="2"/>
      <c r="H800" s="2"/>
      <c r="I800" s="2"/>
      <c r="J800" s="2"/>
      <c r="K800" s="2"/>
    </row>
    <row r="801" spans="5:11">
      <c r="E801" s="2"/>
      <c r="F801" s="2"/>
      <c r="G801" s="2"/>
      <c r="H801" s="2"/>
      <c r="I801" s="2"/>
      <c r="J801" s="2"/>
      <c r="K801" s="2"/>
    </row>
    <row r="802" spans="5:11">
      <c r="E802" s="2"/>
      <c r="F802" s="2"/>
      <c r="G802" s="2"/>
      <c r="H802" s="2"/>
      <c r="I802" s="2"/>
      <c r="J802" s="2"/>
      <c r="K802" s="2"/>
    </row>
    <row r="803" spans="5:11">
      <c r="E803" s="2"/>
      <c r="F803" s="2"/>
      <c r="G803" s="2"/>
      <c r="H803" s="2"/>
      <c r="I803" s="2"/>
      <c r="J803" s="2"/>
      <c r="K803" s="2"/>
    </row>
    <row r="804" spans="5:11">
      <c r="E804" s="2"/>
      <c r="F804" s="2"/>
      <c r="G804" s="2"/>
      <c r="H804" s="2"/>
      <c r="I804" s="2"/>
      <c r="J804" s="2"/>
      <c r="K804" s="2"/>
    </row>
    <row r="805" spans="5:11">
      <c r="E805" s="2"/>
      <c r="F805" s="2"/>
      <c r="G805" s="2"/>
      <c r="H805" s="2"/>
      <c r="I805" s="2"/>
      <c r="J805" s="2"/>
      <c r="K805" s="2"/>
    </row>
    <row r="806" spans="5:11">
      <c r="E806" s="2"/>
      <c r="F806" s="2"/>
      <c r="G806" s="2"/>
      <c r="H806" s="2"/>
      <c r="I806" s="2"/>
      <c r="J806" s="2"/>
      <c r="K806" s="2"/>
    </row>
    <row r="807" spans="5:11">
      <c r="E807" s="2"/>
      <c r="F807" s="2"/>
      <c r="G807" s="2"/>
      <c r="H807" s="2"/>
      <c r="I807" s="2"/>
      <c r="J807" s="2"/>
      <c r="K807" s="2"/>
    </row>
    <row r="808" spans="5:11">
      <c r="E808" s="2"/>
      <c r="F808" s="2"/>
      <c r="G808" s="2"/>
      <c r="H808" s="2"/>
      <c r="I808" s="2"/>
      <c r="J808" s="2"/>
      <c r="K808" s="2"/>
    </row>
    <row r="809" spans="5:11">
      <c r="E809" s="2"/>
      <c r="F809" s="2"/>
      <c r="G809" s="2"/>
      <c r="H809" s="2"/>
      <c r="I809" s="2"/>
      <c r="J809" s="2"/>
      <c r="K809" s="2"/>
    </row>
    <row r="810" spans="5:11">
      <c r="E810" s="2"/>
      <c r="F810" s="2"/>
      <c r="G810" s="2"/>
      <c r="H810" s="2"/>
      <c r="I810" s="2"/>
      <c r="J810" s="2"/>
      <c r="K810" s="2"/>
    </row>
    <row r="811" spans="5:11">
      <c r="E811" s="2"/>
      <c r="F811" s="2"/>
      <c r="G811" s="2"/>
      <c r="H811" s="2"/>
      <c r="I811" s="2"/>
      <c r="J811" s="2"/>
      <c r="K811" s="2"/>
    </row>
    <row r="812" spans="5:11">
      <c r="E812" s="2"/>
      <c r="F812" s="2"/>
      <c r="G812" s="2"/>
      <c r="H812" s="2"/>
      <c r="I812" s="2"/>
      <c r="J812" s="2"/>
      <c r="K812" s="2"/>
    </row>
    <row r="813" spans="5:11">
      <c r="E813" s="2"/>
      <c r="F813" s="2"/>
      <c r="G813" s="2"/>
      <c r="H813" s="2"/>
      <c r="I813" s="2"/>
      <c r="J813" s="2"/>
      <c r="K813" s="2"/>
    </row>
    <row r="814" spans="5:11">
      <c r="E814" s="2"/>
      <c r="F814" s="2"/>
      <c r="G814" s="2"/>
      <c r="H814" s="2"/>
      <c r="I814" s="2"/>
      <c r="J814" s="2"/>
      <c r="K814" s="2"/>
    </row>
    <row r="815" spans="5:11">
      <c r="E815" s="2"/>
      <c r="F815" s="2"/>
      <c r="G815" s="2"/>
      <c r="H815" s="2"/>
      <c r="I815" s="2"/>
      <c r="J815" s="2"/>
      <c r="K815" s="2"/>
    </row>
    <row r="816" spans="5:11">
      <c r="E816" s="2"/>
      <c r="F816" s="2"/>
      <c r="G816" s="2"/>
      <c r="H816" s="2"/>
      <c r="I816" s="2"/>
      <c r="J816" s="2"/>
      <c r="K816" s="2"/>
    </row>
    <row r="817" spans="5:11">
      <c r="E817" s="2"/>
      <c r="F817" s="2"/>
      <c r="G817" s="2"/>
      <c r="H817" s="2"/>
      <c r="I817" s="2"/>
      <c r="J817" s="2"/>
      <c r="K817" s="2"/>
    </row>
    <row r="818" spans="5:11">
      <c r="E818" s="2"/>
      <c r="F818" s="2"/>
      <c r="G818" s="2"/>
      <c r="H818" s="2"/>
      <c r="I818" s="2"/>
      <c r="J818" s="2"/>
      <c r="K818" s="2"/>
    </row>
    <row r="819" spans="5:11">
      <c r="E819" s="2"/>
      <c r="F819" s="2"/>
      <c r="G819" s="2"/>
      <c r="H819" s="2"/>
      <c r="I819" s="2"/>
      <c r="J819" s="2"/>
      <c r="K819" s="2"/>
    </row>
    <row r="820" spans="5:11">
      <c r="E820" s="2"/>
      <c r="F820" s="2"/>
      <c r="G820" s="2"/>
      <c r="H820" s="2"/>
      <c r="I820" s="2"/>
      <c r="J820" s="2"/>
      <c r="K820" s="2"/>
    </row>
    <row r="821" spans="5:11">
      <c r="E821" s="2"/>
      <c r="F821" s="2"/>
      <c r="G821" s="2"/>
      <c r="H821" s="2"/>
      <c r="I821" s="2"/>
      <c r="J821" s="2"/>
      <c r="K821" s="2"/>
    </row>
    <row r="822" spans="5:11">
      <c r="E822" s="2"/>
      <c r="F822" s="2"/>
      <c r="G822" s="2"/>
      <c r="H822" s="2"/>
      <c r="I822" s="2"/>
      <c r="J822" s="2"/>
      <c r="K822" s="2"/>
    </row>
    <row r="823" spans="5:11">
      <c r="E823" s="2"/>
      <c r="F823" s="2"/>
      <c r="G823" s="2"/>
      <c r="H823" s="2"/>
      <c r="I823" s="2"/>
      <c r="J823" s="2"/>
      <c r="K823" s="2"/>
    </row>
    <row r="824" spans="5:11">
      <c r="E824" s="2"/>
      <c r="F824" s="2"/>
      <c r="G824" s="2"/>
      <c r="H824" s="2"/>
      <c r="I824" s="2"/>
      <c r="J824" s="2"/>
      <c r="K824" s="2"/>
    </row>
    <row r="825" spans="5:11">
      <c r="E825" s="2"/>
      <c r="F825" s="2"/>
      <c r="G825" s="2"/>
      <c r="H825" s="2"/>
      <c r="I825" s="2"/>
      <c r="J825" s="2"/>
      <c r="K825" s="2"/>
    </row>
    <row r="826" spans="5:11">
      <c r="E826" s="2"/>
      <c r="F826" s="2"/>
      <c r="G826" s="2"/>
      <c r="H826" s="2"/>
      <c r="I826" s="2"/>
      <c r="J826" s="2"/>
      <c r="K826" s="2"/>
    </row>
    <row r="827" spans="5:11">
      <c r="E827" s="2"/>
      <c r="F827" s="2"/>
      <c r="G827" s="2"/>
      <c r="H827" s="2"/>
      <c r="I827" s="2"/>
      <c r="J827" s="2"/>
      <c r="K827" s="2"/>
    </row>
    <row r="828" spans="5:11">
      <c r="E828" s="2"/>
      <c r="F828" s="2"/>
      <c r="G828" s="2"/>
      <c r="H828" s="2"/>
      <c r="I828" s="2"/>
      <c r="J828" s="2"/>
      <c r="K828" s="2"/>
    </row>
    <row r="829" spans="5:11">
      <c r="E829" s="2"/>
      <c r="F829" s="2"/>
      <c r="G829" s="2"/>
      <c r="H829" s="2"/>
      <c r="I829" s="2"/>
      <c r="J829" s="2"/>
      <c r="K829" s="2"/>
    </row>
    <row r="830" spans="5:11">
      <c r="E830" s="2"/>
      <c r="F830" s="2"/>
      <c r="G830" s="2"/>
      <c r="H830" s="2"/>
      <c r="I830" s="2"/>
      <c r="J830" s="2"/>
      <c r="K830" s="2"/>
    </row>
    <row r="831" spans="5:11">
      <c r="E831" s="2"/>
      <c r="F831" s="2"/>
      <c r="G831" s="2"/>
      <c r="H831" s="2"/>
      <c r="I831" s="2"/>
      <c r="J831" s="2"/>
      <c r="K831" s="2"/>
    </row>
    <row r="832" spans="5:11">
      <c r="E832" s="2"/>
      <c r="F832" s="2"/>
      <c r="G832" s="2"/>
      <c r="H832" s="2"/>
      <c r="I832" s="2"/>
      <c r="J832" s="2"/>
      <c r="K832" s="2"/>
    </row>
    <row r="833" spans="5:11">
      <c r="E833" s="2"/>
      <c r="F833" s="2"/>
      <c r="G833" s="2"/>
      <c r="H833" s="2"/>
      <c r="I833" s="2"/>
      <c r="J833" s="2"/>
      <c r="K833" s="2"/>
    </row>
    <row r="834" spans="5:11">
      <c r="E834" s="2"/>
      <c r="F834" s="2"/>
      <c r="G834" s="2"/>
      <c r="H834" s="2"/>
      <c r="I834" s="2"/>
      <c r="J834" s="2"/>
      <c r="K834" s="2"/>
    </row>
    <row r="835" spans="5:11">
      <c r="E835" s="2"/>
      <c r="F835" s="2"/>
      <c r="G835" s="2"/>
      <c r="H835" s="2"/>
      <c r="I835" s="2"/>
      <c r="J835" s="2"/>
      <c r="K835" s="2"/>
    </row>
    <row r="836" spans="5:11">
      <c r="E836" s="2"/>
      <c r="F836" s="2"/>
      <c r="G836" s="2"/>
      <c r="H836" s="2"/>
      <c r="I836" s="2"/>
      <c r="J836" s="2"/>
      <c r="K836" s="2"/>
    </row>
    <row r="837" spans="5:11">
      <c r="E837" s="2"/>
      <c r="F837" s="2"/>
      <c r="G837" s="2"/>
      <c r="H837" s="2"/>
      <c r="I837" s="2"/>
      <c r="J837" s="2"/>
      <c r="K837" s="2"/>
    </row>
    <row r="838" spans="5:11">
      <c r="E838" s="2"/>
      <c r="F838" s="2"/>
      <c r="G838" s="2"/>
      <c r="H838" s="2"/>
      <c r="I838" s="2"/>
      <c r="J838" s="2"/>
      <c r="K838" s="2"/>
    </row>
    <row r="839" spans="5:11">
      <c r="E839" s="2"/>
      <c r="F839" s="2"/>
      <c r="G839" s="2"/>
      <c r="H839" s="2"/>
      <c r="I839" s="2"/>
      <c r="J839" s="2"/>
      <c r="K839" s="2"/>
    </row>
    <row r="840" spans="5:11">
      <c r="E840" s="2"/>
      <c r="F840" s="2"/>
      <c r="G840" s="2"/>
      <c r="H840" s="2"/>
      <c r="I840" s="2"/>
      <c r="J840" s="2"/>
      <c r="K840" s="2"/>
    </row>
    <row r="841" spans="5:11">
      <c r="E841" s="2"/>
      <c r="F841" s="2"/>
      <c r="G841" s="2"/>
      <c r="H841" s="2"/>
      <c r="I841" s="2"/>
      <c r="J841" s="2"/>
      <c r="K841" s="2"/>
    </row>
    <row r="842" spans="5:11">
      <c r="E842" s="2"/>
      <c r="F842" s="2"/>
      <c r="G842" s="2"/>
      <c r="H842" s="2"/>
      <c r="I842" s="2"/>
      <c r="J842" s="2"/>
      <c r="K842" s="2"/>
    </row>
    <row r="843" spans="5:11">
      <c r="E843" s="2"/>
      <c r="F843" s="2"/>
      <c r="G843" s="2"/>
      <c r="H843" s="2"/>
      <c r="I843" s="2"/>
      <c r="J843" s="2"/>
      <c r="K843" s="2"/>
    </row>
    <row r="844" spans="5:11">
      <c r="E844" s="2"/>
      <c r="F844" s="2"/>
      <c r="G844" s="2"/>
      <c r="H844" s="2"/>
      <c r="I844" s="2"/>
      <c r="J844" s="2"/>
      <c r="K844" s="2"/>
    </row>
    <row r="845" spans="5:11">
      <c r="E845" s="2"/>
      <c r="F845" s="2"/>
      <c r="G845" s="2"/>
      <c r="H845" s="2"/>
      <c r="I845" s="2"/>
      <c r="J845" s="2"/>
      <c r="K845" s="2"/>
    </row>
    <row r="846" spans="5:11">
      <c r="E846" s="2"/>
      <c r="F846" s="2"/>
      <c r="G846" s="2"/>
      <c r="H846" s="2"/>
      <c r="I846" s="2"/>
      <c r="J846" s="2"/>
      <c r="K846" s="2"/>
    </row>
    <row r="847" spans="5:11">
      <c r="E847" s="2"/>
      <c r="F847" s="2"/>
      <c r="G847" s="2"/>
      <c r="H847" s="2"/>
      <c r="I847" s="2"/>
      <c r="J847" s="2"/>
      <c r="K847" s="2"/>
    </row>
    <row r="848" spans="5:11">
      <c r="E848" s="2"/>
      <c r="F848" s="2"/>
      <c r="G848" s="2"/>
      <c r="H848" s="2"/>
      <c r="I848" s="2"/>
      <c r="J848" s="2"/>
      <c r="K848" s="2"/>
    </row>
    <row r="849" spans="5:11">
      <c r="E849" s="2"/>
      <c r="F849" s="2"/>
      <c r="G849" s="2"/>
      <c r="H849" s="2"/>
      <c r="I849" s="2"/>
      <c r="J849" s="2"/>
      <c r="K849" s="2"/>
    </row>
    <row r="850" spans="5:11">
      <c r="E850" s="2"/>
      <c r="F850" s="2"/>
      <c r="G850" s="2"/>
      <c r="H850" s="2"/>
      <c r="I850" s="2"/>
      <c r="J850" s="2"/>
      <c r="K850" s="2"/>
    </row>
    <row r="851" spans="5:11">
      <c r="E851" s="2"/>
      <c r="F851" s="2"/>
      <c r="G851" s="2"/>
      <c r="H851" s="2"/>
      <c r="I851" s="2"/>
      <c r="J851" s="2"/>
      <c r="K851" s="2"/>
    </row>
    <row r="852" spans="5:11">
      <c r="E852" s="2"/>
      <c r="F852" s="2"/>
      <c r="G852" s="2"/>
      <c r="H852" s="2"/>
      <c r="I852" s="2"/>
      <c r="J852" s="2"/>
      <c r="K852" s="2"/>
    </row>
    <row r="853" spans="5:11">
      <c r="E853" s="2"/>
      <c r="F853" s="2"/>
      <c r="G853" s="2"/>
      <c r="H853" s="2"/>
      <c r="I853" s="2"/>
      <c r="J853" s="2"/>
      <c r="K853" s="2"/>
    </row>
    <row r="854" spans="5:11">
      <c r="E854" s="2"/>
      <c r="F854" s="2"/>
      <c r="G854" s="2"/>
      <c r="H854" s="2"/>
      <c r="I854" s="2"/>
      <c r="J854" s="2"/>
      <c r="K854" s="2"/>
    </row>
    <row r="855" spans="5:11">
      <c r="E855" s="2"/>
      <c r="F855" s="2"/>
      <c r="G855" s="2"/>
      <c r="H855" s="2"/>
      <c r="I855" s="2"/>
      <c r="J855" s="2"/>
      <c r="K855" s="2"/>
    </row>
    <row r="856" spans="5:11">
      <c r="E856" s="2"/>
      <c r="F856" s="2"/>
      <c r="G856" s="2"/>
      <c r="H856" s="2"/>
      <c r="I856" s="2"/>
      <c r="J856" s="2"/>
      <c r="K856" s="2"/>
    </row>
    <row r="857" spans="5:11">
      <c r="E857" s="2"/>
      <c r="F857" s="2"/>
      <c r="G857" s="2"/>
      <c r="H857" s="2"/>
      <c r="I857" s="2"/>
      <c r="J857" s="2"/>
      <c r="K857" s="2"/>
    </row>
    <row r="858" spans="5:11">
      <c r="E858" s="2"/>
      <c r="F858" s="2"/>
      <c r="G858" s="2"/>
      <c r="H858" s="2"/>
      <c r="I858" s="2"/>
      <c r="J858" s="2"/>
      <c r="K858" s="2"/>
    </row>
    <row r="859" spans="5:11">
      <c r="E859" s="2"/>
      <c r="F859" s="2"/>
      <c r="G859" s="2"/>
      <c r="H859" s="2"/>
      <c r="I859" s="2"/>
      <c r="J859" s="2"/>
      <c r="K859" s="2"/>
    </row>
    <row r="860" spans="5:11">
      <c r="E860" s="2"/>
      <c r="F860" s="2"/>
      <c r="G860" s="2"/>
      <c r="H860" s="2"/>
      <c r="I860" s="2"/>
      <c r="J860" s="2"/>
      <c r="K860" s="2"/>
    </row>
    <row r="861" spans="5:11">
      <c r="E861" s="2"/>
      <c r="F861" s="2"/>
      <c r="G861" s="2"/>
      <c r="H861" s="2"/>
      <c r="I861" s="2"/>
      <c r="J861" s="2"/>
      <c r="K861" s="2"/>
    </row>
    <row r="862" spans="5:11">
      <c r="E862" s="2"/>
      <c r="F862" s="2"/>
      <c r="G862" s="2"/>
      <c r="H862" s="2"/>
      <c r="I862" s="2"/>
      <c r="J862" s="2"/>
      <c r="K862" s="2"/>
    </row>
    <row r="863" spans="5:11">
      <c r="E863" s="2"/>
      <c r="F863" s="2"/>
      <c r="G863" s="2"/>
      <c r="H863" s="2"/>
      <c r="I863" s="2"/>
      <c r="J863" s="2"/>
      <c r="K863" s="2"/>
    </row>
    <row r="864" spans="5:11">
      <c r="E864" s="2"/>
      <c r="F864" s="2"/>
      <c r="G864" s="2"/>
      <c r="H864" s="2"/>
      <c r="I864" s="2"/>
      <c r="J864" s="2"/>
      <c r="K864" s="2"/>
    </row>
    <row r="865" spans="5:11">
      <c r="E865" s="2"/>
      <c r="F865" s="2"/>
      <c r="G865" s="2"/>
      <c r="H865" s="2"/>
      <c r="I865" s="2"/>
      <c r="J865" s="2"/>
      <c r="K865" s="2"/>
    </row>
    <row r="866" spans="5:11">
      <c r="E866" s="2"/>
      <c r="F866" s="2"/>
      <c r="G866" s="2"/>
      <c r="H866" s="2"/>
      <c r="I866" s="2"/>
      <c r="J866" s="2"/>
      <c r="K866" s="2"/>
    </row>
    <row r="867" spans="5:11">
      <c r="E867" s="2"/>
      <c r="F867" s="2"/>
      <c r="G867" s="2"/>
      <c r="H867" s="2"/>
      <c r="I867" s="2"/>
      <c r="J867" s="2"/>
      <c r="K867" s="2"/>
    </row>
    <row r="868" spans="5:11">
      <c r="E868" s="2"/>
      <c r="F868" s="2"/>
      <c r="G868" s="2"/>
      <c r="H868" s="2"/>
      <c r="I868" s="2"/>
      <c r="J868" s="2"/>
      <c r="K868" s="2"/>
    </row>
    <row r="869" spans="5:11">
      <c r="E869" s="2"/>
      <c r="F869" s="2"/>
      <c r="G869" s="2"/>
      <c r="H869" s="2"/>
      <c r="I869" s="2"/>
      <c r="J869" s="2"/>
      <c r="K869" s="2"/>
    </row>
    <row r="870" spans="5:11">
      <c r="E870" s="2"/>
      <c r="F870" s="2"/>
      <c r="G870" s="2"/>
      <c r="H870" s="2"/>
      <c r="I870" s="2"/>
      <c r="J870" s="2"/>
      <c r="K870" s="2"/>
    </row>
    <row r="871" spans="5:11">
      <c r="E871" s="2"/>
      <c r="F871" s="2"/>
      <c r="G871" s="2"/>
      <c r="H871" s="2"/>
      <c r="I871" s="2"/>
      <c r="J871" s="2"/>
      <c r="K871" s="2"/>
    </row>
    <row r="872" spans="5:11">
      <c r="E872" s="2"/>
      <c r="F872" s="2"/>
      <c r="G872" s="2"/>
      <c r="H872" s="2"/>
      <c r="I872" s="2"/>
      <c r="J872" s="2"/>
      <c r="K872" s="2"/>
    </row>
    <row r="873" spans="5:11">
      <c r="E873" s="2"/>
      <c r="F873" s="2"/>
      <c r="G873" s="2"/>
      <c r="H873" s="2"/>
      <c r="I873" s="2"/>
      <c r="J873" s="2"/>
      <c r="K873" s="2"/>
    </row>
    <row r="874" spans="5:11">
      <c r="E874" s="2"/>
      <c r="F874" s="2"/>
      <c r="G874" s="2"/>
      <c r="H874" s="2"/>
      <c r="I874" s="2"/>
      <c r="J874" s="2"/>
      <c r="K874" s="2"/>
    </row>
    <row r="875" spans="5:11">
      <c r="E875" s="2"/>
      <c r="F875" s="2"/>
      <c r="G875" s="2"/>
      <c r="H875" s="2"/>
      <c r="I875" s="2"/>
      <c r="J875" s="2"/>
      <c r="K875" s="2"/>
    </row>
    <row r="876" spans="5:11">
      <c r="E876" s="2"/>
      <c r="F876" s="2"/>
      <c r="G876" s="2"/>
      <c r="H876" s="2"/>
      <c r="I876" s="2"/>
      <c r="J876" s="2"/>
      <c r="K876" s="2"/>
    </row>
    <row r="877" spans="5:11">
      <c r="E877" s="2"/>
      <c r="F877" s="2"/>
      <c r="G877" s="2"/>
      <c r="H877" s="2"/>
      <c r="I877" s="2"/>
      <c r="J877" s="2"/>
      <c r="K877" s="2"/>
    </row>
    <row r="878" spans="5:11">
      <c r="E878" s="2"/>
      <c r="F878" s="2"/>
      <c r="G878" s="2"/>
      <c r="H878" s="2"/>
      <c r="I878" s="2"/>
      <c r="J878" s="2"/>
      <c r="K878" s="2"/>
    </row>
    <row r="879" spans="5:11">
      <c r="E879" s="2"/>
      <c r="F879" s="2"/>
      <c r="G879" s="2"/>
      <c r="H879" s="2"/>
      <c r="I879" s="2"/>
      <c r="J879" s="2"/>
      <c r="K879" s="2"/>
    </row>
    <row r="880" spans="5:11">
      <c r="E880" s="2"/>
      <c r="F880" s="2"/>
      <c r="G880" s="2"/>
      <c r="H880" s="2"/>
      <c r="I880" s="2"/>
      <c r="J880" s="2"/>
      <c r="K880" s="2"/>
    </row>
    <row r="881" spans="5:11">
      <c r="E881" s="2"/>
      <c r="F881" s="2"/>
      <c r="G881" s="2"/>
      <c r="H881" s="2"/>
      <c r="I881" s="2"/>
      <c r="J881" s="2"/>
      <c r="K881" s="2"/>
    </row>
    <row r="882" spans="5:11">
      <c r="E882" s="2"/>
      <c r="F882" s="2"/>
      <c r="G882" s="2"/>
      <c r="H882" s="2"/>
      <c r="I882" s="2"/>
      <c r="J882" s="2"/>
      <c r="K882" s="2"/>
    </row>
    <row r="883" spans="5:11">
      <c r="E883" s="2"/>
      <c r="F883" s="2"/>
      <c r="G883" s="2"/>
      <c r="H883" s="2"/>
      <c r="I883" s="2"/>
      <c r="J883" s="2"/>
      <c r="K883" s="2"/>
    </row>
    <row r="884" spans="5:11">
      <c r="E884" s="2"/>
      <c r="F884" s="2"/>
      <c r="G884" s="2"/>
      <c r="H884" s="2"/>
      <c r="I884" s="2"/>
      <c r="J884" s="2"/>
      <c r="K884" s="2"/>
    </row>
    <row r="885" spans="5:11">
      <c r="E885" s="2"/>
      <c r="F885" s="2"/>
      <c r="G885" s="2"/>
      <c r="H885" s="2"/>
      <c r="I885" s="2"/>
      <c r="J885" s="2"/>
      <c r="K885" s="2"/>
    </row>
    <row r="886" spans="5:11">
      <c r="E886" s="2"/>
      <c r="F886" s="2"/>
      <c r="G886" s="2"/>
      <c r="H886" s="2"/>
      <c r="I886" s="2"/>
      <c r="J886" s="2"/>
      <c r="K886" s="2"/>
    </row>
    <row r="887" spans="5:11">
      <c r="E887" s="2"/>
      <c r="F887" s="2"/>
      <c r="G887" s="2"/>
      <c r="H887" s="2"/>
      <c r="I887" s="2"/>
      <c r="J887" s="2"/>
      <c r="K887" s="2"/>
    </row>
    <row r="888" spans="5:11">
      <c r="E888" s="2"/>
      <c r="F888" s="2"/>
      <c r="G888" s="2"/>
      <c r="H888" s="2"/>
      <c r="I888" s="2"/>
      <c r="J888" s="2"/>
      <c r="K888" s="2"/>
    </row>
    <row r="889" spans="5:11">
      <c r="E889" s="2"/>
      <c r="F889" s="2"/>
      <c r="G889" s="2"/>
      <c r="H889" s="2"/>
      <c r="I889" s="2"/>
      <c r="J889" s="2"/>
      <c r="K889" s="2"/>
    </row>
    <row r="890" spans="5:11">
      <c r="E890" s="2"/>
      <c r="F890" s="2"/>
      <c r="G890" s="2"/>
      <c r="H890" s="2"/>
      <c r="I890" s="2"/>
      <c r="J890" s="2"/>
      <c r="K890" s="2"/>
    </row>
    <row r="891" spans="5:11">
      <c r="E891" s="2"/>
      <c r="F891" s="2"/>
      <c r="G891" s="2"/>
      <c r="H891" s="2"/>
      <c r="I891" s="2"/>
      <c r="J891" s="2"/>
      <c r="K891" s="2"/>
    </row>
    <row r="892" spans="5:11">
      <c r="E892" s="2"/>
      <c r="F892" s="2"/>
      <c r="G892" s="2"/>
      <c r="H892" s="2"/>
      <c r="I892" s="2"/>
      <c r="J892" s="2"/>
      <c r="K892" s="2"/>
    </row>
    <row r="893" spans="5:11">
      <c r="E893" s="2"/>
      <c r="F893" s="2"/>
      <c r="G893" s="2"/>
      <c r="H893" s="2"/>
      <c r="I893" s="2"/>
      <c r="J893" s="2"/>
      <c r="K893" s="2"/>
    </row>
    <row r="894" spans="5:11">
      <c r="E894" s="2"/>
      <c r="F894" s="2"/>
      <c r="G894" s="2"/>
      <c r="H894" s="2"/>
      <c r="I894" s="2"/>
      <c r="J894" s="2"/>
      <c r="K894" s="2"/>
    </row>
    <row r="895" spans="5:11">
      <c r="E895" s="2"/>
      <c r="F895" s="2"/>
      <c r="G895" s="2"/>
      <c r="H895" s="2"/>
      <c r="I895" s="2"/>
      <c r="J895" s="2"/>
      <c r="K895" s="2"/>
    </row>
    <row r="896" spans="5:11">
      <c r="E896" s="2"/>
      <c r="F896" s="2"/>
      <c r="G896" s="2"/>
      <c r="H896" s="2"/>
      <c r="I896" s="2"/>
      <c r="J896" s="2"/>
      <c r="K896" s="2"/>
    </row>
    <row r="897" spans="5:11">
      <c r="E897" s="2"/>
      <c r="F897" s="2"/>
      <c r="G897" s="2"/>
      <c r="H897" s="2"/>
      <c r="I897" s="2"/>
      <c r="J897" s="2"/>
      <c r="K897" s="2"/>
    </row>
    <row r="898" spans="5:11">
      <c r="E898" s="2"/>
      <c r="F898" s="2"/>
      <c r="G898" s="2"/>
      <c r="H898" s="2"/>
      <c r="I898" s="2"/>
      <c r="J898" s="2"/>
      <c r="K898" s="2"/>
    </row>
    <row r="899" spans="5:11">
      <c r="E899" s="2"/>
      <c r="F899" s="2"/>
      <c r="G899" s="2"/>
      <c r="H899" s="2"/>
      <c r="I899" s="2"/>
      <c r="J899" s="2"/>
      <c r="K899" s="2"/>
    </row>
    <row r="900" spans="5:11">
      <c r="E900" s="2"/>
      <c r="F900" s="2"/>
      <c r="G900" s="2"/>
      <c r="H900" s="2"/>
      <c r="I900" s="2"/>
      <c r="J900" s="2"/>
      <c r="K900" s="2"/>
    </row>
    <row r="901" spans="5:11">
      <c r="E901" s="2"/>
      <c r="F901" s="2"/>
      <c r="G901" s="2"/>
      <c r="H901" s="2"/>
      <c r="I901" s="2"/>
      <c r="J901" s="2"/>
      <c r="K901" s="2"/>
    </row>
    <row r="902" spans="5:11">
      <c r="E902" s="2"/>
      <c r="F902" s="2"/>
      <c r="G902" s="2"/>
      <c r="H902" s="2"/>
      <c r="I902" s="2"/>
      <c r="J902" s="2"/>
      <c r="K902" s="2"/>
    </row>
    <row r="903" spans="5:11">
      <c r="E903" s="2"/>
      <c r="F903" s="2"/>
      <c r="G903" s="2"/>
      <c r="H903" s="2"/>
      <c r="I903" s="2"/>
      <c r="J903" s="2"/>
      <c r="K903" s="2"/>
    </row>
    <row r="904" spans="5:11">
      <c r="E904" s="2"/>
      <c r="F904" s="2"/>
      <c r="G904" s="2"/>
      <c r="H904" s="2"/>
      <c r="I904" s="2"/>
      <c r="J904" s="2"/>
      <c r="K904" s="2"/>
    </row>
    <row r="905" spans="5:11">
      <c r="E905" s="2"/>
      <c r="F905" s="2"/>
      <c r="G905" s="2"/>
      <c r="H905" s="2"/>
      <c r="I905" s="2"/>
      <c r="J905" s="2"/>
      <c r="K905" s="2"/>
    </row>
    <row r="906" spans="5:11">
      <c r="E906" s="2"/>
      <c r="F906" s="2"/>
      <c r="G906" s="2"/>
      <c r="H906" s="2"/>
      <c r="I906" s="2"/>
      <c r="J906" s="2"/>
      <c r="K906" s="2"/>
    </row>
    <row r="907" spans="5:11">
      <c r="E907" s="2"/>
      <c r="F907" s="2"/>
      <c r="G907" s="2"/>
      <c r="H907" s="2"/>
      <c r="I907" s="2"/>
      <c r="J907" s="2"/>
      <c r="K907" s="2"/>
    </row>
    <row r="908" spans="5:11">
      <c r="E908" s="2"/>
      <c r="F908" s="2"/>
      <c r="G908" s="2"/>
      <c r="H908" s="2"/>
      <c r="I908" s="2"/>
      <c r="J908" s="2"/>
      <c r="K908" s="2"/>
    </row>
    <row r="909" spans="5:11">
      <c r="E909" s="2"/>
      <c r="F909" s="2"/>
      <c r="G909" s="2"/>
      <c r="H909" s="2"/>
      <c r="I909" s="2"/>
      <c r="J909" s="2"/>
      <c r="K909" s="2"/>
    </row>
    <row r="910" spans="5:11">
      <c r="E910" s="2"/>
      <c r="F910" s="2"/>
      <c r="G910" s="2"/>
      <c r="H910" s="2"/>
      <c r="I910" s="2"/>
      <c r="J910" s="2"/>
      <c r="K910" s="2"/>
    </row>
    <row r="911" spans="5:11">
      <c r="E911" s="2"/>
      <c r="F911" s="2"/>
      <c r="G911" s="2"/>
      <c r="H911" s="2"/>
      <c r="I911" s="2"/>
      <c r="J911" s="2"/>
      <c r="K911" s="2"/>
    </row>
    <row r="912" spans="5:11">
      <c r="E912" s="2"/>
      <c r="F912" s="2"/>
      <c r="G912" s="2"/>
      <c r="H912" s="2"/>
      <c r="I912" s="2"/>
      <c r="J912" s="2"/>
      <c r="K912" s="2"/>
    </row>
    <row r="913" spans="5:11">
      <c r="E913" s="2"/>
      <c r="F913" s="2"/>
      <c r="G913" s="2"/>
      <c r="H913" s="2"/>
      <c r="I913" s="2"/>
      <c r="J913" s="2"/>
      <c r="K913" s="2"/>
    </row>
    <row r="914" spans="5:11">
      <c r="E914" s="2"/>
      <c r="F914" s="2"/>
      <c r="G914" s="2"/>
      <c r="H914" s="2"/>
      <c r="I914" s="2"/>
      <c r="J914" s="2"/>
      <c r="K914" s="2"/>
    </row>
    <row r="915" spans="5:11">
      <c r="E915" s="2"/>
      <c r="F915" s="2"/>
      <c r="G915" s="2"/>
      <c r="H915" s="2"/>
      <c r="I915" s="2"/>
      <c r="J915" s="2"/>
      <c r="K915" s="2"/>
    </row>
    <row r="916" spans="5:11">
      <c r="E916" s="2"/>
      <c r="F916" s="2"/>
      <c r="G916" s="2"/>
      <c r="H916" s="2"/>
      <c r="I916" s="2"/>
      <c r="J916" s="2"/>
      <c r="K916" s="2"/>
    </row>
    <row r="917" spans="5:11">
      <c r="E917" s="2"/>
      <c r="F917" s="2"/>
      <c r="G917" s="2"/>
      <c r="H917" s="2"/>
      <c r="I917" s="2"/>
      <c r="J917" s="2"/>
      <c r="K917" s="2"/>
    </row>
    <row r="918" spans="5:11">
      <c r="E918" s="2"/>
      <c r="F918" s="2"/>
      <c r="G918" s="2"/>
      <c r="H918" s="2"/>
      <c r="I918" s="2"/>
      <c r="J918" s="2"/>
      <c r="K918" s="2"/>
    </row>
    <row r="919" spans="5:11">
      <c r="E919" s="2"/>
      <c r="F919" s="2"/>
      <c r="G919" s="2"/>
      <c r="H919" s="2"/>
      <c r="I919" s="2"/>
      <c r="J919" s="2"/>
      <c r="K919" s="2"/>
    </row>
    <row r="920" spans="5:11">
      <c r="E920" s="2"/>
      <c r="F920" s="2"/>
      <c r="G920" s="2"/>
      <c r="H920" s="2"/>
      <c r="I920" s="2"/>
      <c r="J920" s="2"/>
      <c r="K920" s="2"/>
    </row>
    <row r="921" spans="5:11">
      <c r="E921" s="2"/>
      <c r="F921" s="2"/>
      <c r="G921" s="2"/>
      <c r="H921" s="2"/>
      <c r="I921" s="2"/>
      <c r="J921" s="2"/>
      <c r="K921" s="2"/>
    </row>
    <row r="922" spans="5:11">
      <c r="E922" s="2"/>
      <c r="F922" s="2"/>
      <c r="G922" s="2"/>
      <c r="H922" s="2"/>
      <c r="I922" s="2"/>
      <c r="J922" s="2"/>
      <c r="K922" s="2"/>
    </row>
    <row r="923" spans="5:11">
      <c r="E923" s="2"/>
      <c r="F923" s="2"/>
      <c r="G923" s="2"/>
      <c r="H923" s="2"/>
      <c r="I923" s="2"/>
      <c r="J923" s="2"/>
      <c r="K923" s="2"/>
    </row>
    <row r="924" spans="5:11">
      <c r="E924" s="2"/>
      <c r="F924" s="2"/>
      <c r="G924" s="2"/>
      <c r="H924" s="2"/>
      <c r="I924" s="2"/>
      <c r="J924" s="2"/>
      <c r="K924" s="2"/>
    </row>
    <row r="925" spans="5:11">
      <c r="E925" s="2"/>
      <c r="F925" s="2"/>
      <c r="G925" s="2"/>
      <c r="H925" s="2"/>
      <c r="I925" s="2"/>
      <c r="J925" s="2"/>
      <c r="K925" s="2"/>
    </row>
    <row r="926" spans="5:11">
      <c r="E926" s="2"/>
      <c r="F926" s="2"/>
      <c r="G926" s="2"/>
      <c r="H926" s="2"/>
      <c r="I926" s="2"/>
      <c r="J926" s="2"/>
      <c r="K926" s="2"/>
    </row>
    <row r="927" spans="5:11">
      <c r="E927" s="2"/>
      <c r="F927" s="2"/>
      <c r="G927" s="2"/>
      <c r="H927" s="2"/>
      <c r="I927" s="2"/>
      <c r="J927" s="2"/>
      <c r="K927" s="2"/>
    </row>
    <row r="928" spans="5:11">
      <c r="E928" s="2"/>
      <c r="F928" s="2"/>
      <c r="G928" s="2"/>
      <c r="H928" s="2"/>
      <c r="I928" s="2"/>
      <c r="J928" s="2"/>
      <c r="K928" s="2"/>
    </row>
    <row r="929" spans="5:11">
      <c r="E929" s="2"/>
      <c r="F929" s="2"/>
      <c r="G929" s="2"/>
      <c r="H929" s="2"/>
      <c r="I929" s="2"/>
      <c r="J929" s="2"/>
      <c r="K929" s="2"/>
    </row>
    <row r="930" spans="5:11">
      <c r="E930" s="2"/>
      <c r="F930" s="2"/>
      <c r="G930" s="2"/>
      <c r="H930" s="2"/>
      <c r="I930" s="2"/>
      <c r="J930" s="2"/>
      <c r="K930" s="2"/>
    </row>
    <row r="931" spans="5:11">
      <c r="E931" s="2"/>
      <c r="F931" s="2"/>
      <c r="G931" s="2"/>
      <c r="H931" s="2"/>
      <c r="I931" s="2"/>
      <c r="J931" s="2"/>
      <c r="K931" s="2"/>
    </row>
    <row r="932" spans="5:11">
      <c r="E932" s="2"/>
      <c r="F932" s="2"/>
      <c r="G932" s="2"/>
      <c r="H932" s="2"/>
      <c r="I932" s="2"/>
      <c r="J932" s="2"/>
      <c r="K932" s="2"/>
    </row>
    <row r="933" spans="5:11">
      <c r="E933" s="2"/>
      <c r="F933" s="2"/>
      <c r="G933" s="2"/>
      <c r="H933" s="2"/>
      <c r="I933" s="2"/>
      <c r="J933" s="2"/>
      <c r="K933" s="2"/>
    </row>
    <row r="934" spans="5:11">
      <c r="E934" s="2"/>
      <c r="F934" s="2"/>
      <c r="G934" s="2"/>
      <c r="H934" s="2"/>
      <c r="I934" s="2"/>
      <c r="J934" s="2"/>
      <c r="K934" s="2"/>
    </row>
    <row r="935" spans="5:11">
      <c r="E935" s="2"/>
      <c r="F935" s="2"/>
      <c r="G935" s="2"/>
      <c r="H935" s="2"/>
      <c r="I935" s="2"/>
      <c r="J935" s="2"/>
      <c r="K935" s="2"/>
    </row>
    <row r="936" spans="5:11">
      <c r="E936" s="2"/>
      <c r="F936" s="2"/>
      <c r="G936" s="2"/>
      <c r="H936" s="2"/>
      <c r="I936" s="2"/>
      <c r="J936" s="2"/>
      <c r="K936" s="2"/>
    </row>
    <row r="937" spans="5:11">
      <c r="E937" s="2"/>
      <c r="F937" s="2"/>
      <c r="G937" s="2"/>
      <c r="H937" s="2"/>
      <c r="I937" s="2"/>
      <c r="J937" s="2"/>
      <c r="K937" s="2"/>
    </row>
    <row r="938" spans="5:11">
      <c r="E938" s="2"/>
      <c r="F938" s="2"/>
      <c r="G938" s="2"/>
      <c r="H938" s="2"/>
      <c r="I938" s="2"/>
      <c r="J938" s="2"/>
      <c r="K938" s="2"/>
    </row>
    <row r="939" spans="5:11">
      <c r="E939" s="2"/>
      <c r="F939" s="2"/>
      <c r="G939" s="2"/>
      <c r="H939" s="2"/>
      <c r="I939" s="2"/>
      <c r="J939" s="2"/>
      <c r="K939" s="2"/>
    </row>
    <row r="940" spans="5:11">
      <c r="E940" s="2"/>
      <c r="F940" s="2"/>
      <c r="G940" s="2"/>
      <c r="H940" s="2"/>
      <c r="I940" s="2"/>
      <c r="J940" s="2"/>
      <c r="K940" s="2"/>
    </row>
    <row r="941" spans="5:11">
      <c r="E941" s="2"/>
      <c r="F941" s="2"/>
      <c r="G941" s="2"/>
      <c r="H941" s="2"/>
      <c r="I941" s="2"/>
      <c r="J941" s="2"/>
      <c r="K941" s="2"/>
    </row>
    <row r="942" spans="5:11">
      <c r="E942" s="2"/>
      <c r="F942" s="2"/>
      <c r="G942" s="2"/>
      <c r="H942" s="2"/>
      <c r="I942" s="2"/>
      <c r="J942" s="2"/>
      <c r="K942" s="2"/>
    </row>
    <row r="943" spans="5:11">
      <c r="E943" s="2"/>
      <c r="F943" s="2"/>
      <c r="G943" s="2"/>
      <c r="H943" s="2"/>
      <c r="I943" s="2"/>
      <c r="J943" s="2"/>
      <c r="K943" s="2"/>
    </row>
    <row r="944" spans="5:11">
      <c r="E944" s="2"/>
      <c r="F944" s="2"/>
      <c r="G944" s="2"/>
      <c r="H944" s="2"/>
      <c r="I944" s="2"/>
      <c r="J944" s="2"/>
      <c r="K944" s="2"/>
    </row>
    <row r="945" spans="5:11">
      <c r="E945" s="2"/>
      <c r="F945" s="2"/>
      <c r="G945" s="2"/>
      <c r="H945" s="2"/>
      <c r="I945" s="2"/>
      <c r="J945" s="2"/>
      <c r="K945" s="2"/>
    </row>
    <row r="946" spans="5:11">
      <c r="E946" s="2"/>
      <c r="F946" s="2"/>
      <c r="G946" s="2"/>
      <c r="H946" s="2"/>
      <c r="I946" s="2"/>
      <c r="J946" s="2"/>
      <c r="K946" s="2"/>
    </row>
    <row r="947" spans="5:11">
      <c r="E947" s="2"/>
      <c r="F947" s="2"/>
      <c r="G947" s="2"/>
      <c r="H947" s="2"/>
      <c r="I947" s="2"/>
      <c r="J947" s="2"/>
      <c r="K947" s="2"/>
    </row>
    <row r="948" spans="5:11">
      <c r="E948" s="2"/>
      <c r="F948" s="2"/>
      <c r="G948" s="2"/>
      <c r="H948" s="2"/>
      <c r="I948" s="2"/>
      <c r="J948" s="2"/>
      <c r="K948" s="2"/>
    </row>
    <row r="949" spans="5:11">
      <c r="E949" s="2"/>
      <c r="F949" s="2"/>
      <c r="G949" s="2"/>
      <c r="H949" s="2"/>
      <c r="I949" s="2"/>
      <c r="J949" s="2"/>
      <c r="K949" s="2"/>
    </row>
    <row r="950" spans="5:11">
      <c r="E950" s="2"/>
      <c r="F950" s="2"/>
      <c r="G950" s="2"/>
      <c r="H950" s="2"/>
      <c r="I950" s="2"/>
      <c r="J950" s="2"/>
      <c r="K950" s="2"/>
    </row>
    <row r="951" spans="5:11">
      <c r="E951" s="2"/>
      <c r="F951" s="2"/>
      <c r="G951" s="2"/>
      <c r="H951" s="2"/>
      <c r="I951" s="2"/>
      <c r="J951" s="2"/>
      <c r="K951" s="2"/>
    </row>
    <row r="952" spans="5:11">
      <c r="E952" s="2"/>
      <c r="F952" s="2"/>
      <c r="G952" s="2"/>
      <c r="H952" s="2"/>
      <c r="I952" s="2"/>
      <c r="J952" s="2"/>
      <c r="K952" s="2"/>
    </row>
    <row r="953" spans="5:11">
      <c r="E953" s="2"/>
      <c r="F953" s="2"/>
      <c r="G953" s="2"/>
      <c r="H953" s="2"/>
      <c r="I953" s="2"/>
      <c r="J953" s="2"/>
      <c r="K953" s="2"/>
    </row>
    <row r="954" spans="5:11">
      <c r="E954" s="2"/>
      <c r="F954" s="2"/>
      <c r="G954" s="2"/>
      <c r="H954" s="2"/>
      <c r="I954" s="2"/>
      <c r="J954" s="2"/>
      <c r="K954" s="2"/>
    </row>
    <row r="955" spans="5:11">
      <c r="E955" s="2"/>
      <c r="F955" s="2"/>
      <c r="G955" s="2"/>
      <c r="H955" s="2"/>
      <c r="I955" s="2"/>
      <c r="J955" s="2"/>
      <c r="K955" s="2"/>
    </row>
    <row r="956" spans="5:11">
      <c r="E956" s="2"/>
      <c r="F956" s="2"/>
      <c r="G956" s="2"/>
      <c r="H956" s="2"/>
      <c r="I956" s="2"/>
      <c r="J956" s="2"/>
      <c r="K956" s="2"/>
    </row>
    <row r="957" spans="5:11">
      <c r="E957" s="2"/>
      <c r="F957" s="2"/>
      <c r="G957" s="2"/>
      <c r="H957" s="2"/>
      <c r="I957" s="2"/>
      <c r="J957" s="2"/>
      <c r="K957" s="2"/>
    </row>
    <row r="958" spans="5:11">
      <c r="E958" s="2"/>
      <c r="F958" s="2"/>
      <c r="G958" s="2"/>
      <c r="H958" s="2"/>
      <c r="I958" s="2"/>
      <c r="J958" s="2"/>
      <c r="K958" s="2"/>
    </row>
    <row r="959" spans="5:11">
      <c r="E959" s="2"/>
      <c r="F959" s="2"/>
      <c r="G959" s="2"/>
      <c r="H959" s="2"/>
      <c r="I959" s="2"/>
      <c r="J959" s="2"/>
      <c r="K959" s="2"/>
    </row>
    <row r="960" spans="5:11">
      <c r="E960" s="2"/>
      <c r="F960" s="2"/>
      <c r="G960" s="2"/>
      <c r="H960" s="2"/>
      <c r="I960" s="2"/>
      <c r="J960" s="2"/>
      <c r="K960" s="2"/>
    </row>
    <row r="961" spans="5:11">
      <c r="E961" s="2"/>
      <c r="F961" s="2"/>
      <c r="G961" s="2"/>
      <c r="H961" s="2"/>
      <c r="I961" s="2"/>
      <c r="J961" s="2"/>
      <c r="K961" s="2"/>
    </row>
    <row r="962" spans="5:11">
      <c r="E962" s="2"/>
      <c r="F962" s="2"/>
      <c r="G962" s="2"/>
      <c r="H962" s="2"/>
      <c r="I962" s="2"/>
      <c r="J962" s="2"/>
      <c r="K962" s="2"/>
    </row>
    <row r="963" spans="5:11">
      <c r="E963" s="2"/>
      <c r="F963" s="2"/>
      <c r="G963" s="2"/>
      <c r="H963" s="2"/>
      <c r="I963" s="2"/>
      <c r="J963" s="2"/>
      <c r="K963" s="2"/>
    </row>
    <row r="964" spans="5:11">
      <c r="E964" s="2"/>
      <c r="F964" s="2"/>
      <c r="G964" s="2"/>
      <c r="H964" s="2"/>
      <c r="I964" s="2"/>
      <c r="J964" s="2"/>
      <c r="K964" s="2"/>
    </row>
    <row r="965" spans="5:11">
      <c r="E965" s="2"/>
      <c r="F965" s="2"/>
      <c r="G965" s="2"/>
      <c r="H965" s="2"/>
      <c r="I965" s="2"/>
      <c r="J965" s="2"/>
      <c r="K965" s="2"/>
    </row>
    <row r="966" spans="5:11">
      <c r="E966" s="2"/>
      <c r="F966" s="2"/>
      <c r="G966" s="2"/>
      <c r="H966" s="2"/>
      <c r="I966" s="2"/>
      <c r="J966" s="2"/>
      <c r="K966" s="2"/>
    </row>
    <row r="967" spans="5:11">
      <c r="E967" s="2"/>
      <c r="F967" s="2"/>
      <c r="G967" s="2"/>
      <c r="H967" s="2"/>
      <c r="I967" s="2"/>
      <c r="J967" s="2"/>
      <c r="K967" s="2"/>
    </row>
    <row r="968" spans="5:11">
      <c r="E968" s="2"/>
      <c r="F968" s="2"/>
      <c r="G968" s="2"/>
      <c r="H968" s="2"/>
      <c r="I968" s="2"/>
      <c r="J968" s="2"/>
      <c r="K968" s="2"/>
    </row>
    <row r="969" spans="5:11">
      <c r="E969" s="2"/>
      <c r="F969" s="2"/>
      <c r="G969" s="2"/>
      <c r="H969" s="2"/>
      <c r="I969" s="2"/>
      <c r="J969" s="2"/>
      <c r="K969" s="2"/>
    </row>
    <row r="970" spans="5:11">
      <c r="E970" s="2"/>
      <c r="F970" s="2"/>
      <c r="G970" s="2"/>
      <c r="H970" s="2"/>
      <c r="I970" s="2"/>
      <c r="J970" s="2"/>
      <c r="K970" s="2"/>
    </row>
    <row r="971" spans="5:11">
      <c r="E971" s="2"/>
      <c r="F971" s="2"/>
      <c r="G971" s="2"/>
      <c r="H971" s="2"/>
      <c r="I971" s="2"/>
      <c r="J971" s="2"/>
      <c r="K971" s="2"/>
    </row>
    <row r="972" spans="5:11">
      <c r="E972" s="2"/>
      <c r="F972" s="2"/>
      <c r="G972" s="2"/>
      <c r="H972" s="2"/>
      <c r="I972" s="2"/>
      <c r="J972" s="2"/>
      <c r="K972" s="2"/>
    </row>
    <row r="973" spans="5:11">
      <c r="E973" s="2"/>
      <c r="F973" s="2"/>
      <c r="G973" s="2"/>
      <c r="H973" s="2"/>
      <c r="I973" s="2"/>
      <c r="J973" s="2"/>
      <c r="K973" s="2"/>
    </row>
    <row r="974" spans="5:11">
      <c r="E974" s="2"/>
      <c r="F974" s="2"/>
      <c r="G974" s="2"/>
      <c r="H974" s="2"/>
      <c r="I974" s="2"/>
      <c r="J974" s="2"/>
      <c r="K974" s="2"/>
    </row>
    <row r="975" spans="5:11">
      <c r="E975" s="2"/>
      <c r="F975" s="2"/>
      <c r="G975" s="2"/>
      <c r="H975" s="2"/>
      <c r="I975" s="2"/>
      <c r="J975" s="2"/>
      <c r="K975" s="2"/>
    </row>
    <row r="976" spans="5:11">
      <c r="E976" s="2"/>
      <c r="F976" s="2"/>
      <c r="G976" s="2"/>
      <c r="H976" s="2"/>
      <c r="I976" s="2"/>
      <c r="J976" s="2"/>
      <c r="K976" s="2"/>
    </row>
    <row r="977" spans="5:11">
      <c r="E977" s="2"/>
      <c r="F977" s="2"/>
      <c r="G977" s="2"/>
      <c r="H977" s="2"/>
      <c r="I977" s="2"/>
      <c r="J977" s="2"/>
      <c r="K977" s="2"/>
    </row>
    <row r="978" spans="5:11">
      <c r="E978" s="2"/>
      <c r="F978" s="2"/>
      <c r="G978" s="2"/>
      <c r="H978" s="2"/>
      <c r="I978" s="2"/>
      <c r="J978" s="2"/>
      <c r="K978" s="2"/>
    </row>
    <row r="979" spans="5:11">
      <c r="E979" s="2"/>
      <c r="F979" s="2"/>
      <c r="G979" s="2"/>
      <c r="H979" s="2"/>
      <c r="I979" s="2"/>
      <c r="J979" s="2"/>
      <c r="K979" s="2"/>
    </row>
    <row r="980" spans="5:11">
      <c r="E980" s="2"/>
      <c r="F980" s="2"/>
      <c r="G980" s="2"/>
      <c r="H980" s="2"/>
      <c r="I980" s="2"/>
      <c r="J980" s="2"/>
      <c r="K980" s="2"/>
    </row>
    <row r="981" spans="5:11">
      <c r="E981" s="2"/>
      <c r="F981" s="2"/>
      <c r="G981" s="2"/>
      <c r="H981" s="2"/>
      <c r="I981" s="2"/>
      <c r="J981" s="2"/>
      <c r="K981" s="2"/>
    </row>
    <row r="982" spans="5:11">
      <c r="E982" s="2"/>
      <c r="F982" s="2"/>
      <c r="G982" s="2"/>
      <c r="H982" s="2"/>
      <c r="I982" s="2"/>
      <c r="J982" s="2"/>
      <c r="K982" s="2"/>
    </row>
    <row r="983" spans="5:11">
      <c r="E983" s="2"/>
      <c r="F983" s="2"/>
      <c r="G983" s="2"/>
      <c r="H983" s="2"/>
      <c r="I983" s="2"/>
      <c r="J983" s="2"/>
      <c r="K983" s="2"/>
    </row>
    <row r="984" spans="5:11">
      <c r="E984" s="2"/>
      <c r="F984" s="2"/>
      <c r="G984" s="2"/>
      <c r="H984" s="2"/>
      <c r="I984" s="2"/>
      <c r="J984" s="2"/>
      <c r="K984" s="2"/>
    </row>
    <row r="985" spans="5:11">
      <c r="E985" s="2"/>
      <c r="F985" s="2"/>
      <c r="G985" s="2"/>
      <c r="H985" s="2"/>
      <c r="I985" s="2"/>
      <c r="J985" s="2"/>
      <c r="K985" s="2"/>
    </row>
    <row r="986" spans="5:11">
      <c r="E986" s="2"/>
      <c r="F986" s="2"/>
      <c r="G986" s="2"/>
      <c r="H986" s="2"/>
      <c r="I986" s="2"/>
      <c r="J986" s="2"/>
      <c r="K986" s="2"/>
    </row>
    <row r="987" spans="5:11">
      <c r="E987" s="2"/>
      <c r="F987" s="2"/>
      <c r="G987" s="2"/>
      <c r="H987" s="2"/>
      <c r="I987" s="2"/>
      <c r="J987" s="2"/>
      <c r="K987" s="2"/>
    </row>
    <row r="988" spans="5:11">
      <c r="E988" s="2"/>
      <c r="F988" s="2"/>
      <c r="G988" s="2"/>
      <c r="H988" s="2"/>
      <c r="I988" s="2"/>
      <c r="J988" s="2"/>
      <c r="K988" s="2"/>
    </row>
    <row r="989" spans="5:11">
      <c r="E989" s="2"/>
      <c r="F989" s="2"/>
      <c r="G989" s="2"/>
      <c r="H989" s="2"/>
      <c r="I989" s="2"/>
      <c r="J989" s="2"/>
      <c r="K989" s="2"/>
    </row>
    <row r="990" spans="5:11">
      <c r="E990" s="2"/>
      <c r="F990" s="2"/>
      <c r="G990" s="2"/>
      <c r="H990" s="2"/>
      <c r="I990" s="2"/>
      <c r="J990" s="2"/>
      <c r="K990" s="2"/>
    </row>
    <row r="991" spans="5:11">
      <c r="E991" s="2"/>
      <c r="F991" s="2"/>
      <c r="G991" s="2"/>
      <c r="H991" s="2"/>
      <c r="I991" s="2"/>
      <c r="J991" s="2"/>
      <c r="K991" s="2"/>
    </row>
    <row r="992" spans="5:11">
      <c r="E992" s="2"/>
      <c r="F992" s="2"/>
      <c r="G992" s="2"/>
      <c r="H992" s="2"/>
      <c r="I992" s="2"/>
      <c r="J992" s="2"/>
      <c r="K992" s="2"/>
    </row>
    <row r="993" spans="5:11">
      <c r="E993" s="2"/>
      <c r="F993" s="2"/>
      <c r="G993" s="2"/>
      <c r="H993" s="2"/>
      <c r="I993" s="2"/>
      <c r="J993" s="2"/>
      <c r="K993" s="2"/>
    </row>
    <row r="994" spans="5:11">
      <c r="E994" s="2"/>
      <c r="F994" s="2"/>
      <c r="G994" s="2"/>
      <c r="H994" s="2"/>
      <c r="I994" s="2"/>
      <c r="J994" s="2"/>
      <c r="K994" s="2"/>
    </row>
    <row r="995" spans="5:11">
      <c r="E995" s="2"/>
      <c r="F995" s="2"/>
      <c r="G995" s="2"/>
      <c r="H995" s="2"/>
      <c r="I995" s="2"/>
      <c r="J995" s="2"/>
      <c r="K995" s="2"/>
    </row>
    <row r="996" spans="5:11">
      <c r="E996" s="2"/>
      <c r="F996" s="2"/>
      <c r="G996" s="2"/>
      <c r="H996" s="2"/>
      <c r="I996" s="2"/>
      <c r="J996" s="2"/>
      <c r="K996" s="2"/>
    </row>
    <row r="997" spans="5:11">
      <c r="E997" s="2"/>
      <c r="F997" s="2"/>
      <c r="G997" s="2"/>
      <c r="H997" s="2"/>
      <c r="I997" s="2"/>
      <c r="J997" s="2"/>
      <c r="K997" s="2"/>
    </row>
    <row r="998" spans="5:11">
      <c r="E998" s="2"/>
      <c r="F998" s="2"/>
      <c r="G998" s="2"/>
      <c r="H998" s="2"/>
      <c r="I998" s="2"/>
      <c r="J998" s="2"/>
      <c r="K998" s="2"/>
    </row>
    <row r="999" spans="5:11">
      <c r="E999" s="2"/>
      <c r="F999" s="2"/>
      <c r="G999" s="2"/>
      <c r="H999" s="2"/>
      <c r="I999" s="2"/>
      <c r="J999" s="2"/>
      <c r="K999" s="2"/>
    </row>
    <row r="1000" spans="5:11">
      <c r="E1000" s="2"/>
      <c r="F1000" s="2"/>
      <c r="G1000" s="2"/>
      <c r="H1000" s="2"/>
      <c r="I1000" s="2"/>
      <c r="J1000" s="2"/>
      <c r="K1000" s="2"/>
    </row>
    <row r="1001" spans="5:11">
      <c r="E1001" s="2"/>
      <c r="F1001" s="2"/>
      <c r="G1001" s="2"/>
      <c r="H1001" s="2"/>
      <c r="I1001" s="2"/>
      <c r="J1001" s="2"/>
      <c r="K1001" s="2"/>
    </row>
    <row r="1002" spans="5:11">
      <c r="E1002" s="2"/>
      <c r="F1002" s="2"/>
      <c r="G1002" s="2"/>
      <c r="H1002" s="2"/>
      <c r="I1002" s="2"/>
      <c r="J1002" s="2"/>
      <c r="K1002" s="2"/>
    </row>
    <row r="1003" spans="5:11">
      <c r="E1003" s="2"/>
      <c r="F1003" s="2"/>
      <c r="G1003" s="2"/>
      <c r="H1003" s="2"/>
      <c r="I1003" s="2"/>
      <c r="J1003" s="2"/>
      <c r="K1003" s="2"/>
    </row>
    <row r="1004" spans="5:11">
      <c r="E1004" s="2"/>
      <c r="F1004" s="2"/>
      <c r="G1004" s="2"/>
      <c r="H1004" s="2"/>
      <c r="I1004" s="2"/>
      <c r="J1004" s="2"/>
      <c r="K1004" s="2"/>
    </row>
    <row r="1005" spans="5:11">
      <c r="E1005" s="2"/>
      <c r="F1005" s="2"/>
      <c r="G1005" s="2"/>
      <c r="H1005" s="2"/>
      <c r="I1005" s="2"/>
      <c r="J1005" s="2"/>
      <c r="K1005" s="2"/>
    </row>
    <row r="1006" spans="5:11">
      <c r="E1006" s="2"/>
      <c r="F1006" s="2"/>
      <c r="G1006" s="2"/>
      <c r="H1006" s="2"/>
      <c r="I1006" s="2"/>
      <c r="J1006" s="2"/>
      <c r="K1006" s="2"/>
    </row>
    <row r="1007" spans="5:11">
      <c r="E1007" s="2"/>
      <c r="F1007" s="2"/>
      <c r="G1007" s="2"/>
      <c r="H1007" s="2"/>
      <c r="I1007" s="2"/>
      <c r="J1007" s="2"/>
      <c r="K1007" s="2"/>
    </row>
    <row r="1008" spans="5:11">
      <c r="E1008" s="2"/>
      <c r="F1008" s="2"/>
      <c r="G1008" s="2"/>
      <c r="H1008" s="2"/>
      <c r="I1008" s="2"/>
      <c r="J1008" s="2"/>
      <c r="K1008" s="2"/>
    </row>
    <row r="1009" spans="5:11">
      <c r="E1009" s="2"/>
      <c r="F1009" s="2"/>
      <c r="G1009" s="2"/>
      <c r="H1009" s="2"/>
      <c r="I1009" s="2"/>
      <c r="J1009" s="2"/>
      <c r="K1009" s="2"/>
    </row>
    <row r="1010" spans="5:11">
      <c r="E1010" s="2"/>
      <c r="F1010" s="2"/>
      <c r="G1010" s="2"/>
      <c r="H1010" s="2"/>
      <c r="I1010" s="2"/>
      <c r="J1010" s="2"/>
      <c r="K1010" s="2"/>
    </row>
    <row r="1011" spans="5:11">
      <c r="E1011" s="2"/>
      <c r="F1011" s="2"/>
      <c r="G1011" s="2"/>
      <c r="H1011" s="2"/>
      <c r="I1011" s="2"/>
      <c r="J1011" s="2"/>
      <c r="K1011" s="2"/>
    </row>
    <row r="1012" spans="5:11">
      <c r="E1012" s="2"/>
      <c r="F1012" s="2"/>
      <c r="G1012" s="2"/>
      <c r="H1012" s="2"/>
      <c r="I1012" s="2"/>
      <c r="J1012" s="2"/>
      <c r="K1012" s="2"/>
    </row>
    <row r="1013" spans="5:11">
      <c r="E1013" s="2"/>
      <c r="F1013" s="2"/>
      <c r="G1013" s="2"/>
      <c r="H1013" s="2"/>
      <c r="I1013" s="2"/>
      <c r="J1013" s="2"/>
      <c r="K1013" s="2"/>
    </row>
    <row r="1014" spans="5:11">
      <c r="E1014" s="2"/>
      <c r="F1014" s="2"/>
      <c r="G1014" s="2"/>
      <c r="H1014" s="2"/>
      <c r="I1014" s="2"/>
      <c r="J1014" s="2"/>
      <c r="K1014" s="2"/>
    </row>
    <row r="1015" spans="5:11">
      <c r="E1015" s="2"/>
      <c r="F1015" s="2"/>
      <c r="G1015" s="2"/>
      <c r="H1015" s="2"/>
      <c r="I1015" s="2"/>
      <c r="J1015" s="2"/>
      <c r="K1015" s="2"/>
    </row>
    <row r="1016" spans="5:11">
      <c r="E1016" s="2"/>
      <c r="F1016" s="2"/>
      <c r="G1016" s="2"/>
      <c r="H1016" s="2"/>
      <c r="I1016" s="2"/>
      <c r="J1016" s="2"/>
      <c r="K1016" s="2"/>
    </row>
    <row r="1017" spans="5:11">
      <c r="E1017" s="2"/>
      <c r="F1017" s="2"/>
      <c r="G1017" s="2"/>
      <c r="H1017" s="2"/>
      <c r="I1017" s="2"/>
      <c r="J1017" s="2"/>
      <c r="K1017" s="2"/>
    </row>
    <row r="1018" spans="5:11">
      <c r="E1018" s="2"/>
      <c r="F1018" s="2"/>
      <c r="G1018" s="2"/>
      <c r="H1018" s="2"/>
      <c r="I1018" s="2"/>
      <c r="J1018" s="2"/>
      <c r="K1018" s="2"/>
    </row>
    <row r="1019" spans="5:11">
      <c r="E1019" s="2"/>
      <c r="F1019" s="2"/>
      <c r="G1019" s="2"/>
      <c r="H1019" s="2"/>
      <c r="I1019" s="2"/>
      <c r="J1019" s="2"/>
      <c r="K1019" s="2"/>
    </row>
    <row r="1020" spans="5:11">
      <c r="E1020" s="2"/>
      <c r="F1020" s="2"/>
      <c r="G1020" s="2"/>
      <c r="H1020" s="2"/>
      <c r="I1020" s="2"/>
      <c r="J1020" s="2"/>
      <c r="K1020" s="2"/>
    </row>
    <row r="1021" spans="5:11">
      <c r="E1021" s="2"/>
      <c r="F1021" s="2"/>
      <c r="G1021" s="2"/>
      <c r="H1021" s="2"/>
      <c r="I1021" s="2"/>
      <c r="J1021" s="2"/>
      <c r="K1021" s="2"/>
    </row>
    <row r="1022" spans="5:11">
      <c r="E1022" s="2"/>
      <c r="F1022" s="2"/>
      <c r="G1022" s="2"/>
      <c r="H1022" s="2"/>
      <c r="I1022" s="2"/>
      <c r="J1022" s="2"/>
      <c r="K1022" s="2"/>
    </row>
    <row r="1023" spans="5:11">
      <c r="E1023" s="2"/>
      <c r="F1023" s="2"/>
      <c r="G1023" s="2"/>
      <c r="H1023" s="2"/>
      <c r="I1023" s="2"/>
      <c r="J1023" s="2"/>
      <c r="K1023" s="2"/>
    </row>
    <row r="1024" spans="5:11">
      <c r="E1024" s="2"/>
      <c r="F1024" s="2"/>
      <c r="G1024" s="2"/>
      <c r="H1024" s="2"/>
      <c r="I1024" s="2"/>
      <c r="J1024" s="2"/>
      <c r="K1024" s="2"/>
    </row>
    <row r="1025" spans="5:11">
      <c r="E1025" s="2"/>
      <c r="F1025" s="2"/>
      <c r="G1025" s="2"/>
      <c r="H1025" s="2"/>
      <c r="I1025" s="2"/>
      <c r="J1025" s="2"/>
      <c r="K1025" s="2"/>
    </row>
    <row r="1026" spans="5:11">
      <c r="E1026" s="2"/>
      <c r="F1026" s="2"/>
      <c r="G1026" s="2"/>
      <c r="H1026" s="2"/>
      <c r="I1026" s="2"/>
      <c r="J1026" s="2"/>
      <c r="K1026" s="2"/>
    </row>
    <row r="1027" spans="5:11">
      <c r="E1027" s="2"/>
      <c r="F1027" s="2"/>
      <c r="G1027" s="2"/>
      <c r="H1027" s="2"/>
      <c r="I1027" s="2"/>
      <c r="J1027" s="2"/>
      <c r="K1027" s="2"/>
    </row>
    <row r="1028" spans="5:11">
      <c r="E1028" s="2"/>
      <c r="F1028" s="2"/>
      <c r="G1028" s="2"/>
      <c r="H1028" s="2"/>
      <c r="I1028" s="2"/>
      <c r="J1028" s="2"/>
      <c r="K1028" s="2"/>
    </row>
    <row r="1029" spans="5:11">
      <c r="E1029" s="2"/>
      <c r="F1029" s="2"/>
      <c r="G1029" s="2"/>
      <c r="H1029" s="2"/>
      <c r="I1029" s="2"/>
      <c r="J1029" s="2"/>
      <c r="K1029" s="2"/>
    </row>
    <row r="1030" spans="5:11">
      <c r="E1030" s="2"/>
      <c r="F1030" s="2"/>
      <c r="G1030" s="2"/>
      <c r="H1030" s="2"/>
      <c r="I1030" s="2"/>
      <c r="J1030" s="2"/>
      <c r="K1030" s="2"/>
    </row>
    <row r="1031" spans="5:11">
      <c r="E1031" s="2"/>
      <c r="F1031" s="2"/>
      <c r="G1031" s="2"/>
      <c r="H1031" s="2"/>
      <c r="I1031" s="2"/>
      <c r="J1031" s="2"/>
      <c r="K1031" s="2"/>
    </row>
    <row r="1032" spans="5:11">
      <c r="E1032" s="2"/>
      <c r="F1032" s="2"/>
      <c r="G1032" s="2"/>
      <c r="H1032" s="2"/>
      <c r="I1032" s="2"/>
      <c r="J1032" s="2"/>
      <c r="K1032" s="2"/>
    </row>
    <row r="1033" spans="5:11">
      <c r="E1033" s="2"/>
      <c r="F1033" s="2"/>
      <c r="G1033" s="2"/>
      <c r="H1033" s="2"/>
      <c r="I1033" s="2"/>
      <c r="J1033" s="2"/>
      <c r="K1033" s="2"/>
    </row>
    <row r="1034" spans="5:11">
      <c r="E1034" s="2"/>
      <c r="F1034" s="2"/>
      <c r="G1034" s="2"/>
      <c r="H1034" s="2"/>
      <c r="I1034" s="2"/>
      <c r="J1034" s="2"/>
      <c r="K1034" s="2"/>
    </row>
    <row r="1035" spans="5:11">
      <c r="E1035" s="2"/>
      <c r="F1035" s="2"/>
      <c r="G1035" s="2"/>
      <c r="H1035" s="2"/>
      <c r="I1035" s="2"/>
      <c r="J1035" s="2"/>
      <c r="K1035" s="2"/>
    </row>
    <row r="1036" spans="5:11">
      <c r="E1036" s="2"/>
      <c r="F1036" s="2"/>
      <c r="G1036" s="2"/>
      <c r="H1036" s="2"/>
      <c r="I1036" s="2"/>
      <c r="J1036" s="2"/>
      <c r="K1036" s="2"/>
    </row>
    <row r="1037" spans="5:11">
      <c r="E1037" s="2"/>
      <c r="F1037" s="2"/>
      <c r="G1037" s="2"/>
      <c r="H1037" s="2"/>
      <c r="I1037" s="2"/>
      <c r="J1037" s="2"/>
      <c r="K1037" s="2"/>
    </row>
    <row r="1038" spans="5:11">
      <c r="E1038" s="2"/>
      <c r="F1038" s="2"/>
      <c r="G1038" s="2"/>
      <c r="H1038" s="2"/>
      <c r="I1038" s="2"/>
      <c r="J1038" s="2"/>
      <c r="K1038" s="2"/>
    </row>
    <row r="1039" spans="5:11">
      <c r="E1039" s="2"/>
      <c r="F1039" s="2"/>
      <c r="G1039" s="2"/>
      <c r="H1039" s="2"/>
      <c r="I1039" s="2"/>
      <c r="J1039" s="2"/>
      <c r="K1039" s="2"/>
    </row>
    <row r="1040" spans="5:11">
      <c r="E1040" s="2"/>
      <c r="F1040" s="2"/>
      <c r="G1040" s="2"/>
      <c r="H1040" s="2"/>
      <c r="I1040" s="2"/>
      <c r="J1040" s="2"/>
      <c r="K1040" s="2"/>
    </row>
    <row r="1041" spans="5:11">
      <c r="E1041" s="2"/>
      <c r="F1041" s="2"/>
      <c r="G1041" s="2"/>
      <c r="H1041" s="2"/>
      <c r="I1041" s="2"/>
      <c r="J1041" s="2"/>
      <c r="K1041" s="2"/>
    </row>
    <row r="1042" spans="5:11">
      <c r="E1042" s="2"/>
      <c r="F1042" s="2"/>
      <c r="G1042" s="2"/>
      <c r="H1042" s="2"/>
      <c r="I1042" s="2"/>
      <c r="J1042" s="2"/>
      <c r="K1042" s="2"/>
    </row>
    <row r="1043" spans="5:11">
      <c r="E1043" s="2"/>
      <c r="F1043" s="2"/>
      <c r="G1043" s="2"/>
      <c r="H1043" s="2"/>
      <c r="I1043" s="2"/>
      <c r="J1043" s="2"/>
      <c r="K1043" s="2"/>
    </row>
    <row r="1044" spans="5:11">
      <c r="E1044" s="2"/>
      <c r="F1044" s="2"/>
      <c r="G1044" s="2"/>
      <c r="H1044" s="2"/>
      <c r="I1044" s="2"/>
      <c r="J1044" s="2"/>
      <c r="K1044" s="2"/>
    </row>
    <row r="1045" spans="5:11">
      <c r="E1045" s="2"/>
      <c r="F1045" s="2"/>
      <c r="G1045" s="2"/>
      <c r="H1045" s="2"/>
      <c r="I1045" s="2"/>
      <c r="J1045" s="2"/>
      <c r="K1045" s="2"/>
    </row>
    <row r="1046" spans="5:11">
      <c r="E1046" s="2"/>
      <c r="F1046" s="2"/>
      <c r="G1046" s="2"/>
      <c r="H1046" s="2"/>
      <c r="I1046" s="2"/>
      <c r="J1046" s="2"/>
      <c r="K1046" s="2"/>
    </row>
    <row r="1047" spans="5:11">
      <c r="E1047" s="2"/>
      <c r="F1047" s="2"/>
      <c r="G1047" s="2"/>
      <c r="H1047" s="2"/>
      <c r="I1047" s="2"/>
      <c r="J1047" s="2"/>
      <c r="K1047" s="2"/>
    </row>
    <row r="1048" spans="5:11">
      <c r="E1048" s="2"/>
      <c r="F1048" s="2"/>
      <c r="G1048" s="2"/>
      <c r="H1048" s="2"/>
      <c r="I1048" s="2"/>
      <c r="J1048" s="2"/>
      <c r="K1048" s="2"/>
    </row>
    <row r="1049" spans="5:11">
      <c r="E1049" s="2"/>
      <c r="F1049" s="2"/>
      <c r="G1049" s="2"/>
      <c r="H1049" s="2"/>
      <c r="I1049" s="2"/>
      <c r="J1049" s="2"/>
      <c r="K1049" s="2"/>
    </row>
    <row r="1050" spans="5:11">
      <c r="E1050" s="2"/>
      <c r="F1050" s="2"/>
      <c r="G1050" s="2"/>
      <c r="H1050" s="2"/>
      <c r="I1050" s="2"/>
      <c r="J1050" s="2"/>
      <c r="K1050" s="2"/>
    </row>
    <row r="1051" spans="5:11">
      <c r="E1051" s="2"/>
      <c r="F1051" s="2"/>
      <c r="G1051" s="2"/>
      <c r="H1051" s="2"/>
      <c r="I1051" s="2"/>
      <c r="J1051" s="2"/>
      <c r="K1051" s="2"/>
    </row>
    <row r="1052" spans="5:11">
      <c r="E1052" s="2"/>
      <c r="F1052" s="2"/>
      <c r="G1052" s="2"/>
      <c r="H1052" s="2"/>
      <c r="I1052" s="2"/>
      <c r="J1052" s="2"/>
      <c r="K1052" s="2"/>
    </row>
    <row r="1053" spans="5:11">
      <c r="E1053" s="2"/>
      <c r="F1053" s="2"/>
      <c r="G1053" s="2"/>
      <c r="H1053" s="2"/>
      <c r="I1053" s="2"/>
      <c r="J1053" s="2"/>
      <c r="K1053" s="2"/>
    </row>
    <row r="1054" spans="5:11">
      <c r="E1054" s="2"/>
      <c r="F1054" s="2"/>
      <c r="G1054" s="2"/>
      <c r="H1054" s="2"/>
      <c r="I1054" s="2"/>
      <c r="J1054" s="2"/>
      <c r="K1054" s="2"/>
    </row>
    <row r="1055" spans="5:11">
      <c r="E1055" s="2"/>
      <c r="F1055" s="2"/>
      <c r="G1055" s="2"/>
      <c r="H1055" s="2"/>
      <c r="I1055" s="2"/>
      <c r="J1055" s="2"/>
      <c r="K1055" s="2"/>
    </row>
    <row r="1056" spans="5:11">
      <c r="E1056" s="2"/>
      <c r="F1056" s="2"/>
      <c r="G1056" s="2"/>
      <c r="H1056" s="2"/>
      <c r="I1056" s="2"/>
      <c r="J1056" s="2"/>
      <c r="K1056" s="2"/>
    </row>
    <row r="1057" spans="5:11">
      <c r="E1057" s="2"/>
      <c r="F1057" s="2"/>
      <c r="G1057" s="2"/>
      <c r="H1057" s="2"/>
      <c r="I1057" s="2"/>
      <c r="J1057" s="2"/>
      <c r="K1057" s="2"/>
    </row>
    <row r="1058" spans="5:11">
      <c r="E1058" s="2"/>
      <c r="F1058" s="2"/>
      <c r="G1058" s="2"/>
      <c r="H1058" s="2"/>
      <c r="I1058" s="2"/>
      <c r="J1058" s="2"/>
      <c r="K1058" s="2"/>
    </row>
    <row r="1059" spans="5:11">
      <c r="E1059" s="2"/>
      <c r="F1059" s="2"/>
      <c r="G1059" s="2"/>
      <c r="H1059" s="2"/>
      <c r="I1059" s="2"/>
      <c r="J1059" s="2"/>
      <c r="K1059" s="2"/>
    </row>
    <row r="1060" spans="5:11">
      <c r="E1060" s="2"/>
      <c r="F1060" s="2"/>
      <c r="G1060" s="2"/>
      <c r="H1060" s="2"/>
      <c r="I1060" s="2"/>
      <c r="J1060" s="2"/>
      <c r="K1060" s="2"/>
    </row>
    <row r="1061" spans="5:11">
      <c r="E1061" s="2"/>
      <c r="F1061" s="2"/>
      <c r="G1061" s="2"/>
      <c r="H1061" s="2"/>
      <c r="I1061" s="2"/>
      <c r="J1061" s="2"/>
      <c r="K1061" s="2"/>
    </row>
    <row r="1062" spans="5:11">
      <c r="E1062" s="2"/>
      <c r="F1062" s="2"/>
      <c r="G1062" s="2"/>
      <c r="H1062" s="2"/>
      <c r="I1062" s="2"/>
      <c r="J1062" s="2"/>
      <c r="K1062" s="2"/>
    </row>
    <row r="1063" spans="5:11">
      <c r="E1063" s="2"/>
      <c r="F1063" s="2"/>
      <c r="G1063" s="2"/>
      <c r="H1063" s="2"/>
      <c r="I1063" s="2"/>
      <c r="J1063" s="2"/>
      <c r="K1063" s="2"/>
    </row>
    <row r="1064" spans="5:11">
      <c r="E1064" s="2"/>
      <c r="F1064" s="2"/>
      <c r="G1064" s="2"/>
      <c r="H1064" s="2"/>
      <c r="I1064" s="2"/>
      <c r="J1064" s="2"/>
      <c r="K1064" s="2"/>
    </row>
    <row r="1065" spans="5:11">
      <c r="E1065" s="2"/>
      <c r="F1065" s="2"/>
      <c r="G1065" s="2"/>
      <c r="H1065" s="2"/>
      <c r="I1065" s="2"/>
      <c r="J1065" s="2"/>
      <c r="K1065" s="2"/>
    </row>
    <row r="1066" spans="5:11">
      <c r="E1066" s="2"/>
      <c r="F1066" s="2"/>
      <c r="G1066" s="2"/>
      <c r="H1066" s="2"/>
      <c r="I1066" s="2"/>
      <c r="J1066" s="2"/>
      <c r="K1066" s="2"/>
    </row>
    <row r="1067" spans="5:11">
      <c r="E1067" s="2"/>
      <c r="F1067" s="2"/>
      <c r="G1067" s="2"/>
      <c r="H1067" s="2"/>
      <c r="I1067" s="2"/>
      <c r="J1067" s="2"/>
      <c r="K1067" s="2"/>
    </row>
    <row r="1068" spans="5:11">
      <c r="E1068" s="2"/>
      <c r="F1068" s="2"/>
      <c r="G1068" s="2"/>
      <c r="H1068" s="2"/>
      <c r="I1068" s="2"/>
      <c r="J1068" s="2"/>
      <c r="K1068" s="2"/>
    </row>
    <row r="1069" spans="5:11">
      <c r="E1069" s="2"/>
      <c r="F1069" s="2"/>
      <c r="G1069" s="2"/>
      <c r="H1069" s="2"/>
      <c r="I1069" s="2"/>
      <c r="J1069" s="2"/>
      <c r="K1069" s="2"/>
    </row>
    <row r="1070" spans="5:11">
      <c r="E1070" s="2"/>
      <c r="F1070" s="2"/>
      <c r="G1070" s="2"/>
      <c r="H1070" s="2"/>
      <c r="I1070" s="2"/>
      <c r="J1070" s="2"/>
      <c r="K1070" s="2"/>
    </row>
    <row r="1071" spans="5:11">
      <c r="E1071" s="2"/>
      <c r="F1071" s="2"/>
      <c r="G1071" s="2"/>
      <c r="H1071" s="2"/>
      <c r="I1071" s="2"/>
      <c r="J1071" s="2"/>
      <c r="K1071" s="2"/>
    </row>
    <row r="1072" spans="5:11">
      <c r="E1072" s="2"/>
      <c r="F1072" s="2"/>
      <c r="G1072" s="2"/>
      <c r="H1072" s="2"/>
      <c r="I1072" s="2"/>
      <c r="J1072" s="2"/>
      <c r="K1072" s="2"/>
    </row>
    <row r="1073" spans="5:11">
      <c r="E1073" s="2"/>
      <c r="F1073" s="2"/>
      <c r="G1073" s="2"/>
      <c r="H1073" s="2"/>
      <c r="I1073" s="2"/>
      <c r="J1073" s="2"/>
      <c r="K1073" s="2"/>
    </row>
    <row r="1074" spans="5:11">
      <c r="E1074" s="2"/>
      <c r="F1074" s="2"/>
      <c r="G1074" s="2"/>
      <c r="H1074" s="2"/>
      <c r="I1074" s="2"/>
      <c r="J1074" s="2"/>
      <c r="K1074" s="2"/>
    </row>
    <row r="1075" spans="5:11">
      <c r="E1075" s="2"/>
      <c r="F1075" s="2"/>
      <c r="G1075" s="2"/>
      <c r="H1075" s="2"/>
      <c r="I1075" s="2"/>
      <c r="J1075" s="2"/>
      <c r="K1075" s="2"/>
    </row>
    <row r="1076" spans="5:11">
      <c r="E1076" s="2"/>
      <c r="F1076" s="2"/>
      <c r="G1076" s="2"/>
      <c r="H1076" s="2"/>
      <c r="I1076" s="2"/>
      <c r="J1076" s="2"/>
      <c r="K1076" s="2"/>
    </row>
    <row r="1077" spans="5:11">
      <c r="E1077" s="2"/>
      <c r="F1077" s="2"/>
      <c r="G1077" s="2"/>
      <c r="H1077" s="2"/>
      <c r="I1077" s="2"/>
      <c r="J1077" s="2"/>
      <c r="K1077" s="2"/>
    </row>
    <row r="1078" spans="5:11">
      <c r="E1078" s="2"/>
      <c r="F1078" s="2"/>
      <c r="G1078" s="2"/>
      <c r="H1078" s="2"/>
      <c r="I1078" s="2"/>
      <c r="J1078" s="2"/>
      <c r="K1078" s="2"/>
    </row>
    <row r="1079" spans="5:11">
      <c r="E1079" s="2"/>
      <c r="F1079" s="2"/>
      <c r="G1079" s="2"/>
      <c r="H1079" s="2"/>
      <c r="I1079" s="2"/>
      <c r="J1079" s="2"/>
      <c r="K1079" s="2"/>
    </row>
    <row r="1080" spans="5:11">
      <c r="E1080" s="2"/>
      <c r="F1080" s="2"/>
      <c r="G1080" s="2"/>
      <c r="H1080" s="2"/>
      <c r="I1080" s="2"/>
      <c r="J1080" s="2"/>
      <c r="K1080" s="2"/>
    </row>
    <row r="1081" spans="5:11">
      <c r="E1081" s="2"/>
      <c r="F1081" s="2"/>
      <c r="G1081" s="2"/>
      <c r="H1081" s="2"/>
      <c r="I1081" s="2"/>
      <c r="J1081" s="2"/>
      <c r="K1081" s="2"/>
    </row>
    <row r="1082" spans="5:11">
      <c r="E1082" s="2"/>
      <c r="F1082" s="2"/>
      <c r="G1082" s="2"/>
      <c r="H1082" s="2"/>
      <c r="I1082" s="2"/>
      <c r="J1082" s="2"/>
      <c r="K1082" s="2"/>
    </row>
    <row r="1083" spans="5:11">
      <c r="E1083" s="2"/>
      <c r="F1083" s="2"/>
      <c r="G1083" s="2"/>
      <c r="H1083" s="2"/>
      <c r="I1083" s="2"/>
      <c r="J1083" s="2"/>
      <c r="K1083" s="2"/>
    </row>
    <row r="1084" spans="5:11">
      <c r="E1084" s="2"/>
      <c r="F1084" s="2"/>
      <c r="G1084" s="2"/>
      <c r="H1084" s="2"/>
      <c r="I1084" s="2"/>
      <c r="J1084" s="2"/>
      <c r="K1084" s="2"/>
    </row>
    <row r="1085" spans="5:11">
      <c r="E1085" s="2"/>
      <c r="F1085" s="2"/>
      <c r="G1085" s="2"/>
      <c r="H1085" s="2"/>
      <c r="I1085" s="2"/>
      <c r="J1085" s="2"/>
      <c r="K1085" s="2"/>
    </row>
    <row r="1086" spans="5:11">
      <c r="E1086" s="2"/>
      <c r="F1086" s="2"/>
      <c r="G1086" s="2"/>
      <c r="H1086" s="2"/>
      <c r="I1086" s="2"/>
      <c r="J1086" s="2"/>
      <c r="K1086" s="2"/>
    </row>
    <row r="1087" spans="5:11">
      <c r="E1087" s="2"/>
      <c r="F1087" s="2"/>
      <c r="G1087" s="2"/>
      <c r="H1087" s="2"/>
      <c r="I1087" s="2"/>
      <c r="J1087" s="2"/>
      <c r="K1087" s="2"/>
    </row>
    <row r="1088" spans="5:11">
      <c r="E1088" s="2"/>
      <c r="F1088" s="2"/>
      <c r="G1088" s="2"/>
      <c r="H1088" s="2"/>
      <c r="I1088" s="2"/>
      <c r="J1088" s="2"/>
      <c r="K1088" s="2"/>
    </row>
    <row r="1089" spans="5:11">
      <c r="E1089" s="2"/>
      <c r="F1089" s="2"/>
      <c r="G1089" s="2"/>
      <c r="H1089" s="2"/>
      <c r="I1089" s="2"/>
      <c r="J1089" s="2"/>
      <c r="K1089" s="2"/>
    </row>
    <row r="1090" spans="5:11">
      <c r="E1090" s="2"/>
      <c r="F1090" s="2"/>
      <c r="G1090" s="2"/>
      <c r="H1090" s="2"/>
      <c r="I1090" s="2"/>
      <c r="J1090" s="2"/>
      <c r="K1090" s="2"/>
    </row>
    <row r="1091" spans="5:11">
      <c r="E1091" s="2"/>
      <c r="F1091" s="2"/>
      <c r="G1091" s="2"/>
      <c r="H1091" s="2"/>
      <c r="I1091" s="2"/>
      <c r="J1091" s="2"/>
      <c r="K1091" s="2"/>
    </row>
    <row r="1092" spans="5:11">
      <c r="E1092" s="2"/>
      <c r="F1092" s="2"/>
      <c r="G1092" s="2"/>
      <c r="H1092" s="2"/>
      <c r="I1092" s="2"/>
      <c r="J1092" s="2"/>
      <c r="K1092" s="2"/>
    </row>
    <row r="1093" spans="5:11">
      <c r="E1093" s="2"/>
      <c r="F1093" s="2"/>
      <c r="G1093" s="2"/>
      <c r="H1093" s="2"/>
      <c r="I1093" s="2"/>
      <c r="J1093" s="2"/>
      <c r="K1093" s="2"/>
    </row>
    <row r="1094" spans="5:11">
      <c r="E1094" s="2"/>
      <c r="F1094" s="2"/>
      <c r="G1094" s="2"/>
      <c r="H1094" s="2"/>
      <c r="I1094" s="2"/>
      <c r="J1094" s="2"/>
      <c r="K1094" s="2"/>
    </row>
    <row r="1095" spans="5:11">
      <c r="E1095" s="2"/>
      <c r="F1095" s="2"/>
      <c r="G1095" s="2"/>
      <c r="H1095" s="2"/>
      <c r="I1095" s="2"/>
      <c r="J1095" s="2"/>
      <c r="K1095" s="2"/>
    </row>
    <row r="1096" spans="5:11">
      <c r="E1096" s="2"/>
      <c r="F1096" s="2"/>
      <c r="G1096" s="2"/>
      <c r="H1096" s="2"/>
      <c r="I1096" s="2"/>
      <c r="J1096" s="2"/>
      <c r="K1096" s="2"/>
    </row>
    <row r="1097" spans="5:11">
      <c r="E1097" s="2"/>
      <c r="F1097" s="2"/>
      <c r="G1097" s="2"/>
      <c r="H1097" s="2"/>
      <c r="I1097" s="2"/>
      <c r="J1097" s="2"/>
      <c r="K1097" s="2"/>
    </row>
    <row r="1098" spans="5:11">
      <c r="E1098" s="2"/>
      <c r="F1098" s="2"/>
      <c r="G1098" s="2"/>
      <c r="H1098" s="2"/>
      <c r="I1098" s="2"/>
      <c r="J1098" s="2"/>
      <c r="K1098" s="2"/>
    </row>
    <row r="1099" spans="5:11">
      <c r="E1099" s="2"/>
      <c r="F1099" s="2"/>
      <c r="G1099" s="2"/>
      <c r="H1099" s="2"/>
      <c r="I1099" s="2"/>
      <c r="J1099" s="2"/>
      <c r="K1099" s="2"/>
    </row>
    <row r="1100" spans="5:11">
      <c r="E1100" s="2"/>
      <c r="F1100" s="2"/>
      <c r="G1100" s="2"/>
      <c r="H1100" s="2"/>
      <c r="I1100" s="2"/>
      <c r="J1100" s="2"/>
      <c r="K1100" s="2"/>
    </row>
    <row r="1101" spans="5:11">
      <c r="E1101" s="2"/>
      <c r="F1101" s="2"/>
      <c r="G1101" s="2"/>
      <c r="H1101" s="2"/>
      <c r="I1101" s="2"/>
      <c r="J1101" s="2"/>
      <c r="K1101" s="2"/>
    </row>
    <row r="1102" spans="5:11">
      <c r="E1102" s="2"/>
      <c r="F1102" s="2"/>
      <c r="G1102" s="2"/>
      <c r="H1102" s="2"/>
      <c r="I1102" s="2"/>
      <c r="J1102" s="2"/>
      <c r="K1102" s="2"/>
    </row>
    <row r="1103" spans="5:11">
      <c r="E1103" s="2"/>
      <c r="F1103" s="2"/>
      <c r="G1103" s="2"/>
      <c r="H1103" s="2"/>
      <c r="I1103" s="2"/>
      <c r="J1103" s="2"/>
      <c r="K1103" s="2"/>
    </row>
    <row r="1104" spans="5:11">
      <c r="E1104" s="2"/>
      <c r="F1104" s="2"/>
      <c r="G1104" s="2"/>
      <c r="H1104" s="2"/>
      <c r="I1104" s="2"/>
      <c r="J1104" s="2"/>
      <c r="K1104" s="2"/>
    </row>
    <row r="1105" spans="5:11">
      <c r="E1105" s="2"/>
      <c r="F1105" s="2"/>
      <c r="G1105" s="2"/>
      <c r="H1105" s="2"/>
      <c r="I1105" s="2"/>
      <c r="J1105" s="2"/>
      <c r="K1105" s="2"/>
    </row>
    <row r="1106" spans="5:11">
      <c r="E1106" s="2"/>
      <c r="F1106" s="2"/>
      <c r="G1106" s="2"/>
      <c r="H1106" s="2"/>
      <c r="I1106" s="2"/>
      <c r="J1106" s="2"/>
      <c r="K1106" s="2"/>
    </row>
    <row r="1107" spans="5:11">
      <c r="E1107" s="2"/>
      <c r="F1107" s="2"/>
      <c r="G1107" s="2"/>
      <c r="H1107" s="2"/>
      <c r="I1107" s="2"/>
      <c r="J1107" s="2"/>
      <c r="K1107" s="2"/>
    </row>
    <row r="1108" spans="5:11">
      <c r="E1108" s="2"/>
      <c r="F1108" s="2"/>
      <c r="G1108" s="2"/>
      <c r="H1108" s="2"/>
      <c r="I1108" s="2"/>
      <c r="J1108" s="2"/>
      <c r="K1108" s="2"/>
    </row>
    <row r="1109" spans="5:11">
      <c r="E1109" s="2"/>
      <c r="F1109" s="2"/>
      <c r="G1109" s="2"/>
      <c r="H1109" s="2"/>
      <c r="I1109" s="2"/>
      <c r="J1109" s="2"/>
      <c r="K1109" s="2"/>
    </row>
    <row r="1110" spans="5:11">
      <c r="E1110" s="2"/>
      <c r="F1110" s="2"/>
      <c r="G1110" s="2"/>
      <c r="H1110" s="2"/>
      <c r="I1110" s="2"/>
      <c r="J1110" s="2"/>
      <c r="K1110" s="2"/>
    </row>
    <row r="1111" spans="5:11">
      <c r="E1111" s="2"/>
      <c r="F1111" s="2"/>
      <c r="G1111" s="2"/>
      <c r="H1111" s="2"/>
      <c r="I1111" s="2"/>
      <c r="J1111" s="2"/>
      <c r="K1111" s="2"/>
    </row>
    <row r="1112" spans="5:11">
      <c r="E1112" s="2"/>
      <c r="F1112" s="2"/>
      <c r="G1112" s="2"/>
      <c r="H1112" s="2"/>
      <c r="I1112" s="2"/>
      <c r="J1112" s="2"/>
      <c r="K1112" s="2"/>
    </row>
    <row r="1113" spans="5:11">
      <c r="E1113" s="2"/>
      <c r="F1113" s="2"/>
      <c r="G1113" s="2"/>
      <c r="H1113" s="2"/>
      <c r="I1113" s="2"/>
      <c r="J1113" s="2"/>
      <c r="K1113" s="2"/>
    </row>
    <row r="1114" spans="5:11">
      <c r="E1114" s="2"/>
      <c r="F1114" s="2"/>
      <c r="G1114" s="2"/>
      <c r="H1114" s="2"/>
      <c r="I1114" s="2"/>
      <c r="J1114" s="2"/>
      <c r="K1114" s="2"/>
    </row>
    <row r="1115" spans="5:11">
      <c r="E1115" s="2"/>
      <c r="F1115" s="2"/>
      <c r="G1115" s="2"/>
      <c r="H1115" s="2"/>
      <c r="I1115" s="2"/>
      <c r="J1115" s="2"/>
      <c r="K1115" s="2"/>
    </row>
    <row r="1116" spans="5:11">
      <c r="E1116" s="2"/>
      <c r="F1116" s="2"/>
      <c r="G1116" s="2"/>
      <c r="H1116" s="2"/>
      <c r="I1116" s="2"/>
      <c r="J1116" s="2"/>
      <c r="K1116" s="2"/>
    </row>
    <row r="1117" spans="5:11">
      <c r="E1117" s="2"/>
      <c r="F1117" s="2"/>
      <c r="G1117" s="2"/>
      <c r="H1117" s="2"/>
      <c r="I1117" s="2"/>
      <c r="J1117" s="2"/>
      <c r="K1117" s="2"/>
    </row>
    <row r="1118" spans="5:11">
      <c r="E1118" s="2"/>
      <c r="F1118" s="2"/>
      <c r="G1118" s="2"/>
      <c r="H1118" s="2"/>
      <c r="I1118" s="2"/>
      <c r="J1118" s="2"/>
      <c r="K1118" s="2"/>
    </row>
    <row r="1119" spans="5:11">
      <c r="E1119" s="2"/>
      <c r="F1119" s="2"/>
      <c r="G1119" s="2"/>
      <c r="H1119" s="2"/>
      <c r="I1119" s="2"/>
      <c r="J1119" s="2"/>
      <c r="K1119" s="2"/>
    </row>
    <row r="1120" spans="5:11">
      <c r="E1120" s="2"/>
      <c r="F1120" s="2"/>
      <c r="G1120" s="2"/>
      <c r="H1120" s="2"/>
      <c r="I1120" s="2"/>
      <c r="J1120" s="2"/>
      <c r="K1120" s="2"/>
    </row>
    <row r="1121" spans="5:11">
      <c r="E1121" s="2"/>
      <c r="F1121" s="2"/>
      <c r="G1121" s="2"/>
      <c r="H1121" s="2"/>
      <c r="I1121" s="2"/>
      <c r="J1121" s="2"/>
      <c r="K1121" s="2"/>
    </row>
    <row r="1122" spans="5:11">
      <c r="E1122" s="2"/>
      <c r="F1122" s="2"/>
      <c r="G1122" s="2"/>
      <c r="H1122" s="2"/>
      <c r="I1122" s="2"/>
      <c r="J1122" s="2"/>
      <c r="K1122" s="2"/>
    </row>
    <row r="1123" spans="5:11">
      <c r="E1123" s="2"/>
      <c r="F1123" s="2"/>
      <c r="G1123" s="2"/>
      <c r="H1123" s="2"/>
      <c r="I1123" s="2"/>
      <c r="J1123" s="2"/>
      <c r="K1123" s="2"/>
    </row>
    <row r="1124" spans="5:11">
      <c r="E1124" s="2"/>
      <c r="F1124" s="2"/>
      <c r="G1124" s="2"/>
      <c r="H1124" s="2"/>
      <c r="I1124" s="2"/>
      <c r="J1124" s="2"/>
      <c r="K1124" s="2"/>
    </row>
    <row r="1125" spans="5:11">
      <c r="E1125" s="2"/>
      <c r="F1125" s="2"/>
      <c r="G1125" s="2"/>
      <c r="H1125" s="2"/>
      <c r="I1125" s="2"/>
      <c r="J1125" s="2"/>
      <c r="K1125" s="2"/>
    </row>
    <row r="1126" spans="5:11">
      <c r="E1126" s="2"/>
      <c r="F1126" s="2"/>
      <c r="G1126" s="2"/>
      <c r="H1126" s="2"/>
      <c r="I1126" s="2"/>
      <c r="J1126" s="2"/>
      <c r="K1126" s="2"/>
    </row>
    <row r="1127" spans="5:11">
      <c r="E1127" s="2"/>
      <c r="F1127" s="2"/>
      <c r="G1127" s="2"/>
      <c r="H1127" s="2"/>
      <c r="I1127" s="2"/>
      <c r="J1127" s="2"/>
      <c r="K1127" s="2"/>
    </row>
    <row r="1128" spans="5:11">
      <c r="E1128" s="2"/>
      <c r="F1128" s="2"/>
      <c r="G1128" s="2"/>
      <c r="H1128" s="2"/>
      <c r="I1128" s="2"/>
      <c r="J1128" s="2"/>
      <c r="K1128" s="2"/>
    </row>
    <row r="1129" spans="5:11">
      <c r="E1129" s="2"/>
      <c r="F1129" s="2"/>
      <c r="G1129" s="2"/>
      <c r="H1129" s="2"/>
      <c r="I1129" s="2"/>
      <c r="J1129" s="2"/>
      <c r="K1129" s="2"/>
    </row>
    <row r="1130" spans="5:11">
      <c r="E1130" s="2"/>
      <c r="F1130" s="2"/>
      <c r="G1130" s="2"/>
      <c r="H1130" s="2"/>
      <c r="I1130" s="2"/>
      <c r="J1130" s="2"/>
      <c r="K1130" s="2"/>
    </row>
    <row r="1131" spans="5:11">
      <c r="E1131" s="2"/>
      <c r="F1131" s="2"/>
      <c r="G1131" s="2"/>
      <c r="H1131" s="2"/>
      <c r="I1131" s="2"/>
      <c r="J1131" s="2"/>
      <c r="K1131" s="2"/>
    </row>
    <row r="1132" spans="5:11">
      <c r="E1132" s="2"/>
      <c r="F1132" s="2"/>
      <c r="G1132" s="2"/>
      <c r="H1132" s="2"/>
      <c r="I1132" s="2"/>
      <c r="J1132" s="2"/>
      <c r="K1132" s="2"/>
    </row>
    <row r="1133" spans="5:11">
      <c r="E1133" s="2"/>
      <c r="F1133" s="2"/>
      <c r="G1133" s="2"/>
      <c r="H1133" s="2"/>
      <c r="I1133" s="2"/>
      <c r="J1133" s="2"/>
      <c r="K1133" s="2"/>
    </row>
    <row r="1134" spans="5:11">
      <c r="E1134" s="2"/>
      <c r="F1134" s="2"/>
      <c r="G1134" s="2"/>
      <c r="H1134" s="2"/>
      <c r="I1134" s="2"/>
      <c r="J1134" s="2"/>
      <c r="K1134" s="2"/>
    </row>
    <row r="1135" spans="5:11">
      <c r="E1135" s="2"/>
      <c r="F1135" s="2"/>
      <c r="G1135" s="2"/>
      <c r="H1135" s="2"/>
      <c r="I1135" s="2"/>
      <c r="J1135" s="2"/>
      <c r="K1135" s="2"/>
    </row>
    <row r="1136" spans="5:11">
      <c r="E1136" s="2"/>
      <c r="F1136" s="2"/>
      <c r="G1136" s="2"/>
      <c r="H1136" s="2"/>
      <c r="I1136" s="2"/>
      <c r="J1136" s="2"/>
      <c r="K1136" s="2"/>
    </row>
    <row r="1137" spans="5:11">
      <c r="E1137" s="2"/>
      <c r="F1137" s="2"/>
      <c r="G1137" s="2"/>
      <c r="H1137" s="2"/>
      <c r="I1137" s="2"/>
      <c r="J1137" s="2"/>
      <c r="K1137" s="2"/>
    </row>
    <row r="1138" spans="5:11">
      <c r="E1138" s="2"/>
      <c r="F1138" s="2"/>
      <c r="G1138" s="2"/>
      <c r="H1138" s="2"/>
      <c r="I1138" s="2"/>
      <c r="J1138" s="2"/>
      <c r="K1138" s="2"/>
    </row>
    <row r="1139" spans="5:11">
      <c r="E1139" s="2"/>
      <c r="F1139" s="2"/>
      <c r="G1139" s="2"/>
      <c r="H1139" s="2"/>
      <c r="I1139" s="2"/>
      <c r="J1139" s="2"/>
      <c r="K1139" s="2"/>
    </row>
    <row r="1140" spans="5:11">
      <c r="E1140" s="2"/>
      <c r="F1140" s="2"/>
      <c r="G1140" s="2"/>
      <c r="H1140" s="2"/>
      <c r="I1140" s="2"/>
      <c r="J1140" s="2"/>
      <c r="K1140" s="2"/>
    </row>
    <row r="1141" spans="5:11">
      <c r="E1141" s="2"/>
      <c r="F1141" s="2"/>
      <c r="G1141" s="2"/>
      <c r="H1141" s="2"/>
      <c r="I1141" s="2"/>
      <c r="J1141" s="2"/>
      <c r="K1141" s="2"/>
    </row>
    <row r="1142" spans="5:11">
      <c r="E1142" s="2"/>
      <c r="F1142" s="2"/>
      <c r="G1142" s="2"/>
      <c r="H1142" s="2"/>
      <c r="I1142" s="2"/>
      <c r="J1142" s="2"/>
      <c r="K1142" s="2"/>
    </row>
    <row r="1143" spans="5:11">
      <c r="E1143" s="2"/>
      <c r="F1143" s="2"/>
      <c r="G1143" s="2"/>
      <c r="H1143" s="2"/>
      <c r="I1143" s="2"/>
      <c r="J1143" s="2"/>
      <c r="K1143" s="2"/>
    </row>
    <row r="1144" spans="5:11">
      <c r="E1144" s="2"/>
      <c r="F1144" s="2"/>
      <c r="G1144" s="2"/>
      <c r="H1144" s="2"/>
      <c r="I1144" s="2"/>
      <c r="J1144" s="2"/>
      <c r="K1144" s="2"/>
    </row>
    <row r="1145" spans="5:11">
      <c r="E1145" s="2"/>
      <c r="F1145" s="2"/>
      <c r="G1145" s="2"/>
      <c r="H1145" s="2"/>
      <c r="I1145" s="2"/>
      <c r="J1145" s="2"/>
      <c r="K1145" s="2"/>
    </row>
    <row r="1146" spans="5:11">
      <c r="E1146" s="2"/>
      <c r="F1146" s="2"/>
      <c r="G1146" s="2"/>
      <c r="H1146" s="2"/>
      <c r="I1146" s="2"/>
      <c r="J1146" s="2"/>
      <c r="K1146" s="2"/>
    </row>
    <row r="1147" spans="5:11">
      <c r="E1147" s="2"/>
      <c r="F1147" s="2"/>
      <c r="G1147" s="2"/>
      <c r="H1147" s="2"/>
      <c r="I1147" s="2"/>
      <c r="J1147" s="2"/>
      <c r="K1147" s="2"/>
    </row>
    <row r="1148" spans="5:11">
      <c r="E1148" s="2"/>
      <c r="F1148" s="2"/>
      <c r="G1148" s="2"/>
      <c r="H1148" s="2"/>
      <c r="I1148" s="2"/>
      <c r="J1148" s="2"/>
      <c r="K1148" s="2"/>
    </row>
    <row r="1149" spans="5:11">
      <c r="E1149" s="2"/>
      <c r="F1149" s="2"/>
      <c r="G1149" s="2"/>
      <c r="H1149" s="2"/>
      <c r="I1149" s="2"/>
      <c r="J1149" s="2"/>
      <c r="K1149" s="2"/>
    </row>
    <row r="1150" spans="5:11">
      <c r="E1150" s="2"/>
      <c r="F1150" s="2"/>
      <c r="G1150" s="2"/>
      <c r="H1150" s="2"/>
      <c r="I1150" s="2"/>
      <c r="J1150" s="2"/>
      <c r="K1150" s="2"/>
    </row>
    <row r="1151" spans="5:11">
      <c r="E1151" s="2"/>
      <c r="F1151" s="2"/>
      <c r="G1151" s="2"/>
      <c r="H1151" s="2"/>
      <c r="I1151" s="2"/>
      <c r="J1151" s="2"/>
      <c r="K1151" s="2"/>
    </row>
    <row r="1152" spans="5:11">
      <c r="E1152" s="2"/>
      <c r="F1152" s="2"/>
      <c r="G1152" s="2"/>
      <c r="H1152" s="2"/>
      <c r="I1152" s="2"/>
      <c r="J1152" s="2"/>
      <c r="K1152" s="2"/>
    </row>
    <row r="1153" spans="5:11">
      <c r="E1153" s="2"/>
      <c r="F1153" s="2"/>
      <c r="G1153" s="2"/>
      <c r="H1153" s="2"/>
      <c r="I1153" s="2"/>
      <c r="J1153" s="2"/>
      <c r="K1153" s="2"/>
    </row>
    <row r="1154" spans="5:11">
      <c r="E1154" s="2"/>
      <c r="F1154" s="2"/>
      <c r="G1154" s="2"/>
      <c r="H1154" s="2"/>
      <c r="I1154" s="2"/>
      <c r="J1154" s="2"/>
      <c r="K1154" s="2"/>
    </row>
    <row r="1155" spans="5:11">
      <c r="E1155" s="2"/>
      <c r="F1155" s="2"/>
      <c r="G1155" s="2"/>
      <c r="H1155" s="2"/>
      <c r="I1155" s="2"/>
      <c r="J1155" s="2"/>
      <c r="K1155" s="2"/>
    </row>
    <row r="1156" spans="5:11">
      <c r="E1156" s="2"/>
      <c r="F1156" s="2"/>
      <c r="G1156" s="2"/>
      <c r="H1156" s="2"/>
      <c r="I1156" s="2"/>
      <c r="J1156" s="2"/>
      <c r="K1156" s="2"/>
    </row>
    <row r="1157" spans="5:11">
      <c r="E1157" s="2"/>
      <c r="F1157" s="2"/>
      <c r="G1157" s="2"/>
      <c r="H1157" s="2"/>
      <c r="I1157" s="2"/>
      <c r="J1157" s="2"/>
      <c r="K1157" s="2"/>
    </row>
    <row r="1158" spans="5:11">
      <c r="E1158" s="2"/>
      <c r="F1158" s="2"/>
      <c r="G1158" s="2"/>
      <c r="H1158" s="2"/>
      <c r="I1158" s="2"/>
      <c r="J1158" s="2"/>
      <c r="K1158" s="2"/>
    </row>
    <row r="1159" spans="5:11">
      <c r="E1159" s="2"/>
      <c r="F1159" s="2"/>
      <c r="G1159" s="2"/>
      <c r="H1159" s="2"/>
      <c r="I1159" s="2"/>
      <c r="J1159" s="2"/>
      <c r="K1159" s="2"/>
    </row>
    <row r="1160" spans="5:11">
      <c r="E1160" s="2"/>
      <c r="F1160" s="2"/>
      <c r="G1160" s="2"/>
      <c r="H1160" s="2"/>
      <c r="I1160" s="2"/>
      <c r="J1160" s="2"/>
      <c r="K1160" s="2"/>
    </row>
    <row r="1161" spans="5:11">
      <c r="E1161" s="2"/>
      <c r="F1161" s="2"/>
      <c r="G1161" s="2"/>
      <c r="H1161" s="2"/>
      <c r="I1161" s="2"/>
      <c r="J1161" s="2"/>
      <c r="K1161" s="2"/>
    </row>
    <row r="1162" spans="5:11">
      <c r="E1162" s="2"/>
      <c r="F1162" s="2"/>
      <c r="G1162" s="2"/>
      <c r="H1162" s="2"/>
      <c r="I1162" s="2"/>
      <c r="J1162" s="2"/>
      <c r="K1162" s="2"/>
    </row>
    <row r="1163" spans="5:11">
      <c r="E1163" s="2"/>
      <c r="F1163" s="2"/>
      <c r="G1163" s="2"/>
      <c r="H1163" s="2"/>
      <c r="I1163" s="2"/>
      <c r="J1163" s="2"/>
      <c r="K1163" s="2"/>
    </row>
    <row r="1164" spans="5:11">
      <c r="E1164" s="2"/>
      <c r="F1164" s="2"/>
      <c r="G1164" s="2"/>
      <c r="H1164" s="2"/>
      <c r="I1164" s="2"/>
      <c r="J1164" s="2"/>
      <c r="K1164" s="2"/>
    </row>
    <row r="1165" spans="5:11">
      <c r="E1165" s="2"/>
      <c r="F1165" s="2"/>
      <c r="G1165" s="2"/>
      <c r="H1165" s="2"/>
      <c r="I1165" s="2"/>
      <c r="J1165" s="2"/>
      <c r="K1165" s="2"/>
    </row>
    <row r="1166" spans="5:11">
      <c r="E1166" s="2"/>
      <c r="F1166" s="2"/>
      <c r="G1166" s="2"/>
      <c r="H1166" s="2"/>
      <c r="I1166" s="2"/>
      <c r="J1166" s="2"/>
      <c r="K1166" s="2"/>
    </row>
    <row r="1167" spans="5:11">
      <c r="E1167" s="2"/>
      <c r="F1167" s="2"/>
      <c r="G1167" s="2"/>
      <c r="H1167" s="2"/>
      <c r="I1167" s="2"/>
      <c r="J1167" s="2"/>
      <c r="K1167" s="2"/>
    </row>
    <row r="1168" spans="5:11">
      <c r="E1168" s="2"/>
      <c r="F1168" s="2"/>
      <c r="G1168" s="2"/>
      <c r="H1168" s="2"/>
      <c r="I1168" s="2"/>
      <c r="J1168" s="2"/>
      <c r="K1168" s="2"/>
    </row>
    <row r="1169" spans="5:11">
      <c r="E1169" s="2"/>
      <c r="F1169" s="2"/>
      <c r="G1169" s="2"/>
      <c r="H1169" s="2"/>
      <c r="I1169" s="2"/>
      <c r="J1169" s="2"/>
      <c r="K1169" s="2"/>
    </row>
    <row r="1170" spans="5:11">
      <c r="E1170" s="2"/>
      <c r="F1170" s="2"/>
      <c r="G1170" s="2"/>
      <c r="H1170" s="2"/>
      <c r="I1170" s="2"/>
      <c r="J1170" s="2"/>
      <c r="K1170" s="2"/>
    </row>
    <row r="1171" spans="5:11">
      <c r="E1171" s="2"/>
      <c r="F1171" s="2"/>
      <c r="G1171" s="2"/>
      <c r="H1171" s="2"/>
      <c r="I1171" s="2"/>
      <c r="J1171" s="2"/>
      <c r="K1171" s="2"/>
    </row>
    <row r="1172" spans="5:11">
      <c r="E1172" s="2"/>
      <c r="F1172" s="2"/>
      <c r="G1172" s="2"/>
      <c r="H1172" s="2"/>
      <c r="I1172" s="2"/>
      <c r="J1172" s="2"/>
      <c r="K1172" s="2"/>
    </row>
    <row r="1173" spans="5:11">
      <c r="E1173" s="2"/>
      <c r="F1173" s="2"/>
      <c r="G1173" s="2"/>
      <c r="H1173" s="2"/>
      <c r="I1173" s="2"/>
      <c r="J1173" s="2"/>
      <c r="K1173" s="2"/>
    </row>
    <row r="1174" spans="5:11">
      <c r="E1174" s="2"/>
      <c r="F1174" s="2"/>
      <c r="G1174" s="2"/>
      <c r="H1174" s="2"/>
      <c r="I1174" s="2"/>
      <c r="J1174" s="2"/>
      <c r="K1174" s="2"/>
    </row>
    <row r="1175" spans="5:11">
      <c r="E1175" s="2"/>
      <c r="F1175" s="2"/>
      <c r="G1175" s="2"/>
      <c r="H1175" s="2"/>
      <c r="I1175" s="2"/>
      <c r="J1175" s="2"/>
      <c r="K1175" s="2"/>
    </row>
    <row r="1176" spans="5:11">
      <c r="E1176" s="2"/>
      <c r="F1176" s="2"/>
      <c r="G1176" s="2"/>
      <c r="H1176" s="2"/>
      <c r="I1176" s="2"/>
      <c r="J1176" s="2"/>
      <c r="K1176" s="2"/>
    </row>
    <row r="1177" spans="5:11">
      <c r="E1177" s="2"/>
      <c r="F1177" s="2"/>
      <c r="G1177" s="2"/>
      <c r="H1177" s="2"/>
      <c r="I1177" s="2"/>
      <c r="J1177" s="2"/>
      <c r="K1177" s="2"/>
    </row>
    <row r="1178" spans="5:11">
      <c r="E1178" s="2"/>
      <c r="F1178" s="2"/>
      <c r="G1178" s="2"/>
      <c r="H1178" s="2"/>
      <c r="I1178" s="2"/>
      <c r="J1178" s="2"/>
      <c r="K1178" s="2"/>
    </row>
    <row r="1179" spans="5:11">
      <c r="E1179" s="2"/>
      <c r="F1179" s="2"/>
      <c r="G1179" s="2"/>
      <c r="H1179" s="2"/>
      <c r="I1179" s="2"/>
      <c r="J1179" s="2"/>
      <c r="K1179" s="2"/>
    </row>
    <row r="1180" spans="5:11">
      <c r="E1180" s="2"/>
      <c r="F1180" s="2"/>
      <c r="G1180" s="2"/>
      <c r="H1180" s="2"/>
      <c r="I1180" s="2"/>
      <c r="J1180" s="2"/>
      <c r="K1180" s="2"/>
    </row>
    <row r="1181" spans="5:11">
      <c r="E1181" s="2"/>
      <c r="F1181" s="2"/>
      <c r="G1181" s="2"/>
      <c r="H1181" s="2"/>
      <c r="I1181" s="2"/>
      <c r="J1181" s="2"/>
      <c r="K1181" s="2"/>
    </row>
    <row r="1182" spans="5:11">
      <c r="E1182" s="2"/>
      <c r="F1182" s="2"/>
      <c r="G1182" s="2"/>
      <c r="H1182" s="2"/>
      <c r="I1182" s="2"/>
      <c r="J1182" s="2"/>
      <c r="K1182" s="2"/>
    </row>
    <row r="1183" spans="5:11">
      <c r="E1183" s="2"/>
      <c r="F1183" s="2"/>
      <c r="G1183" s="2"/>
      <c r="H1183" s="2"/>
      <c r="I1183" s="2"/>
      <c r="J1183" s="2"/>
      <c r="K1183" s="2"/>
    </row>
    <row r="1184" spans="5:11">
      <c r="E1184" s="2"/>
      <c r="F1184" s="2"/>
      <c r="G1184" s="2"/>
      <c r="H1184" s="2"/>
      <c r="I1184" s="2"/>
      <c r="J1184" s="2"/>
      <c r="K1184" s="2"/>
    </row>
    <row r="1185" spans="5:11">
      <c r="E1185" s="2"/>
      <c r="F1185" s="2"/>
      <c r="G1185" s="2"/>
      <c r="H1185" s="2"/>
      <c r="I1185" s="2"/>
      <c r="J1185" s="2"/>
      <c r="K1185" s="2"/>
    </row>
    <row r="1186" spans="5:11">
      <c r="E1186" s="2"/>
      <c r="F1186" s="2"/>
      <c r="G1186" s="2"/>
      <c r="H1186" s="2"/>
      <c r="I1186" s="2"/>
      <c r="J1186" s="2"/>
      <c r="K1186" s="2"/>
    </row>
    <row r="1187" spans="5:11">
      <c r="E1187" s="2"/>
      <c r="F1187" s="2"/>
      <c r="G1187" s="2"/>
      <c r="H1187" s="2"/>
      <c r="I1187" s="2"/>
      <c r="J1187" s="2"/>
      <c r="K1187" s="2"/>
    </row>
    <row r="1188" spans="5:11">
      <c r="E1188" s="2"/>
      <c r="F1188" s="2"/>
      <c r="G1188" s="2"/>
      <c r="H1188" s="2"/>
      <c r="I1188" s="2"/>
      <c r="J1188" s="2"/>
      <c r="K1188" s="2"/>
    </row>
    <row r="1189" spans="5:11">
      <c r="E1189" s="2"/>
      <c r="F1189" s="2"/>
      <c r="G1189" s="2"/>
      <c r="H1189" s="2"/>
      <c r="I1189" s="2"/>
      <c r="J1189" s="2"/>
      <c r="K1189" s="2"/>
    </row>
    <row r="1190" spans="5:11">
      <c r="E1190" s="2"/>
      <c r="F1190" s="2"/>
      <c r="G1190" s="2"/>
      <c r="H1190" s="2"/>
      <c r="I1190" s="2"/>
      <c r="J1190" s="2"/>
      <c r="K1190" s="2"/>
    </row>
    <row r="1191" spans="5:11">
      <c r="E1191" s="2"/>
      <c r="F1191" s="2"/>
      <c r="G1191" s="2"/>
      <c r="H1191" s="2"/>
      <c r="I1191" s="2"/>
      <c r="J1191" s="2"/>
      <c r="K1191" s="2"/>
    </row>
    <row r="1192" spans="5:11">
      <c r="E1192" s="2"/>
      <c r="F1192" s="2"/>
      <c r="G1192" s="2"/>
      <c r="H1192" s="2"/>
      <c r="I1192" s="2"/>
      <c r="J1192" s="2"/>
      <c r="K1192" s="2"/>
    </row>
    <row r="1193" spans="5:11">
      <c r="E1193" s="2"/>
      <c r="F1193" s="2"/>
      <c r="G1193" s="2"/>
      <c r="H1193" s="2"/>
      <c r="I1193" s="2"/>
      <c r="J1193" s="2"/>
      <c r="K1193" s="2"/>
    </row>
    <row r="1194" spans="5:11">
      <c r="E1194" s="2"/>
      <c r="F1194" s="2"/>
      <c r="G1194" s="2"/>
      <c r="H1194" s="2"/>
      <c r="I1194" s="2"/>
      <c r="J1194" s="2"/>
      <c r="K1194" s="2"/>
    </row>
    <row r="1195" spans="5:11">
      <c r="E1195" s="2"/>
      <c r="F1195" s="2"/>
      <c r="G1195" s="2"/>
      <c r="H1195" s="2"/>
      <c r="I1195" s="2"/>
      <c r="J1195" s="2"/>
      <c r="K1195" s="2"/>
    </row>
    <row r="1196" spans="5:11">
      <c r="E1196" s="2"/>
      <c r="F1196" s="2"/>
      <c r="G1196" s="2"/>
      <c r="H1196" s="2"/>
      <c r="I1196" s="2"/>
      <c r="J1196" s="2"/>
      <c r="K1196" s="2"/>
    </row>
    <row r="1197" spans="5:11">
      <c r="E1197" s="2"/>
      <c r="F1197" s="2"/>
      <c r="G1197" s="2"/>
      <c r="H1197" s="2"/>
      <c r="I1197" s="2"/>
      <c r="J1197" s="2"/>
      <c r="K1197" s="2"/>
    </row>
    <row r="1198" spans="5:11">
      <c r="E1198" s="2"/>
      <c r="F1198" s="2"/>
      <c r="G1198" s="2"/>
      <c r="H1198" s="2"/>
      <c r="I1198" s="2"/>
      <c r="J1198" s="2"/>
      <c r="K1198" s="2"/>
    </row>
    <row r="1199" spans="5:11">
      <c r="E1199" s="2"/>
      <c r="F1199" s="2"/>
      <c r="G1199" s="2"/>
      <c r="H1199" s="2"/>
      <c r="I1199" s="2"/>
      <c r="J1199" s="2"/>
      <c r="K1199" s="2"/>
    </row>
    <row r="1200" spans="5:11">
      <c r="E1200" s="2"/>
      <c r="F1200" s="2"/>
      <c r="G1200" s="2"/>
      <c r="H1200" s="2"/>
      <c r="I1200" s="2"/>
      <c r="J1200" s="2"/>
      <c r="K1200" s="2"/>
    </row>
    <row r="1201" spans="5:11">
      <c r="E1201" s="2"/>
      <c r="F1201" s="2"/>
      <c r="G1201" s="2"/>
      <c r="H1201" s="2"/>
      <c r="I1201" s="2"/>
      <c r="J1201" s="2"/>
      <c r="K1201" s="2"/>
    </row>
    <row r="1202" spans="5:11">
      <c r="E1202" s="2"/>
      <c r="F1202" s="2"/>
      <c r="G1202" s="2"/>
      <c r="H1202" s="2"/>
      <c r="I1202" s="2"/>
      <c r="J1202" s="2"/>
      <c r="K1202" s="2"/>
    </row>
    <row r="1203" spans="5:11">
      <c r="E1203" s="2"/>
      <c r="F1203" s="2"/>
      <c r="G1203" s="2"/>
      <c r="H1203" s="2"/>
      <c r="I1203" s="2"/>
      <c r="J1203" s="2"/>
      <c r="K1203" s="2"/>
    </row>
    <row r="1204" spans="5:11">
      <c r="E1204" s="2"/>
      <c r="F1204" s="2"/>
      <c r="G1204" s="2"/>
      <c r="H1204" s="2"/>
      <c r="I1204" s="2"/>
      <c r="J1204" s="2"/>
      <c r="K1204" s="2"/>
    </row>
    <row r="1205" spans="5:11">
      <c r="E1205" s="2"/>
      <c r="F1205" s="2"/>
      <c r="G1205" s="2"/>
      <c r="H1205" s="2"/>
      <c r="I1205" s="2"/>
      <c r="J1205" s="2"/>
      <c r="K1205" s="2"/>
    </row>
    <row r="1206" spans="5:11">
      <c r="E1206" s="2"/>
      <c r="F1206" s="2"/>
      <c r="G1206" s="2"/>
      <c r="H1206" s="2"/>
      <c r="I1206" s="2"/>
      <c r="J1206" s="2"/>
      <c r="K1206" s="2"/>
    </row>
    <row r="1207" spans="5:11">
      <c r="E1207" s="2"/>
      <c r="F1207" s="2"/>
      <c r="G1207" s="2"/>
      <c r="H1207" s="2"/>
      <c r="I1207" s="2"/>
      <c r="J1207" s="2"/>
      <c r="K1207" s="2"/>
    </row>
    <row r="1208" spans="5:11">
      <c r="E1208" s="2"/>
      <c r="F1208" s="2"/>
      <c r="G1208" s="2"/>
      <c r="H1208" s="2"/>
      <c r="I1208" s="2"/>
      <c r="J1208" s="2"/>
      <c r="K1208" s="2"/>
    </row>
    <row r="1209" spans="5:11">
      <c r="E1209" s="2"/>
      <c r="F1209" s="2"/>
      <c r="G1209" s="2"/>
      <c r="H1209" s="2"/>
      <c r="I1209" s="2"/>
      <c r="J1209" s="2"/>
      <c r="K1209" s="2"/>
    </row>
    <row r="1210" spans="5:11">
      <c r="E1210" s="2"/>
      <c r="F1210" s="2"/>
      <c r="G1210" s="2"/>
      <c r="H1210" s="2"/>
      <c r="I1210" s="2"/>
      <c r="J1210" s="2"/>
      <c r="K1210" s="2"/>
    </row>
    <row r="1211" spans="5:11">
      <c r="E1211" s="2"/>
      <c r="F1211" s="2"/>
      <c r="G1211" s="2"/>
      <c r="H1211" s="2"/>
      <c r="I1211" s="2"/>
      <c r="J1211" s="2"/>
      <c r="K1211" s="2"/>
    </row>
    <row r="1212" spans="5:11">
      <c r="E1212" s="2"/>
      <c r="F1212" s="2"/>
      <c r="G1212" s="2"/>
      <c r="H1212" s="2"/>
      <c r="I1212" s="2"/>
      <c r="J1212" s="2"/>
      <c r="K1212" s="2"/>
    </row>
    <row r="1213" spans="5:11">
      <c r="E1213" s="2"/>
      <c r="F1213" s="2"/>
      <c r="G1213" s="2"/>
      <c r="H1213" s="2"/>
      <c r="I1213" s="2"/>
      <c r="J1213" s="2"/>
      <c r="K1213" s="2"/>
    </row>
    <row r="1214" spans="5:11">
      <c r="E1214" s="2"/>
      <c r="F1214" s="2"/>
      <c r="G1214" s="2"/>
      <c r="H1214" s="2"/>
      <c r="I1214" s="2"/>
      <c r="J1214" s="2"/>
      <c r="K1214" s="2"/>
    </row>
    <row r="1215" spans="5:11">
      <c r="E1215" s="2"/>
      <c r="F1215" s="2"/>
      <c r="G1215" s="2"/>
      <c r="H1215" s="2"/>
      <c r="I1215" s="2"/>
      <c r="J1215" s="2"/>
      <c r="K1215" s="2"/>
    </row>
    <row r="1216" spans="5:11">
      <c r="E1216" s="2"/>
      <c r="F1216" s="2"/>
      <c r="G1216" s="2"/>
      <c r="H1216" s="2"/>
      <c r="I1216" s="2"/>
      <c r="J1216" s="2"/>
      <c r="K1216" s="2"/>
    </row>
    <row r="1217" spans="5:11">
      <c r="E1217" s="2"/>
      <c r="F1217" s="2"/>
      <c r="G1217" s="2"/>
      <c r="H1217" s="2"/>
      <c r="I1217" s="2"/>
      <c r="J1217" s="2"/>
      <c r="K1217" s="2"/>
    </row>
    <row r="1218" spans="5:11">
      <c r="E1218" s="2"/>
      <c r="F1218" s="2"/>
      <c r="G1218" s="2"/>
      <c r="H1218" s="2"/>
      <c r="I1218" s="2"/>
      <c r="J1218" s="2"/>
      <c r="K1218" s="2"/>
    </row>
    <row r="1219" spans="5:11">
      <c r="E1219" s="2"/>
      <c r="F1219" s="2"/>
      <c r="G1219" s="2"/>
      <c r="H1219" s="2"/>
      <c r="I1219" s="2"/>
      <c r="J1219" s="2"/>
      <c r="K1219" s="2"/>
    </row>
    <row r="1220" spans="5:11">
      <c r="E1220" s="2"/>
      <c r="F1220" s="2"/>
      <c r="G1220" s="2"/>
      <c r="H1220" s="2"/>
      <c r="I1220" s="2"/>
      <c r="J1220" s="2"/>
      <c r="K1220" s="2"/>
    </row>
    <row r="1221" spans="5:11">
      <c r="E1221" s="2"/>
      <c r="F1221" s="2"/>
      <c r="G1221" s="2"/>
      <c r="H1221" s="2"/>
      <c r="I1221" s="2"/>
      <c r="J1221" s="2"/>
      <c r="K1221" s="2"/>
    </row>
    <row r="1222" spans="5:11">
      <c r="E1222" s="2"/>
      <c r="F1222" s="2"/>
      <c r="G1222" s="2"/>
      <c r="H1222" s="2"/>
      <c r="I1222" s="2"/>
      <c r="J1222" s="2"/>
      <c r="K1222" s="2"/>
    </row>
    <row r="1223" spans="5:11">
      <c r="E1223" s="2"/>
      <c r="F1223" s="2"/>
      <c r="G1223" s="2"/>
      <c r="H1223" s="2"/>
      <c r="I1223" s="2"/>
      <c r="J1223" s="2"/>
      <c r="K1223" s="2"/>
    </row>
    <row r="1224" spans="5:11">
      <c r="E1224" s="2"/>
      <c r="F1224" s="2"/>
      <c r="G1224" s="2"/>
      <c r="H1224" s="2"/>
      <c r="I1224" s="2"/>
      <c r="J1224" s="2"/>
      <c r="K1224" s="2"/>
    </row>
    <row r="1225" spans="5:11">
      <c r="E1225" s="2"/>
      <c r="F1225" s="2"/>
      <c r="G1225" s="2"/>
      <c r="H1225" s="2"/>
      <c r="I1225" s="2"/>
      <c r="J1225" s="2"/>
      <c r="K1225" s="2"/>
    </row>
    <row r="1226" spans="5:11">
      <c r="E1226" s="2"/>
      <c r="F1226" s="2"/>
      <c r="G1226" s="2"/>
      <c r="H1226" s="2"/>
      <c r="I1226" s="2"/>
      <c r="J1226" s="2"/>
      <c r="K1226" s="2"/>
    </row>
    <row r="1227" spans="5:11">
      <c r="E1227" s="2"/>
      <c r="F1227" s="2"/>
      <c r="G1227" s="2"/>
      <c r="H1227" s="2"/>
      <c r="I1227" s="2"/>
      <c r="J1227" s="2"/>
      <c r="K1227" s="2"/>
    </row>
    <row r="1228" spans="5:11">
      <c r="E1228" s="2"/>
      <c r="F1228" s="2"/>
      <c r="G1228" s="2"/>
      <c r="H1228" s="2"/>
      <c r="I1228" s="2"/>
      <c r="J1228" s="2"/>
      <c r="K1228" s="2"/>
    </row>
    <row r="1229" spans="5:11">
      <c r="E1229" s="2"/>
      <c r="F1229" s="2"/>
      <c r="G1229" s="2"/>
      <c r="H1229" s="2"/>
      <c r="I1229" s="2"/>
      <c r="J1229" s="2"/>
      <c r="K1229" s="2"/>
    </row>
    <row r="1230" spans="5:11">
      <c r="E1230" s="2"/>
      <c r="F1230" s="2"/>
      <c r="G1230" s="2"/>
      <c r="H1230" s="2"/>
      <c r="I1230" s="2"/>
      <c r="J1230" s="2"/>
      <c r="K1230" s="2"/>
    </row>
    <row r="1231" spans="5:11">
      <c r="E1231" s="2"/>
      <c r="F1231" s="2"/>
      <c r="G1231" s="2"/>
      <c r="H1231" s="2"/>
      <c r="I1231" s="2"/>
      <c r="J1231" s="2"/>
      <c r="K1231" s="2"/>
    </row>
    <row r="1232" spans="5:11">
      <c r="E1232" s="2"/>
      <c r="F1232" s="2"/>
      <c r="G1232" s="2"/>
      <c r="H1232" s="2"/>
      <c r="I1232" s="2"/>
      <c r="J1232" s="2"/>
      <c r="K1232" s="2"/>
    </row>
    <row r="1233" spans="5:11">
      <c r="E1233" s="2"/>
      <c r="F1233" s="2"/>
      <c r="G1233" s="2"/>
      <c r="H1233" s="2"/>
      <c r="I1233" s="2"/>
      <c r="J1233" s="2"/>
      <c r="K1233" s="2"/>
    </row>
    <row r="1234" spans="5:11">
      <c r="E1234" s="2"/>
      <c r="F1234" s="2"/>
      <c r="G1234" s="2"/>
      <c r="H1234" s="2"/>
      <c r="I1234" s="2"/>
      <c r="J1234" s="2"/>
      <c r="K1234" s="2"/>
    </row>
    <row r="1235" spans="5:11">
      <c r="E1235" s="2"/>
      <c r="F1235" s="2"/>
      <c r="G1235" s="2"/>
      <c r="H1235" s="2"/>
      <c r="I1235" s="2"/>
      <c r="J1235" s="2"/>
      <c r="K1235" s="2"/>
    </row>
    <row r="1236" spans="5:11">
      <c r="E1236" s="2"/>
      <c r="F1236" s="2"/>
      <c r="G1236" s="2"/>
      <c r="H1236" s="2"/>
      <c r="I1236" s="2"/>
      <c r="J1236" s="2"/>
      <c r="K1236" s="2"/>
    </row>
    <row r="1237" spans="5:11">
      <c r="E1237" s="2"/>
      <c r="F1237" s="2"/>
      <c r="G1237" s="2"/>
      <c r="H1237" s="2"/>
      <c r="I1237" s="2"/>
      <c r="J1237" s="2"/>
      <c r="K1237" s="2"/>
    </row>
    <row r="1238" spans="5:11">
      <c r="E1238" s="2"/>
      <c r="F1238" s="2"/>
      <c r="G1238" s="2"/>
      <c r="H1238" s="2"/>
      <c r="I1238" s="2"/>
      <c r="J1238" s="2"/>
      <c r="K1238" s="2"/>
    </row>
    <row r="1239" spans="5:11">
      <c r="E1239" s="2"/>
      <c r="F1239" s="2"/>
      <c r="G1239" s="2"/>
      <c r="H1239" s="2"/>
      <c r="I1239" s="2"/>
      <c r="J1239" s="2"/>
      <c r="K1239" s="2"/>
    </row>
    <row r="1240" spans="5:11">
      <c r="E1240" s="2"/>
      <c r="F1240" s="2"/>
      <c r="G1240" s="2"/>
      <c r="H1240" s="2"/>
      <c r="I1240" s="2"/>
      <c r="J1240" s="2"/>
      <c r="K1240" s="2"/>
    </row>
    <row r="1241" spans="5:11">
      <c r="E1241" s="2"/>
      <c r="F1241" s="2"/>
      <c r="G1241" s="2"/>
      <c r="H1241" s="2"/>
      <c r="I1241" s="2"/>
      <c r="J1241" s="2"/>
      <c r="K1241" s="2"/>
    </row>
    <row r="1242" spans="5:11">
      <c r="E1242" s="2"/>
      <c r="F1242" s="2"/>
      <c r="G1242" s="2"/>
      <c r="H1242" s="2"/>
      <c r="I1242" s="2"/>
      <c r="J1242" s="2"/>
      <c r="K1242" s="2"/>
    </row>
    <row r="1243" spans="5:11">
      <c r="E1243" s="2"/>
      <c r="F1243" s="2"/>
      <c r="G1243" s="2"/>
      <c r="H1243" s="2"/>
      <c r="I1243" s="2"/>
      <c r="J1243" s="2"/>
      <c r="K1243" s="2"/>
    </row>
    <row r="1244" spans="5:11">
      <c r="E1244" s="2"/>
      <c r="F1244" s="2"/>
      <c r="G1244" s="2"/>
      <c r="H1244" s="2"/>
      <c r="I1244" s="2"/>
      <c r="J1244" s="2"/>
      <c r="K1244" s="2"/>
    </row>
    <row r="1245" spans="5:11">
      <c r="E1245" s="2"/>
      <c r="F1245" s="2"/>
      <c r="G1245" s="2"/>
      <c r="H1245" s="2"/>
      <c r="I1245" s="2"/>
      <c r="J1245" s="2"/>
      <c r="K1245" s="2"/>
    </row>
    <row r="1246" spans="5:11">
      <c r="E1246" s="2"/>
      <c r="F1246" s="2"/>
      <c r="G1246" s="2"/>
      <c r="H1246" s="2"/>
      <c r="I1246" s="2"/>
      <c r="J1246" s="2"/>
      <c r="K1246" s="2"/>
    </row>
    <row r="1247" spans="5:11">
      <c r="E1247" s="2"/>
      <c r="F1247" s="2"/>
      <c r="G1247" s="2"/>
      <c r="H1247" s="2"/>
      <c r="I1247" s="2"/>
      <c r="J1247" s="2"/>
      <c r="K1247" s="2"/>
    </row>
    <row r="1248" spans="5:11">
      <c r="E1248" s="2"/>
      <c r="F1248" s="2"/>
      <c r="G1248" s="2"/>
      <c r="H1248" s="2"/>
      <c r="I1248" s="2"/>
      <c r="J1248" s="2"/>
      <c r="K1248" s="2"/>
    </row>
    <row r="1249" spans="5:11">
      <c r="E1249" s="2"/>
      <c r="F1249" s="2"/>
      <c r="G1249" s="2"/>
      <c r="H1249" s="2"/>
      <c r="I1249" s="2"/>
      <c r="J1249" s="2"/>
      <c r="K1249" s="2"/>
    </row>
    <row r="1250" spans="5:11">
      <c r="E1250" s="2"/>
      <c r="F1250" s="2"/>
      <c r="G1250" s="2"/>
      <c r="H1250" s="2"/>
      <c r="I1250" s="2"/>
      <c r="J1250" s="2"/>
      <c r="K1250" s="2"/>
    </row>
    <row r="1251" spans="5:11">
      <c r="E1251" s="2"/>
      <c r="F1251" s="2"/>
      <c r="G1251" s="2"/>
      <c r="H1251" s="2"/>
      <c r="I1251" s="2"/>
      <c r="J1251" s="2"/>
      <c r="K1251" s="2"/>
    </row>
    <row r="1252" spans="5:11">
      <c r="E1252" s="2"/>
      <c r="F1252" s="2"/>
      <c r="G1252" s="2"/>
      <c r="H1252" s="2"/>
      <c r="I1252" s="2"/>
      <c r="J1252" s="2"/>
      <c r="K1252" s="2"/>
    </row>
    <row r="1253" spans="5:11">
      <c r="E1253" s="2"/>
      <c r="F1253" s="2"/>
      <c r="G1253" s="2"/>
      <c r="H1253" s="2"/>
      <c r="I1253" s="2"/>
      <c r="J1253" s="2"/>
      <c r="K1253" s="2"/>
    </row>
    <row r="1254" spans="5:11">
      <c r="E1254" s="2"/>
      <c r="F1254" s="2"/>
      <c r="G1254" s="2"/>
      <c r="H1254" s="2"/>
      <c r="I1254" s="2"/>
      <c r="J1254" s="2"/>
      <c r="K1254" s="2"/>
    </row>
    <row r="1255" spans="5:11">
      <c r="E1255" s="2"/>
      <c r="F1255" s="2"/>
      <c r="G1255" s="2"/>
      <c r="H1255" s="2"/>
      <c r="I1255" s="2"/>
      <c r="J1255" s="2"/>
      <c r="K1255" s="2"/>
    </row>
    <row r="1256" spans="5:11">
      <c r="E1256" s="2"/>
      <c r="F1256" s="2"/>
      <c r="G1256" s="2"/>
      <c r="H1256" s="2"/>
      <c r="I1256" s="2"/>
      <c r="J1256" s="2"/>
      <c r="K1256" s="2"/>
    </row>
    <row r="1257" spans="5:11">
      <c r="E1257" s="2"/>
      <c r="F1257" s="2"/>
      <c r="G1257" s="2"/>
      <c r="H1257" s="2"/>
      <c r="I1257" s="2"/>
      <c r="J1257" s="2"/>
      <c r="K1257" s="2"/>
    </row>
    <row r="1258" spans="5:11">
      <c r="E1258" s="2"/>
      <c r="F1258" s="2"/>
      <c r="G1258" s="2"/>
      <c r="H1258" s="2"/>
      <c r="I1258" s="2"/>
      <c r="J1258" s="2"/>
      <c r="K1258" s="2"/>
    </row>
    <row r="1259" spans="5:11">
      <c r="E1259" s="2"/>
      <c r="F1259" s="2"/>
      <c r="G1259" s="2"/>
      <c r="H1259" s="2"/>
      <c r="I1259" s="2"/>
      <c r="J1259" s="2"/>
      <c r="K1259" s="2"/>
    </row>
    <row r="1260" spans="5:11">
      <c r="E1260" s="2"/>
      <c r="F1260" s="2"/>
      <c r="G1260" s="2"/>
      <c r="H1260" s="2"/>
      <c r="I1260" s="2"/>
      <c r="J1260" s="2"/>
      <c r="K1260" s="2"/>
    </row>
    <row r="1261" spans="5:11">
      <c r="E1261" s="2"/>
      <c r="F1261" s="2"/>
      <c r="G1261" s="2"/>
      <c r="H1261" s="2"/>
      <c r="I1261" s="2"/>
      <c r="J1261" s="2"/>
      <c r="K1261" s="2"/>
    </row>
    <row r="1262" spans="5:11">
      <c r="E1262" s="2"/>
      <c r="F1262" s="2"/>
      <c r="G1262" s="2"/>
      <c r="H1262" s="2"/>
      <c r="I1262" s="2"/>
      <c r="J1262" s="2"/>
      <c r="K1262" s="2"/>
    </row>
    <row r="1263" spans="5:11">
      <c r="E1263" s="2"/>
      <c r="F1263" s="2"/>
      <c r="G1263" s="2"/>
      <c r="H1263" s="2"/>
      <c r="I1263" s="2"/>
      <c r="J1263" s="2"/>
      <c r="K1263" s="2"/>
    </row>
    <row r="1264" spans="5:11">
      <c r="E1264" s="2"/>
      <c r="F1264" s="2"/>
      <c r="G1264" s="2"/>
      <c r="H1264" s="2"/>
      <c r="I1264" s="2"/>
      <c r="J1264" s="2"/>
      <c r="K1264" s="2"/>
    </row>
    <row r="1265" spans="5:11">
      <c r="E1265" s="2"/>
      <c r="F1265" s="2"/>
      <c r="G1265" s="2"/>
      <c r="H1265" s="2"/>
      <c r="I1265" s="2"/>
      <c r="J1265" s="2"/>
      <c r="K1265" s="2"/>
    </row>
    <row r="1266" spans="5:11">
      <c r="E1266" s="2"/>
      <c r="F1266" s="2"/>
      <c r="G1266" s="2"/>
      <c r="H1266" s="2"/>
      <c r="I1266" s="2"/>
      <c r="J1266" s="2"/>
      <c r="K1266" s="2"/>
    </row>
    <row r="1267" spans="5:11">
      <c r="E1267" s="2"/>
      <c r="F1267" s="2"/>
      <c r="G1267" s="2"/>
      <c r="H1267" s="2"/>
      <c r="I1267" s="2"/>
      <c r="J1267" s="2"/>
      <c r="K1267" s="2"/>
    </row>
    <row r="1268" spans="5:11">
      <c r="E1268" s="2"/>
      <c r="F1268" s="2"/>
      <c r="G1268" s="2"/>
      <c r="H1268" s="2"/>
      <c r="I1268" s="2"/>
      <c r="J1268" s="2"/>
      <c r="K1268" s="2"/>
    </row>
    <row r="1269" spans="5:11">
      <c r="E1269" s="2"/>
      <c r="F1269" s="2"/>
      <c r="G1269" s="2"/>
      <c r="H1269" s="2"/>
      <c r="I1269" s="2"/>
      <c r="J1269" s="2"/>
      <c r="K1269" s="2"/>
    </row>
    <row r="1270" spans="5:11">
      <c r="E1270" s="2"/>
      <c r="F1270" s="2"/>
      <c r="G1270" s="2"/>
      <c r="H1270" s="2"/>
      <c r="I1270" s="2"/>
      <c r="J1270" s="2"/>
      <c r="K1270" s="2"/>
    </row>
    <row r="1271" spans="5:11">
      <c r="E1271" s="2"/>
      <c r="F1271" s="2"/>
      <c r="G1271" s="2"/>
      <c r="H1271" s="2"/>
      <c r="I1271" s="2"/>
      <c r="J1271" s="2"/>
      <c r="K1271" s="2"/>
    </row>
    <row r="1272" spans="5:11">
      <c r="E1272" s="2"/>
      <c r="F1272" s="2"/>
      <c r="G1272" s="2"/>
      <c r="H1272" s="2"/>
      <c r="I1272" s="2"/>
      <c r="J1272" s="2"/>
      <c r="K1272" s="2"/>
    </row>
    <row r="1273" spans="5:11">
      <c r="E1273" s="2"/>
      <c r="F1273" s="2"/>
      <c r="G1273" s="2"/>
      <c r="H1273" s="2"/>
      <c r="I1273" s="2"/>
      <c r="J1273" s="2"/>
      <c r="K1273" s="2"/>
    </row>
    <row r="1274" spans="5:11">
      <c r="E1274" s="2"/>
      <c r="F1274" s="2"/>
      <c r="G1274" s="2"/>
      <c r="H1274" s="2"/>
      <c r="I1274" s="2"/>
      <c r="J1274" s="2"/>
      <c r="K1274" s="2"/>
    </row>
    <row r="1275" spans="5:11">
      <c r="E1275" s="2"/>
      <c r="F1275" s="2"/>
      <c r="G1275" s="2"/>
      <c r="H1275" s="2"/>
      <c r="I1275" s="2"/>
      <c r="J1275" s="2"/>
      <c r="K1275" s="2"/>
    </row>
    <row r="1276" spans="5:11">
      <c r="E1276" s="2"/>
      <c r="F1276" s="2"/>
      <c r="G1276" s="2"/>
      <c r="H1276" s="2"/>
      <c r="I1276" s="2"/>
      <c r="J1276" s="2"/>
      <c r="K1276" s="2"/>
    </row>
    <row r="1277" spans="5:11">
      <c r="E1277" s="2"/>
      <c r="F1277" s="2"/>
      <c r="G1277" s="2"/>
      <c r="H1277" s="2"/>
      <c r="I1277" s="2"/>
      <c r="J1277" s="2"/>
      <c r="K1277" s="2"/>
    </row>
    <row r="1278" spans="5:11">
      <c r="E1278" s="2"/>
      <c r="F1278" s="2"/>
      <c r="G1278" s="2"/>
      <c r="H1278" s="2"/>
      <c r="I1278" s="2"/>
      <c r="J1278" s="2"/>
      <c r="K1278" s="2"/>
    </row>
    <row r="1279" spans="5:11">
      <c r="E1279" s="2"/>
      <c r="F1279" s="2"/>
      <c r="G1279" s="2"/>
      <c r="H1279" s="2"/>
      <c r="I1279" s="2"/>
      <c r="J1279" s="2"/>
      <c r="K1279" s="2"/>
    </row>
    <row r="1280" spans="5:11">
      <c r="E1280" s="2"/>
      <c r="F1280" s="2"/>
      <c r="G1280" s="2"/>
      <c r="H1280" s="2"/>
      <c r="I1280" s="2"/>
      <c r="J1280" s="2"/>
      <c r="K1280" s="2"/>
    </row>
    <row r="1281" spans="5:11">
      <c r="E1281" s="2"/>
      <c r="F1281" s="2"/>
      <c r="G1281" s="2"/>
      <c r="H1281" s="2"/>
      <c r="I1281" s="2"/>
      <c r="J1281" s="2"/>
      <c r="K1281" s="2"/>
    </row>
    <row r="1282" spans="5:11">
      <c r="E1282" s="2"/>
      <c r="F1282" s="2"/>
      <c r="G1282" s="2"/>
      <c r="H1282" s="2"/>
      <c r="I1282" s="2"/>
      <c r="J1282" s="2"/>
      <c r="K1282" s="2"/>
    </row>
    <row r="1283" spans="5:11">
      <c r="E1283" s="2"/>
      <c r="F1283" s="2"/>
      <c r="G1283" s="2"/>
      <c r="H1283" s="2"/>
      <c r="I1283" s="2"/>
      <c r="J1283" s="2"/>
      <c r="K1283" s="2"/>
    </row>
    <row r="1284" spans="5:11">
      <c r="E1284" s="2"/>
      <c r="F1284" s="2"/>
      <c r="G1284" s="2"/>
      <c r="H1284" s="2"/>
      <c r="I1284" s="2"/>
      <c r="J1284" s="2"/>
      <c r="K1284" s="2"/>
    </row>
    <row r="1285" spans="5:11">
      <c r="E1285" s="2"/>
      <c r="F1285" s="2"/>
      <c r="G1285" s="2"/>
      <c r="H1285" s="2"/>
      <c r="I1285" s="2"/>
      <c r="J1285" s="2"/>
      <c r="K1285" s="2"/>
    </row>
    <row r="1286" spans="5:11">
      <c r="E1286" s="2"/>
      <c r="F1286" s="2"/>
      <c r="G1286" s="2"/>
      <c r="H1286" s="2"/>
      <c r="I1286" s="2"/>
      <c r="J1286" s="2"/>
      <c r="K1286" s="2"/>
    </row>
    <row r="1287" spans="5:11">
      <c r="E1287" s="2"/>
      <c r="F1287" s="2"/>
      <c r="G1287" s="2"/>
      <c r="H1287" s="2"/>
      <c r="I1287" s="2"/>
      <c r="J1287" s="2"/>
      <c r="K1287" s="2"/>
    </row>
    <row r="1288" spans="5:11">
      <c r="E1288" s="2"/>
      <c r="F1288" s="2"/>
      <c r="G1288" s="2"/>
      <c r="H1288" s="2"/>
      <c r="I1288" s="2"/>
      <c r="J1288" s="2"/>
      <c r="K1288" s="2"/>
    </row>
    <row r="1289" spans="5:11">
      <c r="E1289" s="2"/>
      <c r="F1289" s="2"/>
      <c r="G1289" s="2"/>
      <c r="H1289" s="2"/>
      <c r="I1289" s="2"/>
      <c r="J1289" s="2"/>
      <c r="K1289" s="2"/>
    </row>
    <row r="1290" spans="5:11">
      <c r="E1290" s="2"/>
      <c r="F1290" s="2"/>
      <c r="G1290" s="2"/>
      <c r="H1290" s="2"/>
      <c r="I1290" s="2"/>
      <c r="J1290" s="2"/>
      <c r="K1290" s="2"/>
    </row>
    <row r="1291" spans="5:11">
      <c r="E1291" s="2"/>
      <c r="F1291" s="2"/>
      <c r="G1291" s="2"/>
      <c r="H1291" s="2"/>
      <c r="I1291" s="2"/>
      <c r="J1291" s="2"/>
      <c r="K1291" s="2"/>
    </row>
    <row r="1292" spans="5:11">
      <c r="E1292" s="2"/>
      <c r="F1292" s="2"/>
      <c r="G1292" s="2"/>
      <c r="H1292" s="2"/>
      <c r="I1292" s="2"/>
      <c r="J1292" s="2"/>
      <c r="K1292" s="2"/>
    </row>
    <row r="1293" spans="5:11">
      <c r="E1293" s="2"/>
      <c r="F1293" s="2"/>
      <c r="G1293" s="2"/>
      <c r="H1293" s="2"/>
      <c r="I1293" s="2"/>
      <c r="J1293" s="2"/>
      <c r="K1293" s="2"/>
    </row>
    <row r="1294" spans="5:11">
      <c r="E1294" s="2"/>
      <c r="F1294" s="2"/>
      <c r="G1294" s="2"/>
      <c r="H1294" s="2"/>
      <c r="I1294" s="2"/>
      <c r="J1294" s="2"/>
      <c r="K1294" s="2"/>
    </row>
    <row r="1295" spans="5:11">
      <c r="E1295" s="2"/>
      <c r="F1295" s="2"/>
      <c r="G1295" s="2"/>
      <c r="H1295" s="2"/>
      <c r="I1295" s="2"/>
      <c r="J1295" s="2"/>
      <c r="K1295" s="2"/>
    </row>
    <row r="1296" spans="5:11">
      <c r="E1296" s="2"/>
      <c r="F1296" s="2"/>
      <c r="G1296" s="2"/>
      <c r="H1296" s="2"/>
      <c r="I1296" s="2"/>
      <c r="J1296" s="2"/>
      <c r="K1296" s="2"/>
    </row>
    <row r="1297" spans="5:11">
      <c r="E1297" s="2"/>
      <c r="F1297" s="2"/>
      <c r="G1297" s="2"/>
      <c r="H1297" s="2"/>
      <c r="I1297" s="2"/>
      <c r="J1297" s="2"/>
      <c r="K1297" s="2"/>
    </row>
    <row r="1298" spans="5:11">
      <c r="E1298" s="2"/>
      <c r="F1298" s="2"/>
      <c r="G1298" s="2"/>
      <c r="H1298" s="2"/>
      <c r="I1298" s="2"/>
      <c r="J1298" s="2"/>
      <c r="K1298" s="2"/>
    </row>
    <row r="1299" spans="5:11">
      <c r="E1299" s="2"/>
      <c r="F1299" s="2"/>
      <c r="G1299" s="2"/>
      <c r="H1299" s="2"/>
      <c r="I1299" s="2"/>
      <c r="J1299" s="2"/>
      <c r="K1299" s="2"/>
    </row>
    <row r="1300" spans="5:11">
      <c r="E1300" s="2"/>
      <c r="F1300" s="2"/>
      <c r="G1300" s="2"/>
      <c r="H1300" s="2"/>
      <c r="I1300" s="2"/>
      <c r="J1300" s="2"/>
      <c r="K1300" s="2"/>
    </row>
    <row r="1301" spans="5:11">
      <c r="E1301" s="2"/>
      <c r="F1301" s="2"/>
      <c r="G1301" s="2"/>
      <c r="H1301" s="2"/>
      <c r="I1301" s="2"/>
      <c r="J1301" s="2"/>
      <c r="K1301" s="2"/>
    </row>
    <row r="1302" spans="5:11">
      <c r="E1302" s="2"/>
      <c r="F1302" s="2"/>
      <c r="G1302" s="2"/>
      <c r="H1302" s="2"/>
      <c r="I1302" s="2"/>
      <c r="J1302" s="2"/>
      <c r="K1302" s="2"/>
    </row>
    <row r="1303" spans="5:11">
      <c r="E1303" s="2"/>
      <c r="F1303" s="2"/>
      <c r="G1303" s="2"/>
      <c r="H1303" s="2"/>
      <c r="I1303" s="2"/>
      <c r="J1303" s="2"/>
      <c r="K1303" s="2"/>
    </row>
    <row r="1304" spans="5:11">
      <c r="E1304" s="2"/>
      <c r="F1304" s="2"/>
      <c r="G1304" s="2"/>
      <c r="H1304" s="2"/>
      <c r="I1304" s="2"/>
      <c r="J1304" s="2"/>
      <c r="K1304" s="2"/>
    </row>
    <row r="1305" spans="5:11">
      <c r="E1305" s="2"/>
      <c r="F1305" s="2"/>
      <c r="G1305" s="2"/>
      <c r="H1305" s="2"/>
      <c r="I1305" s="2"/>
      <c r="J1305" s="2"/>
      <c r="K1305" s="2"/>
    </row>
    <row r="1306" spans="5:11">
      <c r="E1306" s="2"/>
      <c r="F1306" s="2"/>
      <c r="G1306" s="2"/>
      <c r="H1306" s="2"/>
      <c r="I1306" s="2"/>
      <c r="J1306" s="2"/>
      <c r="K1306" s="2"/>
    </row>
    <row r="1307" spans="5:11">
      <c r="E1307" s="2"/>
      <c r="F1307" s="2"/>
      <c r="G1307" s="2"/>
      <c r="H1307" s="2"/>
      <c r="I1307" s="2"/>
      <c r="J1307" s="2"/>
      <c r="K1307" s="2"/>
    </row>
    <row r="1308" spans="5:11">
      <c r="E1308" s="2"/>
      <c r="F1308" s="2"/>
      <c r="G1308" s="2"/>
      <c r="H1308" s="2"/>
      <c r="I1308" s="2"/>
      <c r="J1308" s="2"/>
      <c r="K1308" s="2"/>
    </row>
    <row r="1309" spans="5:11">
      <c r="E1309" s="2"/>
      <c r="F1309" s="2"/>
      <c r="G1309" s="2"/>
      <c r="H1309" s="2"/>
      <c r="I1309" s="2"/>
      <c r="J1309" s="2"/>
      <c r="K1309" s="2"/>
    </row>
    <row r="1310" spans="5:11">
      <c r="E1310" s="2"/>
      <c r="F1310" s="2"/>
      <c r="G1310" s="2"/>
      <c r="H1310" s="2"/>
      <c r="I1310" s="2"/>
      <c r="J1310" s="2"/>
      <c r="K1310" s="2"/>
    </row>
    <row r="1311" spans="5:11">
      <c r="E1311" s="2"/>
      <c r="F1311" s="2"/>
      <c r="G1311" s="2"/>
      <c r="H1311" s="2"/>
      <c r="I1311" s="2"/>
      <c r="J1311" s="2"/>
      <c r="K1311" s="2"/>
    </row>
    <row r="1312" spans="5:11">
      <c r="E1312" s="2"/>
      <c r="F1312" s="2"/>
      <c r="G1312" s="2"/>
      <c r="H1312" s="2"/>
      <c r="I1312" s="2"/>
      <c r="J1312" s="2"/>
      <c r="K1312" s="2"/>
    </row>
    <row r="1313" spans="5:11">
      <c r="E1313" s="2"/>
      <c r="F1313" s="2"/>
      <c r="G1313" s="2"/>
      <c r="H1313" s="2"/>
      <c r="I1313" s="2"/>
      <c r="J1313" s="2"/>
      <c r="K1313" s="2"/>
    </row>
    <row r="1314" spans="5:11">
      <c r="E1314" s="2"/>
      <c r="F1314" s="2"/>
      <c r="G1314" s="2"/>
      <c r="H1314" s="2"/>
      <c r="I1314" s="2"/>
      <c r="J1314" s="2"/>
      <c r="K1314" s="2"/>
    </row>
    <row r="1315" spans="5:11">
      <c r="E1315" s="2"/>
      <c r="F1315" s="2"/>
      <c r="G1315" s="2"/>
      <c r="H1315" s="2"/>
      <c r="I1315" s="2"/>
      <c r="J1315" s="2"/>
      <c r="K1315" s="2"/>
    </row>
    <row r="1316" spans="5:11">
      <c r="E1316" s="2"/>
      <c r="F1316" s="2"/>
      <c r="G1316" s="2"/>
      <c r="H1316" s="2"/>
      <c r="I1316" s="2"/>
      <c r="J1316" s="2"/>
      <c r="K1316" s="2"/>
    </row>
    <row r="1317" spans="5:11">
      <c r="E1317" s="2"/>
      <c r="F1317" s="2"/>
      <c r="G1317" s="2"/>
      <c r="H1317" s="2"/>
      <c r="I1317" s="2"/>
      <c r="J1317" s="2"/>
      <c r="K1317" s="2"/>
    </row>
    <row r="1318" spans="5:11">
      <c r="E1318" s="2"/>
      <c r="F1318" s="2"/>
      <c r="G1318" s="2"/>
      <c r="H1318" s="2"/>
      <c r="I1318" s="2"/>
      <c r="J1318" s="2"/>
      <c r="K1318" s="2"/>
    </row>
    <row r="1319" spans="5:11">
      <c r="E1319" s="2"/>
      <c r="F1319" s="2"/>
      <c r="G1319" s="2"/>
      <c r="H1319" s="2"/>
      <c r="I1319" s="2"/>
      <c r="J1319" s="2"/>
      <c r="K1319" s="2"/>
    </row>
    <row r="1320" spans="5:11">
      <c r="E1320" s="2"/>
      <c r="F1320" s="2"/>
      <c r="G1320" s="2"/>
      <c r="H1320" s="2"/>
      <c r="I1320" s="2"/>
      <c r="J1320" s="2"/>
      <c r="K1320" s="2"/>
    </row>
    <row r="1321" spans="5:11">
      <c r="E1321" s="2"/>
      <c r="F1321" s="2"/>
      <c r="G1321" s="2"/>
      <c r="H1321" s="2"/>
      <c r="I1321" s="2"/>
      <c r="J1321" s="2"/>
      <c r="K1321" s="2"/>
    </row>
    <row r="1322" spans="5:11">
      <c r="E1322" s="2"/>
      <c r="F1322" s="2"/>
      <c r="G1322" s="2"/>
      <c r="H1322" s="2"/>
      <c r="I1322" s="2"/>
      <c r="J1322" s="2"/>
      <c r="K1322" s="2"/>
    </row>
    <row r="1323" spans="5:11">
      <c r="E1323" s="2"/>
      <c r="F1323" s="2"/>
      <c r="G1323" s="2"/>
      <c r="H1323" s="2"/>
      <c r="I1323" s="2"/>
      <c r="J1323" s="2"/>
      <c r="K1323" s="2"/>
    </row>
    <row r="1324" spans="5:11">
      <c r="E1324" s="2"/>
      <c r="F1324" s="2"/>
      <c r="G1324" s="2"/>
      <c r="H1324" s="2"/>
      <c r="I1324" s="2"/>
      <c r="J1324" s="2"/>
      <c r="K1324" s="2"/>
    </row>
    <row r="1325" spans="5:11">
      <c r="E1325" s="2"/>
      <c r="F1325" s="2"/>
      <c r="G1325" s="2"/>
      <c r="H1325" s="2"/>
      <c r="I1325" s="2"/>
      <c r="J1325" s="2"/>
      <c r="K1325" s="2"/>
    </row>
    <row r="1326" spans="5:11">
      <c r="E1326" s="2"/>
      <c r="F1326" s="2"/>
      <c r="G1326" s="2"/>
      <c r="H1326" s="2"/>
      <c r="I1326" s="2"/>
      <c r="J1326" s="2"/>
      <c r="K1326" s="2"/>
    </row>
    <row r="1327" spans="5:11">
      <c r="E1327" s="2"/>
      <c r="F1327" s="2"/>
      <c r="G1327" s="2"/>
      <c r="H1327" s="2"/>
      <c r="I1327" s="2"/>
      <c r="J1327" s="2"/>
      <c r="K1327" s="2"/>
    </row>
    <row r="1328" spans="5:11">
      <c r="E1328" s="2"/>
      <c r="F1328" s="2"/>
      <c r="G1328" s="2"/>
      <c r="H1328" s="2"/>
      <c r="I1328" s="2"/>
      <c r="J1328" s="2"/>
      <c r="K1328" s="2"/>
    </row>
    <row r="1329" spans="5:11">
      <c r="E1329" s="2"/>
      <c r="F1329" s="2"/>
      <c r="G1329" s="2"/>
      <c r="H1329" s="2"/>
      <c r="I1329" s="2"/>
      <c r="J1329" s="2"/>
      <c r="K1329" s="2"/>
    </row>
    <row r="1330" spans="5:11">
      <c r="E1330" s="2"/>
      <c r="F1330" s="2"/>
      <c r="G1330" s="2"/>
      <c r="H1330" s="2"/>
      <c r="I1330" s="2"/>
      <c r="J1330" s="2"/>
      <c r="K1330" s="2"/>
    </row>
  </sheetData>
  <mergeCells count="23">
    <mergeCell ref="T8:T9"/>
    <mergeCell ref="U8:U9"/>
    <mergeCell ref="V8:V9"/>
    <mergeCell ref="A41:D41"/>
    <mergeCell ref="A43:C43"/>
    <mergeCell ref="C8:C9"/>
    <mergeCell ref="D8:D9"/>
    <mergeCell ref="E8:E9"/>
    <mergeCell ref="F8:J8"/>
    <mergeCell ref="N8:N9"/>
    <mergeCell ref="O8:S8"/>
    <mergeCell ref="C2:M2"/>
    <mergeCell ref="C3:M3"/>
    <mergeCell ref="C4:M4"/>
    <mergeCell ref="C5:M5"/>
    <mergeCell ref="N7:V7"/>
    <mergeCell ref="A7:A9"/>
    <mergeCell ref="B7:B9"/>
    <mergeCell ref="C7:D7"/>
    <mergeCell ref="E7:M7"/>
    <mergeCell ref="K8:K9"/>
    <mergeCell ref="L8:L9"/>
    <mergeCell ref="M8:M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firstPageNumber="0" fitToWidth="2" fitToHeight="6" orientation="portrait" verticalDpi="300" r:id="rId1"/>
  <headerFooter alignWithMargins="0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30"/>
  <sheetViews>
    <sheetView zoomScale="70" zoomScaleNormal="70" workbookViewId="0">
      <selection sqref="A1:IV65536"/>
    </sheetView>
  </sheetViews>
  <sheetFormatPr defaultRowHeight="15.75"/>
  <cols>
    <col min="1" max="1" width="37.25" style="1" customWidth="1"/>
    <col min="2" max="2" width="3.875" style="2" customWidth="1"/>
    <col min="3" max="4" width="9" style="2" customWidth="1"/>
    <col min="5" max="5" width="16.625" style="3" customWidth="1"/>
    <col min="6" max="7" width="14.875" style="4" customWidth="1"/>
    <col min="8" max="8" width="18.75" style="4" customWidth="1"/>
    <col min="9" max="9" width="14.875" style="4" customWidth="1"/>
    <col min="10" max="10" width="17.25" style="4" customWidth="1"/>
    <col min="11" max="11" width="10.75" style="4" customWidth="1"/>
    <col min="12" max="12" width="14.875" style="2" customWidth="1"/>
    <col min="13" max="13" width="12.375" style="2" customWidth="1"/>
    <col min="14" max="14" width="14.625" style="2" customWidth="1"/>
    <col min="15" max="16" width="16.25" style="2" customWidth="1"/>
    <col min="17" max="17" width="20" style="2" customWidth="1"/>
    <col min="18" max="19" width="13.25" style="2" customWidth="1"/>
    <col min="20" max="20" width="14.5" style="2" customWidth="1"/>
    <col min="21" max="21" width="17.5" style="2" customWidth="1"/>
    <col min="22" max="22" width="15.875" style="2" customWidth="1"/>
    <col min="23" max="16384" width="9" style="2"/>
  </cols>
  <sheetData>
    <row r="1" spans="1:22">
      <c r="K1" s="32" t="s">
        <v>0</v>
      </c>
    </row>
    <row r="2" spans="1:22">
      <c r="A2" s="1" t="s">
        <v>53</v>
      </c>
      <c r="C2" s="108" t="s">
        <v>43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22">
      <c r="A3" s="1" t="s">
        <v>54</v>
      </c>
      <c r="C3" s="105" t="s">
        <v>66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22">
      <c r="C4" s="97" t="s">
        <v>55</v>
      </c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22" ht="14.25" customHeight="1">
      <c r="C5" s="98" t="s">
        <v>56</v>
      </c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22" ht="12" customHeight="1">
      <c r="L6" s="5"/>
      <c r="M6" s="5"/>
    </row>
    <row r="7" spans="1:22" ht="30.75" customHeight="1">
      <c r="A7" s="90" t="s">
        <v>1</v>
      </c>
      <c r="B7" s="100" t="s">
        <v>2</v>
      </c>
      <c r="C7" s="103" t="s">
        <v>3</v>
      </c>
      <c r="D7" s="104"/>
      <c r="E7" s="94" t="s">
        <v>4</v>
      </c>
      <c r="F7" s="95"/>
      <c r="G7" s="95"/>
      <c r="H7" s="95"/>
      <c r="I7" s="95"/>
      <c r="J7" s="95"/>
      <c r="K7" s="95"/>
      <c r="L7" s="95"/>
      <c r="M7" s="96"/>
      <c r="N7" s="94" t="s">
        <v>5</v>
      </c>
      <c r="O7" s="95"/>
      <c r="P7" s="95"/>
      <c r="Q7" s="95"/>
      <c r="R7" s="95"/>
      <c r="S7" s="95"/>
      <c r="T7" s="95"/>
      <c r="U7" s="95"/>
      <c r="V7" s="96"/>
    </row>
    <row r="8" spans="1:22" ht="19.5" customHeight="1">
      <c r="A8" s="99"/>
      <c r="B8" s="101"/>
      <c r="C8" s="90" t="s">
        <v>6</v>
      </c>
      <c r="D8" s="92" t="s">
        <v>7</v>
      </c>
      <c r="E8" s="90" t="s">
        <v>8</v>
      </c>
      <c r="F8" s="103" t="s">
        <v>32</v>
      </c>
      <c r="G8" s="106"/>
      <c r="H8" s="106"/>
      <c r="I8" s="106"/>
      <c r="J8" s="104"/>
      <c r="K8" s="92" t="s">
        <v>31</v>
      </c>
      <c r="L8" s="92" t="s">
        <v>9</v>
      </c>
      <c r="M8" s="92" t="s">
        <v>34</v>
      </c>
      <c r="N8" s="92" t="s">
        <v>8</v>
      </c>
      <c r="O8" s="103" t="s">
        <v>32</v>
      </c>
      <c r="P8" s="106"/>
      <c r="Q8" s="106"/>
      <c r="R8" s="106"/>
      <c r="S8" s="104"/>
      <c r="T8" s="88" t="s">
        <v>31</v>
      </c>
      <c r="U8" s="92" t="s">
        <v>9</v>
      </c>
      <c r="V8" s="92" t="s">
        <v>34</v>
      </c>
    </row>
    <row r="9" spans="1:22" ht="171.75" customHeight="1">
      <c r="A9" s="91"/>
      <c r="B9" s="102"/>
      <c r="C9" s="91"/>
      <c r="D9" s="93"/>
      <c r="E9" s="91"/>
      <c r="F9" s="24" t="s">
        <v>28</v>
      </c>
      <c r="G9" s="24" t="s">
        <v>39</v>
      </c>
      <c r="H9" s="24" t="s">
        <v>57</v>
      </c>
      <c r="I9" s="24" t="s">
        <v>30</v>
      </c>
      <c r="J9" s="23" t="s">
        <v>40</v>
      </c>
      <c r="K9" s="93"/>
      <c r="L9" s="93"/>
      <c r="M9" s="93"/>
      <c r="N9" s="93"/>
      <c r="O9" s="24" t="s">
        <v>28</v>
      </c>
      <c r="P9" s="24" t="s">
        <v>39</v>
      </c>
      <c r="Q9" s="24" t="s">
        <v>57</v>
      </c>
      <c r="R9" s="24" t="s">
        <v>30</v>
      </c>
      <c r="S9" s="23" t="s">
        <v>40</v>
      </c>
      <c r="T9" s="89"/>
      <c r="U9" s="93"/>
      <c r="V9" s="93"/>
    </row>
    <row r="10" spans="1:22" ht="32.25" customHeight="1">
      <c r="A10" s="6">
        <v>1</v>
      </c>
      <c r="B10" s="6">
        <v>2</v>
      </c>
      <c r="C10" s="7">
        <v>3</v>
      </c>
      <c r="D10" s="8">
        <v>4</v>
      </c>
      <c r="E10" s="8" t="s">
        <v>37</v>
      </c>
      <c r="F10" s="6">
        <v>6</v>
      </c>
      <c r="G10" s="6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25" t="s">
        <v>38</v>
      </c>
      <c r="O10" s="6">
        <v>15</v>
      </c>
      <c r="P10" s="6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6">
        <v>22</v>
      </c>
    </row>
    <row r="11" spans="1:22" ht="32.25" customHeight="1">
      <c r="A11" s="13" t="s">
        <v>10</v>
      </c>
      <c r="B11" s="10">
        <v>1</v>
      </c>
      <c r="C11" s="33">
        <f>C12+C16</f>
        <v>259900</v>
      </c>
      <c r="D11" s="33">
        <f>D12+D16</f>
        <v>83455</v>
      </c>
      <c r="E11" s="43">
        <f>IF(SUM(F11:M11)=(E12+E16),(E12+E16),0)</f>
        <v>3003563587.3599977</v>
      </c>
      <c r="F11" s="34">
        <f>F12+F16</f>
        <v>982475811.35000002</v>
      </c>
      <c r="G11" s="34">
        <f t="shared" ref="G11:M11" si="0">G12+G16</f>
        <v>192828422.24000001</v>
      </c>
      <c r="H11" s="34">
        <f t="shared" si="0"/>
        <v>1226634829.532274</v>
      </c>
      <c r="I11" s="34">
        <f t="shared" si="0"/>
        <v>295714075.35000002</v>
      </c>
      <c r="J11" s="34">
        <f t="shared" si="0"/>
        <v>5680952.5477247257</v>
      </c>
      <c r="K11" s="34">
        <f t="shared" si="0"/>
        <v>69199.64</v>
      </c>
      <c r="L11" s="34">
        <f>L12+L16</f>
        <v>300160296.69999999</v>
      </c>
      <c r="M11" s="34">
        <f t="shared" si="0"/>
        <v>0</v>
      </c>
      <c r="N11" s="35">
        <f>SUM(O11:U11)</f>
        <v>11556.62</v>
      </c>
      <c r="O11" s="35">
        <f t="shared" ref="O11:V26" si="1">ROUND(IF($C11=0,0,F11/$C11),2)</f>
        <v>3780.21</v>
      </c>
      <c r="P11" s="35">
        <f t="shared" si="1"/>
        <v>741.93</v>
      </c>
      <c r="Q11" s="35">
        <f t="shared" si="1"/>
        <v>4719.6400000000003</v>
      </c>
      <c r="R11" s="35">
        <f t="shared" si="1"/>
        <v>1137.8</v>
      </c>
      <c r="S11" s="35">
        <f t="shared" si="1"/>
        <v>21.86</v>
      </c>
      <c r="T11" s="35">
        <f t="shared" si="1"/>
        <v>0.27</v>
      </c>
      <c r="U11" s="35">
        <f t="shared" si="1"/>
        <v>1154.9100000000001</v>
      </c>
      <c r="V11" s="35">
        <f t="shared" si="1"/>
        <v>0</v>
      </c>
    </row>
    <row r="12" spans="1:22" ht="21" customHeight="1">
      <c r="A12" s="13" t="s">
        <v>29</v>
      </c>
      <c r="B12" s="10">
        <v>2</v>
      </c>
      <c r="C12" s="44">
        <f>SUM(C13:C15)</f>
        <v>227754</v>
      </c>
      <c r="D12" s="44">
        <f>SUM(D13:D15)</f>
        <v>82375</v>
      </c>
      <c r="E12" s="43">
        <f>IF(SUM(F12:M12)=SUM(E13:E15),SUM(E13:E15),0)</f>
        <v>2707795529.369998</v>
      </c>
      <c r="F12" s="43">
        <f t="shared" ref="F12:M12" si="2">SUM(F13:F15)</f>
        <v>980204324.18000007</v>
      </c>
      <c r="G12" s="43">
        <f t="shared" si="2"/>
        <v>192670507.80000001</v>
      </c>
      <c r="H12" s="43">
        <f>SUM(H13:H15)</f>
        <v>1221844030.7322741</v>
      </c>
      <c r="I12" s="43">
        <f>SUM(I13:I15)</f>
        <v>294772905.26000005</v>
      </c>
      <c r="J12" s="43">
        <f t="shared" si="2"/>
        <v>5678466.7477247259</v>
      </c>
      <c r="K12" s="43">
        <f t="shared" si="2"/>
        <v>69199.64</v>
      </c>
      <c r="L12" s="43">
        <f t="shared" si="2"/>
        <v>12556095.01</v>
      </c>
      <c r="M12" s="43">
        <f t="shared" si="2"/>
        <v>0</v>
      </c>
      <c r="N12" s="35">
        <f t="shared" ref="N12:N39" si="3">SUM(O12:U12)</f>
        <v>11889.119999999999</v>
      </c>
      <c r="O12" s="35">
        <f t="shared" si="1"/>
        <v>4303.79</v>
      </c>
      <c r="P12" s="35">
        <f t="shared" si="1"/>
        <v>845.96</v>
      </c>
      <c r="Q12" s="35">
        <f t="shared" si="1"/>
        <v>5364.75</v>
      </c>
      <c r="R12" s="35">
        <f t="shared" si="1"/>
        <v>1294.26</v>
      </c>
      <c r="S12" s="35">
        <f t="shared" si="1"/>
        <v>24.93</v>
      </c>
      <c r="T12" s="35">
        <f t="shared" si="1"/>
        <v>0.3</v>
      </c>
      <c r="U12" s="35">
        <f t="shared" si="1"/>
        <v>55.13</v>
      </c>
      <c r="V12" s="35">
        <f t="shared" si="1"/>
        <v>0</v>
      </c>
    </row>
    <row r="13" spans="1:22" ht="21" customHeight="1">
      <c r="A13" s="9" t="s">
        <v>11</v>
      </c>
      <c r="B13" s="10">
        <v>3</v>
      </c>
      <c r="C13" s="48">
        <v>199159</v>
      </c>
      <c r="D13" s="48">
        <v>78101</v>
      </c>
      <c r="E13" s="43">
        <f>SUM(F13:M13)</f>
        <v>2511311540.1799984</v>
      </c>
      <c r="F13" s="49">
        <v>900546987.20000005</v>
      </c>
      <c r="G13" s="49">
        <v>172957789.02000001</v>
      </c>
      <c r="H13" s="60">
        <v>1139154337.0006528</v>
      </c>
      <c r="I13" s="60">
        <v>281476052.17000002</v>
      </c>
      <c r="J13" s="60">
        <v>4573971.7793460339</v>
      </c>
      <c r="K13" s="49">
        <v>69199.64</v>
      </c>
      <c r="L13" s="49">
        <v>12533203.369999999</v>
      </c>
      <c r="M13" s="49">
        <v>0</v>
      </c>
      <c r="N13" s="35">
        <f t="shared" si="3"/>
        <v>12609.58</v>
      </c>
      <c r="O13" s="35">
        <f t="shared" si="1"/>
        <v>4521.75</v>
      </c>
      <c r="P13" s="35">
        <f t="shared" si="1"/>
        <v>868.44</v>
      </c>
      <c r="Q13" s="35">
        <f t="shared" si="1"/>
        <v>5719.82</v>
      </c>
      <c r="R13" s="35">
        <f t="shared" si="1"/>
        <v>1413.32</v>
      </c>
      <c r="S13" s="35">
        <f t="shared" si="1"/>
        <v>22.97</v>
      </c>
      <c r="T13" s="35">
        <f t="shared" si="1"/>
        <v>0.35</v>
      </c>
      <c r="U13" s="35">
        <f t="shared" si="1"/>
        <v>62.93</v>
      </c>
      <c r="V13" s="35">
        <f t="shared" si="1"/>
        <v>0</v>
      </c>
    </row>
    <row r="14" spans="1:22" ht="21" customHeight="1">
      <c r="A14" s="9" t="s">
        <v>12</v>
      </c>
      <c r="B14" s="10">
        <v>4</v>
      </c>
      <c r="C14" s="48">
        <v>15263</v>
      </c>
      <c r="D14" s="48">
        <v>4165</v>
      </c>
      <c r="E14" s="43">
        <f>SUM(F14:M14)</f>
        <v>116546069.17999998</v>
      </c>
      <c r="F14" s="49">
        <v>49266565.939999998</v>
      </c>
      <c r="G14" s="49">
        <v>18624777.530000001</v>
      </c>
      <c r="H14" s="60">
        <v>43311559.308681197</v>
      </c>
      <c r="I14" s="60">
        <v>4635396.18</v>
      </c>
      <c r="J14" s="60">
        <v>684878.58131878474</v>
      </c>
      <c r="K14" s="49">
        <v>0</v>
      </c>
      <c r="L14" s="49">
        <v>22891.64</v>
      </c>
      <c r="M14" s="49">
        <v>0</v>
      </c>
      <c r="N14" s="35">
        <f t="shared" si="3"/>
        <v>7635.85</v>
      </c>
      <c r="O14" s="35">
        <f t="shared" si="1"/>
        <v>3227.84</v>
      </c>
      <c r="P14" s="35">
        <f t="shared" si="1"/>
        <v>1220.26</v>
      </c>
      <c r="Q14" s="35">
        <f t="shared" si="1"/>
        <v>2837.68</v>
      </c>
      <c r="R14" s="35">
        <f t="shared" si="1"/>
        <v>303.7</v>
      </c>
      <c r="S14" s="35">
        <f t="shared" si="1"/>
        <v>44.87</v>
      </c>
      <c r="T14" s="35">
        <f t="shared" si="1"/>
        <v>0</v>
      </c>
      <c r="U14" s="35">
        <f t="shared" si="1"/>
        <v>1.5</v>
      </c>
      <c r="V14" s="35">
        <f t="shared" si="1"/>
        <v>0</v>
      </c>
    </row>
    <row r="15" spans="1:22" ht="21" customHeight="1">
      <c r="A15" s="9" t="s">
        <v>13</v>
      </c>
      <c r="B15" s="10">
        <v>5</v>
      </c>
      <c r="C15" s="48">
        <v>13332</v>
      </c>
      <c r="D15" s="48">
        <v>109</v>
      </c>
      <c r="E15" s="43">
        <f>SUM(F15:K15)+M15</f>
        <v>79937920.009999946</v>
      </c>
      <c r="F15" s="49">
        <v>30390771.039999999</v>
      </c>
      <c r="G15" s="49">
        <v>1087941.25</v>
      </c>
      <c r="H15" s="60">
        <v>39378134.422940038</v>
      </c>
      <c r="I15" s="60">
        <v>8661456.9100000001</v>
      </c>
      <c r="J15" s="60">
        <v>419616.38705990766</v>
      </c>
      <c r="K15" s="49">
        <v>0</v>
      </c>
      <c r="L15" s="50">
        <v>0</v>
      </c>
      <c r="M15" s="51">
        <v>0</v>
      </c>
      <c r="N15" s="35">
        <f t="shared" si="3"/>
        <v>5995.94</v>
      </c>
      <c r="O15" s="35">
        <f t="shared" si="1"/>
        <v>2279.54</v>
      </c>
      <c r="P15" s="35">
        <f t="shared" si="1"/>
        <v>81.599999999999994</v>
      </c>
      <c r="Q15" s="35">
        <f t="shared" si="1"/>
        <v>2953.66</v>
      </c>
      <c r="R15" s="35">
        <f t="shared" si="1"/>
        <v>649.66999999999996</v>
      </c>
      <c r="S15" s="35">
        <f t="shared" si="1"/>
        <v>31.47</v>
      </c>
      <c r="T15" s="35">
        <f t="shared" si="1"/>
        <v>0</v>
      </c>
      <c r="U15" s="11" t="s">
        <v>14</v>
      </c>
      <c r="V15" s="35">
        <f t="shared" si="1"/>
        <v>0</v>
      </c>
    </row>
    <row r="16" spans="1:22" ht="66" customHeight="1">
      <c r="A16" s="13" t="s">
        <v>58</v>
      </c>
      <c r="B16" s="10">
        <v>6</v>
      </c>
      <c r="C16" s="44">
        <f>C17+C20+C21+C22+C26+C27+C28</f>
        <v>32146</v>
      </c>
      <c r="D16" s="44">
        <f>D17+D20+D21+D22+D26+D27+D28</f>
        <v>1080</v>
      </c>
      <c r="E16" s="43">
        <f>IF(SUM(F16:M16)=(E17+E20+E21+E22+E26+E27+E28),(E17+E20+E21+E22+E26+E27+E28),0)</f>
        <v>295768057.99000001</v>
      </c>
      <c r="F16" s="43">
        <f>F20+F21+F22+F26</f>
        <v>2271487.17</v>
      </c>
      <c r="G16" s="43">
        <f>G20+G21+G22+G26</f>
        <v>157914.43999999997</v>
      </c>
      <c r="H16" s="43">
        <f>H20+H21+H22+H26</f>
        <v>4790798.8</v>
      </c>
      <c r="I16" s="43">
        <f>I20+I21+I22+I26</f>
        <v>941170.09</v>
      </c>
      <c r="J16" s="43">
        <f>J17+J20+J21+J22+J26+J27</f>
        <v>2485.8000000000002</v>
      </c>
      <c r="K16" s="43">
        <f>K17+K20+K21+K22+K26+K27+K28</f>
        <v>0</v>
      </c>
      <c r="L16" s="43">
        <f>L17+L20+L21+L22+L26+L27+L28</f>
        <v>287604201.69</v>
      </c>
      <c r="M16" s="43">
        <f>M17+M20+M21+M22+M26+M27</f>
        <v>0</v>
      </c>
      <c r="N16" s="35">
        <f>SUM(O16:U16)</f>
        <v>9200.7699999999986</v>
      </c>
      <c r="O16" s="35">
        <f t="shared" si="1"/>
        <v>70.66</v>
      </c>
      <c r="P16" s="35">
        <f t="shared" si="1"/>
        <v>4.91</v>
      </c>
      <c r="Q16" s="35">
        <f t="shared" si="1"/>
        <v>149.03</v>
      </c>
      <c r="R16" s="35">
        <f t="shared" si="1"/>
        <v>29.28</v>
      </c>
      <c r="S16" s="35">
        <f t="shared" si="1"/>
        <v>0.08</v>
      </c>
      <c r="T16" s="35">
        <f t="shared" si="1"/>
        <v>0</v>
      </c>
      <c r="U16" s="35">
        <f t="shared" si="1"/>
        <v>8946.81</v>
      </c>
      <c r="V16" s="35">
        <f t="shared" si="1"/>
        <v>0</v>
      </c>
    </row>
    <row r="17" spans="1:22" ht="35.25" customHeight="1">
      <c r="A17" s="13" t="s">
        <v>15</v>
      </c>
      <c r="B17" s="10">
        <v>7</v>
      </c>
      <c r="C17" s="45">
        <f>SUM(C18:C19)</f>
        <v>320</v>
      </c>
      <c r="D17" s="45">
        <f>SUM(D18:D19)</f>
        <v>32</v>
      </c>
      <c r="E17" s="43">
        <f>SUM(F17:M17)</f>
        <v>4048553.2399999998</v>
      </c>
      <c r="F17" s="46" t="s">
        <v>14</v>
      </c>
      <c r="G17" s="46" t="s">
        <v>14</v>
      </c>
      <c r="H17" s="46" t="s">
        <v>14</v>
      </c>
      <c r="I17" s="46" t="s">
        <v>14</v>
      </c>
      <c r="J17" s="47">
        <f>SUM(J18:J19)</f>
        <v>0</v>
      </c>
      <c r="K17" s="47">
        <f>SUM(K18:K19)</f>
        <v>0</v>
      </c>
      <c r="L17" s="47">
        <f>SUM(L18:L19)</f>
        <v>4048553.2399999998</v>
      </c>
      <c r="M17" s="47">
        <f>SUM(M18:M19)</f>
        <v>0</v>
      </c>
      <c r="N17" s="35">
        <f t="shared" si="3"/>
        <v>12651.73</v>
      </c>
      <c r="O17" s="11" t="s">
        <v>14</v>
      </c>
      <c r="P17" s="11" t="s">
        <v>14</v>
      </c>
      <c r="Q17" s="11" t="s">
        <v>14</v>
      </c>
      <c r="R17" s="11" t="s">
        <v>14</v>
      </c>
      <c r="S17" s="35">
        <f t="shared" si="1"/>
        <v>0</v>
      </c>
      <c r="T17" s="35">
        <f t="shared" si="1"/>
        <v>0</v>
      </c>
      <c r="U17" s="35">
        <f t="shared" si="1"/>
        <v>12651.73</v>
      </c>
      <c r="V17" s="35">
        <f t="shared" si="1"/>
        <v>0</v>
      </c>
    </row>
    <row r="18" spans="1:22" ht="21" customHeight="1">
      <c r="A18" s="9" t="s">
        <v>12</v>
      </c>
      <c r="B18" s="10">
        <v>8</v>
      </c>
      <c r="C18" s="48">
        <v>287</v>
      </c>
      <c r="D18" s="48">
        <v>31</v>
      </c>
      <c r="E18" s="43">
        <f>SUM(F18:M18)</f>
        <v>3693732.84</v>
      </c>
      <c r="F18" s="52" t="s">
        <v>14</v>
      </c>
      <c r="G18" s="52" t="s">
        <v>14</v>
      </c>
      <c r="H18" s="52" t="s">
        <v>14</v>
      </c>
      <c r="I18" s="52" t="s">
        <v>14</v>
      </c>
      <c r="J18" s="52">
        <v>0</v>
      </c>
      <c r="K18" s="49">
        <v>0</v>
      </c>
      <c r="L18" s="49">
        <v>3693732.84</v>
      </c>
      <c r="M18" s="49">
        <v>0</v>
      </c>
      <c r="N18" s="35">
        <f t="shared" si="3"/>
        <v>12870.15</v>
      </c>
      <c r="O18" s="11" t="s">
        <v>14</v>
      </c>
      <c r="P18" s="11" t="s">
        <v>14</v>
      </c>
      <c r="Q18" s="11" t="s">
        <v>14</v>
      </c>
      <c r="R18" s="11" t="s">
        <v>14</v>
      </c>
      <c r="S18" s="35">
        <f t="shared" si="1"/>
        <v>0</v>
      </c>
      <c r="T18" s="35">
        <f t="shared" si="1"/>
        <v>0</v>
      </c>
      <c r="U18" s="35">
        <f t="shared" si="1"/>
        <v>12870.15</v>
      </c>
      <c r="V18" s="35">
        <f t="shared" si="1"/>
        <v>0</v>
      </c>
    </row>
    <row r="19" spans="1:22" ht="21" customHeight="1">
      <c r="A19" s="9" t="s">
        <v>13</v>
      </c>
      <c r="B19" s="10">
        <v>9</v>
      </c>
      <c r="C19" s="48">
        <v>33</v>
      </c>
      <c r="D19" s="48">
        <v>1</v>
      </c>
      <c r="E19" s="43">
        <f t="shared" ref="E19:E39" si="4">SUM(F19:M19)</f>
        <v>354820.4</v>
      </c>
      <c r="F19" s="52" t="s">
        <v>14</v>
      </c>
      <c r="G19" s="52" t="s">
        <v>14</v>
      </c>
      <c r="H19" s="52" t="s">
        <v>14</v>
      </c>
      <c r="I19" s="52" t="s">
        <v>14</v>
      </c>
      <c r="J19" s="52">
        <v>0</v>
      </c>
      <c r="K19" s="49">
        <v>0</v>
      </c>
      <c r="L19" s="49">
        <v>354820.4</v>
      </c>
      <c r="M19" s="49">
        <v>0</v>
      </c>
      <c r="N19" s="35">
        <f t="shared" si="3"/>
        <v>10752.13</v>
      </c>
      <c r="O19" s="11" t="s">
        <v>14</v>
      </c>
      <c r="P19" s="11" t="s">
        <v>14</v>
      </c>
      <c r="Q19" s="11" t="s">
        <v>14</v>
      </c>
      <c r="R19" s="11" t="s">
        <v>14</v>
      </c>
      <c r="S19" s="35">
        <f t="shared" si="1"/>
        <v>0</v>
      </c>
      <c r="T19" s="35">
        <f t="shared" si="1"/>
        <v>0</v>
      </c>
      <c r="U19" s="35">
        <f t="shared" si="1"/>
        <v>10752.13</v>
      </c>
      <c r="V19" s="35">
        <f t="shared" si="1"/>
        <v>0</v>
      </c>
    </row>
    <row r="20" spans="1:22" ht="54" customHeight="1">
      <c r="A20" s="13" t="s">
        <v>16</v>
      </c>
      <c r="B20" s="10">
        <v>10</v>
      </c>
      <c r="C20" s="48">
        <v>62</v>
      </c>
      <c r="D20" s="48">
        <v>18</v>
      </c>
      <c r="E20" s="43">
        <f t="shared" si="4"/>
        <v>893410.34</v>
      </c>
      <c r="F20" s="49">
        <v>22794.65</v>
      </c>
      <c r="G20" s="49">
        <v>3039.28</v>
      </c>
      <c r="H20" s="60">
        <v>20044.609999999997</v>
      </c>
      <c r="I20" s="60">
        <v>3078.57</v>
      </c>
      <c r="J20" s="60">
        <v>464.9</v>
      </c>
      <c r="K20" s="49">
        <v>0</v>
      </c>
      <c r="L20" s="49">
        <v>843988.33</v>
      </c>
      <c r="M20" s="49">
        <v>0</v>
      </c>
      <c r="N20" s="35">
        <f t="shared" si="3"/>
        <v>14409.849999999999</v>
      </c>
      <c r="O20" s="35">
        <f>ROUND(IF($C20=0,0,F20/$C20),2)</f>
        <v>367.66</v>
      </c>
      <c r="P20" s="35">
        <f>ROUND(IF($C20=0,0,G20/$C20),2)</f>
        <v>49.02</v>
      </c>
      <c r="Q20" s="35">
        <f>ROUND(IF($C20=0,0,H20/$C20),2)</f>
        <v>323.3</v>
      </c>
      <c r="R20" s="35">
        <f>ROUND(IF($C20=0,0,I20/$C20),2)</f>
        <v>49.65</v>
      </c>
      <c r="S20" s="35">
        <f t="shared" si="1"/>
        <v>7.5</v>
      </c>
      <c r="T20" s="35">
        <f t="shared" si="1"/>
        <v>0</v>
      </c>
      <c r="U20" s="35">
        <f t="shared" si="1"/>
        <v>13612.72</v>
      </c>
      <c r="V20" s="35">
        <f t="shared" si="1"/>
        <v>0</v>
      </c>
    </row>
    <row r="21" spans="1:22" ht="42.75" customHeight="1">
      <c r="A21" s="13" t="s">
        <v>17</v>
      </c>
      <c r="B21" s="10">
        <v>11</v>
      </c>
      <c r="C21" s="48">
        <v>485</v>
      </c>
      <c r="D21" s="48">
        <v>132</v>
      </c>
      <c r="E21" s="43">
        <f t="shared" si="4"/>
        <v>7646470.6400000006</v>
      </c>
      <c r="F21" s="49">
        <v>2193985.36</v>
      </c>
      <c r="G21" s="49">
        <v>149381.04999999999</v>
      </c>
      <c r="H21" s="60">
        <v>4322053.84</v>
      </c>
      <c r="I21" s="60">
        <v>759582.3</v>
      </c>
      <c r="J21" s="60">
        <v>2020.9</v>
      </c>
      <c r="K21" s="49">
        <v>0</v>
      </c>
      <c r="L21" s="49">
        <v>219447.19</v>
      </c>
      <c r="M21" s="49">
        <v>0</v>
      </c>
      <c r="N21" s="35">
        <f t="shared" si="3"/>
        <v>15765.92</v>
      </c>
      <c r="O21" s="35">
        <f>ROUND(IF($C21=0,0,F21/$C21),2)</f>
        <v>4523.68</v>
      </c>
      <c r="P21" s="35">
        <f>ROUND(IF($C21=0,0,G21/$C21),2)</f>
        <v>308</v>
      </c>
      <c r="Q21" s="35">
        <f t="shared" ref="Q21:R26" si="5">ROUND(IF($C21=0,0,H21/$C21),2)</f>
        <v>8911.4500000000007</v>
      </c>
      <c r="R21" s="35">
        <f t="shared" si="5"/>
        <v>1566.15</v>
      </c>
      <c r="S21" s="35">
        <f t="shared" si="1"/>
        <v>4.17</v>
      </c>
      <c r="T21" s="35">
        <f t="shared" si="1"/>
        <v>0</v>
      </c>
      <c r="U21" s="35">
        <f t="shared" si="1"/>
        <v>452.47</v>
      </c>
      <c r="V21" s="35">
        <f t="shared" si="1"/>
        <v>0</v>
      </c>
    </row>
    <row r="22" spans="1:22" ht="43.5" customHeight="1">
      <c r="A22" s="13" t="s">
        <v>18</v>
      </c>
      <c r="B22" s="10">
        <v>12</v>
      </c>
      <c r="C22" s="45">
        <f>SUM(C23:C25)</f>
        <v>0</v>
      </c>
      <c r="D22" s="45">
        <f>SUM(D23:D25)</f>
        <v>0</v>
      </c>
      <c r="E22" s="43">
        <f>SUM(F22:M22)</f>
        <v>0</v>
      </c>
      <c r="F22" s="47">
        <f t="shared" ref="F22:M22" si="6">SUM(F23:F25)</f>
        <v>0</v>
      </c>
      <c r="G22" s="47">
        <f t="shared" si="6"/>
        <v>0</v>
      </c>
      <c r="H22" s="47">
        <f t="shared" si="6"/>
        <v>0</v>
      </c>
      <c r="I22" s="47">
        <f t="shared" si="6"/>
        <v>0</v>
      </c>
      <c r="J22" s="47">
        <f t="shared" si="6"/>
        <v>0</v>
      </c>
      <c r="K22" s="47">
        <f t="shared" si="6"/>
        <v>0</v>
      </c>
      <c r="L22" s="47">
        <f t="shared" si="6"/>
        <v>0</v>
      </c>
      <c r="M22" s="47">
        <f t="shared" si="6"/>
        <v>0</v>
      </c>
      <c r="N22" s="35">
        <f t="shared" si="3"/>
        <v>0</v>
      </c>
      <c r="O22" s="35">
        <f>ROUND(IF($C22=0,0,F22/$C22),2)</f>
        <v>0</v>
      </c>
      <c r="P22" s="35">
        <f>ROUND(IF($C22=0,0,G22/$C22),2)</f>
        <v>0</v>
      </c>
      <c r="Q22" s="35">
        <f t="shared" si="5"/>
        <v>0</v>
      </c>
      <c r="R22" s="35">
        <f t="shared" si="5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</row>
    <row r="23" spans="1:22" ht="21" customHeight="1">
      <c r="A23" s="9" t="s">
        <v>19</v>
      </c>
      <c r="B23" s="10">
        <v>13</v>
      </c>
      <c r="C23" s="48">
        <v>0</v>
      </c>
      <c r="D23" s="48">
        <v>0</v>
      </c>
      <c r="E23" s="43">
        <f t="shared" si="4"/>
        <v>0</v>
      </c>
      <c r="F23" s="52" t="s">
        <v>14</v>
      </c>
      <c r="G23" s="52" t="s">
        <v>14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35">
        <f t="shared" si="3"/>
        <v>0</v>
      </c>
      <c r="O23" s="11" t="s">
        <v>14</v>
      </c>
      <c r="P23" s="11" t="s">
        <v>14</v>
      </c>
      <c r="Q23" s="35">
        <f t="shared" si="5"/>
        <v>0</v>
      </c>
      <c r="R23" s="35">
        <f t="shared" si="5"/>
        <v>0</v>
      </c>
      <c r="S23" s="35">
        <f t="shared" si="1"/>
        <v>0</v>
      </c>
      <c r="T23" s="35">
        <f t="shared" si="1"/>
        <v>0</v>
      </c>
      <c r="U23" s="35">
        <f t="shared" si="1"/>
        <v>0</v>
      </c>
      <c r="V23" s="35">
        <f t="shared" si="1"/>
        <v>0</v>
      </c>
    </row>
    <row r="24" spans="1:22" ht="21" customHeight="1">
      <c r="A24" s="9" t="s">
        <v>12</v>
      </c>
      <c r="B24" s="10">
        <v>14</v>
      </c>
      <c r="C24" s="48">
        <v>0</v>
      </c>
      <c r="D24" s="48">
        <v>0</v>
      </c>
      <c r="E24" s="43">
        <f t="shared" si="4"/>
        <v>0</v>
      </c>
      <c r="F24" s="52" t="s">
        <v>14</v>
      </c>
      <c r="G24" s="52" t="s">
        <v>14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35">
        <f>SUM(O24:U24)</f>
        <v>0</v>
      </c>
      <c r="O24" s="11" t="s">
        <v>14</v>
      </c>
      <c r="P24" s="11" t="s">
        <v>14</v>
      </c>
      <c r="Q24" s="35">
        <f t="shared" si="5"/>
        <v>0</v>
      </c>
      <c r="R24" s="35">
        <f t="shared" si="5"/>
        <v>0</v>
      </c>
      <c r="S24" s="35">
        <f t="shared" si="1"/>
        <v>0</v>
      </c>
      <c r="T24" s="35">
        <f t="shared" si="1"/>
        <v>0</v>
      </c>
      <c r="U24" s="35">
        <f t="shared" si="1"/>
        <v>0</v>
      </c>
      <c r="V24" s="35">
        <f t="shared" si="1"/>
        <v>0</v>
      </c>
    </row>
    <row r="25" spans="1:22" ht="21" customHeight="1">
      <c r="A25" s="9" t="s">
        <v>13</v>
      </c>
      <c r="B25" s="10">
        <v>15</v>
      </c>
      <c r="C25" s="48">
        <v>0</v>
      </c>
      <c r="D25" s="48">
        <v>0</v>
      </c>
      <c r="E25" s="43">
        <f t="shared" si="4"/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35">
        <f t="shared" si="3"/>
        <v>0</v>
      </c>
      <c r="O25" s="35">
        <f>ROUND(IF($C25=0,0,F25/$C25),2)</f>
        <v>0</v>
      </c>
      <c r="P25" s="35">
        <f>ROUND(IF($C25=0,0,G25/$C25),2)</f>
        <v>0</v>
      </c>
      <c r="Q25" s="35">
        <f t="shared" si="5"/>
        <v>0</v>
      </c>
      <c r="R25" s="35">
        <f t="shared" si="5"/>
        <v>0</v>
      </c>
      <c r="S25" s="35">
        <f t="shared" si="1"/>
        <v>0</v>
      </c>
      <c r="T25" s="35">
        <f t="shared" si="1"/>
        <v>0</v>
      </c>
      <c r="U25" s="35">
        <f t="shared" si="1"/>
        <v>0</v>
      </c>
      <c r="V25" s="35">
        <f t="shared" si="1"/>
        <v>0</v>
      </c>
    </row>
    <row r="26" spans="1:22" ht="21" customHeight="1">
      <c r="A26" s="14" t="s">
        <v>20</v>
      </c>
      <c r="B26" s="10">
        <v>16</v>
      </c>
      <c r="C26" s="48">
        <v>12</v>
      </c>
      <c r="D26" s="48">
        <v>2</v>
      </c>
      <c r="E26" s="43">
        <f t="shared" si="4"/>
        <v>1229120.8399999999</v>
      </c>
      <c r="F26" s="49">
        <v>54707.16</v>
      </c>
      <c r="G26" s="49">
        <v>5494.11</v>
      </c>
      <c r="H26" s="49">
        <v>448700.35</v>
      </c>
      <c r="I26" s="49">
        <v>178509.22</v>
      </c>
      <c r="J26" s="49">
        <v>0</v>
      </c>
      <c r="K26" s="49">
        <v>0</v>
      </c>
      <c r="L26" s="49">
        <v>541710</v>
      </c>
      <c r="M26" s="49">
        <v>0</v>
      </c>
      <c r="N26" s="35">
        <f t="shared" si="3"/>
        <v>102426.74</v>
      </c>
      <c r="O26" s="35">
        <f>ROUND(IF($C26=0,0,F26/$C26),2)</f>
        <v>4558.93</v>
      </c>
      <c r="P26" s="35">
        <f>ROUND(IF($C26=0,0,G26/$C26),2)</f>
        <v>457.84</v>
      </c>
      <c r="Q26" s="35">
        <f t="shared" si="5"/>
        <v>37391.699999999997</v>
      </c>
      <c r="R26" s="35">
        <f t="shared" si="5"/>
        <v>14875.77</v>
      </c>
      <c r="S26" s="35">
        <f t="shared" si="1"/>
        <v>0</v>
      </c>
      <c r="T26" s="35">
        <f>ROUND(IF($C26=0,0,K26/$C26),2)</f>
        <v>0</v>
      </c>
      <c r="U26" s="35">
        <f t="shared" si="1"/>
        <v>45142.5</v>
      </c>
      <c r="V26" s="35">
        <f t="shared" si="1"/>
        <v>0</v>
      </c>
    </row>
    <row r="27" spans="1:22" ht="21" customHeight="1">
      <c r="A27" s="13" t="s">
        <v>21</v>
      </c>
      <c r="B27" s="10">
        <v>17</v>
      </c>
      <c r="C27" s="48">
        <v>31264</v>
      </c>
      <c r="D27" s="48">
        <v>894</v>
      </c>
      <c r="E27" s="43">
        <f t="shared" si="4"/>
        <v>281813896.30000001</v>
      </c>
      <c r="F27" s="52" t="s">
        <v>14</v>
      </c>
      <c r="G27" s="52" t="s">
        <v>14</v>
      </c>
      <c r="H27" s="52" t="s">
        <v>14</v>
      </c>
      <c r="I27" s="52" t="s">
        <v>14</v>
      </c>
      <c r="J27" s="52">
        <v>0</v>
      </c>
      <c r="K27" s="49">
        <v>0</v>
      </c>
      <c r="L27" s="49">
        <v>281813896.30000001</v>
      </c>
      <c r="M27" s="49">
        <v>0</v>
      </c>
      <c r="N27" s="35">
        <f t="shared" si="3"/>
        <v>9014.01</v>
      </c>
      <c r="O27" s="11" t="s">
        <v>14</v>
      </c>
      <c r="P27" s="11" t="s">
        <v>14</v>
      </c>
      <c r="Q27" s="11" t="s">
        <v>14</v>
      </c>
      <c r="R27" s="11" t="s">
        <v>14</v>
      </c>
      <c r="S27" s="35">
        <f t="shared" ref="S27:U39" si="7">ROUND(IF($C27=0,0,J27/$C27),2)</f>
        <v>0</v>
      </c>
      <c r="T27" s="35">
        <f>ROUND(IF($C27=0,0,K27/$C27),2)</f>
        <v>0</v>
      </c>
      <c r="U27" s="35">
        <f>ROUND(IF($C27=0,0,L27/$C27),2)</f>
        <v>9014.01</v>
      </c>
      <c r="V27" s="35">
        <f>ROUND(IF($C27=0,0,M27/$C27),2)</f>
        <v>0</v>
      </c>
    </row>
    <row r="28" spans="1:22" s="20" customFormat="1" ht="68.25" customHeight="1">
      <c r="A28" s="37" t="s">
        <v>59</v>
      </c>
      <c r="B28" s="38">
        <v>18</v>
      </c>
      <c r="C28" s="53">
        <v>3</v>
      </c>
      <c r="D28" s="53">
        <v>2</v>
      </c>
      <c r="E28" s="43">
        <f t="shared" si="4"/>
        <v>136606.63</v>
      </c>
      <c r="F28" s="54" t="s">
        <v>49</v>
      </c>
      <c r="G28" s="54" t="s">
        <v>49</v>
      </c>
      <c r="H28" s="54" t="s">
        <v>49</v>
      </c>
      <c r="I28" s="54" t="s">
        <v>49</v>
      </c>
      <c r="J28" s="54" t="s">
        <v>49</v>
      </c>
      <c r="K28" s="49">
        <v>0</v>
      </c>
      <c r="L28" s="55">
        <v>136606.63</v>
      </c>
      <c r="M28" s="54" t="s">
        <v>14</v>
      </c>
      <c r="N28" s="35">
        <f t="shared" si="3"/>
        <v>45535.54</v>
      </c>
      <c r="O28" s="40" t="s">
        <v>49</v>
      </c>
      <c r="P28" s="40" t="s">
        <v>49</v>
      </c>
      <c r="Q28" s="40" t="s">
        <v>49</v>
      </c>
      <c r="R28" s="40" t="s">
        <v>49</v>
      </c>
      <c r="S28" s="40" t="s">
        <v>49</v>
      </c>
      <c r="T28" s="35">
        <f>ROUND(IF($C28=0,0,K28/$C28),2)</f>
        <v>0</v>
      </c>
      <c r="U28" s="35">
        <f>ROUND(IF($C28=0,0,L28/$C28),2)</f>
        <v>45535.54</v>
      </c>
      <c r="V28" s="40" t="s">
        <v>14</v>
      </c>
    </row>
    <row r="29" spans="1:22" ht="70.5" customHeight="1">
      <c r="A29" s="15" t="s">
        <v>22</v>
      </c>
      <c r="B29" s="16" t="s">
        <v>60</v>
      </c>
      <c r="C29" s="48">
        <v>134</v>
      </c>
      <c r="D29" s="48">
        <v>18</v>
      </c>
      <c r="E29" s="43">
        <f t="shared" si="4"/>
        <v>4190755.54</v>
      </c>
      <c r="F29" s="49">
        <v>604584.29</v>
      </c>
      <c r="G29" s="49">
        <v>431344.95</v>
      </c>
      <c r="H29" s="60">
        <v>835090.91</v>
      </c>
      <c r="I29" s="60">
        <v>367688.05</v>
      </c>
      <c r="J29" s="60">
        <v>172.6</v>
      </c>
      <c r="K29" s="49">
        <v>0</v>
      </c>
      <c r="L29" s="49">
        <v>1951874.74</v>
      </c>
      <c r="M29" s="49">
        <v>0</v>
      </c>
      <c r="N29" s="35">
        <f t="shared" si="3"/>
        <v>31274.29</v>
      </c>
      <c r="O29" s="35">
        <f>ROUND(IF($C29=0,0,F29/$C29),2)</f>
        <v>4511.82</v>
      </c>
      <c r="P29" s="35">
        <f>ROUND(IF($C29=0,0,G29/$C29),2)</f>
        <v>3218.99</v>
      </c>
      <c r="Q29" s="35">
        <f>ROUND(IF($C29=0,0,H29/$C29),2)</f>
        <v>6232.02</v>
      </c>
      <c r="R29" s="35">
        <f>ROUND(IF($C29=0,0,I29/$C29),2)</f>
        <v>2743.94</v>
      </c>
      <c r="S29" s="35">
        <f>ROUND(IF($C29=0,0,J29/$C29),2)</f>
        <v>1.29</v>
      </c>
      <c r="T29" s="35">
        <f>ROUND(IF($C29=0,0,K29/$C29),2)</f>
        <v>0</v>
      </c>
      <c r="U29" s="35">
        <f>ROUND(IF($C29=0,0,L29/$C29),2)</f>
        <v>14566.23</v>
      </c>
      <c r="V29" s="35">
        <f t="shared" ref="V29:V39" si="8">ROUND(IF($C29=0,0,M29/$C29),2)</f>
        <v>0</v>
      </c>
    </row>
    <row r="30" spans="1:22" ht="37.5" customHeight="1">
      <c r="A30" s="17" t="s">
        <v>23</v>
      </c>
      <c r="B30" s="18">
        <v>20</v>
      </c>
      <c r="C30" s="48">
        <v>449</v>
      </c>
      <c r="D30" s="48">
        <v>5</v>
      </c>
      <c r="E30" s="43">
        <f t="shared" si="4"/>
        <v>15631034.98</v>
      </c>
      <c r="F30" s="49">
        <v>2037315.69</v>
      </c>
      <c r="G30" s="49">
        <v>2131486.96</v>
      </c>
      <c r="H30" s="60">
        <v>3394176.8799999994</v>
      </c>
      <c r="I30" s="60">
        <v>1726291.8</v>
      </c>
      <c r="J30" s="60">
        <v>5641.39</v>
      </c>
      <c r="K30" s="49">
        <v>0</v>
      </c>
      <c r="L30" s="49">
        <v>6336122.2599999998</v>
      </c>
      <c r="M30" s="49">
        <v>0</v>
      </c>
      <c r="N30" s="35">
        <f t="shared" si="3"/>
        <v>34812.99</v>
      </c>
      <c r="O30" s="35">
        <f t="shared" ref="O30:R38" si="9">ROUND(IF($C30=0,0,F30/$C30),2)</f>
        <v>4537.45</v>
      </c>
      <c r="P30" s="35">
        <f t="shared" si="9"/>
        <v>4747.1899999999996</v>
      </c>
      <c r="Q30" s="35">
        <f t="shared" si="9"/>
        <v>7559.41</v>
      </c>
      <c r="R30" s="35">
        <f t="shared" si="9"/>
        <v>3844.75</v>
      </c>
      <c r="S30" s="35">
        <f t="shared" si="7"/>
        <v>12.56</v>
      </c>
      <c r="T30" s="35">
        <f t="shared" si="7"/>
        <v>0</v>
      </c>
      <c r="U30" s="35">
        <f t="shared" si="7"/>
        <v>14111.63</v>
      </c>
      <c r="V30" s="35">
        <f t="shared" si="8"/>
        <v>0</v>
      </c>
    </row>
    <row r="31" spans="1:22" ht="88.5" customHeight="1">
      <c r="A31" s="9" t="s">
        <v>24</v>
      </c>
      <c r="B31" s="10">
        <v>21</v>
      </c>
      <c r="C31" s="48">
        <v>19</v>
      </c>
      <c r="D31" s="48">
        <v>0</v>
      </c>
      <c r="E31" s="43">
        <f t="shared" si="4"/>
        <v>495914.70000000007</v>
      </c>
      <c r="F31" s="49">
        <v>86619.67</v>
      </c>
      <c r="G31" s="49">
        <v>86619.67</v>
      </c>
      <c r="H31" s="60">
        <v>74990.590000000055</v>
      </c>
      <c r="I31" s="60">
        <v>29824.59</v>
      </c>
      <c r="J31" s="60">
        <v>389.6</v>
      </c>
      <c r="K31" s="49">
        <v>0</v>
      </c>
      <c r="L31" s="49">
        <v>217470.58</v>
      </c>
      <c r="M31" s="49">
        <v>0</v>
      </c>
      <c r="N31" s="35">
        <f t="shared" si="3"/>
        <v>26100.78</v>
      </c>
      <c r="O31" s="35">
        <f t="shared" si="9"/>
        <v>4558.93</v>
      </c>
      <c r="P31" s="35">
        <f t="shared" si="9"/>
        <v>4558.93</v>
      </c>
      <c r="Q31" s="35">
        <f t="shared" si="9"/>
        <v>3946.87</v>
      </c>
      <c r="R31" s="35">
        <f t="shared" si="9"/>
        <v>1569.72</v>
      </c>
      <c r="S31" s="35">
        <f t="shared" si="7"/>
        <v>20.51</v>
      </c>
      <c r="T31" s="35">
        <f t="shared" si="7"/>
        <v>0</v>
      </c>
      <c r="U31" s="35">
        <f t="shared" si="7"/>
        <v>11445.82</v>
      </c>
      <c r="V31" s="35">
        <f t="shared" si="8"/>
        <v>0</v>
      </c>
    </row>
    <row r="32" spans="1:22" ht="39.75" customHeight="1">
      <c r="A32" s="9" t="s">
        <v>25</v>
      </c>
      <c r="B32" s="10">
        <v>22</v>
      </c>
      <c r="C32" s="48">
        <v>366</v>
      </c>
      <c r="D32" s="48">
        <v>64</v>
      </c>
      <c r="E32" s="43">
        <f t="shared" si="4"/>
        <v>8401016.5999999978</v>
      </c>
      <c r="F32" s="49">
        <v>1659362.95</v>
      </c>
      <c r="G32" s="49">
        <v>451328.34</v>
      </c>
      <c r="H32" s="60">
        <v>1801555.2599999993</v>
      </c>
      <c r="I32" s="60">
        <v>553212.37</v>
      </c>
      <c r="J32" s="60">
        <v>8926.6</v>
      </c>
      <c r="K32" s="49">
        <v>0</v>
      </c>
      <c r="L32" s="49">
        <v>3926631.08</v>
      </c>
      <c r="M32" s="49">
        <v>0</v>
      </c>
      <c r="N32" s="35">
        <f t="shared" si="3"/>
        <v>22953.599999999999</v>
      </c>
      <c r="O32" s="35">
        <f t="shared" si="9"/>
        <v>4533.78</v>
      </c>
      <c r="P32" s="35">
        <f t="shared" si="9"/>
        <v>1233.1400000000001</v>
      </c>
      <c r="Q32" s="35">
        <f t="shared" si="9"/>
        <v>4922.28</v>
      </c>
      <c r="R32" s="35">
        <f t="shared" si="9"/>
        <v>1511.51</v>
      </c>
      <c r="S32" s="35">
        <f t="shared" si="7"/>
        <v>24.39</v>
      </c>
      <c r="T32" s="35">
        <f t="shared" si="7"/>
        <v>0</v>
      </c>
      <c r="U32" s="35">
        <f t="shared" si="7"/>
        <v>10728.5</v>
      </c>
      <c r="V32" s="35">
        <f t="shared" si="8"/>
        <v>0</v>
      </c>
    </row>
    <row r="33" spans="1:22" ht="54.75" customHeight="1">
      <c r="A33" s="9" t="s">
        <v>26</v>
      </c>
      <c r="B33" s="10">
        <v>23</v>
      </c>
      <c r="C33" s="48">
        <v>12</v>
      </c>
      <c r="D33" s="48">
        <v>0</v>
      </c>
      <c r="E33" s="43">
        <f t="shared" si="4"/>
        <v>314911.76999999996</v>
      </c>
      <c r="F33" s="49">
        <v>54707.16</v>
      </c>
      <c r="G33" s="49">
        <v>29633.06</v>
      </c>
      <c r="H33" s="60">
        <v>92933.339999999938</v>
      </c>
      <c r="I33" s="60">
        <v>37288.730000000003</v>
      </c>
      <c r="J33" s="60">
        <v>198.6</v>
      </c>
      <c r="K33" s="49">
        <v>0</v>
      </c>
      <c r="L33" s="49">
        <v>100150.88</v>
      </c>
      <c r="M33" s="49">
        <v>0</v>
      </c>
      <c r="N33" s="35">
        <f t="shared" si="3"/>
        <v>26242.649999999998</v>
      </c>
      <c r="O33" s="35">
        <f t="shared" si="9"/>
        <v>4558.93</v>
      </c>
      <c r="P33" s="35">
        <f t="shared" si="9"/>
        <v>2469.42</v>
      </c>
      <c r="Q33" s="35">
        <f t="shared" si="9"/>
        <v>7744.45</v>
      </c>
      <c r="R33" s="35">
        <f t="shared" si="9"/>
        <v>3107.39</v>
      </c>
      <c r="S33" s="35">
        <f t="shared" si="7"/>
        <v>16.55</v>
      </c>
      <c r="T33" s="35">
        <f t="shared" si="7"/>
        <v>0</v>
      </c>
      <c r="U33" s="35">
        <f t="shared" si="7"/>
        <v>8345.91</v>
      </c>
      <c r="V33" s="35">
        <f t="shared" si="8"/>
        <v>0</v>
      </c>
    </row>
    <row r="34" spans="1:22" ht="66" customHeight="1">
      <c r="A34" s="19" t="s">
        <v>27</v>
      </c>
      <c r="B34" s="10">
        <v>24</v>
      </c>
      <c r="C34" s="48">
        <v>443</v>
      </c>
      <c r="D34" s="56" t="s">
        <v>14</v>
      </c>
      <c r="E34" s="43">
        <f t="shared" si="4"/>
        <v>4558488.5600000015</v>
      </c>
      <c r="F34" s="49">
        <v>2037841.71</v>
      </c>
      <c r="G34" s="49">
        <v>87052.08</v>
      </c>
      <c r="H34" s="60">
        <v>2124546.2500000005</v>
      </c>
      <c r="I34" s="60">
        <v>288187.53999999998</v>
      </c>
      <c r="J34" s="60">
        <v>20860.98</v>
      </c>
      <c r="K34" s="52" t="s">
        <v>14</v>
      </c>
      <c r="L34" s="49">
        <v>0</v>
      </c>
      <c r="M34" s="49">
        <v>0</v>
      </c>
      <c r="N34" s="35">
        <f t="shared" si="3"/>
        <v>10290.049999999999</v>
      </c>
      <c r="O34" s="35">
        <f t="shared" si="9"/>
        <v>4600.09</v>
      </c>
      <c r="P34" s="35">
        <f t="shared" si="9"/>
        <v>196.51</v>
      </c>
      <c r="Q34" s="35">
        <f t="shared" si="9"/>
        <v>4795.82</v>
      </c>
      <c r="R34" s="35">
        <f t="shared" si="9"/>
        <v>650.54</v>
      </c>
      <c r="S34" s="35">
        <f t="shared" si="7"/>
        <v>47.09</v>
      </c>
      <c r="T34" s="12" t="s">
        <v>14</v>
      </c>
      <c r="U34" s="35">
        <f t="shared" si="7"/>
        <v>0</v>
      </c>
      <c r="V34" s="35">
        <f t="shared" si="8"/>
        <v>0</v>
      </c>
    </row>
    <row r="35" spans="1:22" s="20" customFormat="1" ht="47.25">
      <c r="A35" s="41" t="s">
        <v>36</v>
      </c>
      <c r="B35" s="40">
        <v>25</v>
      </c>
      <c r="C35" s="48">
        <v>43</v>
      </c>
      <c r="D35" s="48">
        <v>27</v>
      </c>
      <c r="E35" s="43">
        <f t="shared" si="4"/>
        <v>458650.25000000006</v>
      </c>
      <c r="F35" s="49">
        <v>200593.01</v>
      </c>
      <c r="G35" s="49">
        <v>15740.03</v>
      </c>
      <c r="H35" s="61">
        <v>185540.05000000002</v>
      </c>
      <c r="I35" s="60">
        <v>17700.830000000002</v>
      </c>
      <c r="J35" s="61">
        <v>2722.28</v>
      </c>
      <c r="K35" s="49">
        <v>36354.050000000003</v>
      </c>
      <c r="L35" s="49">
        <v>0</v>
      </c>
      <c r="M35" s="49">
        <v>0</v>
      </c>
      <c r="N35" s="35">
        <f t="shared" si="3"/>
        <v>10666.28</v>
      </c>
      <c r="O35" s="35">
        <f t="shared" si="9"/>
        <v>4664.95</v>
      </c>
      <c r="P35" s="35">
        <f t="shared" si="9"/>
        <v>366.05</v>
      </c>
      <c r="Q35" s="35">
        <f t="shared" si="9"/>
        <v>4314.88</v>
      </c>
      <c r="R35" s="35">
        <f t="shared" si="9"/>
        <v>411.65</v>
      </c>
      <c r="S35" s="35">
        <f t="shared" si="7"/>
        <v>63.31</v>
      </c>
      <c r="T35" s="35">
        <f>ROUND(IF($C35=0,0,K35/$C35),2)</f>
        <v>845.44</v>
      </c>
      <c r="U35" s="35">
        <f t="shared" si="7"/>
        <v>0</v>
      </c>
      <c r="V35" s="35">
        <f t="shared" si="8"/>
        <v>0</v>
      </c>
    </row>
    <row r="36" spans="1:22" s="20" customFormat="1" ht="21" customHeight="1">
      <c r="A36" s="42" t="s">
        <v>33</v>
      </c>
      <c r="B36" s="40">
        <v>26</v>
      </c>
      <c r="C36" s="48">
        <v>48</v>
      </c>
      <c r="D36" s="48">
        <v>41</v>
      </c>
      <c r="E36" s="43">
        <f t="shared" si="4"/>
        <v>561266.42999999993</v>
      </c>
      <c r="F36" s="49">
        <v>224965.81</v>
      </c>
      <c r="G36" s="49">
        <v>37260.589999999997</v>
      </c>
      <c r="H36" s="60">
        <v>250525.22999999998</v>
      </c>
      <c r="I36" s="60">
        <v>14519.21</v>
      </c>
      <c r="J36" s="60">
        <v>1150</v>
      </c>
      <c r="K36" s="49">
        <v>32845.589999999997</v>
      </c>
      <c r="L36" s="49">
        <v>0</v>
      </c>
      <c r="M36" s="49">
        <v>0</v>
      </c>
      <c r="N36" s="35">
        <f t="shared" si="3"/>
        <v>11693.05</v>
      </c>
      <c r="O36" s="35">
        <f t="shared" si="9"/>
        <v>4686.79</v>
      </c>
      <c r="P36" s="35">
        <f t="shared" si="9"/>
        <v>776.26</v>
      </c>
      <c r="Q36" s="35">
        <f t="shared" si="9"/>
        <v>5219.28</v>
      </c>
      <c r="R36" s="35">
        <f t="shared" si="9"/>
        <v>302.48</v>
      </c>
      <c r="S36" s="35">
        <f t="shared" si="7"/>
        <v>23.96</v>
      </c>
      <c r="T36" s="35">
        <f>ROUND(IF($C36=0,0,K36/$C36),2)</f>
        <v>684.28</v>
      </c>
      <c r="U36" s="35">
        <f t="shared" si="7"/>
        <v>0</v>
      </c>
      <c r="V36" s="35">
        <f t="shared" si="8"/>
        <v>0</v>
      </c>
    </row>
    <row r="37" spans="1:22" s="20" customFormat="1" ht="52.5" customHeight="1">
      <c r="A37" s="21" t="s">
        <v>35</v>
      </c>
      <c r="B37" s="40">
        <v>27</v>
      </c>
      <c r="C37" s="48">
        <v>43</v>
      </c>
      <c r="D37" s="48">
        <v>39</v>
      </c>
      <c r="E37" s="43">
        <f t="shared" si="4"/>
        <v>510701.17999999993</v>
      </c>
      <c r="F37" s="49">
        <v>202521.84</v>
      </c>
      <c r="G37" s="49">
        <v>37260.589999999997</v>
      </c>
      <c r="H37" s="60">
        <v>224512.41</v>
      </c>
      <c r="I37" s="60">
        <v>13111.57</v>
      </c>
      <c r="J37" s="60">
        <v>589.79999999999995</v>
      </c>
      <c r="K37" s="49">
        <v>32704.97</v>
      </c>
      <c r="L37" s="49">
        <v>0</v>
      </c>
      <c r="M37" s="49">
        <v>0</v>
      </c>
      <c r="N37" s="35">
        <f t="shared" si="3"/>
        <v>11876.78</v>
      </c>
      <c r="O37" s="35">
        <f>ROUND(IF($C37=0,0,F37/$C37),2)</f>
        <v>4709.8100000000004</v>
      </c>
      <c r="P37" s="35">
        <f t="shared" si="9"/>
        <v>866.53</v>
      </c>
      <c r="Q37" s="35">
        <f t="shared" si="9"/>
        <v>5221.22</v>
      </c>
      <c r="R37" s="35">
        <f t="shared" si="9"/>
        <v>304.92</v>
      </c>
      <c r="S37" s="35">
        <f t="shared" si="7"/>
        <v>13.72</v>
      </c>
      <c r="T37" s="35">
        <f>ROUND(IF($C37=0,0,K37/$C37),2)</f>
        <v>760.58</v>
      </c>
      <c r="U37" s="35">
        <f t="shared" si="7"/>
        <v>0</v>
      </c>
      <c r="V37" s="35">
        <f t="shared" si="8"/>
        <v>0</v>
      </c>
    </row>
    <row r="38" spans="1:22" s="20" customFormat="1" ht="48.75" customHeight="1">
      <c r="A38" s="21" t="s">
        <v>41</v>
      </c>
      <c r="B38" s="40">
        <v>28</v>
      </c>
      <c r="C38" s="48">
        <v>0</v>
      </c>
      <c r="D38" s="48">
        <v>0</v>
      </c>
      <c r="E38" s="43">
        <f t="shared" si="4"/>
        <v>0</v>
      </c>
      <c r="F38" s="49">
        <v>0</v>
      </c>
      <c r="G38" s="49">
        <v>0</v>
      </c>
      <c r="H38" s="60">
        <v>0</v>
      </c>
      <c r="I38" s="60">
        <v>0</v>
      </c>
      <c r="J38" s="60">
        <v>0</v>
      </c>
      <c r="K38" s="49">
        <v>0</v>
      </c>
      <c r="L38" s="49">
        <v>0</v>
      </c>
      <c r="M38" s="49">
        <v>0</v>
      </c>
      <c r="N38" s="35">
        <f t="shared" si="3"/>
        <v>0</v>
      </c>
      <c r="O38" s="35">
        <f>ROUND(IF($C38=0,0,F38/$C38),2)</f>
        <v>0</v>
      </c>
      <c r="P38" s="35">
        <f t="shared" si="9"/>
        <v>0</v>
      </c>
      <c r="Q38" s="35">
        <f t="shared" si="9"/>
        <v>0</v>
      </c>
      <c r="R38" s="35">
        <f t="shared" si="9"/>
        <v>0</v>
      </c>
      <c r="S38" s="35">
        <f>ROUND(IF($C38=0,0,J38/$C38),2)</f>
        <v>0</v>
      </c>
      <c r="T38" s="35">
        <f>ROUND(IF($C38=0,0,K38/$C38),2)</f>
        <v>0</v>
      </c>
      <c r="U38" s="35">
        <f t="shared" si="7"/>
        <v>0</v>
      </c>
      <c r="V38" s="35">
        <f t="shared" si="8"/>
        <v>0</v>
      </c>
    </row>
    <row r="39" spans="1:22" ht="117.75" customHeight="1">
      <c r="A39" s="21" t="s">
        <v>42</v>
      </c>
      <c r="B39" s="40">
        <v>29</v>
      </c>
      <c r="C39" s="48">
        <v>18512</v>
      </c>
      <c r="D39" s="48">
        <v>12724</v>
      </c>
      <c r="E39" s="43">
        <f t="shared" si="4"/>
        <v>216659889.48999998</v>
      </c>
      <c r="F39" s="49">
        <v>81457769.859999999</v>
      </c>
      <c r="G39" s="49">
        <v>18181908.41</v>
      </c>
      <c r="H39" s="60">
        <v>103290716.55655871</v>
      </c>
      <c r="I39" s="60">
        <v>12390697.34</v>
      </c>
      <c r="J39" s="60">
        <v>1048466.9534412711</v>
      </c>
      <c r="K39" s="49">
        <v>41383.83</v>
      </c>
      <c r="L39" s="49">
        <v>248946.54</v>
      </c>
      <c r="M39" s="49">
        <v>0</v>
      </c>
      <c r="N39" s="35">
        <f t="shared" si="3"/>
        <v>11703.76</v>
      </c>
      <c r="O39" s="35">
        <f>ROUND(IF($C39=0,0,F39/$C39),2)</f>
        <v>4400.2700000000004</v>
      </c>
      <c r="P39" s="35">
        <f>ROUND(IF($C39=0,0,G39/$C39),2)</f>
        <v>982.17</v>
      </c>
      <c r="Q39" s="35">
        <f>ROUND(IF($C39=0,0,H39/$C39),2)</f>
        <v>5579.66</v>
      </c>
      <c r="R39" s="35">
        <f>ROUND(IF($C39=0,0,I39/$C39),2)</f>
        <v>669.33</v>
      </c>
      <c r="S39" s="35">
        <f t="shared" si="7"/>
        <v>56.64</v>
      </c>
      <c r="T39" s="35">
        <f>ROUND(IF($C39=0,0,K39/$C39),2)</f>
        <v>2.2400000000000002</v>
      </c>
      <c r="U39" s="35">
        <f t="shared" si="7"/>
        <v>13.45</v>
      </c>
      <c r="V39" s="35">
        <f t="shared" si="8"/>
        <v>0</v>
      </c>
    </row>
    <row r="40" spans="1:22" ht="17.25" customHeight="1">
      <c r="E40" s="2"/>
      <c r="F40" s="2"/>
      <c r="G40" s="2"/>
      <c r="H40" s="22"/>
      <c r="I40" s="22"/>
      <c r="J40" s="22"/>
      <c r="K40" s="22"/>
    </row>
    <row r="41" spans="1:22" ht="26.25">
      <c r="A41" s="107" t="s">
        <v>44</v>
      </c>
      <c r="B41" s="107"/>
      <c r="C41" s="107"/>
      <c r="D41" s="107"/>
      <c r="E41" s="27"/>
      <c r="F41" s="27"/>
      <c r="G41" s="27"/>
      <c r="H41" s="27"/>
      <c r="I41" s="58"/>
      <c r="J41" s="27"/>
      <c r="K41" s="27"/>
      <c r="L41" s="27"/>
      <c r="M41" s="28" t="s">
        <v>45</v>
      </c>
    </row>
    <row r="42" spans="1:22" ht="11.25" customHeight="1">
      <c r="A42" s="26"/>
      <c r="B42" s="27"/>
      <c r="C42" s="29"/>
      <c r="D42" s="29"/>
      <c r="E42" s="27"/>
      <c r="F42" s="27"/>
      <c r="G42" s="27"/>
      <c r="H42" s="59"/>
      <c r="I42" s="58"/>
      <c r="J42" s="27"/>
      <c r="K42" s="27"/>
      <c r="L42" s="27"/>
      <c r="M42" s="27"/>
    </row>
    <row r="43" spans="1:22" ht="26.25">
      <c r="A43" s="107" t="s">
        <v>51</v>
      </c>
      <c r="B43" s="107"/>
      <c r="C43" s="107"/>
      <c r="D43" s="29"/>
      <c r="E43" s="27"/>
      <c r="F43" s="27"/>
      <c r="G43" s="27"/>
      <c r="H43" s="27"/>
      <c r="I43" s="27"/>
      <c r="J43" s="27"/>
      <c r="K43" s="27"/>
      <c r="L43" s="27"/>
      <c r="M43" s="28" t="s">
        <v>52</v>
      </c>
    </row>
    <row r="44" spans="1:22" ht="13.5" customHeight="1">
      <c r="A44" s="27" t="s">
        <v>46</v>
      </c>
      <c r="B44" s="27"/>
      <c r="C44" s="29"/>
      <c r="D44" s="29"/>
      <c r="E44" s="27"/>
      <c r="F44" s="27"/>
      <c r="G44" s="27"/>
      <c r="H44" s="27"/>
      <c r="I44" s="27"/>
      <c r="J44" s="27"/>
      <c r="K44" s="27"/>
      <c r="L44" s="27"/>
      <c r="M44" s="27"/>
    </row>
    <row r="45" spans="1:22" ht="18.75">
      <c r="A45" s="30" t="s">
        <v>47</v>
      </c>
      <c r="B45" s="30"/>
      <c r="C45" s="31"/>
      <c r="D45" s="31"/>
      <c r="E45" s="30"/>
      <c r="F45" s="30"/>
      <c r="G45" s="30"/>
      <c r="H45" s="30"/>
      <c r="I45" s="30"/>
      <c r="J45" s="30"/>
      <c r="K45" s="30"/>
      <c r="L45" s="30"/>
      <c r="M45" s="30"/>
    </row>
    <row r="46" spans="1:22" ht="18.75">
      <c r="A46" s="30" t="s">
        <v>48</v>
      </c>
      <c r="B46" s="30"/>
      <c r="C46" s="31"/>
      <c r="D46" s="31"/>
      <c r="E46" s="30"/>
      <c r="F46" s="30"/>
      <c r="G46" s="30"/>
      <c r="H46" s="30"/>
      <c r="I46" s="30"/>
      <c r="J46" s="30"/>
      <c r="K46" s="30"/>
      <c r="L46" s="30"/>
      <c r="M46" s="30"/>
    </row>
    <row r="47" spans="1:22">
      <c r="E47" s="2"/>
      <c r="F47" s="2"/>
      <c r="G47" s="2"/>
      <c r="H47" s="2"/>
      <c r="I47" s="2"/>
      <c r="J47" s="2"/>
      <c r="K47" s="2"/>
    </row>
    <row r="48" spans="1:22">
      <c r="E48" s="2"/>
      <c r="F48" s="2"/>
      <c r="G48" s="2"/>
      <c r="H48" s="2"/>
      <c r="I48" s="2"/>
      <c r="J48" s="2"/>
      <c r="K48" s="2"/>
    </row>
    <row r="49" spans="5:11">
      <c r="E49" s="2"/>
      <c r="F49" s="2"/>
      <c r="G49" s="2"/>
      <c r="H49" s="2"/>
      <c r="I49" s="2"/>
      <c r="J49" s="2"/>
      <c r="K49" s="2"/>
    </row>
    <row r="50" spans="5:11">
      <c r="E50" s="2"/>
      <c r="F50" s="2"/>
      <c r="G50" s="2"/>
      <c r="H50" s="2"/>
      <c r="I50" s="2"/>
      <c r="J50" s="2"/>
      <c r="K50" s="2"/>
    </row>
    <row r="51" spans="5:11">
      <c r="E51" s="2"/>
      <c r="F51" s="2"/>
      <c r="G51" s="2"/>
      <c r="H51" s="2"/>
      <c r="I51" s="2"/>
      <c r="J51" s="2"/>
      <c r="K51" s="2"/>
    </row>
    <row r="52" spans="5:11">
      <c r="E52" s="2"/>
      <c r="F52" s="2"/>
      <c r="G52" s="2"/>
      <c r="H52" s="2"/>
      <c r="I52" s="2"/>
      <c r="J52" s="2"/>
      <c r="K52" s="2"/>
    </row>
    <row r="53" spans="5:11">
      <c r="E53" s="2"/>
      <c r="F53" s="2"/>
      <c r="G53" s="2"/>
      <c r="H53" s="2"/>
      <c r="I53" s="2"/>
      <c r="J53" s="2"/>
      <c r="K53" s="2"/>
    </row>
    <row r="54" spans="5:11">
      <c r="E54" s="2"/>
      <c r="F54" s="2"/>
      <c r="G54" s="2"/>
      <c r="H54" s="2"/>
      <c r="I54" s="2"/>
      <c r="J54" s="2"/>
      <c r="K54" s="2"/>
    </row>
    <row r="55" spans="5:11">
      <c r="E55" s="2"/>
      <c r="F55" s="2"/>
      <c r="G55" s="2"/>
      <c r="H55" s="2"/>
      <c r="I55" s="2"/>
      <c r="J55" s="2"/>
      <c r="K55" s="2"/>
    </row>
    <row r="56" spans="5:11">
      <c r="E56" s="2"/>
      <c r="F56" s="2"/>
      <c r="G56" s="2"/>
      <c r="H56" s="2"/>
      <c r="I56" s="2"/>
      <c r="J56" s="2"/>
      <c r="K56" s="2"/>
    </row>
    <row r="57" spans="5:11">
      <c r="E57" s="2"/>
      <c r="F57" s="2"/>
      <c r="G57" s="2"/>
      <c r="H57" s="2"/>
      <c r="I57" s="2"/>
      <c r="J57" s="2"/>
      <c r="K57" s="2"/>
    </row>
    <row r="58" spans="5:11">
      <c r="E58" s="2"/>
      <c r="F58" s="2"/>
      <c r="G58" s="2"/>
      <c r="H58" s="2"/>
      <c r="I58" s="2"/>
      <c r="J58" s="2"/>
      <c r="K58" s="2"/>
    </row>
    <row r="59" spans="5:11">
      <c r="E59" s="2"/>
      <c r="F59" s="2"/>
      <c r="G59" s="2"/>
      <c r="H59" s="2"/>
      <c r="I59" s="2"/>
      <c r="J59" s="2"/>
      <c r="K59" s="2"/>
    </row>
    <row r="60" spans="5:11">
      <c r="E60" s="2"/>
      <c r="F60" s="2"/>
      <c r="G60" s="2"/>
      <c r="H60" s="2"/>
      <c r="I60" s="2"/>
      <c r="J60" s="2"/>
      <c r="K60" s="2"/>
    </row>
    <row r="61" spans="5:11">
      <c r="E61" s="2"/>
      <c r="F61" s="2"/>
      <c r="G61" s="2"/>
      <c r="H61" s="2"/>
      <c r="I61" s="2"/>
      <c r="J61" s="2"/>
      <c r="K61" s="2"/>
    </row>
    <row r="62" spans="5:11">
      <c r="E62" s="2"/>
      <c r="F62" s="2"/>
      <c r="G62" s="2"/>
      <c r="H62" s="2"/>
      <c r="I62" s="2"/>
      <c r="J62" s="2"/>
      <c r="K62" s="2"/>
    </row>
    <row r="63" spans="5:11">
      <c r="E63" s="2"/>
      <c r="F63" s="2"/>
      <c r="G63" s="2"/>
      <c r="H63" s="2"/>
      <c r="I63" s="2"/>
      <c r="J63" s="2"/>
      <c r="K63" s="2"/>
    </row>
    <row r="64" spans="5:11">
      <c r="E64" s="2"/>
      <c r="F64" s="2"/>
      <c r="G64" s="2"/>
      <c r="H64" s="2"/>
      <c r="I64" s="2"/>
      <c r="J64" s="2"/>
      <c r="K64" s="2"/>
    </row>
    <row r="65" spans="5:11">
      <c r="E65" s="2"/>
      <c r="F65" s="2"/>
      <c r="G65" s="2"/>
      <c r="H65" s="2"/>
      <c r="I65" s="2"/>
      <c r="J65" s="2"/>
      <c r="K65" s="2"/>
    </row>
    <row r="66" spans="5:11">
      <c r="E66" s="2"/>
      <c r="F66" s="2"/>
      <c r="G66" s="2"/>
      <c r="H66" s="2"/>
      <c r="I66" s="2"/>
      <c r="J66" s="2"/>
      <c r="K66" s="2"/>
    </row>
    <row r="67" spans="5:11">
      <c r="E67" s="2"/>
      <c r="F67" s="2"/>
      <c r="G67" s="2"/>
      <c r="H67" s="2"/>
      <c r="I67" s="2"/>
      <c r="J67" s="2"/>
      <c r="K67" s="2"/>
    </row>
    <row r="68" spans="5:11">
      <c r="E68" s="2"/>
      <c r="F68" s="2"/>
      <c r="G68" s="2"/>
      <c r="H68" s="2"/>
      <c r="I68" s="2"/>
      <c r="J68" s="2"/>
      <c r="K68" s="2"/>
    </row>
    <row r="69" spans="5:11">
      <c r="E69" s="2"/>
      <c r="F69" s="2"/>
      <c r="G69" s="2"/>
      <c r="H69" s="2"/>
      <c r="I69" s="2"/>
      <c r="J69" s="2"/>
      <c r="K69" s="2"/>
    </row>
    <row r="70" spans="5:11">
      <c r="E70" s="2"/>
      <c r="F70" s="2"/>
      <c r="G70" s="2"/>
      <c r="H70" s="2"/>
      <c r="I70" s="2"/>
      <c r="J70" s="2"/>
      <c r="K70" s="2"/>
    </row>
    <row r="71" spans="5:11">
      <c r="E71" s="2"/>
      <c r="F71" s="2"/>
      <c r="G71" s="2"/>
      <c r="H71" s="2"/>
      <c r="I71" s="2"/>
      <c r="J71" s="2"/>
      <c r="K71" s="2"/>
    </row>
    <row r="72" spans="5:11">
      <c r="E72" s="2"/>
      <c r="F72" s="2"/>
      <c r="G72" s="2"/>
      <c r="H72" s="2"/>
      <c r="I72" s="2"/>
      <c r="J72" s="2"/>
      <c r="K72" s="2"/>
    </row>
    <row r="73" spans="5:11">
      <c r="E73" s="2"/>
      <c r="F73" s="2"/>
      <c r="G73" s="2"/>
      <c r="H73" s="2"/>
      <c r="I73" s="2"/>
      <c r="J73" s="2"/>
      <c r="K73" s="2"/>
    </row>
    <row r="74" spans="5:11">
      <c r="E74" s="2"/>
      <c r="F74" s="2"/>
      <c r="G74" s="2"/>
      <c r="H74" s="2"/>
      <c r="I74" s="2"/>
      <c r="J74" s="2"/>
      <c r="K74" s="2"/>
    </row>
    <row r="75" spans="5:11">
      <c r="E75" s="2"/>
      <c r="F75" s="2"/>
      <c r="G75" s="2"/>
      <c r="H75" s="2"/>
      <c r="I75" s="2"/>
      <c r="J75" s="2"/>
      <c r="K75" s="2"/>
    </row>
    <row r="76" spans="5:11">
      <c r="E76" s="2"/>
      <c r="F76" s="2"/>
      <c r="G76" s="2"/>
      <c r="H76" s="2"/>
      <c r="I76" s="2"/>
      <c r="J76" s="2"/>
      <c r="K76" s="2"/>
    </row>
    <row r="77" spans="5:11">
      <c r="E77" s="2"/>
      <c r="F77" s="2"/>
      <c r="G77" s="2"/>
      <c r="H77" s="2"/>
      <c r="I77" s="2"/>
      <c r="J77" s="2"/>
      <c r="K77" s="2"/>
    </row>
    <row r="78" spans="5:11">
      <c r="E78" s="2"/>
      <c r="F78" s="2"/>
      <c r="G78" s="2"/>
      <c r="H78" s="2"/>
      <c r="I78" s="2"/>
      <c r="J78" s="2"/>
      <c r="K78" s="2"/>
    </row>
    <row r="79" spans="5:11">
      <c r="E79" s="2"/>
      <c r="F79" s="2"/>
      <c r="G79" s="2"/>
      <c r="H79" s="2"/>
      <c r="I79" s="2"/>
      <c r="J79" s="2"/>
      <c r="K79" s="2"/>
    </row>
    <row r="80" spans="5:11">
      <c r="E80" s="2"/>
      <c r="F80" s="2"/>
      <c r="G80" s="2"/>
      <c r="H80" s="2"/>
      <c r="I80" s="2"/>
      <c r="J80" s="2"/>
      <c r="K80" s="2"/>
    </row>
    <row r="81" spans="5:11">
      <c r="E81" s="2"/>
      <c r="F81" s="2"/>
      <c r="G81" s="2"/>
      <c r="H81" s="2"/>
      <c r="I81" s="2"/>
      <c r="J81" s="2"/>
      <c r="K81" s="2"/>
    </row>
    <row r="82" spans="5:11">
      <c r="E82" s="2"/>
      <c r="F82" s="2"/>
      <c r="G82" s="2"/>
      <c r="H82" s="2"/>
      <c r="I82" s="2"/>
      <c r="J82" s="2"/>
      <c r="K82" s="2"/>
    </row>
    <row r="83" spans="5:11">
      <c r="E83" s="2"/>
      <c r="F83" s="2"/>
      <c r="G83" s="2"/>
      <c r="H83" s="2"/>
      <c r="I83" s="2"/>
      <c r="J83" s="2"/>
      <c r="K83" s="2"/>
    </row>
    <row r="84" spans="5:11">
      <c r="E84" s="2"/>
      <c r="F84" s="2"/>
      <c r="G84" s="2"/>
      <c r="H84" s="2"/>
      <c r="I84" s="2"/>
      <c r="J84" s="2"/>
      <c r="K84" s="2"/>
    </row>
    <row r="85" spans="5:11">
      <c r="E85" s="2"/>
      <c r="F85" s="2"/>
      <c r="G85" s="2"/>
      <c r="H85" s="2"/>
      <c r="I85" s="2"/>
      <c r="J85" s="2"/>
      <c r="K85" s="2"/>
    </row>
    <row r="86" spans="5:11">
      <c r="E86" s="2"/>
      <c r="F86" s="2"/>
      <c r="G86" s="2"/>
      <c r="H86" s="2"/>
      <c r="I86" s="2"/>
      <c r="J86" s="2"/>
      <c r="K86" s="2"/>
    </row>
    <row r="87" spans="5:11">
      <c r="E87" s="2"/>
      <c r="F87" s="2"/>
      <c r="G87" s="2"/>
      <c r="H87" s="2"/>
      <c r="I87" s="2"/>
      <c r="J87" s="2"/>
      <c r="K87" s="2"/>
    </row>
    <row r="88" spans="5:11">
      <c r="E88" s="2"/>
      <c r="F88" s="2"/>
      <c r="G88" s="2"/>
      <c r="H88" s="2"/>
      <c r="I88" s="2"/>
      <c r="J88" s="2"/>
      <c r="K88" s="2"/>
    </row>
    <row r="89" spans="5:11">
      <c r="E89" s="2"/>
      <c r="F89" s="2"/>
      <c r="G89" s="2"/>
      <c r="H89" s="2"/>
      <c r="I89" s="2"/>
      <c r="J89" s="2"/>
      <c r="K89" s="2"/>
    </row>
    <row r="90" spans="5:11">
      <c r="E90" s="2"/>
      <c r="F90" s="2"/>
      <c r="G90" s="2"/>
      <c r="H90" s="2"/>
      <c r="I90" s="2"/>
      <c r="J90" s="2"/>
      <c r="K90" s="2"/>
    </row>
    <row r="91" spans="5:11">
      <c r="E91" s="2"/>
      <c r="F91" s="2"/>
      <c r="G91" s="2"/>
      <c r="H91" s="2"/>
      <c r="I91" s="2"/>
      <c r="J91" s="2"/>
      <c r="K91" s="2"/>
    </row>
    <row r="92" spans="5:11">
      <c r="E92" s="2"/>
      <c r="F92" s="2"/>
      <c r="G92" s="2"/>
      <c r="H92" s="2"/>
      <c r="I92" s="2"/>
      <c r="J92" s="2"/>
      <c r="K92" s="2"/>
    </row>
    <row r="93" spans="5:11">
      <c r="E93" s="2"/>
      <c r="F93" s="2"/>
      <c r="G93" s="2"/>
      <c r="H93" s="2"/>
      <c r="I93" s="2"/>
      <c r="J93" s="2"/>
      <c r="K93" s="2"/>
    </row>
    <row r="94" spans="5:11">
      <c r="E94" s="2"/>
      <c r="F94" s="2"/>
      <c r="G94" s="2"/>
      <c r="H94" s="2"/>
      <c r="I94" s="2"/>
      <c r="J94" s="2"/>
      <c r="K94" s="2"/>
    </row>
    <row r="95" spans="5:11">
      <c r="E95" s="2"/>
      <c r="F95" s="2"/>
      <c r="G95" s="2"/>
      <c r="H95" s="2"/>
      <c r="I95" s="2"/>
      <c r="J95" s="2"/>
      <c r="K95" s="2"/>
    </row>
    <row r="96" spans="5:11">
      <c r="E96" s="2"/>
      <c r="F96" s="2"/>
      <c r="G96" s="2"/>
      <c r="H96" s="2"/>
      <c r="I96" s="2"/>
      <c r="J96" s="2"/>
      <c r="K96" s="2"/>
    </row>
    <row r="97" spans="5:11">
      <c r="E97" s="2"/>
      <c r="F97" s="2"/>
      <c r="G97" s="2"/>
      <c r="H97" s="2"/>
      <c r="I97" s="2"/>
      <c r="J97" s="2"/>
      <c r="K97" s="2"/>
    </row>
    <row r="98" spans="5:11">
      <c r="E98" s="2"/>
      <c r="F98" s="2"/>
      <c r="G98" s="2"/>
      <c r="H98" s="2"/>
      <c r="I98" s="2"/>
      <c r="J98" s="2"/>
      <c r="K98" s="2"/>
    </row>
    <row r="99" spans="5:11">
      <c r="E99" s="2"/>
      <c r="F99" s="2"/>
      <c r="G99" s="2"/>
      <c r="H99" s="2"/>
      <c r="I99" s="2"/>
      <c r="J99" s="2"/>
      <c r="K99" s="2"/>
    </row>
    <row r="100" spans="5:11">
      <c r="E100" s="2"/>
      <c r="F100" s="2"/>
      <c r="G100" s="2"/>
      <c r="H100" s="2"/>
      <c r="I100" s="2"/>
      <c r="J100" s="2"/>
      <c r="K100" s="2"/>
    </row>
    <row r="101" spans="5:11">
      <c r="E101" s="2"/>
      <c r="F101" s="2"/>
      <c r="G101" s="2"/>
      <c r="H101" s="2"/>
      <c r="I101" s="2"/>
      <c r="J101" s="2"/>
      <c r="K101" s="2"/>
    </row>
    <row r="102" spans="5:11">
      <c r="E102" s="2"/>
      <c r="F102" s="2"/>
      <c r="G102" s="2"/>
      <c r="H102" s="2"/>
      <c r="I102" s="2"/>
      <c r="J102" s="2"/>
      <c r="K102" s="2"/>
    </row>
    <row r="103" spans="5:11">
      <c r="E103" s="2"/>
      <c r="F103" s="2"/>
      <c r="G103" s="2"/>
      <c r="H103" s="2"/>
      <c r="I103" s="2"/>
      <c r="J103" s="2"/>
      <c r="K103" s="2"/>
    </row>
    <row r="104" spans="5:11">
      <c r="E104" s="2"/>
      <c r="F104" s="2"/>
      <c r="G104" s="2"/>
      <c r="H104" s="2"/>
      <c r="I104" s="2"/>
      <c r="J104" s="2"/>
      <c r="K104" s="2"/>
    </row>
    <row r="105" spans="5:11">
      <c r="E105" s="2"/>
      <c r="F105" s="2"/>
      <c r="G105" s="2"/>
      <c r="H105" s="2"/>
      <c r="I105" s="2"/>
      <c r="J105" s="2"/>
      <c r="K105" s="2"/>
    </row>
    <row r="106" spans="5:11">
      <c r="E106" s="2"/>
      <c r="F106" s="2"/>
      <c r="G106" s="2"/>
      <c r="H106" s="2"/>
      <c r="I106" s="2"/>
      <c r="J106" s="2"/>
      <c r="K106" s="2"/>
    </row>
    <row r="107" spans="5:11">
      <c r="E107" s="2"/>
      <c r="F107" s="2"/>
      <c r="G107" s="2"/>
      <c r="H107" s="2"/>
      <c r="I107" s="2"/>
      <c r="J107" s="2"/>
      <c r="K107" s="2"/>
    </row>
    <row r="108" spans="5:11">
      <c r="E108" s="2"/>
      <c r="F108" s="2"/>
      <c r="G108" s="2"/>
      <c r="H108" s="2"/>
      <c r="I108" s="2"/>
      <c r="J108" s="2"/>
      <c r="K108" s="2"/>
    </row>
    <row r="109" spans="5:11">
      <c r="E109" s="2"/>
      <c r="F109" s="2"/>
      <c r="G109" s="2"/>
      <c r="H109" s="2"/>
      <c r="I109" s="2"/>
      <c r="J109" s="2"/>
      <c r="K109" s="2"/>
    </row>
    <row r="110" spans="5:11">
      <c r="E110" s="2"/>
      <c r="F110" s="2"/>
      <c r="G110" s="2"/>
      <c r="H110" s="2"/>
      <c r="I110" s="2"/>
      <c r="J110" s="2"/>
      <c r="K110" s="2"/>
    </row>
    <row r="111" spans="5:11">
      <c r="E111" s="2"/>
      <c r="F111" s="2"/>
      <c r="G111" s="2"/>
      <c r="H111" s="2"/>
      <c r="I111" s="2"/>
      <c r="J111" s="2"/>
      <c r="K111" s="2"/>
    </row>
    <row r="112" spans="5:11">
      <c r="E112" s="2"/>
      <c r="F112" s="2"/>
      <c r="G112" s="2"/>
      <c r="H112" s="2"/>
      <c r="I112" s="2"/>
      <c r="J112" s="2"/>
      <c r="K112" s="2"/>
    </row>
    <row r="113" spans="5:11">
      <c r="E113" s="2"/>
      <c r="F113" s="2"/>
      <c r="G113" s="2"/>
      <c r="H113" s="2"/>
      <c r="I113" s="2"/>
      <c r="J113" s="2"/>
      <c r="K113" s="2"/>
    </row>
    <row r="114" spans="5:11">
      <c r="E114" s="2"/>
      <c r="F114" s="2"/>
      <c r="G114" s="2"/>
      <c r="H114" s="2"/>
      <c r="I114" s="2"/>
      <c r="J114" s="2"/>
      <c r="K114" s="2"/>
    </row>
    <row r="115" spans="5:11">
      <c r="E115" s="2"/>
      <c r="F115" s="2"/>
      <c r="G115" s="2"/>
      <c r="H115" s="2"/>
      <c r="I115" s="2"/>
      <c r="J115" s="2"/>
      <c r="K115" s="2"/>
    </row>
    <row r="116" spans="5:11">
      <c r="E116" s="2"/>
      <c r="F116" s="2"/>
      <c r="G116" s="2"/>
      <c r="H116" s="2"/>
      <c r="I116" s="2"/>
      <c r="J116" s="2"/>
      <c r="K116" s="2"/>
    </row>
    <row r="117" spans="5:11">
      <c r="E117" s="2"/>
      <c r="F117" s="2"/>
      <c r="G117" s="2"/>
      <c r="H117" s="2"/>
      <c r="I117" s="2"/>
      <c r="J117" s="2"/>
      <c r="K117" s="2"/>
    </row>
    <row r="118" spans="5:11">
      <c r="E118" s="2"/>
      <c r="F118" s="2"/>
      <c r="G118" s="2"/>
      <c r="H118" s="2"/>
      <c r="I118" s="2"/>
      <c r="J118" s="2"/>
      <c r="K118" s="2"/>
    </row>
    <row r="119" spans="5:11">
      <c r="E119" s="2"/>
      <c r="F119" s="2"/>
      <c r="G119" s="2"/>
      <c r="H119" s="2"/>
      <c r="I119" s="2"/>
      <c r="J119" s="2"/>
      <c r="K119" s="2"/>
    </row>
    <row r="120" spans="5:11">
      <c r="E120" s="2"/>
      <c r="F120" s="2"/>
      <c r="G120" s="2"/>
      <c r="H120" s="2"/>
      <c r="I120" s="2"/>
      <c r="J120" s="2"/>
      <c r="K120" s="2"/>
    </row>
    <row r="121" spans="5:11">
      <c r="E121" s="2"/>
      <c r="F121" s="2"/>
      <c r="G121" s="2"/>
      <c r="H121" s="2"/>
      <c r="I121" s="2"/>
      <c r="J121" s="2"/>
      <c r="K121" s="2"/>
    </row>
    <row r="122" spans="5:11">
      <c r="E122" s="2"/>
      <c r="F122" s="2"/>
      <c r="G122" s="2"/>
      <c r="H122" s="2"/>
      <c r="I122" s="2"/>
      <c r="J122" s="2"/>
      <c r="K122" s="2"/>
    </row>
    <row r="123" spans="5:11">
      <c r="E123" s="2"/>
      <c r="F123" s="2"/>
      <c r="G123" s="2"/>
      <c r="H123" s="2"/>
      <c r="I123" s="2"/>
      <c r="J123" s="2"/>
      <c r="K123" s="2"/>
    </row>
    <row r="124" spans="5:11">
      <c r="E124" s="2"/>
      <c r="F124" s="2"/>
      <c r="G124" s="2"/>
      <c r="H124" s="2"/>
      <c r="I124" s="2"/>
      <c r="J124" s="2"/>
      <c r="K124" s="2"/>
    </row>
    <row r="125" spans="5:11">
      <c r="E125" s="2"/>
      <c r="F125" s="2"/>
      <c r="G125" s="2"/>
      <c r="H125" s="2"/>
      <c r="I125" s="2"/>
      <c r="J125" s="2"/>
      <c r="K125" s="2"/>
    </row>
    <row r="126" spans="5:11">
      <c r="E126" s="2"/>
      <c r="F126" s="2"/>
      <c r="G126" s="2"/>
      <c r="H126" s="2"/>
      <c r="I126" s="2"/>
      <c r="J126" s="2"/>
      <c r="K126" s="2"/>
    </row>
    <row r="127" spans="5:11">
      <c r="E127" s="2"/>
      <c r="F127" s="2"/>
      <c r="G127" s="2"/>
      <c r="H127" s="2"/>
      <c r="I127" s="2"/>
      <c r="J127" s="2"/>
      <c r="K127" s="2"/>
    </row>
    <row r="128" spans="5:11">
      <c r="E128" s="2"/>
      <c r="F128" s="2"/>
      <c r="G128" s="2"/>
      <c r="H128" s="2"/>
      <c r="I128" s="2"/>
      <c r="J128" s="2"/>
      <c r="K128" s="2"/>
    </row>
    <row r="129" spans="5:11">
      <c r="E129" s="2"/>
      <c r="F129" s="2"/>
      <c r="G129" s="2"/>
      <c r="H129" s="2"/>
      <c r="I129" s="2"/>
      <c r="J129" s="2"/>
      <c r="K129" s="2"/>
    </row>
    <row r="130" spans="5:11">
      <c r="E130" s="2"/>
      <c r="F130" s="2"/>
      <c r="G130" s="2"/>
      <c r="H130" s="2"/>
      <c r="I130" s="2"/>
      <c r="J130" s="2"/>
      <c r="K130" s="2"/>
    </row>
    <row r="131" spans="5:11">
      <c r="E131" s="2"/>
      <c r="F131" s="2"/>
      <c r="G131" s="2"/>
      <c r="H131" s="2"/>
      <c r="I131" s="2"/>
      <c r="J131" s="2"/>
      <c r="K131" s="2"/>
    </row>
    <row r="132" spans="5:11">
      <c r="E132" s="2"/>
      <c r="F132" s="2"/>
      <c r="G132" s="2"/>
      <c r="H132" s="2"/>
      <c r="I132" s="2"/>
      <c r="J132" s="2"/>
      <c r="K132" s="2"/>
    </row>
    <row r="133" spans="5:11">
      <c r="E133" s="2"/>
      <c r="F133" s="2"/>
      <c r="G133" s="2"/>
      <c r="H133" s="2"/>
      <c r="I133" s="2"/>
      <c r="J133" s="2"/>
      <c r="K133" s="2"/>
    </row>
    <row r="134" spans="5:11">
      <c r="E134" s="2"/>
      <c r="F134" s="2"/>
      <c r="G134" s="2"/>
      <c r="H134" s="2"/>
      <c r="I134" s="2"/>
      <c r="J134" s="2"/>
      <c r="K134" s="2"/>
    </row>
    <row r="135" spans="5:11">
      <c r="E135" s="2"/>
      <c r="F135" s="2"/>
      <c r="G135" s="2"/>
      <c r="H135" s="2"/>
      <c r="I135" s="2"/>
      <c r="J135" s="2"/>
      <c r="K135" s="2"/>
    </row>
    <row r="136" spans="5:11">
      <c r="E136" s="2"/>
      <c r="F136" s="2"/>
      <c r="G136" s="2"/>
      <c r="H136" s="2"/>
      <c r="I136" s="2"/>
      <c r="J136" s="2"/>
      <c r="K136" s="2"/>
    </row>
    <row r="137" spans="5:11">
      <c r="E137" s="2"/>
      <c r="F137" s="2"/>
      <c r="G137" s="2"/>
      <c r="H137" s="2"/>
      <c r="I137" s="2"/>
      <c r="J137" s="2"/>
      <c r="K137" s="2"/>
    </row>
    <row r="138" spans="5:11">
      <c r="E138" s="2"/>
      <c r="F138" s="2"/>
      <c r="G138" s="2"/>
      <c r="H138" s="2"/>
      <c r="I138" s="2"/>
      <c r="J138" s="2"/>
      <c r="K138" s="2"/>
    </row>
    <row r="139" spans="5:11">
      <c r="E139" s="2"/>
      <c r="F139" s="2"/>
      <c r="G139" s="2"/>
      <c r="H139" s="2"/>
      <c r="I139" s="2"/>
      <c r="J139" s="2"/>
      <c r="K139" s="2"/>
    </row>
    <row r="140" spans="5:11">
      <c r="E140" s="2"/>
      <c r="F140" s="2"/>
      <c r="G140" s="2"/>
      <c r="H140" s="2"/>
      <c r="I140" s="2"/>
      <c r="J140" s="2"/>
      <c r="K140" s="2"/>
    </row>
    <row r="141" spans="5:11">
      <c r="E141" s="2"/>
      <c r="F141" s="2"/>
      <c r="G141" s="2"/>
      <c r="H141" s="2"/>
      <c r="I141" s="2"/>
      <c r="J141" s="2"/>
      <c r="K141" s="2"/>
    </row>
    <row r="142" spans="5:11">
      <c r="E142" s="2"/>
      <c r="F142" s="2"/>
      <c r="G142" s="2"/>
      <c r="H142" s="2"/>
      <c r="I142" s="2"/>
      <c r="J142" s="2"/>
      <c r="K142" s="2"/>
    </row>
    <row r="143" spans="5:11">
      <c r="E143" s="2"/>
      <c r="F143" s="2"/>
      <c r="G143" s="2"/>
      <c r="H143" s="2"/>
      <c r="I143" s="2"/>
      <c r="J143" s="2"/>
      <c r="K143" s="2"/>
    </row>
    <row r="144" spans="5:11">
      <c r="E144" s="2"/>
      <c r="F144" s="2"/>
      <c r="G144" s="2"/>
      <c r="H144" s="2"/>
      <c r="I144" s="2"/>
      <c r="J144" s="2"/>
      <c r="K144" s="2"/>
    </row>
    <row r="145" spans="5:11">
      <c r="E145" s="2"/>
      <c r="F145" s="2"/>
      <c r="G145" s="2"/>
      <c r="H145" s="2"/>
      <c r="I145" s="2"/>
      <c r="J145" s="2"/>
      <c r="K145" s="2"/>
    </row>
    <row r="146" spans="5:11">
      <c r="E146" s="2"/>
      <c r="F146" s="2"/>
      <c r="G146" s="2"/>
      <c r="H146" s="2"/>
      <c r="I146" s="2"/>
      <c r="J146" s="2"/>
      <c r="K146" s="2"/>
    </row>
    <row r="147" spans="5:11">
      <c r="E147" s="2"/>
      <c r="F147" s="2"/>
      <c r="G147" s="2"/>
      <c r="H147" s="2"/>
      <c r="I147" s="2"/>
      <c r="J147" s="2"/>
      <c r="K147" s="2"/>
    </row>
    <row r="148" spans="5:11">
      <c r="E148" s="2"/>
      <c r="F148" s="2"/>
      <c r="G148" s="2"/>
      <c r="H148" s="2"/>
      <c r="I148" s="2"/>
      <c r="J148" s="2"/>
      <c r="K148" s="2"/>
    </row>
    <row r="149" spans="5:11">
      <c r="E149" s="2"/>
      <c r="F149" s="2"/>
      <c r="G149" s="2"/>
      <c r="H149" s="2"/>
      <c r="I149" s="2"/>
      <c r="J149" s="2"/>
      <c r="K149" s="2"/>
    </row>
    <row r="150" spans="5:11">
      <c r="E150" s="2"/>
      <c r="F150" s="2"/>
      <c r="G150" s="2"/>
      <c r="H150" s="2"/>
      <c r="I150" s="2"/>
      <c r="J150" s="2"/>
      <c r="K150" s="2"/>
    </row>
    <row r="151" spans="5:11">
      <c r="E151" s="2"/>
      <c r="F151" s="2"/>
      <c r="G151" s="2"/>
      <c r="H151" s="2"/>
      <c r="I151" s="2"/>
      <c r="J151" s="2"/>
      <c r="K151" s="2"/>
    </row>
    <row r="152" spans="5:11">
      <c r="E152" s="2"/>
      <c r="F152" s="2"/>
      <c r="G152" s="2"/>
      <c r="H152" s="2"/>
      <c r="I152" s="2"/>
      <c r="J152" s="2"/>
      <c r="K152" s="2"/>
    </row>
    <row r="153" spans="5:11">
      <c r="E153" s="2"/>
      <c r="F153" s="2"/>
      <c r="G153" s="2"/>
      <c r="H153" s="2"/>
      <c r="I153" s="2"/>
      <c r="J153" s="2"/>
      <c r="K153" s="2"/>
    </row>
    <row r="154" spans="5:11">
      <c r="E154" s="2"/>
      <c r="F154" s="2"/>
      <c r="G154" s="2"/>
      <c r="H154" s="2"/>
      <c r="I154" s="2"/>
      <c r="J154" s="2"/>
      <c r="K154" s="2"/>
    </row>
    <row r="155" spans="5:11">
      <c r="E155" s="2"/>
      <c r="F155" s="2"/>
      <c r="G155" s="2"/>
      <c r="H155" s="2"/>
      <c r="I155" s="2"/>
      <c r="J155" s="2"/>
      <c r="K155" s="2"/>
    </row>
    <row r="156" spans="5:11">
      <c r="E156" s="2"/>
      <c r="F156" s="2"/>
      <c r="G156" s="2"/>
      <c r="H156" s="2"/>
      <c r="I156" s="2"/>
      <c r="J156" s="2"/>
      <c r="K156" s="2"/>
    </row>
    <row r="157" spans="5:11">
      <c r="E157" s="2"/>
      <c r="F157" s="2"/>
      <c r="G157" s="2"/>
      <c r="H157" s="2"/>
      <c r="I157" s="2"/>
      <c r="J157" s="2"/>
      <c r="K157" s="2"/>
    </row>
    <row r="158" spans="5:11">
      <c r="E158" s="2"/>
      <c r="F158" s="2"/>
      <c r="G158" s="2"/>
      <c r="H158" s="2"/>
      <c r="I158" s="2"/>
      <c r="J158" s="2"/>
      <c r="K158" s="2"/>
    </row>
    <row r="159" spans="5:11">
      <c r="E159" s="2"/>
      <c r="F159" s="2"/>
      <c r="G159" s="2"/>
      <c r="H159" s="2"/>
      <c r="I159" s="2"/>
      <c r="J159" s="2"/>
      <c r="K159" s="2"/>
    </row>
    <row r="160" spans="5:11">
      <c r="E160" s="2"/>
      <c r="F160" s="2"/>
      <c r="G160" s="2"/>
      <c r="H160" s="2"/>
      <c r="I160" s="2"/>
      <c r="J160" s="2"/>
      <c r="K160" s="2"/>
    </row>
    <row r="161" spans="5:11">
      <c r="E161" s="2"/>
      <c r="F161" s="2"/>
      <c r="G161" s="2"/>
      <c r="H161" s="2"/>
      <c r="I161" s="2"/>
      <c r="J161" s="2"/>
      <c r="K161" s="2"/>
    </row>
    <row r="162" spans="5:11">
      <c r="E162" s="2"/>
      <c r="F162" s="2"/>
      <c r="G162" s="2"/>
      <c r="H162" s="2"/>
      <c r="I162" s="2"/>
      <c r="J162" s="2"/>
      <c r="K162" s="2"/>
    </row>
    <row r="163" spans="5:11">
      <c r="E163" s="2"/>
      <c r="F163" s="2"/>
      <c r="G163" s="2"/>
      <c r="H163" s="2"/>
      <c r="I163" s="2"/>
      <c r="J163" s="2"/>
      <c r="K163" s="2"/>
    </row>
    <row r="164" spans="5:11">
      <c r="E164" s="2"/>
      <c r="F164" s="2"/>
      <c r="G164" s="2"/>
      <c r="H164" s="2"/>
      <c r="I164" s="2"/>
      <c r="J164" s="2"/>
      <c r="K164" s="2"/>
    </row>
    <row r="165" spans="5:11">
      <c r="E165" s="2"/>
      <c r="F165" s="2"/>
      <c r="G165" s="2"/>
      <c r="H165" s="2"/>
      <c r="I165" s="2"/>
      <c r="J165" s="2"/>
      <c r="K165" s="2"/>
    </row>
    <row r="166" spans="5:11">
      <c r="E166" s="2"/>
      <c r="F166" s="2"/>
      <c r="G166" s="2"/>
      <c r="H166" s="2"/>
      <c r="I166" s="2"/>
      <c r="J166" s="2"/>
      <c r="K166" s="2"/>
    </row>
    <row r="167" spans="5:11">
      <c r="E167" s="2"/>
      <c r="F167" s="2"/>
      <c r="G167" s="2"/>
      <c r="H167" s="2"/>
      <c r="I167" s="2"/>
      <c r="J167" s="2"/>
      <c r="K167" s="2"/>
    </row>
    <row r="168" spans="5:11">
      <c r="E168" s="2"/>
      <c r="F168" s="2"/>
      <c r="G168" s="2"/>
      <c r="H168" s="2"/>
      <c r="I168" s="2"/>
      <c r="J168" s="2"/>
      <c r="K168" s="2"/>
    </row>
    <row r="169" spans="5:11">
      <c r="E169" s="2"/>
      <c r="F169" s="2"/>
      <c r="G169" s="2"/>
      <c r="H169" s="2"/>
      <c r="I169" s="2"/>
      <c r="J169" s="2"/>
      <c r="K169" s="2"/>
    </row>
    <row r="170" spans="5:11">
      <c r="E170" s="2"/>
      <c r="F170" s="2"/>
      <c r="G170" s="2"/>
      <c r="H170" s="2"/>
      <c r="I170" s="2"/>
      <c r="J170" s="2"/>
      <c r="K170" s="2"/>
    </row>
    <row r="171" spans="5:11">
      <c r="E171" s="2"/>
      <c r="F171" s="2"/>
      <c r="G171" s="2"/>
      <c r="H171" s="2"/>
      <c r="I171" s="2"/>
      <c r="J171" s="2"/>
      <c r="K171" s="2"/>
    </row>
    <row r="172" spans="5:11">
      <c r="E172" s="2"/>
      <c r="F172" s="2"/>
      <c r="G172" s="2"/>
      <c r="H172" s="2"/>
      <c r="I172" s="2"/>
      <c r="J172" s="2"/>
      <c r="K172" s="2"/>
    </row>
    <row r="173" spans="5:11">
      <c r="E173" s="2"/>
      <c r="F173" s="2"/>
      <c r="G173" s="2"/>
      <c r="H173" s="2"/>
      <c r="I173" s="2"/>
      <c r="J173" s="2"/>
      <c r="K173" s="2"/>
    </row>
    <row r="174" spans="5:11">
      <c r="E174" s="2"/>
      <c r="F174" s="2"/>
      <c r="G174" s="2"/>
      <c r="H174" s="2"/>
      <c r="I174" s="2"/>
      <c r="J174" s="2"/>
      <c r="K174" s="2"/>
    </row>
    <row r="175" spans="5:11">
      <c r="E175" s="2"/>
      <c r="F175" s="2"/>
      <c r="G175" s="2"/>
      <c r="H175" s="2"/>
      <c r="I175" s="2"/>
      <c r="J175" s="2"/>
      <c r="K175" s="2"/>
    </row>
    <row r="176" spans="5:11">
      <c r="E176" s="2"/>
      <c r="F176" s="2"/>
      <c r="G176" s="2"/>
      <c r="H176" s="2"/>
      <c r="I176" s="2"/>
      <c r="J176" s="2"/>
      <c r="K176" s="2"/>
    </row>
    <row r="177" spans="5:11">
      <c r="E177" s="2"/>
      <c r="F177" s="2"/>
      <c r="G177" s="2"/>
      <c r="H177" s="2"/>
      <c r="I177" s="2"/>
      <c r="J177" s="2"/>
      <c r="K177" s="2"/>
    </row>
    <row r="178" spans="5:11">
      <c r="E178" s="2"/>
      <c r="F178" s="2"/>
      <c r="G178" s="2"/>
      <c r="H178" s="2"/>
      <c r="I178" s="2"/>
      <c r="J178" s="2"/>
      <c r="K178" s="2"/>
    </row>
    <row r="179" spans="5:11">
      <c r="E179" s="2"/>
      <c r="F179" s="2"/>
      <c r="G179" s="2"/>
      <c r="H179" s="2"/>
      <c r="I179" s="2"/>
      <c r="J179" s="2"/>
      <c r="K179" s="2"/>
    </row>
    <row r="180" spans="5:11">
      <c r="E180" s="2"/>
      <c r="F180" s="2"/>
      <c r="G180" s="2"/>
      <c r="H180" s="2"/>
      <c r="I180" s="2"/>
      <c r="J180" s="2"/>
      <c r="K180" s="2"/>
    </row>
    <row r="181" spans="5:11">
      <c r="E181" s="2"/>
      <c r="F181" s="2"/>
      <c r="G181" s="2"/>
      <c r="H181" s="2"/>
      <c r="I181" s="2"/>
      <c r="J181" s="2"/>
      <c r="K181" s="2"/>
    </row>
    <row r="182" spans="5:11">
      <c r="E182" s="2"/>
      <c r="F182" s="2"/>
      <c r="G182" s="2"/>
      <c r="H182" s="2"/>
      <c r="I182" s="2"/>
      <c r="J182" s="2"/>
      <c r="K182" s="2"/>
    </row>
    <row r="183" spans="5:11">
      <c r="E183" s="2"/>
      <c r="F183" s="2"/>
      <c r="G183" s="2"/>
      <c r="H183" s="2"/>
      <c r="I183" s="2"/>
      <c r="J183" s="2"/>
      <c r="K183" s="2"/>
    </row>
    <row r="184" spans="5:11">
      <c r="E184" s="2"/>
      <c r="F184" s="2"/>
      <c r="G184" s="2"/>
      <c r="H184" s="2"/>
      <c r="I184" s="2"/>
      <c r="J184" s="2"/>
      <c r="K184" s="2"/>
    </row>
    <row r="185" spans="5:11">
      <c r="E185" s="2"/>
      <c r="F185" s="2"/>
      <c r="G185" s="2"/>
      <c r="H185" s="2"/>
      <c r="I185" s="2"/>
      <c r="J185" s="2"/>
      <c r="K185" s="2"/>
    </row>
    <row r="186" spans="5:11">
      <c r="E186" s="2"/>
      <c r="F186" s="2"/>
      <c r="G186" s="2"/>
      <c r="H186" s="2"/>
      <c r="I186" s="2"/>
      <c r="J186" s="2"/>
      <c r="K186" s="2"/>
    </row>
    <row r="187" spans="5:11">
      <c r="E187" s="2"/>
      <c r="F187" s="2"/>
      <c r="G187" s="2"/>
      <c r="H187" s="2"/>
      <c r="I187" s="2"/>
      <c r="J187" s="2"/>
      <c r="K187" s="2"/>
    </row>
    <row r="188" spans="5:11">
      <c r="E188" s="2"/>
      <c r="F188" s="2"/>
      <c r="G188" s="2"/>
      <c r="H188" s="2"/>
      <c r="I188" s="2"/>
      <c r="J188" s="2"/>
      <c r="K188" s="2"/>
    </row>
    <row r="189" spans="5:11">
      <c r="E189" s="2"/>
      <c r="F189" s="2"/>
      <c r="G189" s="2"/>
      <c r="H189" s="2"/>
      <c r="I189" s="2"/>
      <c r="J189" s="2"/>
      <c r="K189" s="2"/>
    </row>
    <row r="190" spans="5:11">
      <c r="E190" s="2"/>
      <c r="F190" s="2"/>
      <c r="G190" s="2"/>
      <c r="H190" s="2"/>
      <c r="I190" s="2"/>
      <c r="J190" s="2"/>
      <c r="K190" s="2"/>
    </row>
    <row r="191" spans="5:11">
      <c r="E191" s="2"/>
      <c r="F191" s="2"/>
      <c r="G191" s="2"/>
      <c r="H191" s="2"/>
      <c r="I191" s="2"/>
      <c r="J191" s="2"/>
      <c r="K191" s="2"/>
    </row>
    <row r="192" spans="5:11">
      <c r="E192" s="2"/>
      <c r="F192" s="2"/>
      <c r="G192" s="2"/>
      <c r="H192" s="2"/>
      <c r="I192" s="2"/>
      <c r="J192" s="2"/>
      <c r="K192" s="2"/>
    </row>
    <row r="193" spans="5:11">
      <c r="E193" s="2"/>
      <c r="F193" s="2"/>
      <c r="G193" s="2"/>
      <c r="H193" s="2"/>
      <c r="I193" s="2"/>
      <c r="J193" s="2"/>
      <c r="K193" s="2"/>
    </row>
    <row r="194" spans="5:11">
      <c r="E194" s="2"/>
      <c r="F194" s="2"/>
      <c r="G194" s="2"/>
      <c r="H194" s="2"/>
      <c r="I194" s="2"/>
      <c r="J194" s="2"/>
      <c r="K194" s="2"/>
    </row>
    <row r="195" spans="5:11">
      <c r="E195" s="2"/>
      <c r="F195" s="2"/>
      <c r="G195" s="2"/>
      <c r="H195" s="2"/>
      <c r="I195" s="2"/>
      <c r="J195" s="2"/>
      <c r="K195" s="2"/>
    </row>
    <row r="196" spans="5:11">
      <c r="E196" s="2"/>
      <c r="F196" s="2"/>
      <c r="G196" s="2"/>
      <c r="H196" s="2"/>
      <c r="I196" s="2"/>
      <c r="J196" s="2"/>
      <c r="K196" s="2"/>
    </row>
    <row r="197" spans="5:11">
      <c r="E197" s="2"/>
      <c r="F197" s="2"/>
      <c r="G197" s="2"/>
      <c r="H197" s="2"/>
      <c r="I197" s="2"/>
      <c r="J197" s="2"/>
      <c r="K197" s="2"/>
    </row>
    <row r="198" spans="5:11">
      <c r="E198" s="2"/>
      <c r="F198" s="2"/>
      <c r="G198" s="2"/>
      <c r="H198" s="2"/>
      <c r="I198" s="2"/>
      <c r="J198" s="2"/>
      <c r="K198" s="2"/>
    </row>
    <row r="199" spans="5:11">
      <c r="E199" s="2"/>
      <c r="F199" s="2"/>
      <c r="G199" s="2"/>
      <c r="H199" s="2"/>
      <c r="I199" s="2"/>
      <c r="J199" s="2"/>
      <c r="K199" s="2"/>
    </row>
    <row r="200" spans="5:11">
      <c r="E200" s="2"/>
      <c r="F200" s="2"/>
      <c r="G200" s="2"/>
      <c r="H200" s="2"/>
      <c r="I200" s="2"/>
      <c r="J200" s="2"/>
      <c r="K200" s="2"/>
    </row>
    <row r="201" spans="5:11">
      <c r="E201" s="2"/>
      <c r="F201" s="2"/>
      <c r="G201" s="2"/>
      <c r="H201" s="2"/>
      <c r="I201" s="2"/>
      <c r="J201" s="2"/>
      <c r="K201" s="2"/>
    </row>
    <row r="202" spans="5:11">
      <c r="E202" s="2"/>
      <c r="F202" s="2"/>
      <c r="G202" s="2"/>
      <c r="H202" s="2"/>
      <c r="I202" s="2"/>
      <c r="J202" s="2"/>
      <c r="K202" s="2"/>
    </row>
    <row r="203" spans="5:11">
      <c r="E203" s="2"/>
      <c r="F203" s="2"/>
      <c r="G203" s="2"/>
      <c r="H203" s="2"/>
      <c r="I203" s="2"/>
      <c r="J203" s="2"/>
      <c r="K203" s="2"/>
    </row>
    <row r="204" spans="5:11">
      <c r="E204" s="2"/>
      <c r="F204" s="2"/>
      <c r="G204" s="2"/>
      <c r="H204" s="2"/>
      <c r="I204" s="2"/>
      <c r="J204" s="2"/>
      <c r="K204" s="2"/>
    </row>
    <row r="205" spans="5:11">
      <c r="E205" s="2"/>
      <c r="F205" s="2"/>
      <c r="G205" s="2"/>
      <c r="H205" s="2"/>
      <c r="I205" s="2"/>
      <c r="J205" s="2"/>
      <c r="K205" s="2"/>
    </row>
    <row r="206" spans="5:11">
      <c r="E206" s="2"/>
      <c r="F206" s="2"/>
      <c r="G206" s="2"/>
      <c r="H206" s="2"/>
      <c r="I206" s="2"/>
      <c r="J206" s="2"/>
      <c r="K206" s="2"/>
    </row>
    <row r="207" spans="5:11">
      <c r="E207" s="2"/>
      <c r="F207" s="2"/>
      <c r="G207" s="2"/>
      <c r="H207" s="2"/>
      <c r="I207" s="2"/>
      <c r="J207" s="2"/>
      <c r="K207" s="2"/>
    </row>
    <row r="208" spans="5:11">
      <c r="E208" s="2"/>
      <c r="F208" s="2"/>
      <c r="G208" s="2"/>
      <c r="H208" s="2"/>
      <c r="I208" s="2"/>
      <c r="J208" s="2"/>
      <c r="K208" s="2"/>
    </row>
    <row r="209" spans="5:11">
      <c r="E209" s="2"/>
      <c r="F209" s="2"/>
      <c r="G209" s="2"/>
      <c r="H209" s="2"/>
      <c r="I209" s="2"/>
      <c r="J209" s="2"/>
      <c r="K209" s="2"/>
    </row>
    <row r="210" spans="5:11">
      <c r="E210" s="2"/>
      <c r="F210" s="2"/>
      <c r="G210" s="2"/>
      <c r="H210" s="2"/>
      <c r="I210" s="2"/>
      <c r="J210" s="2"/>
      <c r="K210" s="2"/>
    </row>
    <row r="211" spans="5:11">
      <c r="E211" s="2"/>
      <c r="F211" s="2"/>
      <c r="G211" s="2"/>
      <c r="H211" s="2"/>
      <c r="I211" s="2"/>
      <c r="J211" s="2"/>
      <c r="K211" s="2"/>
    </row>
    <row r="212" spans="5:11">
      <c r="E212" s="2"/>
      <c r="F212" s="2"/>
      <c r="G212" s="2"/>
      <c r="H212" s="2"/>
      <c r="I212" s="2"/>
      <c r="J212" s="2"/>
      <c r="K212" s="2"/>
    </row>
    <row r="213" spans="5:11">
      <c r="E213" s="2"/>
      <c r="F213" s="2"/>
      <c r="G213" s="2"/>
      <c r="H213" s="2"/>
      <c r="I213" s="2"/>
      <c r="J213" s="2"/>
      <c r="K213" s="2"/>
    </row>
    <row r="214" spans="5:11">
      <c r="E214" s="2"/>
      <c r="F214" s="2"/>
      <c r="G214" s="2"/>
      <c r="H214" s="2"/>
      <c r="I214" s="2"/>
      <c r="J214" s="2"/>
      <c r="K214" s="2"/>
    </row>
    <row r="215" spans="5:11">
      <c r="E215" s="2"/>
      <c r="F215" s="2"/>
      <c r="G215" s="2"/>
      <c r="H215" s="2"/>
      <c r="I215" s="2"/>
      <c r="J215" s="2"/>
      <c r="K215" s="2"/>
    </row>
    <row r="216" spans="5:11">
      <c r="E216" s="2"/>
      <c r="F216" s="2"/>
      <c r="G216" s="2"/>
      <c r="H216" s="2"/>
      <c r="I216" s="2"/>
      <c r="J216" s="2"/>
      <c r="K216" s="2"/>
    </row>
    <row r="217" spans="5:11">
      <c r="E217" s="2"/>
      <c r="F217" s="2"/>
      <c r="G217" s="2"/>
      <c r="H217" s="2"/>
      <c r="I217" s="2"/>
      <c r="J217" s="2"/>
      <c r="K217" s="2"/>
    </row>
    <row r="218" spans="5:11">
      <c r="E218" s="2"/>
      <c r="F218" s="2"/>
      <c r="G218" s="2"/>
      <c r="H218" s="2"/>
      <c r="I218" s="2"/>
      <c r="J218" s="2"/>
      <c r="K218" s="2"/>
    </row>
    <row r="219" spans="5:11">
      <c r="E219" s="2"/>
      <c r="F219" s="2"/>
      <c r="G219" s="2"/>
      <c r="H219" s="2"/>
      <c r="I219" s="2"/>
      <c r="J219" s="2"/>
      <c r="K219" s="2"/>
    </row>
    <row r="220" spans="5:11">
      <c r="E220" s="2"/>
      <c r="F220" s="2"/>
      <c r="G220" s="2"/>
      <c r="H220" s="2"/>
      <c r="I220" s="2"/>
      <c r="J220" s="2"/>
      <c r="K220" s="2"/>
    </row>
    <row r="221" spans="5:11">
      <c r="E221" s="2"/>
      <c r="F221" s="2"/>
      <c r="G221" s="2"/>
      <c r="H221" s="2"/>
      <c r="I221" s="2"/>
      <c r="J221" s="2"/>
      <c r="K221" s="2"/>
    </row>
    <row r="222" spans="5:11">
      <c r="E222" s="2"/>
      <c r="F222" s="2"/>
      <c r="G222" s="2"/>
      <c r="H222" s="2"/>
      <c r="I222" s="2"/>
      <c r="J222" s="2"/>
      <c r="K222" s="2"/>
    </row>
    <row r="223" spans="5:11">
      <c r="E223" s="2"/>
      <c r="F223" s="2"/>
      <c r="G223" s="2"/>
      <c r="H223" s="2"/>
      <c r="I223" s="2"/>
      <c r="J223" s="2"/>
      <c r="K223" s="2"/>
    </row>
    <row r="224" spans="5:11">
      <c r="E224" s="2"/>
      <c r="F224" s="2"/>
      <c r="G224" s="2"/>
      <c r="H224" s="2"/>
      <c r="I224" s="2"/>
      <c r="J224" s="2"/>
      <c r="K224" s="2"/>
    </row>
    <row r="225" spans="5:11">
      <c r="E225" s="2"/>
      <c r="F225" s="2"/>
      <c r="G225" s="2"/>
      <c r="H225" s="2"/>
      <c r="I225" s="2"/>
      <c r="J225" s="2"/>
      <c r="K225" s="2"/>
    </row>
    <row r="226" spans="5:11">
      <c r="E226" s="2"/>
      <c r="F226" s="2"/>
      <c r="G226" s="2"/>
      <c r="H226" s="2"/>
      <c r="I226" s="2"/>
      <c r="J226" s="2"/>
      <c r="K226" s="2"/>
    </row>
    <row r="227" spans="5:11">
      <c r="E227" s="2"/>
      <c r="F227" s="2"/>
      <c r="G227" s="2"/>
      <c r="H227" s="2"/>
      <c r="I227" s="2"/>
      <c r="J227" s="2"/>
      <c r="K227" s="2"/>
    </row>
    <row r="228" spans="5:11">
      <c r="E228" s="2"/>
      <c r="F228" s="2"/>
      <c r="G228" s="2"/>
      <c r="H228" s="2"/>
      <c r="I228" s="2"/>
      <c r="J228" s="2"/>
      <c r="K228" s="2"/>
    </row>
    <row r="229" spans="5:11">
      <c r="E229" s="2"/>
      <c r="F229" s="2"/>
      <c r="G229" s="2"/>
      <c r="H229" s="2"/>
      <c r="I229" s="2"/>
      <c r="J229" s="2"/>
      <c r="K229" s="2"/>
    </row>
    <row r="230" spans="5:11">
      <c r="E230" s="2"/>
      <c r="F230" s="2"/>
      <c r="G230" s="2"/>
      <c r="H230" s="2"/>
      <c r="I230" s="2"/>
      <c r="J230" s="2"/>
      <c r="K230" s="2"/>
    </row>
    <row r="231" spans="5:11">
      <c r="E231" s="2"/>
      <c r="F231" s="2"/>
      <c r="G231" s="2"/>
      <c r="H231" s="2"/>
      <c r="I231" s="2"/>
      <c r="J231" s="2"/>
      <c r="K231" s="2"/>
    </row>
    <row r="232" spans="5:11">
      <c r="E232" s="2"/>
      <c r="F232" s="2"/>
      <c r="G232" s="2"/>
      <c r="H232" s="2"/>
      <c r="I232" s="2"/>
      <c r="J232" s="2"/>
      <c r="K232" s="2"/>
    </row>
    <row r="233" spans="5:11">
      <c r="E233" s="2"/>
      <c r="F233" s="2"/>
      <c r="G233" s="2"/>
      <c r="H233" s="2"/>
      <c r="I233" s="2"/>
      <c r="J233" s="2"/>
      <c r="K233" s="2"/>
    </row>
    <row r="234" spans="5:11">
      <c r="E234" s="2"/>
      <c r="F234" s="2"/>
      <c r="G234" s="2"/>
      <c r="H234" s="2"/>
      <c r="I234" s="2"/>
      <c r="J234" s="2"/>
      <c r="K234" s="2"/>
    </row>
    <row r="235" spans="5:11">
      <c r="E235" s="2"/>
      <c r="F235" s="2"/>
      <c r="G235" s="2"/>
      <c r="H235" s="2"/>
      <c r="I235" s="2"/>
      <c r="J235" s="2"/>
      <c r="K235" s="2"/>
    </row>
    <row r="236" spans="5:11">
      <c r="E236" s="2"/>
      <c r="F236" s="2"/>
      <c r="G236" s="2"/>
      <c r="H236" s="2"/>
      <c r="I236" s="2"/>
      <c r="J236" s="2"/>
      <c r="K236" s="2"/>
    </row>
    <row r="237" spans="5:11">
      <c r="E237" s="2"/>
      <c r="F237" s="2"/>
      <c r="G237" s="2"/>
      <c r="H237" s="2"/>
      <c r="I237" s="2"/>
      <c r="J237" s="2"/>
      <c r="K237" s="2"/>
    </row>
    <row r="238" spans="5:11">
      <c r="E238" s="2"/>
      <c r="F238" s="2"/>
      <c r="G238" s="2"/>
      <c r="H238" s="2"/>
      <c r="I238" s="2"/>
      <c r="J238" s="2"/>
      <c r="K238" s="2"/>
    </row>
    <row r="239" spans="5:11">
      <c r="E239" s="2"/>
      <c r="F239" s="2"/>
      <c r="G239" s="2"/>
      <c r="H239" s="2"/>
      <c r="I239" s="2"/>
      <c r="J239" s="2"/>
      <c r="K239" s="2"/>
    </row>
    <row r="240" spans="5:11">
      <c r="E240" s="2"/>
      <c r="F240" s="2"/>
      <c r="G240" s="2"/>
      <c r="H240" s="2"/>
      <c r="I240" s="2"/>
      <c r="J240" s="2"/>
      <c r="K240" s="2"/>
    </row>
    <row r="241" spans="5:11">
      <c r="E241" s="2"/>
      <c r="F241" s="2"/>
      <c r="G241" s="2"/>
      <c r="H241" s="2"/>
      <c r="I241" s="2"/>
      <c r="J241" s="2"/>
      <c r="K241" s="2"/>
    </row>
    <row r="242" spans="5:11">
      <c r="E242" s="2"/>
      <c r="F242" s="2"/>
      <c r="G242" s="2"/>
      <c r="H242" s="2"/>
      <c r="I242" s="2"/>
      <c r="J242" s="2"/>
      <c r="K242" s="2"/>
    </row>
    <row r="243" spans="5:11">
      <c r="E243" s="2"/>
      <c r="F243" s="2"/>
      <c r="G243" s="2"/>
      <c r="H243" s="2"/>
      <c r="I243" s="2"/>
      <c r="J243" s="2"/>
      <c r="K243" s="2"/>
    </row>
    <row r="244" spans="5:11">
      <c r="E244" s="2"/>
      <c r="F244" s="2"/>
      <c r="G244" s="2"/>
      <c r="H244" s="2"/>
      <c r="I244" s="2"/>
      <c r="J244" s="2"/>
      <c r="K244" s="2"/>
    </row>
    <row r="245" spans="5:11">
      <c r="E245" s="2"/>
      <c r="F245" s="2"/>
      <c r="G245" s="2"/>
      <c r="H245" s="2"/>
      <c r="I245" s="2"/>
      <c r="J245" s="2"/>
      <c r="K245" s="2"/>
    </row>
    <row r="246" spans="5:11">
      <c r="E246" s="2"/>
      <c r="F246" s="2"/>
      <c r="G246" s="2"/>
      <c r="H246" s="2"/>
      <c r="I246" s="2"/>
      <c r="J246" s="2"/>
      <c r="K246" s="2"/>
    </row>
    <row r="247" spans="5:11">
      <c r="E247" s="2"/>
      <c r="F247" s="2"/>
      <c r="G247" s="2"/>
      <c r="H247" s="2"/>
      <c r="I247" s="2"/>
      <c r="J247" s="2"/>
      <c r="K247" s="2"/>
    </row>
    <row r="248" spans="5:11">
      <c r="E248" s="2"/>
      <c r="F248" s="2"/>
      <c r="G248" s="2"/>
      <c r="H248" s="2"/>
      <c r="I248" s="2"/>
      <c r="J248" s="2"/>
      <c r="K248" s="2"/>
    </row>
    <row r="249" spans="5:11">
      <c r="E249" s="2"/>
      <c r="F249" s="2"/>
      <c r="G249" s="2"/>
      <c r="H249" s="2"/>
      <c r="I249" s="2"/>
      <c r="J249" s="2"/>
      <c r="K249" s="2"/>
    </row>
    <row r="250" spans="5:11">
      <c r="E250" s="2"/>
      <c r="F250" s="2"/>
      <c r="G250" s="2"/>
      <c r="H250" s="2"/>
      <c r="I250" s="2"/>
      <c r="J250" s="2"/>
      <c r="K250" s="2"/>
    </row>
    <row r="251" spans="5:11">
      <c r="E251" s="2"/>
      <c r="F251" s="2"/>
      <c r="G251" s="2"/>
      <c r="H251" s="2"/>
      <c r="I251" s="2"/>
      <c r="J251" s="2"/>
      <c r="K251" s="2"/>
    </row>
    <row r="252" spans="5:11">
      <c r="E252" s="2"/>
      <c r="F252" s="2"/>
      <c r="G252" s="2"/>
      <c r="H252" s="2"/>
      <c r="I252" s="2"/>
      <c r="J252" s="2"/>
      <c r="K252" s="2"/>
    </row>
    <row r="253" spans="5:11">
      <c r="E253" s="2"/>
      <c r="F253" s="2"/>
      <c r="G253" s="2"/>
      <c r="H253" s="2"/>
      <c r="I253" s="2"/>
      <c r="J253" s="2"/>
      <c r="K253" s="2"/>
    </row>
    <row r="254" spans="5:11">
      <c r="E254" s="2"/>
      <c r="F254" s="2"/>
      <c r="G254" s="2"/>
      <c r="H254" s="2"/>
      <c r="I254" s="2"/>
      <c r="J254" s="2"/>
      <c r="K254" s="2"/>
    </row>
    <row r="255" spans="5:11">
      <c r="E255" s="2"/>
      <c r="F255" s="2"/>
      <c r="G255" s="2"/>
      <c r="H255" s="2"/>
      <c r="I255" s="2"/>
      <c r="J255" s="2"/>
      <c r="K255" s="2"/>
    </row>
    <row r="256" spans="5:11">
      <c r="E256" s="2"/>
      <c r="F256" s="2"/>
      <c r="G256" s="2"/>
      <c r="H256" s="2"/>
      <c r="I256" s="2"/>
      <c r="J256" s="2"/>
      <c r="K256" s="2"/>
    </row>
    <row r="257" spans="5:11">
      <c r="E257" s="2"/>
      <c r="F257" s="2"/>
      <c r="G257" s="2"/>
      <c r="H257" s="2"/>
      <c r="I257" s="2"/>
      <c r="J257" s="2"/>
      <c r="K257" s="2"/>
    </row>
    <row r="258" spans="5:11">
      <c r="E258" s="2"/>
      <c r="F258" s="2"/>
      <c r="G258" s="2"/>
      <c r="H258" s="2"/>
      <c r="I258" s="2"/>
      <c r="J258" s="2"/>
      <c r="K258" s="2"/>
    </row>
    <row r="259" spans="5:11">
      <c r="E259" s="2"/>
      <c r="F259" s="2"/>
      <c r="G259" s="2"/>
      <c r="H259" s="2"/>
      <c r="I259" s="2"/>
      <c r="J259" s="2"/>
      <c r="K259" s="2"/>
    </row>
    <row r="260" spans="5:11">
      <c r="E260" s="2"/>
      <c r="F260" s="2"/>
      <c r="G260" s="2"/>
      <c r="H260" s="2"/>
      <c r="I260" s="2"/>
      <c r="J260" s="2"/>
      <c r="K260" s="2"/>
    </row>
    <row r="261" spans="5:11">
      <c r="E261" s="2"/>
      <c r="F261" s="2"/>
      <c r="G261" s="2"/>
      <c r="H261" s="2"/>
      <c r="I261" s="2"/>
      <c r="J261" s="2"/>
      <c r="K261" s="2"/>
    </row>
    <row r="262" spans="5:11">
      <c r="E262" s="2"/>
      <c r="F262" s="2"/>
      <c r="G262" s="2"/>
      <c r="H262" s="2"/>
      <c r="I262" s="2"/>
      <c r="J262" s="2"/>
      <c r="K262" s="2"/>
    </row>
    <row r="263" spans="5:11">
      <c r="E263" s="2"/>
      <c r="F263" s="2"/>
      <c r="G263" s="2"/>
      <c r="H263" s="2"/>
      <c r="I263" s="2"/>
      <c r="J263" s="2"/>
      <c r="K263" s="2"/>
    </row>
    <row r="264" spans="5:11">
      <c r="E264" s="2"/>
      <c r="F264" s="2"/>
      <c r="G264" s="2"/>
      <c r="H264" s="2"/>
      <c r="I264" s="2"/>
      <c r="J264" s="2"/>
      <c r="K264" s="2"/>
    </row>
    <row r="265" spans="5:11">
      <c r="E265" s="2"/>
      <c r="F265" s="2"/>
      <c r="G265" s="2"/>
      <c r="H265" s="2"/>
      <c r="I265" s="2"/>
      <c r="J265" s="2"/>
      <c r="K265" s="2"/>
    </row>
    <row r="266" spans="5:11">
      <c r="E266" s="2"/>
      <c r="F266" s="2"/>
      <c r="G266" s="2"/>
      <c r="H266" s="2"/>
      <c r="I266" s="2"/>
      <c r="J266" s="2"/>
      <c r="K266" s="2"/>
    </row>
    <row r="267" spans="5:11">
      <c r="E267" s="2"/>
      <c r="F267" s="2"/>
      <c r="G267" s="2"/>
      <c r="H267" s="2"/>
      <c r="I267" s="2"/>
      <c r="J267" s="2"/>
      <c r="K267" s="2"/>
    </row>
    <row r="268" spans="5:11">
      <c r="E268" s="2"/>
      <c r="F268" s="2"/>
      <c r="G268" s="2"/>
      <c r="H268" s="2"/>
      <c r="I268" s="2"/>
      <c r="J268" s="2"/>
      <c r="K268" s="2"/>
    </row>
    <row r="269" spans="5:11">
      <c r="E269" s="2"/>
      <c r="F269" s="2"/>
      <c r="G269" s="2"/>
      <c r="H269" s="2"/>
      <c r="I269" s="2"/>
      <c r="J269" s="2"/>
      <c r="K269" s="2"/>
    </row>
    <row r="270" spans="5:11">
      <c r="E270" s="2"/>
      <c r="F270" s="2"/>
      <c r="G270" s="2"/>
      <c r="H270" s="2"/>
      <c r="I270" s="2"/>
      <c r="J270" s="2"/>
      <c r="K270" s="2"/>
    </row>
    <row r="271" spans="5:11">
      <c r="E271" s="2"/>
      <c r="F271" s="2"/>
      <c r="G271" s="2"/>
      <c r="H271" s="2"/>
      <c r="I271" s="2"/>
      <c r="J271" s="2"/>
      <c r="K271" s="2"/>
    </row>
    <row r="272" spans="5:11">
      <c r="E272" s="2"/>
      <c r="F272" s="2"/>
      <c r="G272" s="2"/>
      <c r="H272" s="2"/>
      <c r="I272" s="2"/>
      <c r="J272" s="2"/>
      <c r="K272" s="2"/>
    </row>
    <row r="273" spans="5:11">
      <c r="E273" s="2"/>
      <c r="F273" s="2"/>
      <c r="G273" s="2"/>
      <c r="H273" s="2"/>
      <c r="I273" s="2"/>
      <c r="J273" s="2"/>
      <c r="K273" s="2"/>
    </row>
    <row r="274" spans="5:11">
      <c r="E274" s="2"/>
      <c r="F274" s="2"/>
      <c r="G274" s="2"/>
      <c r="H274" s="2"/>
      <c r="I274" s="2"/>
      <c r="J274" s="2"/>
      <c r="K274" s="2"/>
    </row>
    <row r="275" spans="5:11">
      <c r="E275" s="2"/>
      <c r="F275" s="2"/>
      <c r="G275" s="2"/>
      <c r="H275" s="2"/>
      <c r="I275" s="2"/>
      <c r="J275" s="2"/>
      <c r="K275" s="2"/>
    </row>
    <row r="276" spans="5:11">
      <c r="E276" s="2"/>
      <c r="F276" s="2"/>
      <c r="G276" s="2"/>
      <c r="H276" s="2"/>
      <c r="I276" s="2"/>
      <c r="J276" s="2"/>
      <c r="K276" s="2"/>
    </row>
    <row r="277" spans="5:11">
      <c r="E277" s="2"/>
      <c r="F277" s="2"/>
      <c r="G277" s="2"/>
      <c r="H277" s="2"/>
      <c r="I277" s="2"/>
      <c r="J277" s="2"/>
      <c r="K277" s="2"/>
    </row>
    <row r="278" spans="5:11">
      <c r="E278" s="2"/>
      <c r="F278" s="2"/>
      <c r="G278" s="2"/>
      <c r="H278" s="2"/>
      <c r="I278" s="2"/>
      <c r="J278" s="2"/>
      <c r="K278" s="2"/>
    </row>
    <row r="279" spans="5:11">
      <c r="E279" s="2"/>
      <c r="F279" s="2"/>
      <c r="G279" s="2"/>
      <c r="H279" s="2"/>
      <c r="I279" s="2"/>
      <c r="J279" s="2"/>
      <c r="K279" s="2"/>
    </row>
    <row r="280" spans="5:11">
      <c r="E280" s="2"/>
      <c r="F280" s="2"/>
      <c r="G280" s="2"/>
      <c r="H280" s="2"/>
      <c r="I280" s="2"/>
      <c r="J280" s="2"/>
      <c r="K280" s="2"/>
    </row>
    <row r="281" spans="5:11">
      <c r="E281" s="2"/>
      <c r="F281" s="2"/>
      <c r="G281" s="2"/>
      <c r="H281" s="2"/>
      <c r="I281" s="2"/>
      <c r="J281" s="2"/>
      <c r="K281" s="2"/>
    </row>
    <row r="282" spans="5:11">
      <c r="E282" s="2"/>
      <c r="F282" s="2"/>
      <c r="G282" s="2"/>
      <c r="H282" s="2"/>
      <c r="I282" s="2"/>
      <c r="J282" s="2"/>
      <c r="K282" s="2"/>
    </row>
    <row r="283" spans="5:11">
      <c r="E283" s="2"/>
      <c r="F283" s="2"/>
      <c r="G283" s="2"/>
      <c r="H283" s="2"/>
      <c r="I283" s="2"/>
      <c r="J283" s="2"/>
      <c r="K283" s="2"/>
    </row>
    <row r="284" spans="5:11">
      <c r="E284" s="2"/>
      <c r="F284" s="2"/>
      <c r="G284" s="2"/>
      <c r="H284" s="2"/>
      <c r="I284" s="2"/>
      <c r="J284" s="2"/>
      <c r="K284" s="2"/>
    </row>
    <row r="285" spans="5:11">
      <c r="E285" s="2"/>
      <c r="F285" s="2"/>
      <c r="G285" s="2"/>
      <c r="H285" s="2"/>
      <c r="I285" s="2"/>
      <c r="J285" s="2"/>
      <c r="K285" s="2"/>
    </row>
    <row r="286" spans="5:11">
      <c r="E286" s="2"/>
      <c r="F286" s="2"/>
      <c r="G286" s="2"/>
      <c r="H286" s="2"/>
      <c r="I286" s="2"/>
      <c r="J286" s="2"/>
      <c r="K286" s="2"/>
    </row>
    <row r="287" spans="5:11">
      <c r="E287" s="2"/>
      <c r="F287" s="2"/>
      <c r="G287" s="2"/>
      <c r="H287" s="2"/>
      <c r="I287" s="2"/>
      <c r="J287" s="2"/>
      <c r="K287" s="2"/>
    </row>
    <row r="288" spans="5:11">
      <c r="E288" s="2"/>
      <c r="F288" s="2"/>
      <c r="G288" s="2"/>
      <c r="H288" s="2"/>
      <c r="I288" s="2"/>
      <c r="J288" s="2"/>
      <c r="K288" s="2"/>
    </row>
    <row r="289" spans="5:11">
      <c r="E289" s="2"/>
      <c r="F289" s="2"/>
      <c r="G289" s="2"/>
      <c r="H289" s="2"/>
      <c r="I289" s="2"/>
      <c r="J289" s="2"/>
      <c r="K289" s="2"/>
    </row>
    <row r="290" spans="5:11">
      <c r="E290" s="2"/>
      <c r="F290" s="2"/>
      <c r="G290" s="2"/>
      <c r="H290" s="2"/>
      <c r="I290" s="2"/>
      <c r="J290" s="2"/>
      <c r="K290" s="2"/>
    </row>
    <row r="291" spans="5:11">
      <c r="E291" s="2"/>
      <c r="F291" s="2"/>
      <c r="G291" s="2"/>
      <c r="H291" s="2"/>
      <c r="I291" s="2"/>
      <c r="J291" s="2"/>
      <c r="K291" s="2"/>
    </row>
    <row r="292" spans="5:11">
      <c r="E292" s="2"/>
      <c r="F292" s="2"/>
      <c r="G292" s="2"/>
      <c r="H292" s="2"/>
      <c r="I292" s="2"/>
      <c r="J292" s="2"/>
      <c r="K292" s="2"/>
    </row>
    <row r="293" spans="5:11">
      <c r="E293" s="2"/>
      <c r="F293" s="2"/>
      <c r="G293" s="2"/>
      <c r="H293" s="2"/>
      <c r="I293" s="2"/>
      <c r="J293" s="2"/>
      <c r="K293" s="2"/>
    </row>
    <row r="294" spans="5:11">
      <c r="E294" s="2"/>
      <c r="F294" s="2"/>
      <c r="G294" s="2"/>
      <c r="H294" s="2"/>
      <c r="I294" s="2"/>
      <c r="J294" s="2"/>
      <c r="K294" s="2"/>
    </row>
    <row r="295" spans="5:11">
      <c r="E295" s="2"/>
      <c r="F295" s="2"/>
      <c r="G295" s="2"/>
      <c r="H295" s="2"/>
      <c r="I295" s="2"/>
      <c r="J295" s="2"/>
      <c r="K295" s="2"/>
    </row>
    <row r="296" spans="5:11">
      <c r="E296" s="2"/>
      <c r="F296" s="2"/>
      <c r="G296" s="2"/>
      <c r="H296" s="2"/>
      <c r="I296" s="2"/>
      <c r="J296" s="2"/>
      <c r="K296" s="2"/>
    </row>
    <row r="297" spans="5:11">
      <c r="E297" s="2"/>
      <c r="F297" s="2"/>
      <c r="G297" s="2"/>
      <c r="H297" s="2"/>
      <c r="I297" s="2"/>
      <c r="J297" s="2"/>
      <c r="K297" s="2"/>
    </row>
    <row r="298" spans="5:11">
      <c r="E298" s="2"/>
      <c r="F298" s="2"/>
      <c r="G298" s="2"/>
      <c r="H298" s="2"/>
      <c r="I298" s="2"/>
      <c r="J298" s="2"/>
      <c r="K298" s="2"/>
    </row>
    <row r="299" spans="5:11">
      <c r="E299" s="2"/>
      <c r="F299" s="2"/>
      <c r="G299" s="2"/>
      <c r="H299" s="2"/>
      <c r="I299" s="2"/>
      <c r="J299" s="2"/>
      <c r="K299" s="2"/>
    </row>
    <row r="300" spans="5:11">
      <c r="E300" s="2"/>
      <c r="F300" s="2"/>
      <c r="G300" s="2"/>
      <c r="H300" s="2"/>
      <c r="I300" s="2"/>
      <c r="J300" s="2"/>
      <c r="K300" s="2"/>
    </row>
    <row r="301" spans="5:11">
      <c r="E301" s="2"/>
      <c r="F301" s="2"/>
      <c r="G301" s="2"/>
      <c r="H301" s="2"/>
      <c r="I301" s="2"/>
      <c r="J301" s="2"/>
      <c r="K301" s="2"/>
    </row>
    <row r="302" spans="5:11">
      <c r="E302" s="2"/>
      <c r="F302" s="2"/>
      <c r="G302" s="2"/>
      <c r="H302" s="2"/>
      <c r="I302" s="2"/>
      <c r="J302" s="2"/>
      <c r="K302" s="2"/>
    </row>
    <row r="303" spans="5:11">
      <c r="E303" s="2"/>
      <c r="F303" s="2"/>
      <c r="G303" s="2"/>
      <c r="H303" s="2"/>
      <c r="I303" s="2"/>
      <c r="J303" s="2"/>
      <c r="K303" s="2"/>
    </row>
    <row r="304" spans="5:11">
      <c r="E304" s="2"/>
      <c r="F304" s="2"/>
      <c r="G304" s="2"/>
      <c r="H304" s="2"/>
      <c r="I304" s="2"/>
      <c r="J304" s="2"/>
      <c r="K304" s="2"/>
    </row>
    <row r="305" spans="5:11">
      <c r="E305" s="2"/>
      <c r="F305" s="2"/>
      <c r="G305" s="2"/>
      <c r="H305" s="2"/>
      <c r="I305" s="2"/>
      <c r="J305" s="2"/>
      <c r="K305" s="2"/>
    </row>
    <row r="306" spans="5:11">
      <c r="E306" s="2"/>
      <c r="F306" s="2"/>
      <c r="G306" s="2"/>
      <c r="H306" s="2"/>
      <c r="I306" s="2"/>
      <c r="J306" s="2"/>
      <c r="K306" s="2"/>
    </row>
    <row r="307" spans="5:11">
      <c r="E307" s="2"/>
      <c r="F307" s="2"/>
      <c r="G307" s="2"/>
      <c r="H307" s="2"/>
      <c r="I307" s="2"/>
      <c r="J307" s="2"/>
      <c r="K307" s="2"/>
    </row>
    <row r="308" spans="5:11">
      <c r="E308" s="2"/>
      <c r="F308" s="2"/>
      <c r="G308" s="2"/>
      <c r="H308" s="2"/>
      <c r="I308" s="2"/>
      <c r="J308" s="2"/>
      <c r="K308" s="2"/>
    </row>
    <row r="309" spans="5:11">
      <c r="E309" s="2"/>
      <c r="F309" s="2"/>
      <c r="G309" s="2"/>
      <c r="H309" s="2"/>
      <c r="I309" s="2"/>
      <c r="J309" s="2"/>
      <c r="K309" s="2"/>
    </row>
    <row r="310" spans="5:11">
      <c r="E310" s="2"/>
      <c r="F310" s="2"/>
      <c r="G310" s="2"/>
      <c r="H310" s="2"/>
      <c r="I310" s="2"/>
      <c r="J310" s="2"/>
      <c r="K310" s="2"/>
    </row>
    <row r="311" spans="5:11">
      <c r="E311" s="2"/>
      <c r="F311" s="2"/>
      <c r="G311" s="2"/>
      <c r="H311" s="2"/>
      <c r="I311" s="2"/>
      <c r="J311" s="2"/>
      <c r="K311" s="2"/>
    </row>
    <row r="312" spans="5:11">
      <c r="E312" s="2"/>
      <c r="F312" s="2"/>
      <c r="G312" s="2"/>
      <c r="H312" s="2"/>
      <c r="I312" s="2"/>
      <c r="J312" s="2"/>
      <c r="K312" s="2"/>
    </row>
    <row r="313" spans="5:11">
      <c r="E313" s="2"/>
      <c r="F313" s="2"/>
      <c r="G313" s="2"/>
      <c r="H313" s="2"/>
      <c r="I313" s="2"/>
      <c r="J313" s="2"/>
      <c r="K313" s="2"/>
    </row>
    <row r="314" spans="5:11">
      <c r="E314" s="2"/>
      <c r="F314" s="2"/>
      <c r="G314" s="2"/>
      <c r="H314" s="2"/>
      <c r="I314" s="2"/>
      <c r="J314" s="2"/>
      <c r="K314" s="2"/>
    </row>
    <row r="315" spans="5:11">
      <c r="E315" s="2"/>
      <c r="F315" s="2"/>
      <c r="G315" s="2"/>
      <c r="H315" s="2"/>
      <c r="I315" s="2"/>
      <c r="J315" s="2"/>
      <c r="K315" s="2"/>
    </row>
    <row r="316" spans="5:11">
      <c r="E316" s="2"/>
      <c r="F316" s="2"/>
      <c r="G316" s="2"/>
      <c r="H316" s="2"/>
      <c r="I316" s="2"/>
      <c r="J316" s="2"/>
      <c r="K316" s="2"/>
    </row>
    <row r="317" spans="5:11">
      <c r="E317" s="2"/>
      <c r="F317" s="2"/>
      <c r="G317" s="2"/>
      <c r="H317" s="2"/>
      <c r="I317" s="2"/>
      <c r="J317" s="2"/>
      <c r="K317" s="2"/>
    </row>
    <row r="318" spans="5:11">
      <c r="E318" s="2"/>
      <c r="F318" s="2"/>
      <c r="G318" s="2"/>
      <c r="H318" s="2"/>
      <c r="I318" s="2"/>
      <c r="J318" s="2"/>
      <c r="K318" s="2"/>
    </row>
    <row r="319" spans="5:11">
      <c r="E319" s="2"/>
      <c r="F319" s="2"/>
      <c r="G319" s="2"/>
      <c r="H319" s="2"/>
      <c r="I319" s="2"/>
      <c r="J319" s="2"/>
      <c r="K319" s="2"/>
    </row>
    <row r="320" spans="5:11">
      <c r="E320" s="2"/>
      <c r="F320" s="2"/>
      <c r="G320" s="2"/>
      <c r="H320" s="2"/>
      <c r="I320" s="2"/>
      <c r="J320" s="2"/>
      <c r="K320" s="2"/>
    </row>
    <row r="321" spans="5:11">
      <c r="E321" s="2"/>
      <c r="F321" s="2"/>
      <c r="G321" s="2"/>
      <c r="H321" s="2"/>
      <c r="I321" s="2"/>
      <c r="J321" s="2"/>
      <c r="K321" s="2"/>
    </row>
    <row r="322" spans="5:11">
      <c r="E322" s="2"/>
      <c r="F322" s="2"/>
      <c r="G322" s="2"/>
      <c r="H322" s="2"/>
      <c r="I322" s="2"/>
      <c r="J322" s="2"/>
      <c r="K322" s="2"/>
    </row>
    <row r="323" spans="5:11">
      <c r="E323" s="2"/>
      <c r="F323" s="2"/>
      <c r="G323" s="2"/>
      <c r="H323" s="2"/>
      <c r="I323" s="2"/>
      <c r="J323" s="2"/>
      <c r="K323" s="2"/>
    </row>
    <row r="324" spans="5:11">
      <c r="E324" s="2"/>
      <c r="F324" s="2"/>
      <c r="G324" s="2"/>
      <c r="H324" s="2"/>
      <c r="I324" s="2"/>
      <c r="J324" s="2"/>
      <c r="K324" s="2"/>
    </row>
    <row r="325" spans="5:11">
      <c r="E325" s="2"/>
      <c r="F325" s="2"/>
      <c r="G325" s="2"/>
      <c r="H325" s="2"/>
      <c r="I325" s="2"/>
      <c r="J325" s="2"/>
      <c r="K325" s="2"/>
    </row>
    <row r="326" spans="5:11">
      <c r="E326" s="2"/>
      <c r="F326" s="2"/>
      <c r="G326" s="2"/>
      <c r="H326" s="2"/>
      <c r="I326" s="2"/>
      <c r="J326" s="2"/>
      <c r="K326" s="2"/>
    </row>
    <row r="327" spans="5:11">
      <c r="E327" s="2"/>
      <c r="F327" s="2"/>
      <c r="G327" s="2"/>
      <c r="H327" s="2"/>
      <c r="I327" s="2"/>
      <c r="J327" s="2"/>
      <c r="K327" s="2"/>
    </row>
    <row r="328" spans="5:11">
      <c r="E328" s="2"/>
      <c r="F328" s="2"/>
      <c r="G328" s="2"/>
      <c r="H328" s="2"/>
      <c r="I328" s="2"/>
      <c r="J328" s="2"/>
      <c r="K328" s="2"/>
    </row>
    <row r="329" spans="5:11">
      <c r="E329" s="2"/>
      <c r="F329" s="2"/>
      <c r="G329" s="2"/>
      <c r="H329" s="2"/>
      <c r="I329" s="2"/>
      <c r="J329" s="2"/>
      <c r="K329" s="2"/>
    </row>
    <row r="330" spans="5:11">
      <c r="E330" s="2"/>
      <c r="F330" s="2"/>
      <c r="G330" s="2"/>
      <c r="H330" s="2"/>
      <c r="I330" s="2"/>
      <c r="J330" s="2"/>
      <c r="K330" s="2"/>
    </row>
    <row r="331" spans="5:11">
      <c r="E331" s="2"/>
      <c r="F331" s="2"/>
      <c r="G331" s="2"/>
      <c r="H331" s="2"/>
      <c r="I331" s="2"/>
      <c r="J331" s="2"/>
      <c r="K331" s="2"/>
    </row>
    <row r="332" spans="5:11">
      <c r="E332" s="2"/>
      <c r="F332" s="2"/>
      <c r="G332" s="2"/>
      <c r="H332" s="2"/>
      <c r="I332" s="2"/>
      <c r="J332" s="2"/>
      <c r="K332" s="2"/>
    </row>
    <row r="333" spans="5:11">
      <c r="E333" s="2"/>
      <c r="F333" s="2"/>
      <c r="G333" s="2"/>
      <c r="H333" s="2"/>
      <c r="I333" s="2"/>
      <c r="J333" s="2"/>
      <c r="K333" s="2"/>
    </row>
    <row r="334" spans="5:11">
      <c r="E334" s="2"/>
      <c r="F334" s="2"/>
      <c r="G334" s="2"/>
      <c r="H334" s="2"/>
      <c r="I334" s="2"/>
      <c r="J334" s="2"/>
      <c r="K334" s="2"/>
    </row>
    <row r="335" spans="5:11">
      <c r="E335" s="2"/>
      <c r="F335" s="2"/>
      <c r="G335" s="2"/>
      <c r="H335" s="2"/>
      <c r="I335" s="2"/>
      <c r="J335" s="2"/>
      <c r="K335" s="2"/>
    </row>
    <row r="336" spans="5:11">
      <c r="E336" s="2"/>
      <c r="F336" s="2"/>
      <c r="G336" s="2"/>
      <c r="H336" s="2"/>
      <c r="I336" s="2"/>
      <c r="J336" s="2"/>
      <c r="K336" s="2"/>
    </row>
    <row r="337" spans="5:11">
      <c r="E337" s="2"/>
      <c r="F337" s="2"/>
      <c r="G337" s="2"/>
      <c r="H337" s="2"/>
      <c r="I337" s="2"/>
      <c r="J337" s="2"/>
      <c r="K337" s="2"/>
    </row>
    <row r="338" spans="5:11">
      <c r="E338" s="2"/>
      <c r="F338" s="2"/>
      <c r="G338" s="2"/>
      <c r="H338" s="2"/>
      <c r="I338" s="2"/>
      <c r="J338" s="2"/>
      <c r="K338" s="2"/>
    </row>
    <row r="339" spans="5:11">
      <c r="E339" s="2"/>
      <c r="F339" s="2"/>
      <c r="G339" s="2"/>
      <c r="H339" s="2"/>
      <c r="I339" s="2"/>
      <c r="J339" s="2"/>
      <c r="K339" s="2"/>
    </row>
    <row r="340" spans="5:11">
      <c r="E340" s="2"/>
      <c r="F340" s="2"/>
      <c r="G340" s="2"/>
      <c r="H340" s="2"/>
      <c r="I340" s="2"/>
      <c r="J340" s="2"/>
      <c r="K340" s="2"/>
    </row>
    <row r="341" spans="5:11">
      <c r="E341" s="2"/>
      <c r="F341" s="2"/>
      <c r="G341" s="2"/>
      <c r="H341" s="2"/>
      <c r="I341" s="2"/>
      <c r="J341" s="2"/>
      <c r="K341" s="2"/>
    </row>
    <row r="342" spans="5:11">
      <c r="E342" s="2"/>
      <c r="F342" s="2"/>
      <c r="G342" s="2"/>
      <c r="H342" s="2"/>
      <c r="I342" s="2"/>
      <c r="J342" s="2"/>
      <c r="K342" s="2"/>
    </row>
    <row r="343" spans="5:11">
      <c r="E343" s="2"/>
      <c r="F343" s="2"/>
      <c r="G343" s="2"/>
      <c r="H343" s="2"/>
      <c r="I343" s="2"/>
      <c r="J343" s="2"/>
      <c r="K343" s="2"/>
    </row>
    <row r="344" spans="5:11">
      <c r="E344" s="2"/>
      <c r="F344" s="2"/>
      <c r="G344" s="2"/>
      <c r="H344" s="2"/>
      <c r="I344" s="2"/>
      <c r="J344" s="2"/>
      <c r="K344" s="2"/>
    </row>
    <row r="345" spans="5:11">
      <c r="E345" s="2"/>
      <c r="F345" s="2"/>
      <c r="G345" s="2"/>
      <c r="H345" s="2"/>
      <c r="I345" s="2"/>
      <c r="J345" s="2"/>
      <c r="K345" s="2"/>
    </row>
    <row r="346" spans="5:11">
      <c r="E346" s="2"/>
      <c r="F346" s="2"/>
      <c r="G346" s="2"/>
      <c r="H346" s="2"/>
      <c r="I346" s="2"/>
      <c r="J346" s="2"/>
      <c r="K346" s="2"/>
    </row>
    <row r="347" spans="5:11">
      <c r="E347" s="2"/>
      <c r="F347" s="2"/>
      <c r="G347" s="2"/>
      <c r="H347" s="2"/>
      <c r="I347" s="2"/>
      <c r="J347" s="2"/>
      <c r="K347" s="2"/>
    </row>
    <row r="348" spans="5:11">
      <c r="E348" s="2"/>
      <c r="F348" s="2"/>
      <c r="G348" s="2"/>
      <c r="H348" s="2"/>
      <c r="I348" s="2"/>
      <c r="J348" s="2"/>
      <c r="K348" s="2"/>
    </row>
    <row r="349" spans="5:11">
      <c r="E349" s="2"/>
      <c r="F349" s="2"/>
      <c r="G349" s="2"/>
      <c r="H349" s="2"/>
      <c r="I349" s="2"/>
      <c r="J349" s="2"/>
      <c r="K349" s="2"/>
    </row>
    <row r="350" spans="5:11">
      <c r="E350" s="2"/>
      <c r="F350" s="2"/>
      <c r="G350" s="2"/>
      <c r="H350" s="2"/>
      <c r="I350" s="2"/>
      <c r="J350" s="2"/>
      <c r="K350" s="2"/>
    </row>
    <row r="351" spans="5:11">
      <c r="E351" s="2"/>
      <c r="F351" s="2"/>
      <c r="G351" s="2"/>
      <c r="H351" s="2"/>
      <c r="I351" s="2"/>
      <c r="J351" s="2"/>
      <c r="K351" s="2"/>
    </row>
    <row r="352" spans="5:11">
      <c r="E352" s="2"/>
      <c r="F352" s="2"/>
      <c r="G352" s="2"/>
      <c r="H352" s="2"/>
      <c r="I352" s="2"/>
      <c r="J352" s="2"/>
      <c r="K352" s="2"/>
    </row>
    <row r="353" spans="5:11">
      <c r="E353" s="2"/>
      <c r="F353" s="2"/>
      <c r="G353" s="2"/>
      <c r="H353" s="2"/>
      <c r="I353" s="2"/>
      <c r="J353" s="2"/>
      <c r="K353" s="2"/>
    </row>
    <row r="354" spans="5:11">
      <c r="E354" s="2"/>
      <c r="F354" s="2"/>
      <c r="G354" s="2"/>
      <c r="H354" s="2"/>
      <c r="I354" s="2"/>
      <c r="J354" s="2"/>
      <c r="K354" s="2"/>
    </row>
    <row r="355" spans="5:11">
      <c r="E355" s="2"/>
      <c r="F355" s="2"/>
      <c r="G355" s="2"/>
      <c r="H355" s="2"/>
      <c r="I355" s="2"/>
      <c r="J355" s="2"/>
      <c r="K355" s="2"/>
    </row>
    <row r="356" spans="5:11">
      <c r="E356" s="2"/>
      <c r="F356" s="2"/>
      <c r="G356" s="2"/>
      <c r="H356" s="2"/>
      <c r="I356" s="2"/>
      <c r="J356" s="2"/>
      <c r="K356" s="2"/>
    </row>
    <row r="357" spans="5:11">
      <c r="E357" s="2"/>
      <c r="F357" s="2"/>
      <c r="G357" s="2"/>
      <c r="H357" s="2"/>
      <c r="I357" s="2"/>
      <c r="J357" s="2"/>
      <c r="K357" s="2"/>
    </row>
    <row r="358" spans="5:11">
      <c r="E358" s="2"/>
      <c r="F358" s="2"/>
      <c r="G358" s="2"/>
      <c r="H358" s="2"/>
      <c r="I358" s="2"/>
      <c r="J358" s="2"/>
      <c r="K358" s="2"/>
    </row>
    <row r="359" spans="5:11">
      <c r="E359" s="2"/>
      <c r="F359" s="2"/>
      <c r="G359" s="2"/>
      <c r="H359" s="2"/>
      <c r="I359" s="2"/>
      <c r="J359" s="2"/>
      <c r="K359" s="2"/>
    </row>
    <row r="360" spans="5:11">
      <c r="E360" s="2"/>
      <c r="F360" s="2"/>
      <c r="G360" s="2"/>
      <c r="H360" s="2"/>
      <c r="I360" s="2"/>
      <c r="J360" s="2"/>
      <c r="K360" s="2"/>
    </row>
    <row r="361" spans="5:11">
      <c r="E361" s="2"/>
      <c r="F361" s="2"/>
      <c r="G361" s="2"/>
      <c r="H361" s="2"/>
      <c r="I361" s="2"/>
      <c r="J361" s="2"/>
      <c r="K361" s="2"/>
    </row>
    <row r="362" spans="5:11">
      <c r="E362" s="2"/>
      <c r="F362" s="2"/>
      <c r="G362" s="2"/>
      <c r="H362" s="2"/>
      <c r="I362" s="2"/>
      <c r="J362" s="2"/>
      <c r="K362" s="2"/>
    </row>
    <row r="363" spans="5:11">
      <c r="E363" s="2"/>
      <c r="F363" s="2"/>
      <c r="G363" s="2"/>
      <c r="H363" s="2"/>
      <c r="I363" s="2"/>
      <c r="J363" s="2"/>
      <c r="K363" s="2"/>
    </row>
    <row r="364" spans="5:11">
      <c r="E364" s="2"/>
      <c r="F364" s="2"/>
      <c r="G364" s="2"/>
      <c r="H364" s="2"/>
      <c r="I364" s="2"/>
      <c r="J364" s="2"/>
      <c r="K364" s="2"/>
    </row>
    <row r="365" spans="5:11">
      <c r="E365" s="2"/>
      <c r="F365" s="2"/>
      <c r="G365" s="2"/>
      <c r="H365" s="2"/>
      <c r="I365" s="2"/>
      <c r="J365" s="2"/>
      <c r="K365" s="2"/>
    </row>
    <row r="366" spans="5:11">
      <c r="E366" s="2"/>
      <c r="F366" s="2"/>
      <c r="G366" s="2"/>
      <c r="H366" s="2"/>
      <c r="I366" s="2"/>
      <c r="J366" s="2"/>
      <c r="K366" s="2"/>
    </row>
    <row r="367" spans="5:11">
      <c r="E367" s="2"/>
      <c r="F367" s="2"/>
      <c r="G367" s="2"/>
      <c r="H367" s="2"/>
      <c r="I367" s="2"/>
      <c r="J367" s="2"/>
      <c r="K367" s="2"/>
    </row>
    <row r="368" spans="5:11">
      <c r="E368" s="2"/>
      <c r="F368" s="2"/>
      <c r="G368" s="2"/>
      <c r="H368" s="2"/>
      <c r="I368" s="2"/>
      <c r="J368" s="2"/>
      <c r="K368" s="2"/>
    </row>
    <row r="369" spans="5:11">
      <c r="E369" s="2"/>
      <c r="F369" s="2"/>
      <c r="G369" s="2"/>
      <c r="H369" s="2"/>
      <c r="I369" s="2"/>
      <c r="J369" s="2"/>
      <c r="K369" s="2"/>
    </row>
    <row r="370" spans="5:11">
      <c r="E370" s="2"/>
      <c r="F370" s="2"/>
      <c r="G370" s="2"/>
      <c r="H370" s="2"/>
      <c r="I370" s="2"/>
      <c r="J370" s="2"/>
      <c r="K370" s="2"/>
    </row>
    <row r="371" spans="5:11">
      <c r="E371" s="2"/>
      <c r="F371" s="2"/>
      <c r="G371" s="2"/>
      <c r="H371" s="2"/>
      <c r="I371" s="2"/>
      <c r="J371" s="2"/>
      <c r="K371" s="2"/>
    </row>
    <row r="372" spans="5:11">
      <c r="E372" s="2"/>
      <c r="F372" s="2"/>
      <c r="G372" s="2"/>
      <c r="H372" s="2"/>
      <c r="I372" s="2"/>
      <c r="J372" s="2"/>
      <c r="K372" s="2"/>
    </row>
    <row r="373" spans="5:11">
      <c r="E373" s="2"/>
      <c r="F373" s="2"/>
      <c r="G373" s="2"/>
      <c r="H373" s="2"/>
      <c r="I373" s="2"/>
      <c r="J373" s="2"/>
      <c r="K373" s="2"/>
    </row>
    <row r="374" spans="5:11">
      <c r="E374" s="2"/>
      <c r="F374" s="2"/>
      <c r="G374" s="2"/>
      <c r="H374" s="2"/>
      <c r="I374" s="2"/>
      <c r="J374" s="2"/>
      <c r="K374" s="2"/>
    </row>
    <row r="375" spans="5:11">
      <c r="E375" s="2"/>
      <c r="F375" s="2"/>
      <c r="G375" s="2"/>
      <c r="H375" s="2"/>
      <c r="I375" s="2"/>
      <c r="J375" s="2"/>
      <c r="K375" s="2"/>
    </row>
    <row r="376" spans="5:11">
      <c r="E376" s="2"/>
      <c r="F376" s="2"/>
      <c r="G376" s="2"/>
      <c r="H376" s="2"/>
      <c r="I376" s="2"/>
      <c r="J376" s="2"/>
      <c r="K376" s="2"/>
    </row>
    <row r="377" spans="5:11">
      <c r="E377" s="2"/>
      <c r="F377" s="2"/>
      <c r="G377" s="2"/>
      <c r="H377" s="2"/>
      <c r="I377" s="2"/>
      <c r="J377" s="2"/>
      <c r="K377" s="2"/>
    </row>
    <row r="378" spans="5:11">
      <c r="E378" s="2"/>
      <c r="F378" s="2"/>
      <c r="G378" s="2"/>
      <c r="H378" s="2"/>
      <c r="I378" s="2"/>
      <c r="J378" s="2"/>
      <c r="K378" s="2"/>
    </row>
    <row r="379" spans="5:11">
      <c r="E379" s="2"/>
      <c r="F379" s="2"/>
      <c r="G379" s="2"/>
      <c r="H379" s="2"/>
      <c r="I379" s="2"/>
      <c r="J379" s="2"/>
      <c r="K379" s="2"/>
    </row>
    <row r="380" spans="5:11">
      <c r="E380" s="2"/>
      <c r="F380" s="2"/>
      <c r="G380" s="2"/>
      <c r="H380" s="2"/>
      <c r="I380" s="2"/>
      <c r="J380" s="2"/>
      <c r="K380" s="2"/>
    </row>
    <row r="381" spans="5:11">
      <c r="E381" s="2"/>
      <c r="F381" s="2"/>
      <c r="G381" s="2"/>
      <c r="H381" s="2"/>
      <c r="I381" s="2"/>
      <c r="J381" s="2"/>
      <c r="K381" s="2"/>
    </row>
    <row r="382" spans="5:11">
      <c r="E382" s="2"/>
      <c r="F382" s="2"/>
      <c r="G382" s="2"/>
      <c r="H382" s="2"/>
      <c r="I382" s="2"/>
      <c r="J382" s="2"/>
      <c r="K382" s="2"/>
    </row>
    <row r="383" spans="5:11">
      <c r="E383" s="2"/>
      <c r="F383" s="2"/>
      <c r="G383" s="2"/>
      <c r="H383" s="2"/>
      <c r="I383" s="2"/>
      <c r="J383" s="2"/>
      <c r="K383" s="2"/>
    </row>
    <row r="384" spans="5:11">
      <c r="E384" s="2"/>
      <c r="F384" s="2"/>
      <c r="G384" s="2"/>
      <c r="H384" s="2"/>
      <c r="I384" s="2"/>
      <c r="J384" s="2"/>
      <c r="K384" s="2"/>
    </row>
    <row r="385" spans="5:11">
      <c r="E385" s="2"/>
      <c r="F385" s="2"/>
      <c r="G385" s="2"/>
      <c r="H385" s="2"/>
      <c r="I385" s="2"/>
      <c r="J385" s="2"/>
      <c r="K385" s="2"/>
    </row>
    <row r="386" spans="5:11">
      <c r="E386" s="2"/>
      <c r="F386" s="2"/>
      <c r="G386" s="2"/>
      <c r="H386" s="2"/>
      <c r="I386" s="2"/>
      <c r="J386" s="2"/>
      <c r="K386" s="2"/>
    </row>
    <row r="387" spans="5:11">
      <c r="E387" s="2"/>
      <c r="F387" s="2"/>
      <c r="G387" s="2"/>
      <c r="H387" s="2"/>
      <c r="I387" s="2"/>
      <c r="J387" s="2"/>
      <c r="K387" s="2"/>
    </row>
    <row r="388" spans="5:11">
      <c r="E388" s="2"/>
      <c r="F388" s="2"/>
      <c r="G388" s="2"/>
      <c r="H388" s="2"/>
      <c r="I388" s="2"/>
      <c r="J388" s="2"/>
      <c r="K388" s="2"/>
    </row>
    <row r="389" spans="5:11">
      <c r="E389" s="2"/>
      <c r="F389" s="2"/>
      <c r="G389" s="2"/>
      <c r="H389" s="2"/>
      <c r="I389" s="2"/>
      <c r="J389" s="2"/>
      <c r="K389" s="2"/>
    </row>
    <row r="390" spans="5:11">
      <c r="E390" s="2"/>
      <c r="F390" s="2"/>
      <c r="G390" s="2"/>
      <c r="H390" s="2"/>
      <c r="I390" s="2"/>
      <c r="J390" s="2"/>
      <c r="K390" s="2"/>
    </row>
    <row r="391" spans="5:11">
      <c r="E391" s="2"/>
      <c r="F391" s="2"/>
      <c r="G391" s="2"/>
      <c r="H391" s="2"/>
      <c r="I391" s="2"/>
      <c r="J391" s="2"/>
      <c r="K391" s="2"/>
    </row>
    <row r="392" spans="5:11">
      <c r="E392" s="2"/>
      <c r="F392" s="2"/>
      <c r="G392" s="2"/>
      <c r="H392" s="2"/>
      <c r="I392" s="2"/>
      <c r="J392" s="2"/>
      <c r="K392" s="2"/>
    </row>
    <row r="393" spans="5:11">
      <c r="E393" s="2"/>
      <c r="F393" s="2"/>
      <c r="G393" s="2"/>
      <c r="H393" s="2"/>
      <c r="I393" s="2"/>
      <c r="J393" s="2"/>
      <c r="K393" s="2"/>
    </row>
    <row r="394" spans="5:11">
      <c r="E394" s="2"/>
      <c r="F394" s="2"/>
      <c r="G394" s="2"/>
      <c r="H394" s="2"/>
      <c r="I394" s="2"/>
      <c r="J394" s="2"/>
      <c r="K394" s="2"/>
    </row>
    <row r="395" spans="5:11">
      <c r="E395" s="2"/>
      <c r="F395" s="2"/>
      <c r="G395" s="2"/>
      <c r="H395" s="2"/>
      <c r="I395" s="2"/>
      <c r="J395" s="2"/>
      <c r="K395" s="2"/>
    </row>
    <row r="396" spans="5:11">
      <c r="E396" s="2"/>
      <c r="F396" s="2"/>
      <c r="G396" s="2"/>
      <c r="H396" s="2"/>
      <c r="I396" s="2"/>
      <c r="J396" s="2"/>
      <c r="K396" s="2"/>
    </row>
    <row r="397" spans="5:11">
      <c r="E397" s="2"/>
      <c r="F397" s="2"/>
      <c r="G397" s="2"/>
      <c r="H397" s="2"/>
      <c r="I397" s="2"/>
      <c r="J397" s="2"/>
      <c r="K397" s="2"/>
    </row>
    <row r="398" spans="5:11">
      <c r="E398" s="2"/>
      <c r="F398" s="2"/>
      <c r="G398" s="2"/>
      <c r="H398" s="2"/>
      <c r="I398" s="2"/>
      <c r="J398" s="2"/>
      <c r="K398" s="2"/>
    </row>
    <row r="399" spans="5:11">
      <c r="E399" s="2"/>
      <c r="F399" s="2"/>
      <c r="G399" s="2"/>
      <c r="H399" s="2"/>
      <c r="I399" s="2"/>
      <c r="J399" s="2"/>
      <c r="K399" s="2"/>
    </row>
    <row r="400" spans="5:11">
      <c r="E400" s="2"/>
      <c r="F400" s="2"/>
      <c r="G400" s="2"/>
      <c r="H400" s="2"/>
      <c r="I400" s="2"/>
      <c r="J400" s="2"/>
      <c r="K400" s="2"/>
    </row>
    <row r="401" spans="5:11">
      <c r="E401" s="2"/>
      <c r="F401" s="2"/>
      <c r="G401" s="2"/>
      <c r="H401" s="2"/>
      <c r="I401" s="2"/>
      <c r="J401" s="2"/>
      <c r="K401" s="2"/>
    </row>
    <row r="402" spans="5:11">
      <c r="E402" s="2"/>
      <c r="F402" s="2"/>
      <c r="G402" s="2"/>
      <c r="H402" s="2"/>
      <c r="I402" s="2"/>
      <c r="J402" s="2"/>
      <c r="K402" s="2"/>
    </row>
    <row r="403" spans="5:11">
      <c r="E403" s="2"/>
      <c r="F403" s="2"/>
      <c r="G403" s="2"/>
      <c r="H403" s="2"/>
      <c r="I403" s="2"/>
      <c r="J403" s="2"/>
      <c r="K403" s="2"/>
    </row>
    <row r="404" spans="5:11">
      <c r="E404" s="2"/>
      <c r="F404" s="2"/>
      <c r="G404" s="2"/>
      <c r="H404" s="2"/>
      <c r="I404" s="2"/>
      <c r="J404" s="2"/>
      <c r="K404" s="2"/>
    </row>
    <row r="405" spans="5:11">
      <c r="E405" s="2"/>
      <c r="F405" s="2"/>
      <c r="G405" s="2"/>
      <c r="H405" s="2"/>
      <c r="I405" s="2"/>
      <c r="J405" s="2"/>
      <c r="K405" s="2"/>
    </row>
    <row r="406" spans="5:11">
      <c r="E406" s="2"/>
      <c r="F406" s="2"/>
      <c r="G406" s="2"/>
      <c r="H406" s="2"/>
      <c r="I406" s="2"/>
      <c r="J406" s="2"/>
      <c r="K406" s="2"/>
    </row>
    <row r="407" spans="5:11">
      <c r="E407" s="2"/>
      <c r="F407" s="2"/>
      <c r="G407" s="2"/>
      <c r="H407" s="2"/>
      <c r="I407" s="2"/>
      <c r="J407" s="2"/>
      <c r="K407" s="2"/>
    </row>
    <row r="408" spans="5:11">
      <c r="E408" s="2"/>
      <c r="F408" s="2"/>
      <c r="G408" s="2"/>
      <c r="H408" s="2"/>
      <c r="I408" s="2"/>
      <c r="J408" s="2"/>
      <c r="K408" s="2"/>
    </row>
    <row r="409" spans="5:11">
      <c r="E409" s="2"/>
      <c r="F409" s="2"/>
      <c r="G409" s="2"/>
      <c r="H409" s="2"/>
      <c r="I409" s="2"/>
      <c r="J409" s="2"/>
      <c r="K409" s="2"/>
    </row>
    <row r="410" spans="5:11">
      <c r="E410" s="2"/>
      <c r="F410" s="2"/>
      <c r="G410" s="2"/>
      <c r="H410" s="2"/>
      <c r="I410" s="2"/>
      <c r="J410" s="2"/>
      <c r="K410" s="2"/>
    </row>
    <row r="411" spans="5:11">
      <c r="E411" s="2"/>
      <c r="F411" s="2"/>
      <c r="G411" s="2"/>
      <c r="H411" s="2"/>
      <c r="I411" s="2"/>
      <c r="J411" s="2"/>
      <c r="K411" s="2"/>
    </row>
    <row r="412" spans="5:11">
      <c r="E412" s="2"/>
      <c r="F412" s="2"/>
      <c r="G412" s="2"/>
      <c r="H412" s="2"/>
      <c r="I412" s="2"/>
      <c r="J412" s="2"/>
      <c r="K412" s="2"/>
    </row>
    <row r="413" spans="5:11">
      <c r="E413" s="2"/>
      <c r="F413" s="2"/>
      <c r="G413" s="2"/>
      <c r="H413" s="2"/>
      <c r="I413" s="2"/>
      <c r="J413" s="2"/>
      <c r="K413" s="2"/>
    </row>
    <row r="414" spans="5:11">
      <c r="E414" s="2"/>
      <c r="F414" s="2"/>
      <c r="G414" s="2"/>
      <c r="H414" s="2"/>
      <c r="I414" s="2"/>
      <c r="J414" s="2"/>
      <c r="K414" s="2"/>
    </row>
    <row r="415" spans="5:11">
      <c r="E415" s="2"/>
      <c r="F415" s="2"/>
      <c r="G415" s="2"/>
      <c r="H415" s="2"/>
      <c r="I415" s="2"/>
      <c r="J415" s="2"/>
      <c r="K415" s="2"/>
    </row>
    <row r="416" spans="5:11">
      <c r="E416" s="2"/>
      <c r="F416" s="2"/>
      <c r="G416" s="2"/>
      <c r="H416" s="2"/>
      <c r="I416" s="2"/>
      <c r="J416" s="2"/>
      <c r="K416" s="2"/>
    </row>
    <row r="417" spans="5:11">
      <c r="E417" s="2"/>
      <c r="F417" s="2"/>
      <c r="G417" s="2"/>
      <c r="H417" s="2"/>
      <c r="I417" s="2"/>
      <c r="J417" s="2"/>
      <c r="K417" s="2"/>
    </row>
    <row r="418" spans="5:11">
      <c r="E418" s="2"/>
      <c r="F418" s="2"/>
      <c r="G418" s="2"/>
      <c r="H418" s="2"/>
      <c r="I418" s="2"/>
      <c r="J418" s="2"/>
      <c r="K418" s="2"/>
    </row>
    <row r="419" spans="5:11">
      <c r="E419" s="2"/>
      <c r="F419" s="2"/>
      <c r="G419" s="2"/>
      <c r="H419" s="2"/>
      <c r="I419" s="2"/>
      <c r="J419" s="2"/>
      <c r="K419" s="2"/>
    </row>
    <row r="420" spans="5:11">
      <c r="E420" s="2"/>
      <c r="F420" s="2"/>
      <c r="G420" s="2"/>
      <c r="H420" s="2"/>
      <c r="I420" s="2"/>
      <c r="J420" s="2"/>
      <c r="K420" s="2"/>
    </row>
    <row r="421" spans="5:11">
      <c r="E421" s="2"/>
      <c r="F421" s="2"/>
      <c r="G421" s="2"/>
      <c r="H421" s="2"/>
      <c r="I421" s="2"/>
      <c r="J421" s="2"/>
      <c r="K421" s="2"/>
    </row>
    <row r="422" spans="5:11">
      <c r="E422" s="2"/>
      <c r="F422" s="2"/>
      <c r="G422" s="2"/>
      <c r="H422" s="2"/>
      <c r="I422" s="2"/>
      <c r="J422" s="2"/>
      <c r="K422" s="2"/>
    </row>
    <row r="423" spans="5:11">
      <c r="E423" s="2"/>
      <c r="F423" s="2"/>
      <c r="G423" s="2"/>
      <c r="H423" s="2"/>
      <c r="I423" s="2"/>
      <c r="J423" s="2"/>
      <c r="K423" s="2"/>
    </row>
    <row r="424" spans="5:11">
      <c r="E424" s="2"/>
      <c r="F424" s="2"/>
      <c r="G424" s="2"/>
      <c r="H424" s="2"/>
      <c r="I424" s="2"/>
      <c r="J424" s="2"/>
      <c r="K424" s="2"/>
    </row>
    <row r="425" spans="5:11">
      <c r="E425" s="2"/>
      <c r="F425" s="2"/>
      <c r="G425" s="2"/>
      <c r="H425" s="2"/>
      <c r="I425" s="2"/>
      <c r="J425" s="2"/>
      <c r="K425" s="2"/>
    </row>
    <row r="426" spans="5:11">
      <c r="E426" s="2"/>
      <c r="F426" s="2"/>
      <c r="G426" s="2"/>
      <c r="H426" s="2"/>
      <c r="I426" s="2"/>
      <c r="J426" s="2"/>
      <c r="K426" s="2"/>
    </row>
    <row r="427" spans="5:11">
      <c r="E427" s="2"/>
      <c r="F427" s="2"/>
      <c r="G427" s="2"/>
      <c r="H427" s="2"/>
      <c r="I427" s="2"/>
      <c r="J427" s="2"/>
      <c r="K427" s="2"/>
    </row>
    <row r="428" spans="5:11">
      <c r="E428" s="2"/>
      <c r="F428" s="2"/>
      <c r="G428" s="2"/>
      <c r="H428" s="2"/>
      <c r="I428" s="2"/>
      <c r="J428" s="2"/>
      <c r="K428" s="2"/>
    </row>
    <row r="429" spans="5:11">
      <c r="E429" s="2"/>
      <c r="F429" s="2"/>
      <c r="G429" s="2"/>
      <c r="H429" s="2"/>
      <c r="I429" s="2"/>
      <c r="J429" s="2"/>
      <c r="K429" s="2"/>
    </row>
    <row r="430" spans="5:11">
      <c r="E430" s="2"/>
      <c r="F430" s="2"/>
      <c r="G430" s="2"/>
      <c r="H430" s="2"/>
      <c r="I430" s="2"/>
      <c r="J430" s="2"/>
      <c r="K430" s="2"/>
    </row>
    <row r="431" spans="5:11">
      <c r="E431" s="2"/>
      <c r="F431" s="2"/>
      <c r="G431" s="2"/>
      <c r="H431" s="2"/>
      <c r="I431" s="2"/>
      <c r="J431" s="2"/>
      <c r="K431" s="2"/>
    </row>
    <row r="432" spans="5:11">
      <c r="E432" s="2"/>
      <c r="F432" s="2"/>
      <c r="G432" s="2"/>
      <c r="H432" s="2"/>
      <c r="I432" s="2"/>
      <c r="J432" s="2"/>
      <c r="K432" s="2"/>
    </row>
    <row r="433" spans="5:11">
      <c r="E433" s="2"/>
      <c r="F433" s="2"/>
      <c r="G433" s="2"/>
      <c r="H433" s="2"/>
      <c r="I433" s="2"/>
      <c r="J433" s="2"/>
      <c r="K433" s="2"/>
    </row>
    <row r="434" spans="5:11">
      <c r="E434" s="2"/>
      <c r="F434" s="2"/>
      <c r="G434" s="2"/>
      <c r="H434" s="2"/>
      <c r="I434" s="2"/>
      <c r="J434" s="2"/>
      <c r="K434" s="2"/>
    </row>
    <row r="435" spans="5:11">
      <c r="E435" s="2"/>
      <c r="F435" s="2"/>
      <c r="G435" s="2"/>
      <c r="H435" s="2"/>
      <c r="I435" s="2"/>
      <c r="J435" s="2"/>
      <c r="K435" s="2"/>
    </row>
    <row r="436" spans="5:11">
      <c r="E436" s="2"/>
      <c r="F436" s="2"/>
      <c r="G436" s="2"/>
      <c r="H436" s="2"/>
      <c r="I436" s="2"/>
      <c r="J436" s="2"/>
      <c r="K436" s="2"/>
    </row>
    <row r="437" spans="5:11">
      <c r="E437" s="2"/>
      <c r="F437" s="2"/>
      <c r="G437" s="2"/>
      <c r="H437" s="2"/>
      <c r="I437" s="2"/>
      <c r="J437" s="2"/>
      <c r="K437" s="2"/>
    </row>
    <row r="438" spans="5:11">
      <c r="E438" s="2"/>
      <c r="F438" s="2"/>
      <c r="G438" s="2"/>
      <c r="H438" s="2"/>
      <c r="I438" s="2"/>
      <c r="J438" s="2"/>
      <c r="K438" s="2"/>
    </row>
    <row r="439" spans="5:11">
      <c r="E439" s="2"/>
      <c r="F439" s="2"/>
      <c r="G439" s="2"/>
      <c r="H439" s="2"/>
      <c r="I439" s="2"/>
      <c r="J439" s="2"/>
      <c r="K439" s="2"/>
    </row>
    <row r="440" spans="5:11">
      <c r="E440" s="2"/>
      <c r="F440" s="2"/>
      <c r="G440" s="2"/>
      <c r="H440" s="2"/>
      <c r="I440" s="2"/>
      <c r="J440" s="2"/>
      <c r="K440" s="2"/>
    </row>
    <row r="441" spans="5:11">
      <c r="E441" s="2"/>
      <c r="F441" s="2"/>
      <c r="G441" s="2"/>
      <c r="H441" s="2"/>
      <c r="I441" s="2"/>
      <c r="J441" s="2"/>
      <c r="K441" s="2"/>
    </row>
    <row r="442" spans="5:11">
      <c r="E442" s="2"/>
      <c r="F442" s="2"/>
      <c r="G442" s="2"/>
      <c r="H442" s="2"/>
      <c r="I442" s="2"/>
      <c r="J442" s="2"/>
      <c r="K442" s="2"/>
    </row>
    <row r="443" spans="5:11">
      <c r="E443" s="2"/>
      <c r="F443" s="2"/>
      <c r="G443" s="2"/>
      <c r="H443" s="2"/>
      <c r="I443" s="2"/>
      <c r="J443" s="2"/>
      <c r="K443" s="2"/>
    </row>
    <row r="444" spans="5:11">
      <c r="E444" s="2"/>
      <c r="F444" s="2"/>
      <c r="G444" s="2"/>
      <c r="H444" s="2"/>
      <c r="I444" s="2"/>
      <c r="J444" s="2"/>
      <c r="K444" s="2"/>
    </row>
    <row r="445" spans="5:11">
      <c r="E445" s="2"/>
      <c r="F445" s="2"/>
      <c r="G445" s="2"/>
      <c r="H445" s="2"/>
      <c r="I445" s="2"/>
      <c r="J445" s="2"/>
      <c r="K445" s="2"/>
    </row>
    <row r="446" spans="5:11">
      <c r="E446" s="2"/>
      <c r="F446" s="2"/>
      <c r="G446" s="2"/>
      <c r="H446" s="2"/>
      <c r="I446" s="2"/>
      <c r="J446" s="2"/>
      <c r="K446" s="2"/>
    </row>
    <row r="447" spans="5:11">
      <c r="E447" s="2"/>
      <c r="F447" s="2"/>
      <c r="G447" s="2"/>
      <c r="H447" s="2"/>
      <c r="I447" s="2"/>
      <c r="J447" s="2"/>
      <c r="K447" s="2"/>
    </row>
    <row r="448" spans="5:11">
      <c r="E448" s="2"/>
      <c r="F448" s="2"/>
      <c r="G448" s="2"/>
      <c r="H448" s="2"/>
      <c r="I448" s="2"/>
      <c r="J448" s="2"/>
      <c r="K448" s="2"/>
    </row>
    <row r="449" spans="5:11">
      <c r="E449" s="2"/>
      <c r="F449" s="2"/>
      <c r="G449" s="2"/>
      <c r="H449" s="2"/>
      <c r="I449" s="2"/>
      <c r="J449" s="2"/>
      <c r="K449" s="2"/>
    </row>
    <row r="450" spans="5:11">
      <c r="E450" s="2"/>
      <c r="F450" s="2"/>
      <c r="G450" s="2"/>
      <c r="H450" s="2"/>
      <c r="I450" s="2"/>
      <c r="J450" s="2"/>
      <c r="K450" s="2"/>
    </row>
    <row r="451" spans="5:11">
      <c r="E451" s="2"/>
      <c r="F451" s="2"/>
      <c r="G451" s="2"/>
      <c r="H451" s="2"/>
      <c r="I451" s="2"/>
      <c r="J451" s="2"/>
      <c r="K451" s="2"/>
    </row>
    <row r="452" spans="5:11">
      <c r="E452" s="2"/>
      <c r="F452" s="2"/>
      <c r="G452" s="2"/>
      <c r="H452" s="2"/>
      <c r="I452" s="2"/>
      <c r="J452" s="2"/>
      <c r="K452" s="2"/>
    </row>
    <row r="453" spans="5:11">
      <c r="E453" s="2"/>
      <c r="F453" s="2"/>
      <c r="G453" s="2"/>
      <c r="H453" s="2"/>
      <c r="I453" s="2"/>
      <c r="J453" s="2"/>
      <c r="K453" s="2"/>
    </row>
    <row r="454" spans="5:11">
      <c r="E454" s="2"/>
      <c r="F454" s="2"/>
      <c r="G454" s="2"/>
      <c r="H454" s="2"/>
      <c r="I454" s="2"/>
      <c r="J454" s="2"/>
      <c r="K454" s="2"/>
    </row>
    <row r="455" spans="5:11">
      <c r="E455" s="2"/>
      <c r="F455" s="2"/>
      <c r="G455" s="2"/>
      <c r="H455" s="2"/>
      <c r="I455" s="2"/>
      <c r="J455" s="2"/>
      <c r="K455" s="2"/>
    </row>
    <row r="456" spans="5:11">
      <c r="E456" s="2"/>
      <c r="F456" s="2"/>
      <c r="G456" s="2"/>
      <c r="H456" s="2"/>
      <c r="I456" s="2"/>
      <c r="J456" s="2"/>
      <c r="K456" s="2"/>
    </row>
    <row r="457" spans="5:11">
      <c r="E457" s="2"/>
      <c r="F457" s="2"/>
      <c r="G457" s="2"/>
      <c r="H457" s="2"/>
      <c r="I457" s="2"/>
      <c r="J457" s="2"/>
      <c r="K457" s="2"/>
    </row>
    <row r="458" spans="5:11">
      <c r="E458" s="2"/>
      <c r="F458" s="2"/>
      <c r="G458" s="2"/>
      <c r="H458" s="2"/>
      <c r="I458" s="2"/>
      <c r="J458" s="2"/>
      <c r="K458" s="2"/>
    </row>
    <row r="459" spans="5:11">
      <c r="E459" s="2"/>
      <c r="F459" s="2"/>
      <c r="G459" s="2"/>
      <c r="H459" s="2"/>
      <c r="I459" s="2"/>
      <c r="J459" s="2"/>
      <c r="K459" s="2"/>
    </row>
    <row r="460" spans="5:11">
      <c r="E460" s="2"/>
      <c r="F460" s="2"/>
      <c r="G460" s="2"/>
      <c r="H460" s="2"/>
      <c r="I460" s="2"/>
      <c r="J460" s="2"/>
      <c r="K460" s="2"/>
    </row>
    <row r="461" spans="5:11">
      <c r="E461" s="2"/>
      <c r="F461" s="2"/>
      <c r="G461" s="2"/>
      <c r="H461" s="2"/>
      <c r="I461" s="2"/>
      <c r="J461" s="2"/>
      <c r="K461" s="2"/>
    </row>
    <row r="462" spans="5:11">
      <c r="E462" s="2"/>
      <c r="F462" s="2"/>
      <c r="G462" s="2"/>
      <c r="H462" s="2"/>
      <c r="I462" s="2"/>
      <c r="J462" s="2"/>
      <c r="K462" s="2"/>
    </row>
    <row r="463" spans="5:11">
      <c r="E463" s="2"/>
      <c r="F463" s="2"/>
      <c r="G463" s="2"/>
      <c r="H463" s="2"/>
      <c r="I463" s="2"/>
      <c r="J463" s="2"/>
      <c r="K463" s="2"/>
    </row>
    <row r="464" spans="5:11">
      <c r="E464" s="2"/>
      <c r="F464" s="2"/>
      <c r="G464" s="2"/>
      <c r="H464" s="2"/>
      <c r="I464" s="2"/>
      <c r="J464" s="2"/>
      <c r="K464" s="2"/>
    </row>
    <row r="465" spans="5:11">
      <c r="E465" s="2"/>
      <c r="F465" s="2"/>
      <c r="G465" s="2"/>
      <c r="H465" s="2"/>
      <c r="I465" s="2"/>
      <c r="J465" s="2"/>
      <c r="K465" s="2"/>
    </row>
    <row r="466" spans="5:11">
      <c r="E466" s="2"/>
      <c r="F466" s="2"/>
      <c r="G466" s="2"/>
      <c r="H466" s="2"/>
      <c r="I466" s="2"/>
      <c r="J466" s="2"/>
      <c r="K466" s="2"/>
    </row>
    <row r="467" spans="5:11">
      <c r="E467" s="2"/>
      <c r="F467" s="2"/>
      <c r="G467" s="2"/>
      <c r="H467" s="2"/>
      <c r="I467" s="2"/>
      <c r="J467" s="2"/>
      <c r="K467" s="2"/>
    </row>
    <row r="468" spans="5:11">
      <c r="E468" s="2"/>
      <c r="F468" s="2"/>
      <c r="G468" s="2"/>
      <c r="H468" s="2"/>
      <c r="I468" s="2"/>
      <c r="J468" s="2"/>
      <c r="K468" s="2"/>
    </row>
    <row r="469" spans="5:11">
      <c r="E469" s="2"/>
      <c r="F469" s="2"/>
      <c r="G469" s="2"/>
      <c r="H469" s="2"/>
      <c r="I469" s="2"/>
      <c r="J469" s="2"/>
      <c r="K469" s="2"/>
    </row>
    <row r="470" spans="5:11">
      <c r="E470" s="2"/>
      <c r="F470" s="2"/>
      <c r="G470" s="2"/>
      <c r="H470" s="2"/>
      <c r="I470" s="2"/>
      <c r="J470" s="2"/>
      <c r="K470" s="2"/>
    </row>
    <row r="471" spans="5:11">
      <c r="E471" s="2"/>
      <c r="F471" s="2"/>
      <c r="G471" s="2"/>
      <c r="H471" s="2"/>
      <c r="I471" s="2"/>
      <c r="J471" s="2"/>
      <c r="K471" s="2"/>
    </row>
    <row r="472" spans="5:11">
      <c r="E472" s="2"/>
      <c r="F472" s="2"/>
      <c r="G472" s="2"/>
      <c r="H472" s="2"/>
      <c r="I472" s="2"/>
      <c r="J472" s="2"/>
      <c r="K472" s="2"/>
    </row>
    <row r="473" spans="5:11">
      <c r="E473" s="2"/>
      <c r="F473" s="2"/>
      <c r="G473" s="2"/>
      <c r="H473" s="2"/>
      <c r="I473" s="2"/>
      <c r="J473" s="2"/>
      <c r="K473" s="2"/>
    </row>
    <row r="474" spans="5:11">
      <c r="E474" s="2"/>
      <c r="F474" s="2"/>
      <c r="G474" s="2"/>
      <c r="H474" s="2"/>
      <c r="I474" s="2"/>
      <c r="J474" s="2"/>
      <c r="K474" s="2"/>
    </row>
    <row r="475" spans="5:11">
      <c r="E475" s="2"/>
      <c r="F475" s="2"/>
      <c r="G475" s="2"/>
      <c r="H475" s="2"/>
      <c r="I475" s="2"/>
      <c r="J475" s="2"/>
      <c r="K475" s="2"/>
    </row>
    <row r="476" spans="5:11">
      <c r="E476" s="2"/>
      <c r="F476" s="2"/>
      <c r="G476" s="2"/>
      <c r="H476" s="2"/>
      <c r="I476" s="2"/>
      <c r="J476" s="2"/>
      <c r="K476" s="2"/>
    </row>
    <row r="477" spans="5:11">
      <c r="E477" s="2"/>
      <c r="F477" s="2"/>
      <c r="G477" s="2"/>
      <c r="H477" s="2"/>
      <c r="I477" s="2"/>
      <c r="J477" s="2"/>
      <c r="K477" s="2"/>
    </row>
    <row r="478" spans="5:11">
      <c r="E478" s="2"/>
      <c r="F478" s="2"/>
      <c r="G478" s="2"/>
      <c r="H478" s="2"/>
      <c r="I478" s="2"/>
      <c r="J478" s="2"/>
      <c r="K478" s="2"/>
    </row>
    <row r="479" spans="5:11">
      <c r="E479" s="2"/>
      <c r="F479" s="2"/>
      <c r="G479" s="2"/>
      <c r="H479" s="2"/>
      <c r="I479" s="2"/>
      <c r="J479" s="2"/>
      <c r="K479" s="2"/>
    </row>
    <row r="480" spans="5:11">
      <c r="E480" s="2"/>
      <c r="F480" s="2"/>
      <c r="G480" s="2"/>
      <c r="H480" s="2"/>
      <c r="I480" s="2"/>
      <c r="J480" s="2"/>
      <c r="K480" s="2"/>
    </row>
    <row r="481" spans="5:11">
      <c r="E481" s="2"/>
      <c r="F481" s="2"/>
      <c r="G481" s="2"/>
      <c r="H481" s="2"/>
      <c r="I481" s="2"/>
      <c r="J481" s="2"/>
      <c r="K481" s="2"/>
    </row>
    <row r="482" spans="5:11">
      <c r="E482" s="2"/>
      <c r="F482" s="2"/>
      <c r="G482" s="2"/>
      <c r="H482" s="2"/>
      <c r="I482" s="2"/>
      <c r="J482" s="2"/>
      <c r="K482" s="2"/>
    </row>
    <row r="483" spans="5:11">
      <c r="E483" s="2"/>
      <c r="F483" s="2"/>
      <c r="G483" s="2"/>
      <c r="H483" s="2"/>
      <c r="I483" s="2"/>
      <c r="J483" s="2"/>
      <c r="K483" s="2"/>
    </row>
    <row r="484" spans="5:11">
      <c r="E484" s="2"/>
      <c r="F484" s="2"/>
      <c r="G484" s="2"/>
      <c r="H484" s="2"/>
      <c r="I484" s="2"/>
      <c r="J484" s="2"/>
      <c r="K484" s="2"/>
    </row>
    <row r="485" spans="5:11">
      <c r="E485" s="2"/>
      <c r="F485" s="2"/>
      <c r="G485" s="2"/>
      <c r="H485" s="2"/>
      <c r="I485" s="2"/>
      <c r="J485" s="2"/>
      <c r="K485" s="2"/>
    </row>
    <row r="486" spans="5:11">
      <c r="E486" s="2"/>
      <c r="F486" s="2"/>
      <c r="G486" s="2"/>
      <c r="H486" s="2"/>
      <c r="I486" s="2"/>
      <c r="J486" s="2"/>
      <c r="K486" s="2"/>
    </row>
    <row r="487" spans="5:11">
      <c r="E487" s="2"/>
      <c r="F487" s="2"/>
      <c r="G487" s="2"/>
      <c r="H487" s="2"/>
      <c r="I487" s="2"/>
      <c r="J487" s="2"/>
      <c r="K487" s="2"/>
    </row>
    <row r="488" spans="5:11">
      <c r="E488" s="2"/>
      <c r="F488" s="2"/>
      <c r="G488" s="2"/>
      <c r="H488" s="2"/>
      <c r="I488" s="2"/>
      <c r="J488" s="2"/>
      <c r="K488" s="2"/>
    </row>
    <row r="489" spans="5:11">
      <c r="E489" s="2"/>
      <c r="F489" s="2"/>
      <c r="G489" s="2"/>
      <c r="H489" s="2"/>
      <c r="I489" s="2"/>
      <c r="J489" s="2"/>
      <c r="K489" s="2"/>
    </row>
    <row r="490" spans="5:11">
      <c r="E490" s="2"/>
      <c r="F490" s="2"/>
      <c r="G490" s="2"/>
      <c r="H490" s="2"/>
      <c r="I490" s="2"/>
      <c r="J490" s="2"/>
      <c r="K490" s="2"/>
    </row>
    <row r="491" spans="5:11">
      <c r="E491" s="2"/>
      <c r="F491" s="2"/>
      <c r="G491" s="2"/>
      <c r="H491" s="2"/>
      <c r="I491" s="2"/>
      <c r="J491" s="2"/>
      <c r="K491" s="2"/>
    </row>
    <row r="492" spans="5:11">
      <c r="E492" s="2"/>
      <c r="F492" s="2"/>
      <c r="G492" s="2"/>
      <c r="H492" s="2"/>
      <c r="I492" s="2"/>
      <c r="J492" s="2"/>
      <c r="K492" s="2"/>
    </row>
    <row r="493" spans="5:11">
      <c r="E493" s="2"/>
      <c r="F493" s="2"/>
      <c r="G493" s="2"/>
      <c r="H493" s="2"/>
      <c r="I493" s="2"/>
      <c r="J493" s="2"/>
      <c r="K493" s="2"/>
    </row>
    <row r="494" spans="5:11">
      <c r="E494" s="2"/>
      <c r="F494" s="2"/>
      <c r="G494" s="2"/>
      <c r="H494" s="2"/>
      <c r="I494" s="2"/>
      <c r="J494" s="2"/>
      <c r="K494" s="2"/>
    </row>
    <row r="495" spans="5:11">
      <c r="E495" s="2"/>
      <c r="F495" s="2"/>
      <c r="G495" s="2"/>
      <c r="H495" s="2"/>
      <c r="I495" s="2"/>
      <c r="J495" s="2"/>
      <c r="K495" s="2"/>
    </row>
    <row r="496" spans="5:11">
      <c r="E496" s="2"/>
      <c r="F496" s="2"/>
      <c r="G496" s="2"/>
      <c r="H496" s="2"/>
      <c r="I496" s="2"/>
      <c r="J496" s="2"/>
      <c r="K496" s="2"/>
    </row>
    <row r="497" spans="5:11">
      <c r="E497" s="2"/>
      <c r="F497" s="2"/>
      <c r="G497" s="2"/>
      <c r="H497" s="2"/>
      <c r="I497" s="2"/>
      <c r="J497" s="2"/>
      <c r="K497" s="2"/>
    </row>
    <row r="498" spans="5:11">
      <c r="E498" s="2"/>
      <c r="F498" s="2"/>
      <c r="G498" s="2"/>
      <c r="H498" s="2"/>
      <c r="I498" s="2"/>
      <c r="J498" s="2"/>
      <c r="K498" s="2"/>
    </row>
    <row r="499" spans="5:11">
      <c r="E499" s="2"/>
      <c r="F499" s="2"/>
      <c r="G499" s="2"/>
      <c r="H499" s="2"/>
      <c r="I499" s="2"/>
      <c r="J499" s="2"/>
      <c r="K499" s="2"/>
    </row>
    <row r="500" spans="5:11">
      <c r="E500" s="2"/>
      <c r="F500" s="2"/>
      <c r="G500" s="2"/>
      <c r="H500" s="2"/>
      <c r="I500" s="2"/>
      <c r="J500" s="2"/>
      <c r="K500" s="2"/>
    </row>
    <row r="501" spans="5:11">
      <c r="E501" s="2"/>
      <c r="F501" s="2"/>
      <c r="G501" s="2"/>
      <c r="H501" s="2"/>
      <c r="I501" s="2"/>
      <c r="J501" s="2"/>
      <c r="K501" s="2"/>
    </row>
    <row r="502" spans="5:11">
      <c r="E502" s="2"/>
      <c r="F502" s="2"/>
      <c r="G502" s="2"/>
      <c r="H502" s="2"/>
      <c r="I502" s="2"/>
      <c r="J502" s="2"/>
      <c r="K502" s="2"/>
    </row>
    <row r="503" spans="5:11">
      <c r="E503" s="2"/>
      <c r="F503" s="2"/>
      <c r="G503" s="2"/>
      <c r="H503" s="2"/>
      <c r="I503" s="2"/>
      <c r="J503" s="2"/>
      <c r="K503" s="2"/>
    </row>
    <row r="504" spans="5:11">
      <c r="E504" s="2"/>
      <c r="F504" s="2"/>
      <c r="G504" s="2"/>
      <c r="H504" s="2"/>
      <c r="I504" s="2"/>
      <c r="J504" s="2"/>
      <c r="K504" s="2"/>
    </row>
    <row r="505" spans="5:11">
      <c r="E505" s="2"/>
      <c r="F505" s="2"/>
      <c r="G505" s="2"/>
      <c r="H505" s="2"/>
      <c r="I505" s="2"/>
      <c r="J505" s="2"/>
      <c r="K505" s="2"/>
    </row>
    <row r="506" spans="5:11">
      <c r="E506" s="2"/>
      <c r="F506" s="2"/>
      <c r="G506" s="2"/>
      <c r="H506" s="2"/>
      <c r="I506" s="2"/>
      <c r="J506" s="2"/>
      <c r="K506" s="2"/>
    </row>
    <row r="507" spans="5:11">
      <c r="E507" s="2"/>
      <c r="F507" s="2"/>
      <c r="G507" s="2"/>
      <c r="H507" s="2"/>
      <c r="I507" s="2"/>
      <c r="J507" s="2"/>
      <c r="K507" s="2"/>
    </row>
    <row r="508" spans="5:11">
      <c r="E508" s="2"/>
      <c r="F508" s="2"/>
      <c r="G508" s="2"/>
      <c r="H508" s="2"/>
      <c r="I508" s="2"/>
      <c r="J508" s="2"/>
      <c r="K508" s="2"/>
    </row>
    <row r="509" spans="5:11">
      <c r="E509" s="2"/>
      <c r="F509" s="2"/>
      <c r="G509" s="2"/>
      <c r="H509" s="2"/>
      <c r="I509" s="2"/>
      <c r="J509" s="2"/>
      <c r="K509" s="2"/>
    </row>
    <row r="510" spans="5:11">
      <c r="E510" s="2"/>
      <c r="F510" s="2"/>
      <c r="G510" s="2"/>
      <c r="H510" s="2"/>
      <c r="I510" s="2"/>
      <c r="J510" s="2"/>
      <c r="K510" s="2"/>
    </row>
    <row r="511" spans="5:11">
      <c r="E511" s="2"/>
      <c r="F511" s="2"/>
      <c r="G511" s="2"/>
      <c r="H511" s="2"/>
      <c r="I511" s="2"/>
      <c r="J511" s="2"/>
      <c r="K511" s="2"/>
    </row>
    <row r="512" spans="5:11">
      <c r="E512" s="2"/>
      <c r="F512" s="2"/>
      <c r="G512" s="2"/>
      <c r="H512" s="2"/>
      <c r="I512" s="2"/>
      <c r="J512" s="2"/>
      <c r="K512" s="2"/>
    </row>
    <row r="513" spans="5:11">
      <c r="E513" s="2"/>
      <c r="F513" s="2"/>
      <c r="G513" s="2"/>
      <c r="H513" s="2"/>
      <c r="I513" s="2"/>
      <c r="J513" s="2"/>
      <c r="K513" s="2"/>
    </row>
    <row r="514" spans="5:11">
      <c r="E514" s="2"/>
      <c r="F514" s="2"/>
      <c r="G514" s="2"/>
      <c r="H514" s="2"/>
      <c r="I514" s="2"/>
      <c r="J514" s="2"/>
      <c r="K514" s="2"/>
    </row>
    <row r="515" spans="5:11">
      <c r="E515" s="2"/>
      <c r="F515" s="2"/>
      <c r="G515" s="2"/>
      <c r="H515" s="2"/>
      <c r="I515" s="2"/>
      <c r="J515" s="2"/>
      <c r="K515" s="2"/>
    </row>
    <row r="516" spans="5:11">
      <c r="E516" s="2"/>
      <c r="F516" s="2"/>
      <c r="G516" s="2"/>
      <c r="H516" s="2"/>
      <c r="I516" s="2"/>
      <c r="J516" s="2"/>
      <c r="K516" s="2"/>
    </row>
    <row r="517" spans="5:11">
      <c r="E517" s="2"/>
      <c r="F517" s="2"/>
      <c r="G517" s="2"/>
      <c r="H517" s="2"/>
      <c r="I517" s="2"/>
      <c r="J517" s="2"/>
      <c r="K517" s="2"/>
    </row>
    <row r="518" spans="5:11">
      <c r="E518" s="2"/>
      <c r="F518" s="2"/>
      <c r="G518" s="2"/>
      <c r="H518" s="2"/>
      <c r="I518" s="2"/>
      <c r="J518" s="2"/>
      <c r="K518" s="2"/>
    </row>
    <row r="519" spans="5:11">
      <c r="E519" s="2"/>
      <c r="F519" s="2"/>
      <c r="G519" s="2"/>
      <c r="H519" s="2"/>
      <c r="I519" s="2"/>
      <c r="J519" s="2"/>
      <c r="K519" s="2"/>
    </row>
    <row r="520" spans="5:11">
      <c r="E520" s="2"/>
      <c r="F520" s="2"/>
      <c r="G520" s="2"/>
      <c r="H520" s="2"/>
      <c r="I520" s="2"/>
      <c r="J520" s="2"/>
      <c r="K520" s="2"/>
    </row>
    <row r="521" spans="5:11">
      <c r="E521" s="2"/>
      <c r="F521" s="2"/>
      <c r="G521" s="2"/>
      <c r="H521" s="2"/>
      <c r="I521" s="2"/>
      <c r="J521" s="2"/>
      <c r="K521" s="2"/>
    </row>
    <row r="522" spans="5:11">
      <c r="E522" s="2"/>
      <c r="F522" s="2"/>
      <c r="G522" s="2"/>
      <c r="H522" s="2"/>
      <c r="I522" s="2"/>
      <c r="J522" s="2"/>
      <c r="K522" s="2"/>
    </row>
    <row r="523" spans="5:11">
      <c r="E523" s="2"/>
      <c r="F523" s="2"/>
      <c r="G523" s="2"/>
      <c r="H523" s="2"/>
      <c r="I523" s="2"/>
      <c r="J523" s="2"/>
      <c r="K523" s="2"/>
    </row>
    <row r="524" spans="5:11">
      <c r="E524" s="2"/>
      <c r="F524" s="2"/>
      <c r="G524" s="2"/>
      <c r="H524" s="2"/>
      <c r="I524" s="2"/>
      <c r="J524" s="2"/>
      <c r="K524" s="2"/>
    </row>
    <row r="525" spans="5:11">
      <c r="E525" s="2"/>
      <c r="F525" s="2"/>
      <c r="G525" s="2"/>
      <c r="H525" s="2"/>
      <c r="I525" s="2"/>
      <c r="J525" s="2"/>
      <c r="K525" s="2"/>
    </row>
    <row r="526" spans="5:11">
      <c r="E526" s="2"/>
      <c r="F526" s="2"/>
      <c r="G526" s="2"/>
      <c r="H526" s="2"/>
      <c r="I526" s="2"/>
      <c r="J526" s="2"/>
      <c r="K526" s="2"/>
    </row>
    <row r="527" spans="5:11">
      <c r="E527" s="2"/>
      <c r="F527" s="2"/>
      <c r="G527" s="2"/>
      <c r="H527" s="2"/>
      <c r="I527" s="2"/>
      <c r="J527" s="2"/>
      <c r="K527" s="2"/>
    </row>
    <row r="528" spans="5:11">
      <c r="E528" s="2"/>
      <c r="F528" s="2"/>
      <c r="G528" s="2"/>
      <c r="H528" s="2"/>
      <c r="I528" s="2"/>
      <c r="J528" s="2"/>
      <c r="K528" s="2"/>
    </row>
    <row r="529" spans="5:11">
      <c r="E529" s="2"/>
      <c r="F529" s="2"/>
      <c r="G529" s="2"/>
      <c r="H529" s="2"/>
      <c r="I529" s="2"/>
      <c r="J529" s="2"/>
      <c r="K529" s="2"/>
    </row>
    <row r="530" spans="5:11">
      <c r="E530" s="2"/>
      <c r="F530" s="2"/>
      <c r="G530" s="2"/>
      <c r="H530" s="2"/>
      <c r="I530" s="2"/>
      <c r="J530" s="2"/>
      <c r="K530" s="2"/>
    </row>
    <row r="531" spans="5:11">
      <c r="E531" s="2"/>
      <c r="F531" s="2"/>
      <c r="G531" s="2"/>
      <c r="H531" s="2"/>
      <c r="I531" s="2"/>
      <c r="J531" s="2"/>
      <c r="K531" s="2"/>
    </row>
    <row r="532" spans="5:11">
      <c r="E532" s="2"/>
      <c r="F532" s="2"/>
      <c r="G532" s="2"/>
      <c r="H532" s="2"/>
      <c r="I532" s="2"/>
      <c r="J532" s="2"/>
      <c r="K532" s="2"/>
    </row>
    <row r="533" spans="5:11">
      <c r="E533" s="2"/>
      <c r="F533" s="2"/>
      <c r="G533" s="2"/>
      <c r="H533" s="2"/>
      <c r="I533" s="2"/>
      <c r="J533" s="2"/>
      <c r="K533" s="2"/>
    </row>
    <row r="534" spans="5:11">
      <c r="E534" s="2"/>
      <c r="F534" s="2"/>
      <c r="G534" s="2"/>
      <c r="H534" s="2"/>
      <c r="I534" s="2"/>
      <c r="J534" s="2"/>
      <c r="K534" s="2"/>
    </row>
    <row r="535" spans="5:11">
      <c r="E535" s="2"/>
      <c r="F535" s="2"/>
      <c r="G535" s="2"/>
      <c r="H535" s="2"/>
      <c r="I535" s="2"/>
      <c r="J535" s="2"/>
      <c r="K535" s="2"/>
    </row>
    <row r="536" spans="5:11">
      <c r="E536" s="2"/>
      <c r="F536" s="2"/>
      <c r="G536" s="2"/>
      <c r="H536" s="2"/>
      <c r="I536" s="2"/>
      <c r="J536" s="2"/>
      <c r="K536" s="2"/>
    </row>
    <row r="537" spans="5:11">
      <c r="E537" s="2"/>
      <c r="F537" s="2"/>
      <c r="G537" s="2"/>
      <c r="H537" s="2"/>
      <c r="I537" s="2"/>
      <c r="J537" s="2"/>
      <c r="K537" s="2"/>
    </row>
    <row r="538" spans="5:11">
      <c r="E538" s="2"/>
      <c r="F538" s="2"/>
      <c r="G538" s="2"/>
      <c r="H538" s="2"/>
      <c r="I538" s="2"/>
      <c r="J538" s="2"/>
      <c r="K538" s="2"/>
    </row>
    <row r="539" spans="5:11">
      <c r="E539" s="2"/>
      <c r="F539" s="2"/>
      <c r="G539" s="2"/>
      <c r="H539" s="2"/>
      <c r="I539" s="2"/>
      <c r="J539" s="2"/>
      <c r="K539" s="2"/>
    </row>
    <row r="540" spans="5:11">
      <c r="E540" s="2"/>
      <c r="F540" s="2"/>
      <c r="G540" s="2"/>
      <c r="H540" s="2"/>
      <c r="I540" s="2"/>
      <c r="J540" s="2"/>
      <c r="K540" s="2"/>
    </row>
    <row r="541" spans="5:11">
      <c r="E541" s="2"/>
      <c r="F541" s="2"/>
      <c r="G541" s="2"/>
      <c r="H541" s="2"/>
      <c r="I541" s="2"/>
      <c r="J541" s="2"/>
      <c r="K541" s="2"/>
    </row>
    <row r="542" spans="5:11">
      <c r="E542" s="2"/>
      <c r="F542" s="2"/>
      <c r="G542" s="2"/>
      <c r="H542" s="2"/>
      <c r="I542" s="2"/>
      <c r="J542" s="2"/>
      <c r="K542" s="2"/>
    </row>
    <row r="543" spans="5:11">
      <c r="E543" s="2"/>
      <c r="F543" s="2"/>
      <c r="G543" s="2"/>
      <c r="H543" s="2"/>
      <c r="I543" s="2"/>
      <c r="J543" s="2"/>
      <c r="K543" s="2"/>
    </row>
    <row r="544" spans="5:11">
      <c r="E544" s="2"/>
      <c r="F544" s="2"/>
      <c r="G544" s="2"/>
      <c r="H544" s="2"/>
      <c r="I544" s="2"/>
      <c r="J544" s="2"/>
      <c r="K544" s="2"/>
    </row>
    <row r="545" spans="5:11">
      <c r="E545" s="2"/>
      <c r="F545" s="2"/>
      <c r="G545" s="2"/>
      <c r="H545" s="2"/>
      <c r="I545" s="2"/>
      <c r="J545" s="2"/>
      <c r="K545" s="2"/>
    </row>
    <row r="546" spans="5:11">
      <c r="E546" s="2"/>
      <c r="F546" s="2"/>
      <c r="G546" s="2"/>
      <c r="H546" s="2"/>
      <c r="I546" s="2"/>
      <c r="J546" s="2"/>
      <c r="K546" s="2"/>
    </row>
    <row r="547" spans="5:11">
      <c r="E547" s="2"/>
      <c r="F547" s="2"/>
      <c r="G547" s="2"/>
      <c r="H547" s="2"/>
      <c r="I547" s="2"/>
      <c r="J547" s="2"/>
      <c r="K547" s="2"/>
    </row>
    <row r="548" spans="5:11">
      <c r="E548" s="2"/>
      <c r="F548" s="2"/>
      <c r="G548" s="2"/>
      <c r="H548" s="2"/>
      <c r="I548" s="2"/>
      <c r="J548" s="2"/>
      <c r="K548" s="2"/>
    </row>
    <row r="549" spans="5:11">
      <c r="E549" s="2"/>
      <c r="F549" s="2"/>
      <c r="G549" s="2"/>
      <c r="H549" s="2"/>
      <c r="I549" s="2"/>
      <c r="J549" s="2"/>
      <c r="K549" s="2"/>
    </row>
    <row r="550" spans="5:11">
      <c r="E550" s="2"/>
      <c r="F550" s="2"/>
      <c r="G550" s="2"/>
      <c r="H550" s="2"/>
      <c r="I550" s="2"/>
      <c r="J550" s="2"/>
      <c r="K550" s="2"/>
    </row>
    <row r="551" spans="5:11">
      <c r="E551" s="2"/>
      <c r="F551" s="2"/>
      <c r="G551" s="2"/>
      <c r="H551" s="2"/>
      <c r="I551" s="2"/>
      <c r="J551" s="2"/>
      <c r="K551" s="2"/>
    </row>
    <row r="552" spans="5:11">
      <c r="E552" s="2"/>
      <c r="F552" s="2"/>
      <c r="G552" s="2"/>
      <c r="H552" s="2"/>
      <c r="I552" s="2"/>
      <c r="J552" s="2"/>
      <c r="K552" s="2"/>
    </row>
    <row r="553" spans="5:11">
      <c r="E553" s="2"/>
      <c r="F553" s="2"/>
      <c r="G553" s="2"/>
      <c r="H553" s="2"/>
      <c r="I553" s="2"/>
      <c r="J553" s="2"/>
      <c r="K553" s="2"/>
    </row>
    <row r="554" spans="5:11">
      <c r="E554" s="2"/>
      <c r="F554" s="2"/>
      <c r="G554" s="2"/>
      <c r="H554" s="2"/>
      <c r="I554" s="2"/>
      <c r="J554" s="2"/>
      <c r="K554" s="2"/>
    </row>
    <row r="555" spans="5:11">
      <c r="E555" s="2"/>
      <c r="F555" s="2"/>
      <c r="G555" s="2"/>
      <c r="H555" s="2"/>
      <c r="I555" s="2"/>
      <c r="J555" s="2"/>
      <c r="K555" s="2"/>
    </row>
    <row r="556" spans="5:11">
      <c r="E556" s="2"/>
      <c r="F556" s="2"/>
      <c r="G556" s="2"/>
      <c r="H556" s="2"/>
      <c r="I556" s="2"/>
      <c r="J556" s="2"/>
      <c r="K556" s="2"/>
    </row>
    <row r="557" spans="5:11">
      <c r="E557" s="2"/>
      <c r="F557" s="2"/>
      <c r="G557" s="2"/>
      <c r="H557" s="2"/>
      <c r="I557" s="2"/>
      <c r="J557" s="2"/>
      <c r="K557" s="2"/>
    </row>
    <row r="558" spans="5:11">
      <c r="E558" s="2"/>
      <c r="F558" s="2"/>
      <c r="G558" s="2"/>
      <c r="H558" s="2"/>
      <c r="I558" s="2"/>
      <c r="J558" s="2"/>
      <c r="K558" s="2"/>
    </row>
    <row r="559" spans="5:11">
      <c r="E559" s="2"/>
      <c r="F559" s="2"/>
      <c r="G559" s="2"/>
      <c r="H559" s="2"/>
      <c r="I559" s="2"/>
      <c r="J559" s="2"/>
      <c r="K559" s="2"/>
    </row>
    <row r="560" spans="5:11">
      <c r="E560" s="2"/>
      <c r="F560" s="2"/>
      <c r="G560" s="2"/>
      <c r="H560" s="2"/>
      <c r="I560" s="2"/>
      <c r="J560" s="2"/>
      <c r="K560" s="2"/>
    </row>
    <row r="561" spans="5:11">
      <c r="E561" s="2"/>
      <c r="F561" s="2"/>
      <c r="G561" s="2"/>
      <c r="H561" s="2"/>
      <c r="I561" s="2"/>
      <c r="J561" s="2"/>
      <c r="K561" s="2"/>
    </row>
    <row r="562" spans="5:11">
      <c r="E562" s="2"/>
      <c r="F562" s="2"/>
      <c r="G562" s="2"/>
      <c r="H562" s="2"/>
      <c r="I562" s="2"/>
      <c r="J562" s="2"/>
      <c r="K562" s="2"/>
    </row>
    <row r="563" spans="5:11">
      <c r="E563" s="2"/>
      <c r="F563" s="2"/>
      <c r="G563" s="2"/>
      <c r="H563" s="2"/>
      <c r="I563" s="2"/>
      <c r="J563" s="2"/>
      <c r="K563" s="2"/>
    </row>
    <row r="564" spans="5:11">
      <c r="E564" s="2"/>
      <c r="F564" s="2"/>
      <c r="G564" s="2"/>
      <c r="H564" s="2"/>
      <c r="I564" s="2"/>
      <c r="J564" s="2"/>
      <c r="K564" s="2"/>
    </row>
    <row r="565" spans="5:11">
      <c r="E565" s="2"/>
      <c r="F565" s="2"/>
      <c r="G565" s="2"/>
      <c r="H565" s="2"/>
      <c r="I565" s="2"/>
      <c r="J565" s="2"/>
      <c r="K565" s="2"/>
    </row>
    <row r="566" spans="5:11">
      <c r="E566" s="2"/>
      <c r="F566" s="2"/>
      <c r="G566" s="2"/>
      <c r="H566" s="2"/>
      <c r="I566" s="2"/>
      <c r="J566" s="2"/>
      <c r="K566" s="2"/>
    </row>
    <row r="567" spans="5:11">
      <c r="E567" s="2"/>
      <c r="F567" s="2"/>
      <c r="G567" s="2"/>
      <c r="H567" s="2"/>
      <c r="I567" s="2"/>
      <c r="J567" s="2"/>
      <c r="K567" s="2"/>
    </row>
    <row r="568" spans="5:11">
      <c r="E568" s="2"/>
      <c r="F568" s="2"/>
      <c r="G568" s="2"/>
      <c r="H568" s="2"/>
      <c r="I568" s="2"/>
      <c r="J568" s="2"/>
      <c r="K568" s="2"/>
    </row>
    <row r="569" spans="5:11">
      <c r="E569" s="2"/>
      <c r="F569" s="2"/>
      <c r="G569" s="2"/>
      <c r="H569" s="2"/>
      <c r="I569" s="2"/>
      <c r="J569" s="2"/>
      <c r="K569" s="2"/>
    </row>
    <row r="570" spans="5:11">
      <c r="E570" s="2"/>
      <c r="F570" s="2"/>
      <c r="G570" s="2"/>
      <c r="H570" s="2"/>
      <c r="I570" s="2"/>
      <c r="J570" s="2"/>
      <c r="K570" s="2"/>
    </row>
    <row r="571" spans="5:11">
      <c r="E571" s="2"/>
      <c r="F571" s="2"/>
      <c r="G571" s="2"/>
      <c r="H571" s="2"/>
      <c r="I571" s="2"/>
      <c r="J571" s="2"/>
      <c r="K571" s="2"/>
    </row>
    <row r="572" spans="5:11">
      <c r="E572" s="2"/>
      <c r="F572" s="2"/>
      <c r="G572" s="2"/>
      <c r="H572" s="2"/>
      <c r="I572" s="2"/>
      <c r="J572" s="2"/>
      <c r="K572" s="2"/>
    </row>
    <row r="573" spans="5:11">
      <c r="E573" s="2"/>
      <c r="F573" s="2"/>
      <c r="G573" s="2"/>
      <c r="H573" s="2"/>
      <c r="I573" s="2"/>
      <c r="J573" s="2"/>
      <c r="K573" s="2"/>
    </row>
    <row r="574" spans="5:11">
      <c r="E574" s="2"/>
      <c r="F574" s="2"/>
      <c r="G574" s="2"/>
      <c r="H574" s="2"/>
      <c r="I574" s="2"/>
      <c r="J574" s="2"/>
      <c r="K574" s="2"/>
    </row>
    <row r="575" spans="5:11">
      <c r="E575" s="2"/>
      <c r="F575" s="2"/>
      <c r="G575" s="2"/>
      <c r="H575" s="2"/>
      <c r="I575" s="2"/>
      <c r="J575" s="2"/>
      <c r="K575" s="2"/>
    </row>
    <row r="576" spans="5:11">
      <c r="E576" s="2"/>
      <c r="F576" s="2"/>
      <c r="G576" s="2"/>
      <c r="H576" s="2"/>
      <c r="I576" s="2"/>
      <c r="J576" s="2"/>
      <c r="K576" s="2"/>
    </row>
    <row r="577" spans="5:11">
      <c r="E577" s="2"/>
      <c r="F577" s="2"/>
      <c r="G577" s="2"/>
      <c r="H577" s="2"/>
      <c r="I577" s="2"/>
      <c r="J577" s="2"/>
      <c r="K577" s="2"/>
    </row>
    <row r="578" spans="5:11">
      <c r="E578" s="2"/>
      <c r="F578" s="2"/>
      <c r="G578" s="2"/>
      <c r="H578" s="2"/>
      <c r="I578" s="2"/>
      <c r="J578" s="2"/>
      <c r="K578" s="2"/>
    </row>
    <row r="579" spans="5:11">
      <c r="E579" s="2"/>
      <c r="F579" s="2"/>
      <c r="G579" s="2"/>
      <c r="H579" s="2"/>
      <c r="I579" s="2"/>
      <c r="J579" s="2"/>
      <c r="K579" s="2"/>
    </row>
    <row r="580" spans="5:11">
      <c r="E580" s="2"/>
      <c r="F580" s="2"/>
      <c r="G580" s="2"/>
      <c r="H580" s="2"/>
      <c r="I580" s="2"/>
      <c r="J580" s="2"/>
      <c r="K580" s="2"/>
    </row>
    <row r="581" spans="5:11">
      <c r="E581" s="2"/>
      <c r="F581" s="2"/>
      <c r="G581" s="2"/>
      <c r="H581" s="2"/>
      <c r="I581" s="2"/>
      <c r="J581" s="2"/>
      <c r="K581" s="2"/>
    </row>
    <row r="582" spans="5:11">
      <c r="E582" s="2"/>
      <c r="F582" s="2"/>
      <c r="G582" s="2"/>
      <c r="H582" s="2"/>
      <c r="I582" s="2"/>
      <c r="J582" s="2"/>
      <c r="K582" s="2"/>
    </row>
    <row r="583" spans="5:11">
      <c r="E583" s="2"/>
      <c r="F583" s="2"/>
      <c r="G583" s="2"/>
      <c r="H583" s="2"/>
      <c r="I583" s="2"/>
      <c r="J583" s="2"/>
      <c r="K583" s="2"/>
    </row>
    <row r="584" spans="5:11">
      <c r="E584" s="2"/>
      <c r="F584" s="2"/>
      <c r="G584" s="2"/>
      <c r="H584" s="2"/>
      <c r="I584" s="2"/>
      <c r="J584" s="2"/>
      <c r="K584" s="2"/>
    </row>
    <row r="585" spans="5:11">
      <c r="E585" s="2"/>
      <c r="F585" s="2"/>
      <c r="G585" s="2"/>
      <c r="H585" s="2"/>
      <c r="I585" s="2"/>
      <c r="J585" s="2"/>
      <c r="K585" s="2"/>
    </row>
    <row r="586" spans="5:11">
      <c r="E586" s="2"/>
      <c r="F586" s="2"/>
      <c r="G586" s="2"/>
      <c r="H586" s="2"/>
      <c r="I586" s="2"/>
      <c r="J586" s="2"/>
      <c r="K586" s="2"/>
    </row>
    <row r="587" spans="5:11">
      <c r="E587" s="2"/>
      <c r="F587" s="2"/>
      <c r="G587" s="2"/>
      <c r="H587" s="2"/>
      <c r="I587" s="2"/>
      <c r="J587" s="2"/>
      <c r="K587" s="2"/>
    </row>
    <row r="588" spans="5:11">
      <c r="E588" s="2"/>
      <c r="F588" s="2"/>
      <c r="G588" s="2"/>
      <c r="H588" s="2"/>
      <c r="I588" s="2"/>
      <c r="J588" s="2"/>
      <c r="K588" s="2"/>
    </row>
    <row r="589" spans="5:11">
      <c r="E589" s="2"/>
      <c r="F589" s="2"/>
      <c r="G589" s="2"/>
      <c r="H589" s="2"/>
      <c r="I589" s="2"/>
      <c r="J589" s="2"/>
      <c r="K589" s="2"/>
    </row>
    <row r="590" spans="5:11">
      <c r="E590" s="2"/>
      <c r="F590" s="2"/>
      <c r="G590" s="2"/>
      <c r="H590" s="2"/>
      <c r="I590" s="2"/>
      <c r="J590" s="2"/>
      <c r="K590" s="2"/>
    </row>
    <row r="591" spans="5:11">
      <c r="E591" s="2"/>
      <c r="F591" s="2"/>
      <c r="G591" s="2"/>
      <c r="H591" s="2"/>
      <c r="I591" s="2"/>
      <c r="J591" s="2"/>
      <c r="K591" s="2"/>
    </row>
    <row r="592" spans="5:11">
      <c r="E592" s="2"/>
      <c r="F592" s="2"/>
      <c r="G592" s="2"/>
      <c r="H592" s="2"/>
      <c r="I592" s="2"/>
      <c r="J592" s="2"/>
      <c r="K592" s="2"/>
    </row>
    <row r="593" spans="5:11">
      <c r="E593" s="2"/>
      <c r="F593" s="2"/>
      <c r="G593" s="2"/>
      <c r="H593" s="2"/>
      <c r="I593" s="2"/>
      <c r="J593" s="2"/>
      <c r="K593" s="2"/>
    </row>
    <row r="594" spans="5:11">
      <c r="E594" s="2"/>
      <c r="F594" s="2"/>
      <c r="G594" s="2"/>
      <c r="H594" s="2"/>
      <c r="I594" s="2"/>
      <c r="J594" s="2"/>
      <c r="K594" s="2"/>
    </row>
    <row r="595" spans="5:11">
      <c r="E595" s="2"/>
      <c r="F595" s="2"/>
      <c r="G595" s="2"/>
      <c r="H595" s="2"/>
      <c r="I595" s="2"/>
      <c r="J595" s="2"/>
      <c r="K595" s="2"/>
    </row>
    <row r="596" spans="5:11">
      <c r="E596" s="2"/>
      <c r="F596" s="2"/>
      <c r="G596" s="2"/>
      <c r="H596" s="2"/>
      <c r="I596" s="2"/>
      <c r="J596" s="2"/>
      <c r="K596" s="2"/>
    </row>
    <row r="597" spans="5:11">
      <c r="E597" s="2"/>
      <c r="F597" s="2"/>
      <c r="G597" s="2"/>
      <c r="H597" s="2"/>
      <c r="I597" s="2"/>
      <c r="J597" s="2"/>
      <c r="K597" s="2"/>
    </row>
    <row r="598" spans="5:11">
      <c r="E598" s="2"/>
      <c r="F598" s="2"/>
      <c r="G598" s="2"/>
      <c r="H598" s="2"/>
      <c r="I598" s="2"/>
      <c r="J598" s="2"/>
      <c r="K598" s="2"/>
    </row>
    <row r="599" spans="5:11">
      <c r="E599" s="2"/>
      <c r="F599" s="2"/>
      <c r="G599" s="2"/>
      <c r="H599" s="2"/>
      <c r="I599" s="2"/>
      <c r="J599" s="2"/>
      <c r="K599" s="2"/>
    </row>
    <row r="600" spans="5:11">
      <c r="E600" s="2"/>
      <c r="F600" s="2"/>
      <c r="G600" s="2"/>
      <c r="H600" s="2"/>
      <c r="I600" s="2"/>
      <c r="J600" s="2"/>
      <c r="K600" s="2"/>
    </row>
    <row r="601" spans="5:11">
      <c r="E601" s="2"/>
      <c r="F601" s="2"/>
      <c r="G601" s="2"/>
      <c r="H601" s="2"/>
      <c r="I601" s="2"/>
      <c r="J601" s="2"/>
      <c r="K601" s="2"/>
    </row>
    <row r="602" spans="5:11">
      <c r="E602" s="2"/>
      <c r="F602" s="2"/>
      <c r="G602" s="2"/>
      <c r="H602" s="2"/>
      <c r="I602" s="2"/>
      <c r="J602" s="2"/>
      <c r="K602" s="2"/>
    </row>
    <row r="603" spans="5:11">
      <c r="E603" s="2"/>
      <c r="F603" s="2"/>
      <c r="G603" s="2"/>
      <c r="H603" s="2"/>
      <c r="I603" s="2"/>
      <c r="J603" s="2"/>
      <c r="K603" s="2"/>
    </row>
    <row r="604" spans="5:11">
      <c r="E604" s="2"/>
      <c r="F604" s="2"/>
      <c r="G604" s="2"/>
      <c r="H604" s="2"/>
      <c r="I604" s="2"/>
      <c r="J604" s="2"/>
      <c r="K604" s="2"/>
    </row>
    <row r="605" spans="5:11">
      <c r="E605" s="2"/>
      <c r="F605" s="2"/>
      <c r="G605" s="2"/>
      <c r="H605" s="2"/>
      <c r="I605" s="2"/>
      <c r="J605" s="2"/>
      <c r="K605" s="2"/>
    </row>
    <row r="606" spans="5:11">
      <c r="E606" s="2"/>
      <c r="F606" s="2"/>
      <c r="G606" s="2"/>
      <c r="H606" s="2"/>
      <c r="I606" s="2"/>
      <c r="J606" s="2"/>
      <c r="K606" s="2"/>
    </row>
    <row r="607" spans="5:11">
      <c r="E607" s="2"/>
      <c r="F607" s="2"/>
      <c r="G607" s="2"/>
      <c r="H607" s="2"/>
      <c r="I607" s="2"/>
      <c r="J607" s="2"/>
      <c r="K607" s="2"/>
    </row>
    <row r="608" spans="5:11">
      <c r="E608" s="2"/>
      <c r="F608" s="2"/>
      <c r="G608" s="2"/>
      <c r="H608" s="2"/>
      <c r="I608" s="2"/>
      <c r="J608" s="2"/>
      <c r="K608" s="2"/>
    </row>
    <row r="609" spans="5:11">
      <c r="E609" s="2"/>
      <c r="F609" s="2"/>
      <c r="G609" s="2"/>
      <c r="H609" s="2"/>
      <c r="I609" s="2"/>
      <c r="J609" s="2"/>
      <c r="K609" s="2"/>
    </row>
    <row r="610" spans="5:11">
      <c r="E610" s="2"/>
      <c r="F610" s="2"/>
      <c r="G610" s="2"/>
      <c r="H610" s="2"/>
      <c r="I610" s="2"/>
      <c r="J610" s="2"/>
      <c r="K610" s="2"/>
    </row>
    <row r="611" spans="5:11">
      <c r="E611" s="2"/>
      <c r="F611" s="2"/>
      <c r="G611" s="2"/>
      <c r="H611" s="2"/>
      <c r="I611" s="2"/>
      <c r="J611" s="2"/>
      <c r="K611" s="2"/>
    </row>
    <row r="612" spans="5:11">
      <c r="E612" s="2"/>
      <c r="F612" s="2"/>
      <c r="G612" s="2"/>
      <c r="H612" s="2"/>
      <c r="I612" s="2"/>
      <c r="J612" s="2"/>
      <c r="K612" s="2"/>
    </row>
    <row r="613" spans="5:11">
      <c r="E613" s="2"/>
      <c r="F613" s="2"/>
      <c r="G613" s="2"/>
      <c r="H613" s="2"/>
      <c r="I613" s="2"/>
      <c r="J613" s="2"/>
      <c r="K613" s="2"/>
    </row>
    <row r="614" spans="5:11">
      <c r="E614" s="2"/>
      <c r="F614" s="2"/>
      <c r="G614" s="2"/>
      <c r="H614" s="2"/>
      <c r="I614" s="2"/>
      <c r="J614" s="2"/>
      <c r="K614" s="2"/>
    </row>
    <row r="615" spans="5:11">
      <c r="E615" s="2"/>
      <c r="F615" s="2"/>
      <c r="G615" s="2"/>
      <c r="H615" s="2"/>
      <c r="I615" s="2"/>
      <c r="J615" s="2"/>
      <c r="K615" s="2"/>
    </row>
    <row r="616" spans="5:11">
      <c r="E616" s="2"/>
      <c r="F616" s="2"/>
      <c r="G616" s="2"/>
      <c r="H616" s="2"/>
      <c r="I616" s="2"/>
      <c r="J616" s="2"/>
      <c r="K616" s="2"/>
    </row>
    <row r="617" spans="5:11">
      <c r="E617" s="2"/>
      <c r="F617" s="2"/>
      <c r="G617" s="2"/>
      <c r="H617" s="2"/>
      <c r="I617" s="2"/>
      <c r="J617" s="2"/>
      <c r="K617" s="2"/>
    </row>
    <row r="618" spans="5:11">
      <c r="E618" s="2"/>
      <c r="F618" s="2"/>
      <c r="G618" s="2"/>
      <c r="H618" s="2"/>
      <c r="I618" s="2"/>
      <c r="J618" s="2"/>
      <c r="K618" s="2"/>
    </row>
    <row r="619" spans="5:11">
      <c r="E619" s="2"/>
      <c r="F619" s="2"/>
      <c r="G619" s="2"/>
      <c r="H619" s="2"/>
      <c r="I619" s="2"/>
      <c r="J619" s="2"/>
      <c r="K619" s="2"/>
    </row>
    <row r="620" spans="5:11">
      <c r="E620" s="2"/>
      <c r="F620" s="2"/>
      <c r="G620" s="2"/>
      <c r="H620" s="2"/>
      <c r="I620" s="2"/>
      <c r="J620" s="2"/>
      <c r="K620" s="2"/>
    </row>
    <row r="621" spans="5:11">
      <c r="E621" s="2"/>
      <c r="F621" s="2"/>
      <c r="G621" s="2"/>
      <c r="H621" s="2"/>
      <c r="I621" s="2"/>
      <c r="J621" s="2"/>
      <c r="K621" s="2"/>
    </row>
    <row r="622" spans="5:11">
      <c r="E622" s="2"/>
      <c r="F622" s="2"/>
      <c r="G622" s="2"/>
      <c r="H622" s="2"/>
      <c r="I622" s="2"/>
      <c r="J622" s="2"/>
      <c r="K622" s="2"/>
    </row>
    <row r="623" spans="5:11">
      <c r="E623" s="2"/>
      <c r="F623" s="2"/>
      <c r="G623" s="2"/>
      <c r="H623" s="2"/>
      <c r="I623" s="2"/>
      <c r="J623" s="2"/>
      <c r="K623" s="2"/>
    </row>
    <row r="624" spans="5:11">
      <c r="E624" s="2"/>
      <c r="F624" s="2"/>
      <c r="G624" s="2"/>
      <c r="H624" s="2"/>
      <c r="I624" s="2"/>
      <c r="J624" s="2"/>
      <c r="K624" s="2"/>
    </row>
    <row r="625" spans="5:11">
      <c r="E625" s="2"/>
      <c r="F625" s="2"/>
      <c r="G625" s="2"/>
      <c r="H625" s="2"/>
      <c r="I625" s="2"/>
      <c r="J625" s="2"/>
      <c r="K625" s="2"/>
    </row>
    <row r="626" spans="5:11">
      <c r="E626" s="2"/>
      <c r="F626" s="2"/>
      <c r="G626" s="2"/>
      <c r="H626" s="2"/>
      <c r="I626" s="2"/>
      <c r="J626" s="2"/>
      <c r="K626" s="2"/>
    </row>
    <row r="627" spans="5:11">
      <c r="E627" s="2"/>
      <c r="F627" s="2"/>
      <c r="G627" s="2"/>
      <c r="H627" s="2"/>
      <c r="I627" s="2"/>
      <c r="J627" s="2"/>
      <c r="K627" s="2"/>
    </row>
    <row r="628" spans="5:11">
      <c r="E628" s="2"/>
      <c r="F628" s="2"/>
      <c r="G628" s="2"/>
      <c r="H628" s="2"/>
      <c r="I628" s="2"/>
      <c r="J628" s="2"/>
      <c r="K628" s="2"/>
    </row>
    <row r="629" spans="5:11">
      <c r="E629" s="2"/>
      <c r="F629" s="2"/>
      <c r="G629" s="2"/>
      <c r="H629" s="2"/>
      <c r="I629" s="2"/>
      <c r="J629" s="2"/>
      <c r="K629" s="2"/>
    </row>
    <row r="630" spans="5:11">
      <c r="E630" s="2"/>
      <c r="F630" s="2"/>
      <c r="G630" s="2"/>
      <c r="H630" s="2"/>
      <c r="I630" s="2"/>
      <c r="J630" s="2"/>
      <c r="K630" s="2"/>
    </row>
    <row r="631" spans="5:11">
      <c r="E631" s="2"/>
      <c r="F631" s="2"/>
      <c r="G631" s="2"/>
      <c r="H631" s="2"/>
      <c r="I631" s="2"/>
      <c r="J631" s="2"/>
      <c r="K631" s="2"/>
    </row>
    <row r="632" spans="5:11">
      <c r="E632" s="2"/>
      <c r="F632" s="2"/>
      <c r="G632" s="2"/>
      <c r="H632" s="2"/>
      <c r="I632" s="2"/>
      <c r="J632" s="2"/>
      <c r="K632" s="2"/>
    </row>
    <row r="633" spans="5:11">
      <c r="E633" s="2"/>
      <c r="F633" s="2"/>
      <c r="G633" s="2"/>
      <c r="H633" s="2"/>
      <c r="I633" s="2"/>
      <c r="J633" s="2"/>
      <c r="K633" s="2"/>
    </row>
    <row r="634" spans="5:11">
      <c r="E634" s="2"/>
      <c r="F634" s="2"/>
      <c r="G634" s="2"/>
      <c r="H634" s="2"/>
      <c r="I634" s="2"/>
      <c r="J634" s="2"/>
      <c r="K634" s="2"/>
    </row>
    <row r="635" spans="5:11">
      <c r="E635" s="2"/>
      <c r="F635" s="2"/>
      <c r="G635" s="2"/>
      <c r="H635" s="2"/>
      <c r="I635" s="2"/>
      <c r="J635" s="2"/>
      <c r="K635" s="2"/>
    </row>
    <row r="636" spans="5:11">
      <c r="E636" s="2"/>
      <c r="F636" s="2"/>
      <c r="G636" s="2"/>
      <c r="H636" s="2"/>
      <c r="I636" s="2"/>
      <c r="J636" s="2"/>
      <c r="K636" s="2"/>
    </row>
    <row r="637" spans="5:11">
      <c r="E637" s="2"/>
      <c r="F637" s="2"/>
      <c r="G637" s="2"/>
      <c r="H637" s="2"/>
      <c r="I637" s="2"/>
      <c r="J637" s="2"/>
      <c r="K637" s="2"/>
    </row>
    <row r="638" spans="5:11">
      <c r="E638" s="2"/>
      <c r="F638" s="2"/>
      <c r="G638" s="2"/>
      <c r="H638" s="2"/>
      <c r="I638" s="2"/>
      <c r="J638" s="2"/>
      <c r="K638" s="2"/>
    </row>
    <row r="639" spans="5:11">
      <c r="E639" s="2"/>
      <c r="F639" s="2"/>
      <c r="G639" s="2"/>
      <c r="H639" s="2"/>
      <c r="I639" s="2"/>
      <c r="J639" s="2"/>
      <c r="K639" s="2"/>
    </row>
    <row r="640" spans="5:11">
      <c r="E640" s="2"/>
      <c r="F640" s="2"/>
      <c r="G640" s="2"/>
      <c r="H640" s="2"/>
      <c r="I640" s="2"/>
      <c r="J640" s="2"/>
      <c r="K640" s="2"/>
    </row>
    <row r="641" spans="5:11">
      <c r="E641" s="2"/>
      <c r="F641" s="2"/>
      <c r="G641" s="2"/>
      <c r="H641" s="2"/>
      <c r="I641" s="2"/>
      <c r="J641" s="2"/>
      <c r="K641" s="2"/>
    </row>
    <row r="642" spans="5:11">
      <c r="E642" s="2"/>
      <c r="F642" s="2"/>
      <c r="G642" s="2"/>
      <c r="H642" s="2"/>
      <c r="I642" s="2"/>
      <c r="J642" s="2"/>
      <c r="K642" s="2"/>
    </row>
    <row r="643" spans="5:11">
      <c r="E643" s="2"/>
      <c r="F643" s="2"/>
      <c r="G643" s="2"/>
      <c r="H643" s="2"/>
      <c r="I643" s="2"/>
      <c r="J643" s="2"/>
      <c r="K643" s="2"/>
    </row>
    <row r="644" spans="5:11">
      <c r="E644" s="2"/>
      <c r="F644" s="2"/>
      <c r="G644" s="2"/>
      <c r="H644" s="2"/>
      <c r="I644" s="2"/>
      <c r="J644" s="2"/>
      <c r="K644" s="2"/>
    </row>
    <row r="645" spans="5:11">
      <c r="E645" s="2"/>
      <c r="F645" s="2"/>
      <c r="G645" s="2"/>
      <c r="H645" s="2"/>
      <c r="I645" s="2"/>
      <c r="J645" s="2"/>
      <c r="K645" s="2"/>
    </row>
    <row r="646" spans="5:11">
      <c r="E646" s="2"/>
      <c r="F646" s="2"/>
      <c r="G646" s="2"/>
      <c r="H646" s="2"/>
      <c r="I646" s="2"/>
      <c r="J646" s="2"/>
      <c r="K646" s="2"/>
    </row>
    <row r="647" spans="5:11">
      <c r="E647" s="2"/>
      <c r="F647" s="2"/>
      <c r="G647" s="2"/>
      <c r="H647" s="2"/>
      <c r="I647" s="2"/>
      <c r="J647" s="2"/>
      <c r="K647" s="2"/>
    </row>
    <row r="648" spans="5:11">
      <c r="E648" s="2"/>
      <c r="F648" s="2"/>
      <c r="G648" s="2"/>
      <c r="H648" s="2"/>
      <c r="I648" s="2"/>
      <c r="J648" s="2"/>
      <c r="K648" s="2"/>
    </row>
    <row r="649" spans="5:11">
      <c r="E649" s="2"/>
      <c r="F649" s="2"/>
      <c r="G649" s="2"/>
      <c r="H649" s="2"/>
      <c r="I649" s="2"/>
      <c r="J649" s="2"/>
      <c r="K649" s="2"/>
    </row>
    <row r="650" spans="5:11">
      <c r="E650" s="2"/>
      <c r="F650" s="2"/>
      <c r="G650" s="2"/>
      <c r="H650" s="2"/>
      <c r="I650" s="2"/>
      <c r="J650" s="2"/>
      <c r="K650" s="2"/>
    </row>
    <row r="651" spans="5:11">
      <c r="E651" s="2"/>
      <c r="F651" s="2"/>
      <c r="G651" s="2"/>
      <c r="H651" s="2"/>
      <c r="I651" s="2"/>
      <c r="J651" s="2"/>
      <c r="K651" s="2"/>
    </row>
    <row r="652" spans="5:11">
      <c r="E652" s="2"/>
      <c r="F652" s="2"/>
      <c r="G652" s="2"/>
      <c r="H652" s="2"/>
      <c r="I652" s="2"/>
      <c r="J652" s="2"/>
      <c r="K652" s="2"/>
    </row>
    <row r="653" spans="5:11">
      <c r="E653" s="2"/>
      <c r="F653" s="2"/>
      <c r="G653" s="2"/>
      <c r="H653" s="2"/>
      <c r="I653" s="2"/>
      <c r="J653" s="2"/>
      <c r="K653" s="2"/>
    </row>
    <row r="654" spans="5:11">
      <c r="E654" s="2"/>
      <c r="F654" s="2"/>
      <c r="G654" s="2"/>
      <c r="H654" s="2"/>
      <c r="I654" s="2"/>
      <c r="J654" s="2"/>
      <c r="K654" s="2"/>
    </row>
    <row r="655" spans="5:11">
      <c r="E655" s="2"/>
      <c r="F655" s="2"/>
      <c r="G655" s="2"/>
      <c r="H655" s="2"/>
      <c r="I655" s="2"/>
      <c r="J655" s="2"/>
      <c r="K655" s="2"/>
    </row>
    <row r="656" spans="5:11">
      <c r="E656" s="2"/>
      <c r="F656" s="2"/>
      <c r="G656" s="2"/>
      <c r="H656" s="2"/>
      <c r="I656" s="2"/>
      <c r="J656" s="2"/>
      <c r="K656" s="2"/>
    </row>
    <row r="657" spans="5:11">
      <c r="E657" s="2"/>
      <c r="F657" s="2"/>
      <c r="G657" s="2"/>
      <c r="H657" s="2"/>
      <c r="I657" s="2"/>
      <c r="J657" s="2"/>
      <c r="K657" s="2"/>
    </row>
    <row r="658" spans="5:11">
      <c r="E658" s="2"/>
      <c r="F658" s="2"/>
      <c r="G658" s="2"/>
      <c r="H658" s="2"/>
      <c r="I658" s="2"/>
      <c r="J658" s="2"/>
      <c r="K658" s="2"/>
    </row>
    <row r="659" spans="5:11">
      <c r="E659" s="2"/>
      <c r="F659" s="2"/>
      <c r="G659" s="2"/>
      <c r="H659" s="2"/>
      <c r="I659" s="2"/>
      <c r="J659" s="2"/>
      <c r="K659" s="2"/>
    </row>
    <row r="660" spans="5:11">
      <c r="E660" s="2"/>
      <c r="F660" s="2"/>
      <c r="G660" s="2"/>
      <c r="H660" s="2"/>
      <c r="I660" s="2"/>
      <c r="J660" s="2"/>
      <c r="K660" s="2"/>
    </row>
    <row r="661" spans="5:11">
      <c r="E661" s="2"/>
      <c r="F661" s="2"/>
      <c r="G661" s="2"/>
      <c r="H661" s="2"/>
      <c r="I661" s="2"/>
      <c r="J661" s="2"/>
      <c r="K661" s="2"/>
    </row>
    <row r="662" spans="5:11">
      <c r="E662" s="2"/>
      <c r="F662" s="2"/>
      <c r="G662" s="2"/>
      <c r="H662" s="2"/>
      <c r="I662" s="2"/>
      <c r="J662" s="2"/>
      <c r="K662" s="2"/>
    </row>
    <row r="663" spans="5:11">
      <c r="E663" s="2"/>
      <c r="F663" s="2"/>
      <c r="G663" s="2"/>
      <c r="H663" s="2"/>
      <c r="I663" s="2"/>
      <c r="J663" s="2"/>
      <c r="K663" s="2"/>
    </row>
    <row r="664" spans="5:11">
      <c r="E664" s="2"/>
      <c r="F664" s="2"/>
      <c r="G664" s="2"/>
      <c r="H664" s="2"/>
      <c r="I664" s="2"/>
      <c r="J664" s="2"/>
      <c r="K664" s="2"/>
    </row>
    <row r="665" spans="5:11">
      <c r="E665" s="2"/>
      <c r="F665" s="2"/>
      <c r="G665" s="2"/>
      <c r="H665" s="2"/>
      <c r="I665" s="2"/>
      <c r="J665" s="2"/>
      <c r="K665" s="2"/>
    </row>
    <row r="666" spans="5:11">
      <c r="E666" s="2"/>
      <c r="F666" s="2"/>
      <c r="G666" s="2"/>
      <c r="H666" s="2"/>
      <c r="I666" s="2"/>
      <c r="J666" s="2"/>
      <c r="K666" s="2"/>
    </row>
    <row r="667" spans="5:11">
      <c r="E667" s="2"/>
      <c r="F667" s="2"/>
      <c r="G667" s="2"/>
      <c r="H667" s="2"/>
      <c r="I667" s="2"/>
      <c r="J667" s="2"/>
      <c r="K667" s="2"/>
    </row>
    <row r="668" spans="5:11">
      <c r="E668" s="2"/>
      <c r="F668" s="2"/>
      <c r="G668" s="2"/>
      <c r="H668" s="2"/>
      <c r="I668" s="2"/>
      <c r="J668" s="2"/>
      <c r="K668" s="2"/>
    </row>
    <row r="669" spans="5:11">
      <c r="E669" s="2"/>
      <c r="F669" s="2"/>
      <c r="G669" s="2"/>
      <c r="H669" s="2"/>
      <c r="I669" s="2"/>
      <c r="J669" s="2"/>
      <c r="K669" s="2"/>
    </row>
    <row r="670" spans="5:11">
      <c r="E670" s="2"/>
      <c r="F670" s="2"/>
      <c r="G670" s="2"/>
      <c r="H670" s="2"/>
      <c r="I670" s="2"/>
      <c r="J670" s="2"/>
      <c r="K670" s="2"/>
    </row>
    <row r="671" spans="5:11">
      <c r="E671" s="2"/>
      <c r="F671" s="2"/>
      <c r="G671" s="2"/>
      <c r="H671" s="2"/>
      <c r="I671" s="2"/>
      <c r="J671" s="2"/>
      <c r="K671" s="2"/>
    </row>
    <row r="672" spans="5:11">
      <c r="E672" s="2"/>
      <c r="F672" s="2"/>
      <c r="G672" s="2"/>
      <c r="H672" s="2"/>
      <c r="I672" s="2"/>
      <c r="J672" s="2"/>
      <c r="K672" s="2"/>
    </row>
    <row r="673" spans="5:11">
      <c r="E673" s="2"/>
      <c r="F673" s="2"/>
      <c r="G673" s="2"/>
      <c r="H673" s="2"/>
      <c r="I673" s="2"/>
      <c r="J673" s="2"/>
      <c r="K673" s="2"/>
    </row>
    <row r="674" spans="5:11">
      <c r="E674" s="2"/>
      <c r="F674" s="2"/>
      <c r="G674" s="2"/>
      <c r="H674" s="2"/>
      <c r="I674" s="2"/>
      <c r="J674" s="2"/>
      <c r="K674" s="2"/>
    </row>
    <row r="675" spans="5:11">
      <c r="E675" s="2"/>
      <c r="F675" s="2"/>
      <c r="G675" s="2"/>
      <c r="H675" s="2"/>
      <c r="I675" s="2"/>
      <c r="J675" s="2"/>
      <c r="K675" s="2"/>
    </row>
    <row r="676" spans="5:11">
      <c r="E676" s="2"/>
      <c r="F676" s="2"/>
      <c r="G676" s="2"/>
      <c r="H676" s="2"/>
      <c r="I676" s="2"/>
      <c r="J676" s="2"/>
      <c r="K676" s="2"/>
    </row>
    <row r="677" spans="5:11">
      <c r="E677" s="2"/>
      <c r="F677" s="2"/>
      <c r="G677" s="2"/>
      <c r="H677" s="2"/>
      <c r="I677" s="2"/>
      <c r="J677" s="2"/>
      <c r="K677" s="2"/>
    </row>
    <row r="678" spans="5:11">
      <c r="E678" s="2"/>
      <c r="F678" s="2"/>
      <c r="G678" s="2"/>
      <c r="H678" s="2"/>
      <c r="I678" s="2"/>
      <c r="J678" s="2"/>
      <c r="K678" s="2"/>
    </row>
    <row r="679" spans="5:11">
      <c r="E679" s="2"/>
      <c r="F679" s="2"/>
      <c r="G679" s="2"/>
      <c r="H679" s="2"/>
      <c r="I679" s="2"/>
      <c r="J679" s="2"/>
      <c r="K679" s="2"/>
    </row>
    <row r="680" spans="5:11">
      <c r="E680" s="2"/>
      <c r="F680" s="2"/>
      <c r="G680" s="2"/>
      <c r="H680" s="2"/>
      <c r="I680" s="2"/>
      <c r="J680" s="2"/>
      <c r="K680" s="2"/>
    </row>
    <row r="681" spans="5:11">
      <c r="E681" s="2"/>
      <c r="F681" s="2"/>
      <c r="G681" s="2"/>
      <c r="H681" s="2"/>
      <c r="I681" s="2"/>
      <c r="J681" s="2"/>
      <c r="K681" s="2"/>
    </row>
    <row r="682" spans="5:11">
      <c r="E682" s="2"/>
      <c r="F682" s="2"/>
      <c r="G682" s="2"/>
      <c r="H682" s="2"/>
      <c r="I682" s="2"/>
      <c r="J682" s="2"/>
      <c r="K682" s="2"/>
    </row>
    <row r="683" spans="5:11">
      <c r="E683" s="2"/>
      <c r="F683" s="2"/>
      <c r="G683" s="2"/>
      <c r="H683" s="2"/>
      <c r="I683" s="2"/>
      <c r="J683" s="2"/>
      <c r="K683" s="2"/>
    </row>
    <row r="684" spans="5:11">
      <c r="E684" s="2"/>
      <c r="F684" s="2"/>
      <c r="G684" s="2"/>
      <c r="H684" s="2"/>
      <c r="I684" s="2"/>
      <c r="J684" s="2"/>
      <c r="K684" s="2"/>
    </row>
    <row r="685" spans="5:11">
      <c r="E685" s="2"/>
      <c r="F685" s="2"/>
      <c r="G685" s="2"/>
      <c r="H685" s="2"/>
      <c r="I685" s="2"/>
      <c r="J685" s="2"/>
      <c r="K685" s="2"/>
    </row>
    <row r="686" spans="5:11">
      <c r="E686" s="2"/>
      <c r="F686" s="2"/>
      <c r="G686" s="2"/>
      <c r="H686" s="2"/>
      <c r="I686" s="2"/>
      <c r="J686" s="2"/>
      <c r="K686" s="2"/>
    </row>
    <row r="687" spans="5:11">
      <c r="E687" s="2"/>
      <c r="F687" s="2"/>
      <c r="G687" s="2"/>
      <c r="H687" s="2"/>
      <c r="I687" s="2"/>
      <c r="J687" s="2"/>
      <c r="K687" s="2"/>
    </row>
    <row r="688" spans="5:11">
      <c r="E688" s="2"/>
      <c r="F688" s="2"/>
      <c r="G688" s="2"/>
      <c r="H688" s="2"/>
      <c r="I688" s="2"/>
      <c r="J688" s="2"/>
      <c r="K688" s="2"/>
    </row>
    <row r="689" spans="5:11">
      <c r="E689" s="2"/>
      <c r="F689" s="2"/>
      <c r="G689" s="2"/>
      <c r="H689" s="2"/>
      <c r="I689" s="2"/>
      <c r="J689" s="2"/>
      <c r="K689" s="2"/>
    </row>
    <row r="690" spans="5:11">
      <c r="E690" s="2"/>
      <c r="F690" s="2"/>
      <c r="G690" s="2"/>
      <c r="H690" s="2"/>
      <c r="I690" s="2"/>
      <c r="J690" s="2"/>
      <c r="K690" s="2"/>
    </row>
    <row r="691" spans="5:11">
      <c r="E691" s="2"/>
      <c r="F691" s="2"/>
      <c r="G691" s="2"/>
      <c r="H691" s="2"/>
      <c r="I691" s="2"/>
      <c r="J691" s="2"/>
      <c r="K691" s="2"/>
    </row>
    <row r="692" spans="5:11">
      <c r="E692" s="2"/>
      <c r="F692" s="2"/>
      <c r="G692" s="2"/>
      <c r="H692" s="2"/>
      <c r="I692" s="2"/>
      <c r="J692" s="2"/>
      <c r="K692" s="2"/>
    </row>
    <row r="693" spans="5:11">
      <c r="E693" s="2"/>
      <c r="F693" s="2"/>
      <c r="G693" s="2"/>
      <c r="H693" s="2"/>
      <c r="I693" s="2"/>
      <c r="J693" s="2"/>
      <c r="K693" s="2"/>
    </row>
    <row r="694" spans="5:11">
      <c r="E694" s="2"/>
      <c r="F694" s="2"/>
      <c r="G694" s="2"/>
      <c r="H694" s="2"/>
      <c r="I694" s="2"/>
      <c r="J694" s="2"/>
      <c r="K694" s="2"/>
    </row>
    <row r="695" spans="5:11">
      <c r="E695" s="2"/>
      <c r="F695" s="2"/>
      <c r="G695" s="2"/>
      <c r="H695" s="2"/>
      <c r="I695" s="2"/>
      <c r="J695" s="2"/>
      <c r="K695" s="2"/>
    </row>
    <row r="696" spans="5:11">
      <c r="E696" s="2"/>
      <c r="F696" s="2"/>
      <c r="G696" s="2"/>
      <c r="H696" s="2"/>
      <c r="I696" s="2"/>
      <c r="J696" s="2"/>
      <c r="K696" s="2"/>
    </row>
    <row r="697" spans="5:11">
      <c r="E697" s="2"/>
      <c r="F697" s="2"/>
      <c r="G697" s="2"/>
      <c r="H697" s="2"/>
      <c r="I697" s="2"/>
      <c r="J697" s="2"/>
      <c r="K697" s="2"/>
    </row>
    <row r="698" spans="5:11">
      <c r="E698" s="2"/>
      <c r="F698" s="2"/>
      <c r="G698" s="2"/>
      <c r="H698" s="2"/>
      <c r="I698" s="2"/>
      <c r="J698" s="2"/>
      <c r="K698" s="2"/>
    </row>
    <row r="699" spans="5:11">
      <c r="E699" s="2"/>
      <c r="F699" s="2"/>
      <c r="G699" s="2"/>
      <c r="H699" s="2"/>
      <c r="I699" s="2"/>
      <c r="J699" s="2"/>
      <c r="K699" s="2"/>
    </row>
    <row r="700" spans="5:11">
      <c r="E700" s="2"/>
      <c r="F700" s="2"/>
      <c r="G700" s="2"/>
      <c r="H700" s="2"/>
      <c r="I700" s="2"/>
      <c r="J700" s="2"/>
      <c r="K700" s="2"/>
    </row>
    <row r="701" spans="5:11">
      <c r="E701" s="2"/>
      <c r="F701" s="2"/>
      <c r="G701" s="2"/>
      <c r="H701" s="2"/>
      <c r="I701" s="2"/>
      <c r="J701" s="2"/>
      <c r="K701" s="2"/>
    </row>
    <row r="702" spans="5:11">
      <c r="E702" s="2"/>
      <c r="F702" s="2"/>
      <c r="G702" s="2"/>
      <c r="H702" s="2"/>
      <c r="I702" s="2"/>
      <c r="J702" s="2"/>
      <c r="K702" s="2"/>
    </row>
    <row r="703" spans="5:11">
      <c r="E703" s="2"/>
      <c r="F703" s="2"/>
      <c r="G703" s="2"/>
      <c r="H703" s="2"/>
      <c r="I703" s="2"/>
      <c r="J703" s="2"/>
      <c r="K703" s="2"/>
    </row>
    <row r="704" spans="5:11">
      <c r="E704" s="2"/>
      <c r="F704" s="2"/>
      <c r="G704" s="2"/>
      <c r="H704" s="2"/>
      <c r="I704" s="2"/>
      <c r="J704" s="2"/>
      <c r="K704" s="2"/>
    </row>
    <row r="705" spans="5:11">
      <c r="E705" s="2"/>
      <c r="F705" s="2"/>
      <c r="G705" s="2"/>
      <c r="H705" s="2"/>
      <c r="I705" s="2"/>
      <c r="J705" s="2"/>
      <c r="K705" s="2"/>
    </row>
    <row r="706" spans="5:11">
      <c r="E706" s="2"/>
      <c r="F706" s="2"/>
      <c r="G706" s="2"/>
      <c r="H706" s="2"/>
      <c r="I706" s="2"/>
      <c r="J706" s="2"/>
      <c r="K706" s="2"/>
    </row>
    <row r="707" spans="5:11">
      <c r="E707" s="2"/>
      <c r="F707" s="2"/>
      <c r="G707" s="2"/>
      <c r="H707" s="2"/>
      <c r="I707" s="2"/>
      <c r="J707" s="2"/>
      <c r="K707" s="2"/>
    </row>
    <row r="708" spans="5:11">
      <c r="E708" s="2"/>
      <c r="F708" s="2"/>
      <c r="G708" s="2"/>
      <c r="H708" s="2"/>
      <c r="I708" s="2"/>
      <c r="J708" s="2"/>
      <c r="K708" s="2"/>
    </row>
    <row r="709" spans="5:11">
      <c r="E709" s="2"/>
      <c r="F709" s="2"/>
      <c r="G709" s="2"/>
      <c r="H709" s="2"/>
      <c r="I709" s="2"/>
      <c r="J709" s="2"/>
      <c r="K709" s="2"/>
    </row>
    <row r="710" spans="5:11">
      <c r="E710" s="2"/>
      <c r="F710" s="2"/>
      <c r="G710" s="2"/>
      <c r="H710" s="2"/>
      <c r="I710" s="2"/>
      <c r="J710" s="2"/>
      <c r="K710" s="2"/>
    </row>
    <row r="711" spans="5:11">
      <c r="E711" s="2"/>
      <c r="F711" s="2"/>
      <c r="G711" s="2"/>
      <c r="H711" s="2"/>
      <c r="I711" s="2"/>
      <c r="J711" s="2"/>
      <c r="K711" s="2"/>
    </row>
    <row r="712" spans="5:11">
      <c r="E712" s="2"/>
      <c r="F712" s="2"/>
      <c r="G712" s="2"/>
      <c r="H712" s="2"/>
      <c r="I712" s="2"/>
      <c r="J712" s="2"/>
      <c r="K712" s="2"/>
    </row>
    <row r="713" spans="5:11">
      <c r="E713" s="2"/>
      <c r="F713" s="2"/>
      <c r="G713" s="2"/>
      <c r="H713" s="2"/>
      <c r="I713" s="2"/>
      <c r="J713" s="2"/>
      <c r="K713" s="2"/>
    </row>
    <row r="714" spans="5:11">
      <c r="E714" s="2"/>
      <c r="F714" s="2"/>
      <c r="G714" s="2"/>
      <c r="H714" s="2"/>
      <c r="I714" s="2"/>
      <c r="J714" s="2"/>
      <c r="K714" s="2"/>
    </row>
    <row r="715" spans="5:11">
      <c r="E715" s="2"/>
      <c r="F715" s="2"/>
      <c r="G715" s="2"/>
      <c r="H715" s="2"/>
      <c r="I715" s="2"/>
      <c r="J715" s="2"/>
      <c r="K715" s="2"/>
    </row>
    <row r="716" spans="5:11">
      <c r="E716" s="2"/>
      <c r="F716" s="2"/>
      <c r="G716" s="2"/>
      <c r="H716" s="2"/>
      <c r="I716" s="2"/>
      <c r="J716" s="2"/>
      <c r="K716" s="2"/>
    </row>
    <row r="717" spans="5:11">
      <c r="E717" s="2"/>
      <c r="F717" s="2"/>
      <c r="G717" s="2"/>
      <c r="H717" s="2"/>
      <c r="I717" s="2"/>
      <c r="J717" s="2"/>
      <c r="K717" s="2"/>
    </row>
    <row r="718" spans="5:11">
      <c r="E718" s="2"/>
      <c r="F718" s="2"/>
      <c r="G718" s="2"/>
      <c r="H718" s="2"/>
      <c r="I718" s="2"/>
      <c r="J718" s="2"/>
      <c r="K718" s="2"/>
    </row>
    <row r="719" spans="5:11">
      <c r="E719" s="2"/>
      <c r="F719" s="2"/>
      <c r="G719" s="2"/>
      <c r="H719" s="2"/>
      <c r="I719" s="2"/>
      <c r="J719" s="2"/>
      <c r="K719" s="2"/>
    </row>
    <row r="720" spans="5:11">
      <c r="E720" s="2"/>
      <c r="F720" s="2"/>
      <c r="G720" s="2"/>
      <c r="H720" s="2"/>
      <c r="I720" s="2"/>
      <c r="J720" s="2"/>
      <c r="K720" s="2"/>
    </row>
    <row r="721" spans="5:11">
      <c r="E721" s="2"/>
      <c r="F721" s="2"/>
      <c r="G721" s="2"/>
      <c r="H721" s="2"/>
      <c r="I721" s="2"/>
      <c r="J721" s="2"/>
      <c r="K721" s="2"/>
    </row>
    <row r="722" spans="5:11">
      <c r="E722" s="2"/>
      <c r="F722" s="2"/>
      <c r="G722" s="2"/>
      <c r="H722" s="2"/>
      <c r="I722" s="2"/>
      <c r="J722" s="2"/>
      <c r="K722" s="2"/>
    </row>
    <row r="723" spans="5:11">
      <c r="E723" s="2"/>
      <c r="F723" s="2"/>
      <c r="G723" s="2"/>
      <c r="H723" s="2"/>
      <c r="I723" s="2"/>
      <c r="J723" s="2"/>
      <c r="K723" s="2"/>
    </row>
    <row r="724" spans="5:11">
      <c r="E724" s="2"/>
      <c r="F724" s="2"/>
      <c r="G724" s="2"/>
      <c r="H724" s="2"/>
      <c r="I724" s="2"/>
      <c r="J724" s="2"/>
      <c r="K724" s="2"/>
    </row>
    <row r="725" spans="5:11">
      <c r="E725" s="2"/>
      <c r="F725" s="2"/>
      <c r="G725" s="2"/>
      <c r="H725" s="2"/>
      <c r="I725" s="2"/>
      <c r="J725" s="2"/>
      <c r="K725" s="2"/>
    </row>
    <row r="726" spans="5:11">
      <c r="E726" s="2"/>
      <c r="F726" s="2"/>
      <c r="G726" s="2"/>
      <c r="H726" s="2"/>
      <c r="I726" s="2"/>
      <c r="J726" s="2"/>
      <c r="K726" s="2"/>
    </row>
    <row r="727" spans="5:11">
      <c r="E727" s="2"/>
      <c r="F727" s="2"/>
      <c r="G727" s="2"/>
      <c r="H727" s="2"/>
      <c r="I727" s="2"/>
      <c r="J727" s="2"/>
      <c r="K727" s="2"/>
    </row>
    <row r="728" spans="5:11">
      <c r="E728" s="2"/>
      <c r="F728" s="2"/>
      <c r="G728" s="2"/>
      <c r="H728" s="2"/>
      <c r="I728" s="2"/>
      <c r="J728" s="2"/>
      <c r="K728" s="2"/>
    </row>
    <row r="729" spans="5:11">
      <c r="E729" s="2"/>
      <c r="F729" s="2"/>
      <c r="G729" s="2"/>
      <c r="H729" s="2"/>
      <c r="I729" s="2"/>
      <c r="J729" s="2"/>
      <c r="K729" s="2"/>
    </row>
    <row r="730" spans="5:11">
      <c r="E730" s="2"/>
      <c r="F730" s="2"/>
      <c r="G730" s="2"/>
      <c r="H730" s="2"/>
      <c r="I730" s="2"/>
      <c r="J730" s="2"/>
      <c r="K730" s="2"/>
    </row>
    <row r="731" spans="5:11">
      <c r="E731" s="2"/>
      <c r="F731" s="2"/>
      <c r="G731" s="2"/>
      <c r="H731" s="2"/>
      <c r="I731" s="2"/>
      <c r="J731" s="2"/>
      <c r="K731" s="2"/>
    </row>
    <row r="732" spans="5:11">
      <c r="E732" s="2"/>
      <c r="F732" s="2"/>
      <c r="G732" s="2"/>
      <c r="H732" s="2"/>
      <c r="I732" s="2"/>
      <c r="J732" s="2"/>
      <c r="K732" s="2"/>
    </row>
    <row r="733" spans="5:11">
      <c r="E733" s="2"/>
      <c r="F733" s="2"/>
      <c r="G733" s="2"/>
      <c r="H733" s="2"/>
      <c r="I733" s="2"/>
      <c r="J733" s="2"/>
      <c r="K733" s="2"/>
    </row>
    <row r="734" spans="5:11">
      <c r="E734" s="2"/>
      <c r="F734" s="2"/>
      <c r="G734" s="2"/>
      <c r="H734" s="2"/>
      <c r="I734" s="2"/>
      <c r="J734" s="2"/>
      <c r="K734" s="2"/>
    </row>
    <row r="735" spans="5:11">
      <c r="E735" s="2"/>
      <c r="F735" s="2"/>
      <c r="G735" s="2"/>
      <c r="H735" s="2"/>
      <c r="I735" s="2"/>
      <c r="J735" s="2"/>
      <c r="K735" s="2"/>
    </row>
    <row r="736" spans="5:11">
      <c r="E736" s="2"/>
      <c r="F736" s="2"/>
      <c r="G736" s="2"/>
      <c r="H736" s="2"/>
      <c r="I736" s="2"/>
      <c r="J736" s="2"/>
      <c r="K736" s="2"/>
    </row>
    <row r="737" spans="5:11">
      <c r="E737" s="2"/>
      <c r="F737" s="2"/>
      <c r="G737" s="2"/>
      <c r="H737" s="2"/>
      <c r="I737" s="2"/>
      <c r="J737" s="2"/>
      <c r="K737" s="2"/>
    </row>
    <row r="738" spans="5:11">
      <c r="E738" s="2"/>
      <c r="F738" s="2"/>
      <c r="G738" s="2"/>
      <c r="H738" s="2"/>
      <c r="I738" s="2"/>
      <c r="J738" s="2"/>
      <c r="K738" s="2"/>
    </row>
    <row r="739" spans="5:11">
      <c r="E739" s="2"/>
      <c r="F739" s="2"/>
      <c r="G739" s="2"/>
      <c r="H739" s="2"/>
      <c r="I739" s="2"/>
      <c r="J739" s="2"/>
      <c r="K739" s="2"/>
    </row>
    <row r="740" spans="5:11">
      <c r="E740" s="2"/>
      <c r="F740" s="2"/>
      <c r="G740" s="2"/>
      <c r="H740" s="2"/>
      <c r="I740" s="2"/>
      <c r="J740" s="2"/>
      <c r="K740" s="2"/>
    </row>
    <row r="741" spans="5:11">
      <c r="E741" s="2"/>
      <c r="F741" s="2"/>
      <c r="G741" s="2"/>
      <c r="H741" s="2"/>
      <c r="I741" s="2"/>
      <c r="J741" s="2"/>
      <c r="K741" s="2"/>
    </row>
    <row r="742" spans="5:11">
      <c r="E742" s="2"/>
      <c r="F742" s="2"/>
      <c r="G742" s="2"/>
      <c r="H742" s="2"/>
      <c r="I742" s="2"/>
      <c r="J742" s="2"/>
      <c r="K742" s="2"/>
    </row>
    <row r="743" spans="5:11">
      <c r="E743" s="2"/>
      <c r="F743" s="2"/>
      <c r="G743" s="2"/>
      <c r="H743" s="2"/>
      <c r="I743" s="2"/>
      <c r="J743" s="2"/>
      <c r="K743" s="2"/>
    </row>
    <row r="744" spans="5:11">
      <c r="E744" s="2"/>
      <c r="F744" s="2"/>
      <c r="G744" s="2"/>
      <c r="H744" s="2"/>
      <c r="I744" s="2"/>
      <c r="J744" s="2"/>
      <c r="K744" s="2"/>
    </row>
    <row r="745" spans="5:11">
      <c r="E745" s="2"/>
      <c r="F745" s="2"/>
      <c r="G745" s="2"/>
      <c r="H745" s="2"/>
      <c r="I745" s="2"/>
      <c r="J745" s="2"/>
      <c r="K745" s="2"/>
    </row>
    <row r="746" spans="5:11">
      <c r="E746" s="2"/>
      <c r="F746" s="2"/>
      <c r="G746" s="2"/>
      <c r="H746" s="2"/>
      <c r="I746" s="2"/>
      <c r="J746" s="2"/>
      <c r="K746" s="2"/>
    </row>
    <row r="747" spans="5:11">
      <c r="E747" s="2"/>
      <c r="F747" s="2"/>
      <c r="G747" s="2"/>
      <c r="H747" s="2"/>
      <c r="I747" s="2"/>
      <c r="J747" s="2"/>
      <c r="K747" s="2"/>
    </row>
    <row r="748" spans="5:11">
      <c r="E748" s="2"/>
      <c r="F748" s="2"/>
      <c r="G748" s="2"/>
      <c r="H748" s="2"/>
      <c r="I748" s="2"/>
      <c r="J748" s="2"/>
      <c r="K748" s="2"/>
    </row>
    <row r="749" spans="5:11">
      <c r="E749" s="2"/>
      <c r="F749" s="2"/>
      <c r="G749" s="2"/>
      <c r="H749" s="2"/>
      <c r="I749" s="2"/>
      <c r="J749" s="2"/>
      <c r="K749" s="2"/>
    </row>
    <row r="750" spans="5:11">
      <c r="E750" s="2"/>
      <c r="F750" s="2"/>
      <c r="G750" s="2"/>
      <c r="H750" s="2"/>
      <c r="I750" s="2"/>
      <c r="J750" s="2"/>
      <c r="K750" s="2"/>
    </row>
    <row r="751" spans="5:11">
      <c r="E751" s="2"/>
      <c r="F751" s="2"/>
      <c r="G751" s="2"/>
      <c r="H751" s="2"/>
      <c r="I751" s="2"/>
      <c r="J751" s="2"/>
      <c r="K751" s="2"/>
    </row>
    <row r="752" spans="5:11">
      <c r="E752" s="2"/>
      <c r="F752" s="2"/>
      <c r="G752" s="2"/>
      <c r="H752" s="2"/>
      <c r="I752" s="2"/>
      <c r="J752" s="2"/>
      <c r="K752" s="2"/>
    </row>
    <row r="753" spans="5:11">
      <c r="E753" s="2"/>
      <c r="F753" s="2"/>
      <c r="G753" s="2"/>
      <c r="H753" s="2"/>
      <c r="I753" s="2"/>
      <c r="J753" s="2"/>
      <c r="K753" s="2"/>
    </row>
    <row r="754" spans="5:11">
      <c r="E754" s="2"/>
      <c r="F754" s="2"/>
      <c r="G754" s="2"/>
      <c r="H754" s="2"/>
      <c r="I754" s="2"/>
      <c r="J754" s="2"/>
      <c r="K754" s="2"/>
    </row>
    <row r="755" spans="5:11">
      <c r="E755" s="2"/>
      <c r="F755" s="2"/>
      <c r="G755" s="2"/>
      <c r="H755" s="2"/>
      <c r="I755" s="2"/>
      <c r="J755" s="2"/>
      <c r="K755" s="2"/>
    </row>
    <row r="756" spans="5:11">
      <c r="E756" s="2"/>
      <c r="F756" s="2"/>
      <c r="G756" s="2"/>
      <c r="H756" s="2"/>
      <c r="I756" s="2"/>
      <c r="J756" s="2"/>
      <c r="K756" s="2"/>
    </row>
    <row r="757" spans="5:11">
      <c r="E757" s="2"/>
      <c r="F757" s="2"/>
      <c r="G757" s="2"/>
      <c r="H757" s="2"/>
      <c r="I757" s="2"/>
      <c r="J757" s="2"/>
      <c r="K757" s="2"/>
    </row>
    <row r="758" spans="5:11">
      <c r="E758" s="2"/>
      <c r="F758" s="2"/>
      <c r="G758" s="2"/>
      <c r="H758" s="2"/>
      <c r="I758" s="2"/>
      <c r="J758" s="2"/>
      <c r="K758" s="2"/>
    </row>
    <row r="759" spans="5:11">
      <c r="E759" s="2"/>
      <c r="F759" s="2"/>
      <c r="G759" s="2"/>
      <c r="H759" s="2"/>
      <c r="I759" s="2"/>
      <c r="J759" s="2"/>
      <c r="K759" s="2"/>
    </row>
    <row r="760" spans="5:11">
      <c r="E760" s="2"/>
      <c r="F760" s="2"/>
      <c r="G760" s="2"/>
      <c r="H760" s="2"/>
      <c r="I760" s="2"/>
      <c r="J760" s="2"/>
      <c r="K760" s="2"/>
    </row>
    <row r="761" spans="5:11">
      <c r="E761" s="2"/>
      <c r="F761" s="2"/>
      <c r="G761" s="2"/>
      <c r="H761" s="2"/>
      <c r="I761" s="2"/>
      <c r="J761" s="2"/>
      <c r="K761" s="2"/>
    </row>
    <row r="762" spans="5:11">
      <c r="E762" s="2"/>
      <c r="F762" s="2"/>
      <c r="G762" s="2"/>
      <c r="H762" s="2"/>
      <c r="I762" s="2"/>
      <c r="J762" s="2"/>
      <c r="K762" s="2"/>
    </row>
    <row r="763" spans="5:11">
      <c r="E763" s="2"/>
      <c r="F763" s="2"/>
      <c r="G763" s="2"/>
      <c r="H763" s="2"/>
      <c r="I763" s="2"/>
      <c r="J763" s="2"/>
      <c r="K763" s="2"/>
    </row>
    <row r="764" spans="5:11">
      <c r="E764" s="2"/>
      <c r="F764" s="2"/>
      <c r="G764" s="2"/>
      <c r="H764" s="2"/>
      <c r="I764" s="2"/>
      <c r="J764" s="2"/>
      <c r="K764" s="2"/>
    </row>
    <row r="765" spans="5:11">
      <c r="E765" s="2"/>
      <c r="F765" s="2"/>
      <c r="G765" s="2"/>
      <c r="H765" s="2"/>
      <c r="I765" s="2"/>
      <c r="J765" s="2"/>
      <c r="K765" s="2"/>
    </row>
    <row r="766" spans="5:11">
      <c r="E766" s="2"/>
      <c r="F766" s="2"/>
      <c r="G766" s="2"/>
      <c r="H766" s="2"/>
      <c r="I766" s="2"/>
      <c r="J766" s="2"/>
      <c r="K766" s="2"/>
    </row>
    <row r="767" spans="5:11">
      <c r="E767" s="2"/>
      <c r="F767" s="2"/>
      <c r="G767" s="2"/>
      <c r="H767" s="2"/>
      <c r="I767" s="2"/>
      <c r="J767" s="2"/>
      <c r="K767" s="2"/>
    </row>
    <row r="768" spans="5:11">
      <c r="E768" s="2"/>
      <c r="F768" s="2"/>
      <c r="G768" s="2"/>
      <c r="H768" s="2"/>
      <c r="I768" s="2"/>
      <c r="J768" s="2"/>
      <c r="K768" s="2"/>
    </row>
    <row r="769" spans="5:11">
      <c r="E769" s="2"/>
      <c r="F769" s="2"/>
      <c r="G769" s="2"/>
      <c r="H769" s="2"/>
      <c r="I769" s="2"/>
      <c r="J769" s="2"/>
      <c r="K769" s="2"/>
    </row>
    <row r="770" spans="5:11">
      <c r="E770" s="2"/>
      <c r="F770" s="2"/>
      <c r="G770" s="2"/>
      <c r="H770" s="2"/>
      <c r="I770" s="2"/>
      <c r="J770" s="2"/>
      <c r="K770" s="2"/>
    </row>
    <row r="771" spans="5:11">
      <c r="E771" s="2"/>
      <c r="F771" s="2"/>
      <c r="G771" s="2"/>
      <c r="H771" s="2"/>
      <c r="I771" s="2"/>
      <c r="J771" s="2"/>
      <c r="K771" s="2"/>
    </row>
    <row r="772" spans="5:11">
      <c r="E772" s="2"/>
      <c r="F772" s="2"/>
      <c r="G772" s="2"/>
      <c r="H772" s="2"/>
      <c r="I772" s="2"/>
      <c r="J772" s="2"/>
      <c r="K772" s="2"/>
    </row>
    <row r="773" spans="5:11">
      <c r="E773" s="2"/>
      <c r="F773" s="2"/>
      <c r="G773" s="2"/>
      <c r="H773" s="2"/>
      <c r="I773" s="2"/>
      <c r="J773" s="2"/>
      <c r="K773" s="2"/>
    </row>
    <row r="774" spans="5:11">
      <c r="E774" s="2"/>
      <c r="F774" s="2"/>
      <c r="G774" s="2"/>
      <c r="H774" s="2"/>
      <c r="I774" s="2"/>
      <c r="J774" s="2"/>
      <c r="K774" s="2"/>
    </row>
    <row r="775" spans="5:11">
      <c r="E775" s="2"/>
      <c r="F775" s="2"/>
      <c r="G775" s="2"/>
      <c r="H775" s="2"/>
      <c r="I775" s="2"/>
      <c r="J775" s="2"/>
      <c r="K775" s="2"/>
    </row>
    <row r="776" spans="5:11">
      <c r="E776" s="2"/>
      <c r="F776" s="2"/>
      <c r="G776" s="2"/>
      <c r="H776" s="2"/>
      <c r="I776" s="2"/>
      <c r="J776" s="2"/>
      <c r="K776" s="2"/>
    </row>
    <row r="777" spans="5:11">
      <c r="E777" s="2"/>
      <c r="F777" s="2"/>
      <c r="G777" s="2"/>
      <c r="H777" s="2"/>
      <c r="I777" s="2"/>
      <c r="J777" s="2"/>
      <c r="K777" s="2"/>
    </row>
    <row r="778" spans="5:11">
      <c r="E778" s="2"/>
      <c r="F778" s="2"/>
      <c r="G778" s="2"/>
      <c r="H778" s="2"/>
      <c r="I778" s="2"/>
      <c r="J778" s="2"/>
      <c r="K778" s="2"/>
    </row>
    <row r="779" spans="5:11">
      <c r="E779" s="2"/>
      <c r="F779" s="2"/>
      <c r="G779" s="2"/>
      <c r="H779" s="2"/>
      <c r="I779" s="2"/>
      <c r="J779" s="2"/>
      <c r="K779" s="2"/>
    </row>
    <row r="780" spans="5:11">
      <c r="E780" s="2"/>
      <c r="F780" s="2"/>
      <c r="G780" s="2"/>
      <c r="H780" s="2"/>
      <c r="I780" s="2"/>
      <c r="J780" s="2"/>
      <c r="K780" s="2"/>
    </row>
    <row r="781" spans="5:11">
      <c r="E781" s="2"/>
      <c r="F781" s="2"/>
      <c r="G781" s="2"/>
      <c r="H781" s="2"/>
      <c r="I781" s="2"/>
      <c r="J781" s="2"/>
      <c r="K781" s="2"/>
    </row>
    <row r="782" spans="5:11">
      <c r="E782" s="2"/>
      <c r="F782" s="2"/>
      <c r="G782" s="2"/>
      <c r="H782" s="2"/>
      <c r="I782" s="2"/>
      <c r="J782" s="2"/>
      <c r="K782" s="2"/>
    </row>
    <row r="783" spans="5:11">
      <c r="E783" s="2"/>
      <c r="F783" s="2"/>
      <c r="G783" s="2"/>
      <c r="H783" s="2"/>
      <c r="I783" s="2"/>
      <c r="J783" s="2"/>
      <c r="K783" s="2"/>
    </row>
    <row r="784" spans="5:11">
      <c r="E784" s="2"/>
      <c r="F784" s="2"/>
      <c r="G784" s="2"/>
      <c r="H784" s="2"/>
      <c r="I784" s="2"/>
      <c r="J784" s="2"/>
      <c r="K784" s="2"/>
    </row>
    <row r="785" spans="5:11">
      <c r="E785" s="2"/>
      <c r="F785" s="2"/>
      <c r="G785" s="2"/>
      <c r="H785" s="2"/>
      <c r="I785" s="2"/>
      <c r="J785" s="2"/>
      <c r="K785" s="2"/>
    </row>
    <row r="786" spans="5:11">
      <c r="E786" s="2"/>
      <c r="F786" s="2"/>
      <c r="G786" s="2"/>
      <c r="H786" s="2"/>
      <c r="I786" s="2"/>
      <c r="J786" s="2"/>
      <c r="K786" s="2"/>
    </row>
    <row r="787" spans="5:11">
      <c r="E787" s="2"/>
      <c r="F787" s="2"/>
      <c r="G787" s="2"/>
      <c r="H787" s="2"/>
      <c r="I787" s="2"/>
      <c r="J787" s="2"/>
      <c r="K787" s="2"/>
    </row>
    <row r="788" spans="5:11">
      <c r="E788" s="2"/>
      <c r="F788" s="2"/>
      <c r="G788" s="2"/>
      <c r="H788" s="2"/>
      <c r="I788" s="2"/>
      <c r="J788" s="2"/>
      <c r="K788" s="2"/>
    </row>
    <row r="789" spans="5:11">
      <c r="E789" s="2"/>
      <c r="F789" s="2"/>
      <c r="G789" s="2"/>
      <c r="H789" s="2"/>
      <c r="I789" s="2"/>
      <c r="J789" s="2"/>
      <c r="K789" s="2"/>
    </row>
    <row r="790" spans="5:11">
      <c r="E790" s="2"/>
      <c r="F790" s="2"/>
      <c r="G790" s="2"/>
      <c r="H790" s="2"/>
      <c r="I790" s="2"/>
      <c r="J790" s="2"/>
      <c r="K790" s="2"/>
    </row>
    <row r="791" spans="5:11">
      <c r="E791" s="2"/>
      <c r="F791" s="2"/>
      <c r="G791" s="2"/>
      <c r="H791" s="2"/>
      <c r="I791" s="2"/>
      <c r="J791" s="2"/>
      <c r="K791" s="2"/>
    </row>
    <row r="792" spans="5:11">
      <c r="E792" s="2"/>
      <c r="F792" s="2"/>
      <c r="G792" s="2"/>
      <c r="H792" s="2"/>
      <c r="I792" s="2"/>
      <c r="J792" s="2"/>
      <c r="K792" s="2"/>
    </row>
    <row r="793" spans="5:11">
      <c r="E793" s="2"/>
      <c r="F793" s="2"/>
      <c r="G793" s="2"/>
      <c r="H793" s="2"/>
      <c r="I793" s="2"/>
      <c r="J793" s="2"/>
      <c r="K793" s="2"/>
    </row>
    <row r="794" spans="5:11">
      <c r="E794" s="2"/>
      <c r="F794" s="2"/>
      <c r="G794" s="2"/>
      <c r="H794" s="2"/>
      <c r="I794" s="2"/>
      <c r="J794" s="2"/>
      <c r="K794" s="2"/>
    </row>
    <row r="795" spans="5:11">
      <c r="E795" s="2"/>
      <c r="F795" s="2"/>
      <c r="G795" s="2"/>
      <c r="H795" s="2"/>
      <c r="I795" s="2"/>
      <c r="J795" s="2"/>
      <c r="K795" s="2"/>
    </row>
    <row r="796" spans="5:11">
      <c r="E796" s="2"/>
      <c r="F796" s="2"/>
      <c r="G796" s="2"/>
      <c r="H796" s="2"/>
      <c r="I796" s="2"/>
      <c r="J796" s="2"/>
      <c r="K796" s="2"/>
    </row>
    <row r="797" spans="5:11">
      <c r="E797" s="2"/>
      <c r="F797" s="2"/>
      <c r="G797" s="2"/>
      <c r="H797" s="2"/>
      <c r="I797" s="2"/>
      <c r="J797" s="2"/>
      <c r="K797" s="2"/>
    </row>
    <row r="798" spans="5:11">
      <c r="E798" s="2"/>
      <c r="F798" s="2"/>
      <c r="G798" s="2"/>
      <c r="H798" s="2"/>
      <c r="I798" s="2"/>
      <c r="J798" s="2"/>
      <c r="K798" s="2"/>
    </row>
    <row r="799" spans="5:11">
      <c r="E799" s="2"/>
      <c r="F799" s="2"/>
      <c r="G799" s="2"/>
      <c r="H799" s="2"/>
      <c r="I799" s="2"/>
      <c r="J799" s="2"/>
      <c r="K799" s="2"/>
    </row>
    <row r="800" spans="5:11">
      <c r="E800" s="2"/>
      <c r="F800" s="2"/>
      <c r="G800" s="2"/>
      <c r="H800" s="2"/>
      <c r="I800" s="2"/>
      <c r="J800" s="2"/>
      <c r="K800" s="2"/>
    </row>
    <row r="801" spans="5:11">
      <c r="E801" s="2"/>
      <c r="F801" s="2"/>
      <c r="G801" s="2"/>
      <c r="H801" s="2"/>
      <c r="I801" s="2"/>
      <c r="J801" s="2"/>
      <c r="K801" s="2"/>
    </row>
    <row r="802" spans="5:11">
      <c r="E802" s="2"/>
      <c r="F802" s="2"/>
      <c r="G802" s="2"/>
      <c r="H802" s="2"/>
      <c r="I802" s="2"/>
      <c r="J802" s="2"/>
      <c r="K802" s="2"/>
    </row>
    <row r="803" spans="5:11">
      <c r="E803" s="2"/>
      <c r="F803" s="2"/>
      <c r="G803" s="2"/>
      <c r="H803" s="2"/>
      <c r="I803" s="2"/>
      <c r="J803" s="2"/>
      <c r="K803" s="2"/>
    </row>
    <row r="804" spans="5:11">
      <c r="E804" s="2"/>
      <c r="F804" s="2"/>
      <c r="G804" s="2"/>
      <c r="H804" s="2"/>
      <c r="I804" s="2"/>
      <c r="J804" s="2"/>
      <c r="K804" s="2"/>
    </row>
    <row r="805" spans="5:11">
      <c r="E805" s="2"/>
      <c r="F805" s="2"/>
      <c r="G805" s="2"/>
      <c r="H805" s="2"/>
      <c r="I805" s="2"/>
      <c r="J805" s="2"/>
      <c r="K805" s="2"/>
    </row>
    <row r="806" spans="5:11">
      <c r="E806" s="2"/>
      <c r="F806" s="2"/>
      <c r="G806" s="2"/>
      <c r="H806" s="2"/>
      <c r="I806" s="2"/>
      <c r="J806" s="2"/>
      <c r="K806" s="2"/>
    </row>
    <row r="807" spans="5:11">
      <c r="E807" s="2"/>
      <c r="F807" s="2"/>
      <c r="G807" s="2"/>
      <c r="H807" s="2"/>
      <c r="I807" s="2"/>
      <c r="J807" s="2"/>
      <c r="K807" s="2"/>
    </row>
    <row r="808" spans="5:11">
      <c r="E808" s="2"/>
      <c r="F808" s="2"/>
      <c r="G808" s="2"/>
      <c r="H808" s="2"/>
      <c r="I808" s="2"/>
      <c r="J808" s="2"/>
      <c r="K808" s="2"/>
    </row>
    <row r="809" spans="5:11">
      <c r="E809" s="2"/>
      <c r="F809" s="2"/>
      <c r="G809" s="2"/>
      <c r="H809" s="2"/>
      <c r="I809" s="2"/>
      <c r="J809" s="2"/>
      <c r="K809" s="2"/>
    </row>
    <row r="810" spans="5:11">
      <c r="E810" s="2"/>
      <c r="F810" s="2"/>
      <c r="G810" s="2"/>
      <c r="H810" s="2"/>
      <c r="I810" s="2"/>
      <c r="J810" s="2"/>
      <c r="K810" s="2"/>
    </row>
    <row r="811" spans="5:11">
      <c r="E811" s="2"/>
      <c r="F811" s="2"/>
      <c r="G811" s="2"/>
      <c r="H811" s="2"/>
      <c r="I811" s="2"/>
      <c r="J811" s="2"/>
      <c r="K811" s="2"/>
    </row>
    <row r="812" spans="5:11">
      <c r="E812" s="2"/>
      <c r="F812" s="2"/>
      <c r="G812" s="2"/>
      <c r="H812" s="2"/>
      <c r="I812" s="2"/>
      <c r="J812" s="2"/>
      <c r="K812" s="2"/>
    </row>
    <row r="813" spans="5:11">
      <c r="E813" s="2"/>
      <c r="F813" s="2"/>
      <c r="G813" s="2"/>
      <c r="H813" s="2"/>
      <c r="I813" s="2"/>
      <c r="J813" s="2"/>
      <c r="K813" s="2"/>
    </row>
    <row r="814" spans="5:11">
      <c r="E814" s="2"/>
      <c r="F814" s="2"/>
      <c r="G814" s="2"/>
      <c r="H814" s="2"/>
      <c r="I814" s="2"/>
      <c r="J814" s="2"/>
      <c r="K814" s="2"/>
    </row>
    <row r="815" spans="5:11">
      <c r="E815" s="2"/>
      <c r="F815" s="2"/>
      <c r="G815" s="2"/>
      <c r="H815" s="2"/>
      <c r="I815" s="2"/>
      <c r="J815" s="2"/>
      <c r="K815" s="2"/>
    </row>
    <row r="816" spans="5:11">
      <c r="E816" s="2"/>
      <c r="F816" s="2"/>
      <c r="G816" s="2"/>
      <c r="H816" s="2"/>
      <c r="I816" s="2"/>
      <c r="J816" s="2"/>
      <c r="K816" s="2"/>
    </row>
    <row r="817" spans="5:11">
      <c r="E817" s="2"/>
      <c r="F817" s="2"/>
      <c r="G817" s="2"/>
      <c r="H817" s="2"/>
      <c r="I817" s="2"/>
      <c r="J817" s="2"/>
      <c r="K817" s="2"/>
    </row>
    <row r="818" spans="5:11">
      <c r="E818" s="2"/>
      <c r="F818" s="2"/>
      <c r="G818" s="2"/>
      <c r="H818" s="2"/>
      <c r="I818" s="2"/>
      <c r="J818" s="2"/>
      <c r="K818" s="2"/>
    </row>
    <row r="819" spans="5:11">
      <c r="E819" s="2"/>
      <c r="F819" s="2"/>
      <c r="G819" s="2"/>
      <c r="H819" s="2"/>
      <c r="I819" s="2"/>
      <c r="J819" s="2"/>
      <c r="K819" s="2"/>
    </row>
    <row r="820" spans="5:11">
      <c r="E820" s="2"/>
      <c r="F820" s="2"/>
      <c r="G820" s="2"/>
      <c r="H820" s="2"/>
      <c r="I820" s="2"/>
      <c r="J820" s="2"/>
      <c r="K820" s="2"/>
    </row>
    <row r="821" spans="5:11">
      <c r="E821" s="2"/>
      <c r="F821" s="2"/>
      <c r="G821" s="2"/>
      <c r="H821" s="2"/>
      <c r="I821" s="2"/>
      <c r="J821" s="2"/>
      <c r="K821" s="2"/>
    </row>
    <row r="822" spans="5:11">
      <c r="E822" s="2"/>
      <c r="F822" s="2"/>
      <c r="G822" s="2"/>
      <c r="H822" s="2"/>
      <c r="I822" s="2"/>
      <c r="J822" s="2"/>
      <c r="K822" s="2"/>
    </row>
    <row r="823" spans="5:11">
      <c r="E823" s="2"/>
      <c r="F823" s="2"/>
      <c r="G823" s="2"/>
      <c r="H823" s="2"/>
      <c r="I823" s="2"/>
      <c r="J823" s="2"/>
      <c r="K823" s="2"/>
    </row>
    <row r="824" spans="5:11">
      <c r="E824" s="2"/>
      <c r="F824" s="2"/>
      <c r="G824" s="2"/>
      <c r="H824" s="2"/>
      <c r="I824" s="2"/>
      <c r="J824" s="2"/>
      <c r="K824" s="2"/>
    </row>
    <row r="825" spans="5:11">
      <c r="E825" s="2"/>
      <c r="F825" s="2"/>
      <c r="G825" s="2"/>
      <c r="H825" s="2"/>
      <c r="I825" s="2"/>
      <c r="J825" s="2"/>
      <c r="K825" s="2"/>
    </row>
    <row r="826" spans="5:11">
      <c r="E826" s="2"/>
      <c r="F826" s="2"/>
      <c r="G826" s="2"/>
      <c r="H826" s="2"/>
      <c r="I826" s="2"/>
      <c r="J826" s="2"/>
      <c r="K826" s="2"/>
    </row>
    <row r="827" spans="5:11">
      <c r="E827" s="2"/>
      <c r="F827" s="2"/>
      <c r="G827" s="2"/>
      <c r="H827" s="2"/>
      <c r="I827" s="2"/>
      <c r="J827" s="2"/>
      <c r="K827" s="2"/>
    </row>
    <row r="828" spans="5:11">
      <c r="E828" s="2"/>
      <c r="F828" s="2"/>
      <c r="G828" s="2"/>
      <c r="H828" s="2"/>
      <c r="I828" s="2"/>
      <c r="J828" s="2"/>
      <c r="K828" s="2"/>
    </row>
    <row r="829" spans="5:11">
      <c r="E829" s="2"/>
      <c r="F829" s="2"/>
      <c r="G829" s="2"/>
      <c r="H829" s="2"/>
      <c r="I829" s="2"/>
      <c r="J829" s="2"/>
      <c r="K829" s="2"/>
    </row>
    <row r="830" spans="5:11">
      <c r="E830" s="2"/>
      <c r="F830" s="2"/>
      <c r="G830" s="2"/>
      <c r="H830" s="2"/>
      <c r="I830" s="2"/>
      <c r="J830" s="2"/>
      <c r="K830" s="2"/>
    </row>
    <row r="831" spans="5:11">
      <c r="E831" s="2"/>
      <c r="F831" s="2"/>
      <c r="G831" s="2"/>
      <c r="H831" s="2"/>
      <c r="I831" s="2"/>
      <c r="J831" s="2"/>
      <c r="K831" s="2"/>
    </row>
    <row r="832" spans="5:11">
      <c r="E832" s="2"/>
      <c r="F832" s="2"/>
      <c r="G832" s="2"/>
      <c r="H832" s="2"/>
      <c r="I832" s="2"/>
      <c r="J832" s="2"/>
      <c r="K832" s="2"/>
    </row>
    <row r="833" spans="5:11">
      <c r="E833" s="2"/>
      <c r="F833" s="2"/>
      <c r="G833" s="2"/>
      <c r="H833" s="2"/>
      <c r="I833" s="2"/>
      <c r="J833" s="2"/>
      <c r="K833" s="2"/>
    </row>
    <row r="834" spans="5:11">
      <c r="E834" s="2"/>
      <c r="F834" s="2"/>
      <c r="G834" s="2"/>
      <c r="H834" s="2"/>
      <c r="I834" s="2"/>
      <c r="J834" s="2"/>
      <c r="K834" s="2"/>
    </row>
    <row r="835" spans="5:11">
      <c r="E835" s="2"/>
      <c r="F835" s="2"/>
      <c r="G835" s="2"/>
      <c r="H835" s="2"/>
      <c r="I835" s="2"/>
      <c r="J835" s="2"/>
      <c r="K835" s="2"/>
    </row>
    <row r="836" spans="5:11">
      <c r="E836" s="2"/>
      <c r="F836" s="2"/>
      <c r="G836" s="2"/>
      <c r="H836" s="2"/>
      <c r="I836" s="2"/>
      <c r="J836" s="2"/>
      <c r="K836" s="2"/>
    </row>
    <row r="837" spans="5:11">
      <c r="E837" s="2"/>
      <c r="F837" s="2"/>
      <c r="G837" s="2"/>
      <c r="H837" s="2"/>
      <c r="I837" s="2"/>
      <c r="J837" s="2"/>
      <c r="K837" s="2"/>
    </row>
    <row r="838" spans="5:11">
      <c r="E838" s="2"/>
      <c r="F838" s="2"/>
      <c r="G838" s="2"/>
      <c r="H838" s="2"/>
      <c r="I838" s="2"/>
      <c r="J838" s="2"/>
      <c r="K838" s="2"/>
    </row>
    <row r="839" spans="5:11">
      <c r="E839" s="2"/>
      <c r="F839" s="2"/>
      <c r="G839" s="2"/>
      <c r="H839" s="2"/>
      <c r="I839" s="2"/>
      <c r="J839" s="2"/>
      <c r="K839" s="2"/>
    </row>
    <row r="840" spans="5:11">
      <c r="E840" s="2"/>
      <c r="F840" s="2"/>
      <c r="G840" s="2"/>
      <c r="H840" s="2"/>
      <c r="I840" s="2"/>
      <c r="J840" s="2"/>
      <c r="K840" s="2"/>
    </row>
    <row r="841" spans="5:11">
      <c r="E841" s="2"/>
      <c r="F841" s="2"/>
      <c r="G841" s="2"/>
      <c r="H841" s="2"/>
      <c r="I841" s="2"/>
      <c r="J841" s="2"/>
      <c r="K841" s="2"/>
    </row>
    <row r="842" spans="5:11">
      <c r="E842" s="2"/>
      <c r="F842" s="2"/>
      <c r="G842" s="2"/>
      <c r="H842" s="2"/>
      <c r="I842" s="2"/>
      <c r="J842" s="2"/>
      <c r="K842" s="2"/>
    </row>
    <row r="843" spans="5:11">
      <c r="E843" s="2"/>
      <c r="F843" s="2"/>
      <c r="G843" s="2"/>
      <c r="H843" s="2"/>
      <c r="I843" s="2"/>
      <c r="J843" s="2"/>
      <c r="K843" s="2"/>
    </row>
    <row r="844" spans="5:11">
      <c r="E844" s="2"/>
      <c r="F844" s="2"/>
      <c r="G844" s="2"/>
      <c r="H844" s="2"/>
      <c r="I844" s="2"/>
      <c r="J844" s="2"/>
      <c r="K844" s="2"/>
    </row>
    <row r="845" spans="5:11">
      <c r="E845" s="2"/>
      <c r="F845" s="2"/>
      <c r="G845" s="2"/>
      <c r="H845" s="2"/>
      <c r="I845" s="2"/>
      <c r="J845" s="2"/>
      <c r="K845" s="2"/>
    </row>
    <row r="846" spans="5:11">
      <c r="E846" s="2"/>
      <c r="F846" s="2"/>
      <c r="G846" s="2"/>
      <c r="H846" s="2"/>
      <c r="I846" s="2"/>
      <c r="J846" s="2"/>
      <c r="K846" s="2"/>
    </row>
    <row r="847" spans="5:11">
      <c r="E847" s="2"/>
      <c r="F847" s="2"/>
      <c r="G847" s="2"/>
      <c r="H847" s="2"/>
      <c r="I847" s="2"/>
      <c r="J847" s="2"/>
      <c r="K847" s="2"/>
    </row>
    <row r="848" spans="5:11">
      <c r="E848" s="2"/>
      <c r="F848" s="2"/>
      <c r="G848" s="2"/>
      <c r="H848" s="2"/>
      <c r="I848" s="2"/>
      <c r="J848" s="2"/>
      <c r="K848" s="2"/>
    </row>
    <row r="849" spans="5:11">
      <c r="E849" s="2"/>
      <c r="F849" s="2"/>
      <c r="G849" s="2"/>
      <c r="H849" s="2"/>
      <c r="I849" s="2"/>
      <c r="J849" s="2"/>
      <c r="K849" s="2"/>
    </row>
    <row r="850" spans="5:11">
      <c r="E850" s="2"/>
      <c r="F850" s="2"/>
      <c r="G850" s="2"/>
      <c r="H850" s="2"/>
      <c r="I850" s="2"/>
      <c r="J850" s="2"/>
      <c r="K850" s="2"/>
    </row>
    <row r="851" spans="5:11">
      <c r="E851" s="2"/>
      <c r="F851" s="2"/>
      <c r="G851" s="2"/>
      <c r="H851" s="2"/>
      <c r="I851" s="2"/>
      <c r="J851" s="2"/>
      <c r="K851" s="2"/>
    </row>
    <row r="852" spans="5:11">
      <c r="E852" s="2"/>
      <c r="F852" s="2"/>
      <c r="G852" s="2"/>
      <c r="H852" s="2"/>
      <c r="I852" s="2"/>
      <c r="J852" s="2"/>
      <c r="K852" s="2"/>
    </row>
    <row r="853" spans="5:11">
      <c r="E853" s="2"/>
      <c r="F853" s="2"/>
      <c r="G853" s="2"/>
      <c r="H853" s="2"/>
      <c r="I853" s="2"/>
      <c r="J853" s="2"/>
      <c r="K853" s="2"/>
    </row>
    <row r="854" spans="5:11">
      <c r="E854" s="2"/>
      <c r="F854" s="2"/>
      <c r="G854" s="2"/>
      <c r="H854" s="2"/>
      <c r="I854" s="2"/>
      <c r="J854" s="2"/>
      <c r="K854" s="2"/>
    </row>
    <row r="855" spans="5:11">
      <c r="E855" s="2"/>
      <c r="F855" s="2"/>
      <c r="G855" s="2"/>
      <c r="H855" s="2"/>
      <c r="I855" s="2"/>
      <c r="J855" s="2"/>
      <c r="K855" s="2"/>
    </row>
    <row r="856" spans="5:11">
      <c r="E856" s="2"/>
      <c r="F856" s="2"/>
      <c r="G856" s="2"/>
      <c r="H856" s="2"/>
      <c r="I856" s="2"/>
      <c r="J856" s="2"/>
      <c r="K856" s="2"/>
    </row>
    <row r="857" spans="5:11">
      <c r="E857" s="2"/>
      <c r="F857" s="2"/>
      <c r="G857" s="2"/>
      <c r="H857" s="2"/>
      <c r="I857" s="2"/>
      <c r="J857" s="2"/>
      <c r="K857" s="2"/>
    </row>
    <row r="858" spans="5:11">
      <c r="E858" s="2"/>
      <c r="F858" s="2"/>
      <c r="G858" s="2"/>
      <c r="H858" s="2"/>
      <c r="I858" s="2"/>
      <c r="J858" s="2"/>
      <c r="K858" s="2"/>
    </row>
    <row r="859" spans="5:11">
      <c r="E859" s="2"/>
      <c r="F859" s="2"/>
      <c r="G859" s="2"/>
      <c r="H859" s="2"/>
      <c r="I859" s="2"/>
      <c r="J859" s="2"/>
      <c r="K859" s="2"/>
    </row>
    <row r="860" spans="5:11">
      <c r="E860" s="2"/>
      <c r="F860" s="2"/>
      <c r="G860" s="2"/>
      <c r="H860" s="2"/>
      <c r="I860" s="2"/>
      <c r="J860" s="2"/>
      <c r="K860" s="2"/>
    </row>
    <row r="861" spans="5:11">
      <c r="E861" s="2"/>
      <c r="F861" s="2"/>
      <c r="G861" s="2"/>
      <c r="H861" s="2"/>
      <c r="I861" s="2"/>
      <c r="J861" s="2"/>
      <c r="K861" s="2"/>
    </row>
    <row r="862" spans="5:11">
      <c r="E862" s="2"/>
      <c r="F862" s="2"/>
      <c r="G862" s="2"/>
      <c r="H862" s="2"/>
      <c r="I862" s="2"/>
      <c r="J862" s="2"/>
      <c r="K862" s="2"/>
    </row>
    <row r="863" spans="5:11">
      <c r="E863" s="2"/>
      <c r="F863" s="2"/>
      <c r="G863" s="2"/>
      <c r="H863" s="2"/>
      <c r="I863" s="2"/>
      <c r="J863" s="2"/>
      <c r="K863" s="2"/>
    </row>
    <row r="864" spans="5:11">
      <c r="E864" s="2"/>
      <c r="F864" s="2"/>
      <c r="G864" s="2"/>
      <c r="H864" s="2"/>
      <c r="I864" s="2"/>
      <c r="J864" s="2"/>
      <c r="K864" s="2"/>
    </row>
    <row r="865" spans="5:11">
      <c r="E865" s="2"/>
      <c r="F865" s="2"/>
      <c r="G865" s="2"/>
      <c r="H865" s="2"/>
      <c r="I865" s="2"/>
      <c r="J865" s="2"/>
      <c r="K865" s="2"/>
    </row>
    <row r="866" spans="5:11">
      <c r="E866" s="2"/>
      <c r="F866" s="2"/>
      <c r="G866" s="2"/>
      <c r="H866" s="2"/>
      <c r="I866" s="2"/>
      <c r="J866" s="2"/>
      <c r="K866" s="2"/>
    </row>
    <row r="867" spans="5:11">
      <c r="E867" s="2"/>
      <c r="F867" s="2"/>
      <c r="G867" s="2"/>
      <c r="H867" s="2"/>
      <c r="I867" s="2"/>
      <c r="J867" s="2"/>
      <c r="K867" s="2"/>
    </row>
    <row r="868" spans="5:11">
      <c r="E868" s="2"/>
      <c r="F868" s="2"/>
      <c r="G868" s="2"/>
      <c r="H868" s="2"/>
      <c r="I868" s="2"/>
      <c r="J868" s="2"/>
      <c r="K868" s="2"/>
    </row>
    <row r="869" spans="5:11">
      <c r="E869" s="2"/>
      <c r="F869" s="2"/>
      <c r="G869" s="2"/>
      <c r="H869" s="2"/>
      <c r="I869" s="2"/>
      <c r="J869" s="2"/>
      <c r="K869" s="2"/>
    </row>
    <row r="870" spans="5:11">
      <c r="E870" s="2"/>
      <c r="F870" s="2"/>
      <c r="G870" s="2"/>
      <c r="H870" s="2"/>
      <c r="I870" s="2"/>
      <c r="J870" s="2"/>
      <c r="K870" s="2"/>
    </row>
    <row r="871" spans="5:11">
      <c r="E871" s="2"/>
      <c r="F871" s="2"/>
      <c r="G871" s="2"/>
      <c r="H871" s="2"/>
      <c r="I871" s="2"/>
      <c r="J871" s="2"/>
      <c r="K871" s="2"/>
    </row>
    <row r="872" spans="5:11">
      <c r="E872" s="2"/>
      <c r="F872" s="2"/>
      <c r="G872" s="2"/>
      <c r="H872" s="2"/>
      <c r="I872" s="2"/>
      <c r="J872" s="2"/>
      <c r="K872" s="2"/>
    </row>
    <row r="873" spans="5:11">
      <c r="E873" s="2"/>
      <c r="F873" s="2"/>
      <c r="G873" s="2"/>
      <c r="H873" s="2"/>
      <c r="I873" s="2"/>
      <c r="J873" s="2"/>
      <c r="K873" s="2"/>
    </row>
    <row r="874" spans="5:11">
      <c r="E874" s="2"/>
      <c r="F874" s="2"/>
      <c r="G874" s="2"/>
      <c r="H874" s="2"/>
      <c r="I874" s="2"/>
      <c r="J874" s="2"/>
      <c r="K874" s="2"/>
    </row>
    <row r="875" spans="5:11">
      <c r="E875" s="2"/>
      <c r="F875" s="2"/>
      <c r="G875" s="2"/>
      <c r="H875" s="2"/>
      <c r="I875" s="2"/>
      <c r="J875" s="2"/>
      <c r="K875" s="2"/>
    </row>
    <row r="876" spans="5:11">
      <c r="E876" s="2"/>
      <c r="F876" s="2"/>
      <c r="G876" s="2"/>
      <c r="H876" s="2"/>
      <c r="I876" s="2"/>
      <c r="J876" s="2"/>
      <c r="K876" s="2"/>
    </row>
    <row r="877" spans="5:11">
      <c r="E877" s="2"/>
      <c r="F877" s="2"/>
      <c r="G877" s="2"/>
      <c r="H877" s="2"/>
      <c r="I877" s="2"/>
      <c r="J877" s="2"/>
      <c r="K877" s="2"/>
    </row>
    <row r="878" spans="5:11">
      <c r="E878" s="2"/>
      <c r="F878" s="2"/>
      <c r="G878" s="2"/>
      <c r="H878" s="2"/>
      <c r="I878" s="2"/>
      <c r="J878" s="2"/>
      <c r="K878" s="2"/>
    </row>
    <row r="879" spans="5:11">
      <c r="E879" s="2"/>
      <c r="F879" s="2"/>
      <c r="G879" s="2"/>
      <c r="H879" s="2"/>
      <c r="I879" s="2"/>
      <c r="J879" s="2"/>
      <c r="K879" s="2"/>
    </row>
    <row r="880" spans="5:11">
      <c r="E880" s="2"/>
      <c r="F880" s="2"/>
      <c r="G880" s="2"/>
      <c r="H880" s="2"/>
      <c r="I880" s="2"/>
      <c r="J880" s="2"/>
      <c r="K880" s="2"/>
    </row>
    <row r="881" spans="5:11">
      <c r="E881" s="2"/>
      <c r="F881" s="2"/>
      <c r="G881" s="2"/>
      <c r="H881" s="2"/>
      <c r="I881" s="2"/>
      <c r="J881" s="2"/>
      <c r="K881" s="2"/>
    </row>
    <row r="882" spans="5:11">
      <c r="E882" s="2"/>
      <c r="F882" s="2"/>
      <c r="G882" s="2"/>
      <c r="H882" s="2"/>
      <c r="I882" s="2"/>
      <c r="J882" s="2"/>
      <c r="K882" s="2"/>
    </row>
    <row r="883" spans="5:11">
      <c r="E883" s="2"/>
      <c r="F883" s="2"/>
      <c r="G883" s="2"/>
      <c r="H883" s="2"/>
      <c r="I883" s="2"/>
      <c r="J883" s="2"/>
      <c r="K883" s="2"/>
    </row>
    <row r="884" spans="5:11">
      <c r="E884" s="2"/>
      <c r="F884" s="2"/>
      <c r="G884" s="2"/>
      <c r="H884" s="2"/>
      <c r="I884" s="2"/>
      <c r="J884" s="2"/>
      <c r="K884" s="2"/>
    </row>
    <row r="885" spans="5:11">
      <c r="E885" s="2"/>
      <c r="F885" s="2"/>
      <c r="G885" s="2"/>
      <c r="H885" s="2"/>
      <c r="I885" s="2"/>
      <c r="J885" s="2"/>
      <c r="K885" s="2"/>
    </row>
    <row r="886" spans="5:11">
      <c r="E886" s="2"/>
      <c r="F886" s="2"/>
      <c r="G886" s="2"/>
      <c r="H886" s="2"/>
      <c r="I886" s="2"/>
      <c r="J886" s="2"/>
      <c r="K886" s="2"/>
    </row>
    <row r="887" spans="5:11">
      <c r="E887" s="2"/>
      <c r="F887" s="2"/>
      <c r="G887" s="2"/>
      <c r="H887" s="2"/>
      <c r="I887" s="2"/>
      <c r="J887" s="2"/>
      <c r="K887" s="2"/>
    </row>
    <row r="888" spans="5:11">
      <c r="E888" s="2"/>
      <c r="F888" s="2"/>
      <c r="G888" s="2"/>
      <c r="H888" s="2"/>
      <c r="I888" s="2"/>
      <c r="J888" s="2"/>
      <c r="K888" s="2"/>
    </row>
    <row r="889" spans="5:11">
      <c r="E889" s="2"/>
      <c r="F889" s="2"/>
      <c r="G889" s="2"/>
      <c r="H889" s="2"/>
      <c r="I889" s="2"/>
      <c r="J889" s="2"/>
      <c r="K889" s="2"/>
    </row>
    <row r="890" spans="5:11">
      <c r="E890" s="2"/>
      <c r="F890" s="2"/>
      <c r="G890" s="2"/>
      <c r="H890" s="2"/>
      <c r="I890" s="2"/>
      <c r="J890" s="2"/>
      <c r="K890" s="2"/>
    </row>
    <row r="891" spans="5:11">
      <c r="E891" s="2"/>
      <c r="F891" s="2"/>
      <c r="G891" s="2"/>
      <c r="H891" s="2"/>
      <c r="I891" s="2"/>
      <c r="J891" s="2"/>
      <c r="K891" s="2"/>
    </row>
    <row r="892" spans="5:11">
      <c r="E892" s="2"/>
      <c r="F892" s="2"/>
      <c r="G892" s="2"/>
      <c r="H892" s="2"/>
      <c r="I892" s="2"/>
      <c r="J892" s="2"/>
      <c r="K892" s="2"/>
    </row>
    <row r="893" spans="5:11">
      <c r="E893" s="2"/>
      <c r="F893" s="2"/>
      <c r="G893" s="2"/>
      <c r="H893" s="2"/>
      <c r="I893" s="2"/>
      <c r="J893" s="2"/>
      <c r="K893" s="2"/>
    </row>
    <row r="894" spans="5:11">
      <c r="E894" s="2"/>
      <c r="F894" s="2"/>
      <c r="G894" s="2"/>
      <c r="H894" s="2"/>
      <c r="I894" s="2"/>
      <c r="J894" s="2"/>
      <c r="K894" s="2"/>
    </row>
    <row r="895" spans="5:11">
      <c r="E895" s="2"/>
      <c r="F895" s="2"/>
      <c r="G895" s="2"/>
      <c r="H895" s="2"/>
      <c r="I895" s="2"/>
      <c r="J895" s="2"/>
      <c r="K895" s="2"/>
    </row>
    <row r="896" spans="5:11">
      <c r="E896" s="2"/>
      <c r="F896" s="2"/>
      <c r="G896" s="2"/>
      <c r="H896" s="2"/>
      <c r="I896" s="2"/>
      <c r="J896" s="2"/>
      <c r="K896" s="2"/>
    </row>
    <row r="897" spans="5:11">
      <c r="E897" s="2"/>
      <c r="F897" s="2"/>
      <c r="G897" s="2"/>
      <c r="H897" s="2"/>
      <c r="I897" s="2"/>
      <c r="J897" s="2"/>
      <c r="K897" s="2"/>
    </row>
    <row r="898" spans="5:11">
      <c r="E898" s="2"/>
      <c r="F898" s="2"/>
      <c r="G898" s="2"/>
      <c r="H898" s="2"/>
      <c r="I898" s="2"/>
      <c r="J898" s="2"/>
      <c r="K898" s="2"/>
    </row>
    <row r="899" spans="5:11">
      <c r="E899" s="2"/>
      <c r="F899" s="2"/>
      <c r="G899" s="2"/>
      <c r="H899" s="2"/>
      <c r="I899" s="2"/>
      <c r="J899" s="2"/>
      <c r="K899" s="2"/>
    </row>
    <row r="900" spans="5:11">
      <c r="E900" s="2"/>
      <c r="F900" s="2"/>
      <c r="G900" s="2"/>
      <c r="H900" s="2"/>
      <c r="I900" s="2"/>
      <c r="J900" s="2"/>
      <c r="K900" s="2"/>
    </row>
    <row r="901" spans="5:11">
      <c r="E901" s="2"/>
      <c r="F901" s="2"/>
      <c r="G901" s="2"/>
      <c r="H901" s="2"/>
      <c r="I901" s="2"/>
      <c r="J901" s="2"/>
      <c r="K901" s="2"/>
    </row>
    <row r="902" spans="5:11">
      <c r="E902" s="2"/>
      <c r="F902" s="2"/>
      <c r="G902" s="2"/>
      <c r="H902" s="2"/>
      <c r="I902" s="2"/>
      <c r="J902" s="2"/>
      <c r="K902" s="2"/>
    </row>
    <row r="903" spans="5:11">
      <c r="E903" s="2"/>
      <c r="F903" s="2"/>
      <c r="G903" s="2"/>
      <c r="H903" s="2"/>
      <c r="I903" s="2"/>
      <c r="J903" s="2"/>
      <c r="K903" s="2"/>
    </row>
    <row r="904" spans="5:11">
      <c r="E904" s="2"/>
      <c r="F904" s="2"/>
      <c r="G904" s="2"/>
      <c r="H904" s="2"/>
      <c r="I904" s="2"/>
      <c r="J904" s="2"/>
      <c r="K904" s="2"/>
    </row>
    <row r="905" spans="5:11">
      <c r="E905" s="2"/>
      <c r="F905" s="2"/>
      <c r="G905" s="2"/>
      <c r="H905" s="2"/>
      <c r="I905" s="2"/>
      <c r="J905" s="2"/>
      <c r="K905" s="2"/>
    </row>
    <row r="906" spans="5:11">
      <c r="E906" s="2"/>
      <c r="F906" s="2"/>
      <c r="G906" s="2"/>
      <c r="H906" s="2"/>
      <c r="I906" s="2"/>
      <c r="J906" s="2"/>
      <c r="K906" s="2"/>
    </row>
    <row r="907" spans="5:11">
      <c r="E907" s="2"/>
      <c r="F907" s="2"/>
      <c r="G907" s="2"/>
      <c r="H907" s="2"/>
      <c r="I907" s="2"/>
      <c r="J907" s="2"/>
      <c r="K907" s="2"/>
    </row>
    <row r="908" spans="5:11">
      <c r="E908" s="2"/>
      <c r="F908" s="2"/>
      <c r="G908" s="2"/>
      <c r="H908" s="2"/>
      <c r="I908" s="2"/>
      <c r="J908" s="2"/>
      <c r="K908" s="2"/>
    </row>
    <row r="909" spans="5:11">
      <c r="E909" s="2"/>
      <c r="F909" s="2"/>
      <c r="G909" s="2"/>
      <c r="H909" s="2"/>
      <c r="I909" s="2"/>
      <c r="J909" s="2"/>
      <c r="K909" s="2"/>
    </row>
    <row r="910" spans="5:11">
      <c r="E910" s="2"/>
      <c r="F910" s="2"/>
      <c r="G910" s="2"/>
      <c r="H910" s="2"/>
      <c r="I910" s="2"/>
      <c r="J910" s="2"/>
      <c r="K910" s="2"/>
    </row>
    <row r="911" spans="5:11">
      <c r="E911" s="2"/>
      <c r="F911" s="2"/>
      <c r="G911" s="2"/>
      <c r="H911" s="2"/>
      <c r="I911" s="2"/>
      <c r="J911" s="2"/>
      <c r="K911" s="2"/>
    </row>
    <row r="912" spans="5:11">
      <c r="E912" s="2"/>
      <c r="F912" s="2"/>
      <c r="G912" s="2"/>
      <c r="H912" s="2"/>
      <c r="I912" s="2"/>
      <c r="J912" s="2"/>
      <c r="K912" s="2"/>
    </row>
    <row r="913" spans="5:11">
      <c r="E913" s="2"/>
      <c r="F913" s="2"/>
      <c r="G913" s="2"/>
      <c r="H913" s="2"/>
      <c r="I913" s="2"/>
      <c r="J913" s="2"/>
      <c r="K913" s="2"/>
    </row>
    <row r="914" spans="5:11">
      <c r="E914" s="2"/>
      <c r="F914" s="2"/>
      <c r="G914" s="2"/>
      <c r="H914" s="2"/>
      <c r="I914" s="2"/>
      <c r="J914" s="2"/>
      <c r="K914" s="2"/>
    </row>
    <row r="915" spans="5:11">
      <c r="E915" s="2"/>
      <c r="F915" s="2"/>
      <c r="G915" s="2"/>
      <c r="H915" s="2"/>
      <c r="I915" s="2"/>
      <c r="J915" s="2"/>
      <c r="K915" s="2"/>
    </row>
    <row r="916" spans="5:11">
      <c r="E916" s="2"/>
      <c r="F916" s="2"/>
      <c r="G916" s="2"/>
      <c r="H916" s="2"/>
      <c r="I916" s="2"/>
      <c r="J916" s="2"/>
      <c r="K916" s="2"/>
    </row>
    <row r="917" spans="5:11">
      <c r="E917" s="2"/>
      <c r="F917" s="2"/>
      <c r="G917" s="2"/>
      <c r="H917" s="2"/>
      <c r="I917" s="2"/>
      <c r="J917" s="2"/>
      <c r="K917" s="2"/>
    </row>
    <row r="918" spans="5:11">
      <c r="E918" s="2"/>
      <c r="F918" s="2"/>
      <c r="G918" s="2"/>
      <c r="H918" s="2"/>
      <c r="I918" s="2"/>
      <c r="J918" s="2"/>
      <c r="K918" s="2"/>
    </row>
    <row r="919" spans="5:11">
      <c r="E919" s="2"/>
      <c r="F919" s="2"/>
      <c r="G919" s="2"/>
      <c r="H919" s="2"/>
      <c r="I919" s="2"/>
      <c r="J919" s="2"/>
      <c r="K919" s="2"/>
    </row>
    <row r="920" spans="5:11">
      <c r="E920" s="2"/>
      <c r="F920" s="2"/>
      <c r="G920" s="2"/>
      <c r="H920" s="2"/>
      <c r="I920" s="2"/>
      <c r="J920" s="2"/>
      <c r="K920" s="2"/>
    </row>
    <row r="921" spans="5:11">
      <c r="E921" s="2"/>
      <c r="F921" s="2"/>
      <c r="G921" s="2"/>
      <c r="H921" s="2"/>
      <c r="I921" s="2"/>
      <c r="J921" s="2"/>
      <c r="K921" s="2"/>
    </row>
    <row r="922" spans="5:11">
      <c r="E922" s="2"/>
      <c r="F922" s="2"/>
      <c r="G922" s="2"/>
      <c r="H922" s="2"/>
      <c r="I922" s="2"/>
      <c r="J922" s="2"/>
      <c r="K922" s="2"/>
    </row>
    <row r="923" spans="5:11">
      <c r="E923" s="2"/>
      <c r="F923" s="2"/>
      <c r="G923" s="2"/>
      <c r="H923" s="2"/>
      <c r="I923" s="2"/>
      <c r="J923" s="2"/>
      <c r="K923" s="2"/>
    </row>
    <row r="924" spans="5:11">
      <c r="E924" s="2"/>
      <c r="F924" s="2"/>
      <c r="G924" s="2"/>
      <c r="H924" s="2"/>
      <c r="I924" s="2"/>
      <c r="J924" s="2"/>
      <c r="K924" s="2"/>
    </row>
    <row r="925" spans="5:11">
      <c r="E925" s="2"/>
      <c r="F925" s="2"/>
      <c r="G925" s="2"/>
      <c r="H925" s="2"/>
      <c r="I925" s="2"/>
      <c r="J925" s="2"/>
      <c r="K925" s="2"/>
    </row>
    <row r="926" spans="5:11">
      <c r="E926" s="2"/>
      <c r="F926" s="2"/>
      <c r="G926" s="2"/>
      <c r="H926" s="2"/>
      <c r="I926" s="2"/>
      <c r="J926" s="2"/>
      <c r="K926" s="2"/>
    </row>
    <row r="927" spans="5:11">
      <c r="E927" s="2"/>
      <c r="F927" s="2"/>
      <c r="G927" s="2"/>
      <c r="H927" s="2"/>
      <c r="I927" s="2"/>
      <c r="J927" s="2"/>
      <c r="K927" s="2"/>
    </row>
    <row r="928" spans="5:11">
      <c r="E928" s="2"/>
      <c r="F928" s="2"/>
      <c r="G928" s="2"/>
      <c r="H928" s="2"/>
      <c r="I928" s="2"/>
      <c r="J928" s="2"/>
      <c r="K928" s="2"/>
    </row>
    <row r="929" spans="5:11">
      <c r="E929" s="2"/>
      <c r="F929" s="2"/>
      <c r="G929" s="2"/>
      <c r="H929" s="2"/>
      <c r="I929" s="2"/>
      <c r="J929" s="2"/>
      <c r="K929" s="2"/>
    </row>
    <row r="930" spans="5:11">
      <c r="E930" s="2"/>
      <c r="F930" s="2"/>
      <c r="G930" s="2"/>
      <c r="H930" s="2"/>
      <c r="I930" s="2"/>
      <c r="J930" s="2"/>
      <c r="K930" s="2"/>
    </row>
    <row r="931" spans="5:11">
      <c r="E931" s="2"/>
      <c r="F931" s="2"/>
      <c r="G931" s="2"/>
      <c r="H931" s="2"/>
      <c r="I931" s="2"/>
      <c r="J931" s="2"/>
      <c r="K931" s="2"/>
    </row>
    <row r="932" spans="5:11">
      <c r="E932" s="2"/>
      <c r="F932" s="2"/>
      <c r="G932" s="2"/>
      <c r="H932" s="2"/>
      <c r="I932" s="2"/>
      <c r="J932" s="2"/>
      <c r="K932" s="2"/>
    </row>
    <row r="933" spans="5:11">
      <c r="E933" s="2"/>
      <c r="F933" s="2"/>
      <c r="G933" s="2"/>
      <c r="H933" s="2"/>
      <c r="I933" s="2"/>
      <c r="J933" s="2"/>
      <c r="K933" s="2"/>
    </row>
    <row r="934" spans="5:11">
      <c r="E934" s="2"/>
      <c r="F934" s="2"/>
      <c r="G934" s="2"/>
      <c r="H934" s="2"/>
      <c r="I934" s="2"/>
      <c r="J934" s="2"/>
      <c r="K934" s="2"/>
    </row>
    <row r="935" spans="5:11">
      <c r="E935" s="2"/>
      <c r="F935" s="2"/>
      <c r="G935" s="2"/>
      <c r="H935" s="2"/>
      <c r="I935" s="2"/>
      <c r="J935" s="2"/>
      <c r="K935" s="2"/>
    </row>
    <row r="936" spans="5:11">
      <c r="E936" s="2"/>
      <c r="F936" s="2"/>
      <c r="G936" s="2"/>
      <c r="H936" s="2"/>
      <c r="I936" s="2"/>
      <c r="J936" s="2"/>
      <c r="K936" s="2"/>
    </row>
    <row r="937" spans="5:11">
      <c r="E937" s="2"/>
      <c r="F937" s="2"/>
      <c r="G937" s="2"/>
      <c r="H937" s="2"/>
      <c r="I937" s="2"/>
      <c r="J937" s="2"/>
      <c r="K937" s="2"/>
    </row>
    <row r="938" spans="5:11">
      <c r="E938" s="2"/>
      <c r="F938" s="2"/>
      <c r="G938" s="2"/>
      <c r="H938" s="2"/>
      <c r="I938" s="2"/>
      <c r="J938" s="2"/>
      <c r="K938" s="2"/>
    </row>
    <row r="939" spans="5:11">
      <c r="E939" s="2"/>
      <c r="F939" s="2"/>
      <c r="G939" s="2"/>
      <c r="H939" s="2"/>
      <c r="I939" s="2"/>
      <c r="J939" s="2"/>
      <c r="K939" s="2"/>
    </row>
    <row r="940" spans="5:11">
      <c r="E940" s="2"/>
      <c r="F940" s="2"/>
      <c r="G940" s="2"/>
      <c r="H940" s="2"/>
      <c r="I940" s="2"/>
      <c r="J940" s="2"/>
      <c r="K940" s="2"/>
    </row>
    <row r="941" spans="5:11">
      <c r="E941" s="2"/>
      <c r="F941" s="2"/>
      <c r="G941" s="2"/>
      <c r="H941" s="2"/>
      <c r="I941" s="2"/>
      <c r="J941" s="2"/>
      <c r="K941" s="2"/>
    </row>
    <row r="942" spans="5:11">
      <c r="E942" s="2"/>
      <c r="F942" s="2"/>
      <c r="G942" s="2"/>
      <c r="H942" s="2"/>
      <c r="I942" s="2"/>
      <c r="J942" s="2"/>
      <c r="K942" s="2"/>
    </row>
    <row r="943" spans="5:11">
      <c r="E943" s="2"/>
      <c r="F943" s="2"/>
      <c r="G943" s="2"/>
      <c r="H943" s="2"/>
      <c r="I943" s="2"/>
      <c r="J943" s="2"/>
      <c r="K943" s="2"/>
    </row>
    <row r="944" spans="5:11">
      <c r="E944" s="2"/>
      <c r="F944" s="2"/>
      <c r="G944" s="2"/>
      <c r="H944" s="2"/>
      <c r="I944" s="2"/>
      <c r="J944" s="2"/>
      <c r="K944" s="2"/>
    </row>
    <row r="945" spans="5:11">
      <c r="E945" s="2"/>
      <c r="F945" s="2"/>
      <c r="G945" s="2"/>
      <c r="H945" s="2"/>
      <c r="I945" s="2"/>
      <c r="J945" s="2"/>
      <c r="K945" s="2"/>
    </row>
    <row r="946" spans="5:11">
      <c r="E946" s="2"/>
      <c r="F946" s="2"/>
      <c r="G946" s="2"/>
      <c r="H946" s="2"/>
      <c r="I946" s="2"/>
      <c r="J946" s="2"/>
      <c r="K946" s="2"/>
    </row>
    <row r="947" spans="5:11">
      <c r="E947" s="2"/>
      <c r="F947" s="2"/>
      <c r="G947" s="2"/>
      <c r="H947" s="2"/>
      <c r="I947" s="2"/>
      <c r="J947" s="2"/>
      <c r="K947" s="2"/>
    </row>
    <row r="948" spans="5:11">
      <c r="E948" s="2"/>
      <c r="F948" s="2"/>
      <c r="G948" s="2"/>
      <c r="H948" s="2"/>
      <c r="I948" s="2"/>
      <c r="J948" s="2"/>
      <c r="K948" s="2"/>
    </row>
    <row r="949" spans="5:11">
      <c r="E949" s="2"/>
      <c r="F949" s="2"/>
      <c r="G949" s="2"/>
      <c r="H949" s="2"/>
      <c r="I949" s="2"/>
      <c r="J949" s="2"/>
      <c r="K949" s="2"/>
    </row>
    <row r="950" spans="5:11">
      <c r="E950" s="2"/>
      <c r="F950" s="2"/>
      <c r="G950" s="2"/>
      <c r="H950" s="2"/>
      <c r="I950" s="2"/>
      <c r="J950" s="2"/>
      <c r="K950" s="2"/>
    </row>
    <row r="951" spans="5:11">
      <c r="E951" s="2"/>
      <c r="F951" s="2"/>
      <c r="G951" s="2"/>
      <c r="H951" s="2"/>
      <c r="I951" s="2"/>
      <c r="J951" s="2"/>
      <c r="K951" s="2"/>
    </row>
    <row r="952" spans="5:11">
      <c r="E952" s="2"/>
      <c r="F952" s="2"/>
      <c r="G952" s="2"/>
      <c r="H952" s="2"/>
      <c r="I952" s="2"/>
      <c r="J952" s="2"/>
      <c r="K952" s="2"/>
    </row>
    <row r="953" spans="5:11">
      <c r="E953" s="2"/>
      <c r="F953" s="2"/>
      <c r="G953" s="2"/>
      <c r="H953" s="2"/>
      <c r="I953" s="2"/>
      <c r="J953" s="2"/>
      <c r="K953" s="2"/>
    </row>
    <row r="954" spans="5:11">
      <c r="E954" s="2"/>
      <c r="F954" s="2"/>
      <c r="G954" s="2"/>
      <c r="H954" s="2"/>
      <c r="I954" s="2"/>
      <c r="J954" s="2"/>
      <c r="K954" s="2"/>
    </row>
    <row r="955" spans="5:11">
      <c r="E955" s="2"/>
      <c r="F955" s="2"/>
      <c r="G955" s="2"/>
      <c r="H955" s="2"/>
      <c r="I955" s="2"/>
      <c r="J955" s="2"/>
      <c r="K955" s="2"/>
    </row>
    <row r="956" spans="5:11">
      <c r="E956" s="2"/>
      <c r="F956" s="2"/>
      <c r="G956" s="2"/>
      <c r="H956" s="2"/>
      <c r="I956" s="2"/>
      <c r="J956" s="2"/>
      <c r="K956" s="2"/>
    </row>
    <row r="957" spans="5:11">
      <c r="E957" s="2"/>
      <c r="F957" s="2"/>
      <c r="G957" s="2"/>
      <c r="H957" s="2"/>
      <c r="I957" s="2"/>
      <c r="J957" s="2"/>
      <c r="K957" s="2"/>
    </row>
    <row r="958" spans="5:11">
      <c r="E958" s="2"/>
      <c r="F958" s="2"/>
      <c r="G958" s="2"/>
      <c r="H958" s="2"/>
      <c r="I958" s="2"/>
      <c r="J958" s="2"/>
      <c r="K958" s="2"/>
    </row>
    <row r="959" spans="5:11">
      <c r="E959" s="2"/>
      <c r="F959" s="2"/>
      <c r="G959" s="2"/>
      <c r="H959" s="2"/>
      <c r="I959" s="2"/>
      <c r="J959" s="2"/>
      <c r="K959" s="2"/>
    </row>
    <row r="960" spans="5:11">
      <c r="E960" s="2"/>
      <c r="F960" s="2"/>
      <c r="G960" s="2"/>
      <c r="H960" s="2"/>
      <c r="I960" s="2"/>
      <c r="J960" s="2"/>
      <c r="K960" s="2"/>
    </row>
    <row r="961" spans="5:11">
      <c r="E961" s="2"/>
      <c r="F961" s="2"/>
      <c r="G961" s="2"/>
      <c r="H961" s="2"/>
      <c r="I961" s="2"/>
      <c r="J961" s="2"/>
      <c r="K961" s="2"/>
    </row>
    <row r="962" spans="5:11">
      <c r="E962" s="2"/>
      <c r="F962" s="2"/>
      <c r="G962" s="2"/>
      <c r="H962" s="2"/>
      <c r="I962" s="2"/>
      <c r="J962" s="2"/>
      <c r="K962" s="2"/>
    </row>
    <row r="963" spans="5:11">
      <c r="E963" s="2"/>
      <c r="F963" s="2"/>
      <c r="G963" s="2"/>
      <c r="H963" s="2"/>
      <c r="I963" s="2"/>
      <c r="J963" s="2"/>
      <c r="K963" s="2"/>
    </row>
    <row r="964" spans="5:11">
      <c r="E964" s="2"/>
      <c r="F964" s="2"/>
      <c r="G964" s="2"/>
      <c r="H964" s="2"/>
      <c r="I964" s="2"/>
      <c r="J964" s="2"/>
      <c r="K964" s="2"/>
    </row>
    <row r="965" spans="5:11">
      <c r="E965" s="2"/>
      <c r="F965" s="2"/>
      <c r="G965" s="2"/>
      <c r="H965" s="2"/>
      <c r="I965" s="2"/>
      <c r="J965" s="2"/>
      <c r="K965" s="2"/>
    </row>
    <row r="966" spans="5:11">
      <c r="E966" s="2"/>
      <c r="F966" s="2"/>
      <c r="G966" s="2"/>
      <c r="H966" s="2"/>
      <c r="I966" s="2"/>
      <c r="J966" s="2"/>
      <c r="K966" s="2"/>
    </row>
    <row r="967" spans="5:11">
      <c r="E967" s="2"/>
      <c r="F967" s="2"/>
      <c r="G967" s="2"/>
      <c r="H967" s="2"/>
      <c r="I967" s="2"/>
      <c r="J967" s="2"/>
      <c r="K967" s="2"/>
    </row>
    <row r="968" spans="5:11">
      <c r="E968" s="2"/>
      <c r="F968" s="2"/>
      <c r="G968" s="2"/>
      <c r="H968" s="2"/>
      <c r="I968" s="2"/>
      <c r="J968" s="2"/>
      <c r="K968" s="2"/>
    </row>
    <row r="969" spans="5:11">
      <c r="E969" s="2"/>
      <c r="F969" s="2"/>
      <c r="G969" s="2"/>
      <c r="H969" s="2"/>
      <c r="I969" s="2"/>
      <c r="J969" s="2"/>
      <c r="K969" s="2"/>
    </row>
    <row r="970" spans="5:11">
      <c r="E970" s="2"/>
      <c r="F970" s="2"/>
      <c r="G970" s="2"/>
      <c r="H970" s="2"/>
      <c r="I970" s="2"/>
      <c r="J970" s="2"/>
      <c r="K970" s="2"/>
    </row>
    <row r="971" spans="5:11">
      <c r="E971" s="2"/>
      <c r="F971" s="2"/>
      <c r="G971" s="2"/>
      <c r="H971" s="2"/>
      <c r="I971" s="2"/>
      <c r="J971" s="2"/>
      <c r="K971" s="2"/>
    </row>
    <row r="972" spans="5:11">
      <c r="E972" s="2"/>
      <c r="F972" s="2"/>
      <c r="G972" s="2"/>
      <c r="H972" s="2"/>
      <c r="I972" s="2"/>
      <c r="J972" s="2"/>
      <c r="K972" s="2"/>
    </row>
    <row r="973" spans="5:11">
      <c r="E973" s="2"/>
      <c r="F973" s="2"/>
      <c r="G973" s="2"/>
      <c r="H973" s="2"/>
      <c r="I973" s="2"/>
      <c r="J973" s="2"/>
      <c r="K973" s="2"/>
    </row>
    <row r="974" spans="5:11">
      <c r="E974" s="2"/>
      <c r="F974" s="2"/>
      <c r="G974" s="2"/>
      <c r="H974" s="2"/>
      <c r="I974" s="2"/>
      <c r="J974" s="2"/>
      <c r="K974" s="2"/>
    </row>
    <row r="975" spans="5:11">
      <c r="E975" s="2"/>
      <c r="F975" s="2"/>
      <c r="G975" s="2"/>
      <c r="H975" s="2"/>
      <c r="I975" s="2"/>
      <c r="J975" s="2"/>
      <c r="K975" s="2"/>
    </row>
    <row r="976" spans="5:11">
      <c r="E976" s="2"/>
      <c r="F976" s="2"/>
      <c r="G976" s="2"/>
      <c r="H976" s="2"/>
      <c r="I976" s="2"/>
      <c r="J976" s="2"/>
      <c r="K976" s="2"/>
    </row>
    <row r="977" spans="5:11">
      <c r="E977" s="2"/>
      <c r="F977" s="2"/>
      <c r="G977" s="2"/>
      <c r="H977" s="2"/>
      <c r="I977" s="2"/>
      <c r="J977" s="2"/>
      <c r="K977" s="2"/>
    </row>
    <row r="978" spans="5:11">
      <c r="E978" s="2"/>
      <c r="F978" s="2"/>
      <c r="G978" s="2"/>
      <c r="H978" s="2"/>
      <c r="I978" s="2"/>
      <c r="J978" s="2"/>
      <c r="K978" s="2"/>
    </row>
    <row r="979" spans="5:11">
      <c r="E979" s="2"/>
      <c r="F979" s="2"/>
      <c r="G979" s="2"/>
      <c r="H979" s="2"/>
      <c r="I979" s="2"/>
      <c r="J979" s="2"/>
      <c r="K979" s="2"/>
    </row>
    <row r="980" spans="5:11">
      <c r="E980" s="2"/>
      <c r="F980" s="2"/>
      <c r="G980" s="2"/>
      <c r="H980" s="2"/>
      <c r="I980" s="2"/>
      <c r="J980" s="2"/>
      <c r="K980" s="2"/>
    </row>
    <row r="981" spans="5:11">
      <c r="E981" s="2"/>
      <c r="F981" s="2"/>
      <c r="G981" s="2"/>
      <c r="H981" s="2"/>
      <c r="I981" s="2"/>
      <c r="J981" s="2"/>
      <c r="K981" s="2"/>
    </row>
    <row r="982" spans="5:11">
      <c r="E982" s="2"/>
      <c r="F982" s="2"/>
      <c r="G982" s="2"/>
      <c r="H982" s="2"/>
      <c r="I982" s="2"/>
      <c r="J982" s="2"/>
      <c r="K982" s="2"/>
    </row>
    <row r="983" spans="5:11">
      <c r="E983" s="2"/>
      <c r="F983" s="2"/>
      <c r="G983" s="2"/>
      <c r="H983" s="2"/>
      <c r="I983" s="2"/>
      <c r="J983" s="2"/>
      <c r="K983" s="2"/>
    </row>
    <row r="984" spans="5:11">
      <c r="E984" s="2"/>
      <c r="F984" s="2"/>
      <c r="G984" s="2"/>
      <c r="H984" s="2"/>
      <c r="I984" s="2"/>
      <c r="J984" s="2"/>
      <c r="K984" s="2"/>
    </row>
    <row r="985" spans="5:11">
      <c r="E985" s="2"/>
      <c r="F985" s="2"/>
      <c r="G985" s="2"/>
      <c r="H985" s="2"/>
      <c r="I985" s="2"/>
      <c r="J985" s="2"/>
      <c r="K985" s="2"/>
    </row>
    <row r="986" spans="5:11">
      <c r="E986" s="2"/>
      <c r="F986" s="2"/>
      <c r="G986" s="2"/>
      <c r="H986" s="2"/>
      <c r="I986" s="2"/>
      <c r="J986" s="2"/>
      <c r="K986" s="2"/>
    </row>
    <row r="987" spans="5:11">
      <c r="E987" s="2"/>
      <c r="F987" s="2"/>
      <c r="G987" s="2"/>
      <c r="H987" s="2"/>
      <c r="I987" s="2"/>
      <c r="J987" s="2"/>
      <c r="K987" s="2"/>
    </row>
    <row r="988" spans="5:11">
      <c r="E988" s="2"/>
      <c r="F988" s="2"/>
      <c r="G988" s="2"/>
      <c r="H988" s="2"/>
      <c r="I988" s="2"/>
      <c r="J988" s="2"/>
      <c r="K988" s="2"/>
    </row>
    <row r="989" spans="5:11">
      <c r="E989" s="2"/>
      <c r="F989" s="2"/>
      <c r="G989" s="2"/>
      <c r="H989" s="2"/>
      <c r="I989" s="2"/>
      <c r="J989" s="2"/>
      <c r="K989" s="2"/>
    </row>
    <row r="990" spans="5:11">
      <c r="E990" s="2"/>
      <c r="F990" s="2"/>
      <c r="G990" s="2"/>
      <c r="H990" s="2"/>
      <c r="I990" s="2"/>
      <c r="J990" s="2"/>
      <c r="K990" s="2"/>
    </row>
    <row r="991" spans="5:11">
      <c r="E991" s="2"/>
      <c r="F991" s="2"/>
      <c r="G991" s="2"/>
      <c r="H991" s="2"/>
      <c r="I991" s="2"/>
      <c r="J991" s="2"/>
      <c r="K991" s="2"/>
    </row>
    <row r="992" spans="5:11">
      <c r="E992" s="2"/>
      <c r="F992" s="2"/>
      <c r="G992" s="2"/>
      <c r="H992" s="2"/>
      <c r="I992" s="2"/>
      <c r="J992" s="2"/>
      <c r="K992" s="2"/>
    </row>
    <row r="993" spans="5:11">
      <c r="E993" s="2"/>
      <c r="F993" s="2"/>
      <c r="G993" s="2"/>
      <c r="H993" s="2"/>
      <c r="I993" s="2"/>
      <c r="J993" s="2"/>
      <c r="K993" s="2"/>
    </row>
    <row r="994" spans="5:11">
      <c r="E994" s="2"/>
      <c r="F994" s="2"/>
      <c r="G994" s="2"/>
      <c r="H994" s="2"/>
      <c r="I994" s="2"/>
      <c r="J994" s="2"/>
      <c r="K994" s="2"/>
    </row>
    <row r="995" spans="5:11">
      <c r="E995" s="2"/>
      <c r="F995" s="2"/>
      <c r="G995" s="2"/>
      <c r="H995" s="2"/>
      <c r="I995" s="2"/>
      <c r="J995" s="2"/>
      <c r="K995" s="2"/>
    </row>
    <row r="996" spans="5:11">
      <c r="E996" s="2"/>
      <c r="F996" s="2"/>
      <c r="G996" s="2"/>
      <c r="H996" s="2"/>
      <c r="I996" s="2"/>
      <c r="J996" s="2"/>
      <c r="K996" s="2"/>
    </row>
    <row r="997" spans="5:11">
      <c r="E997" s="2"/>
      <c r="F997" s="2"/>
      <c r="G997" s="2"/>
      <c r="H997" s="2"/>
      <c r="I997" s="2"/>
      <c r="J997" s="2"/>
      <c r="K997" s="2"/>
    </row>
    <row r="998" spans="5:11">
      <c r="E998" s="2"/>
      <c r="F998" s="2"/>
      <c r="G998" s="2"/>
      <c r="H998" s="2"/>
      <c r="I998" s="2"/>
      <c r="J998" s="2"/>
      <c r="K998" s="2"/>
    </row>
    <row r="999" spans="5:11">
      <c r="E999" s="2"/>
      <c r="F999" s="2"/>
      <c r="G999" s="2"/>
      <c r="H999" s="2"/>
      <c r="I999" s="2"/>
      <c r="J999" s="2"/>
      <c r="K999" s="2"/>
    </row>
    <row r="1000" spans="5:11">
      <c r="E1000" s="2"/>
      <c r="F1000" s="2"/>
      <c r="G1000" s="2"/>
      <c r="H1000" s="2"/>
      <c r="I1000" s="2"/>
      <c r="J1000" s="2"/>
      <c r="K1000" s="2"/>
    </row>
    <row r="1001" spans="5:11">
      <c r="E1001" s="2"/>
      <c r="F1001" s="2"/>
      <c r="G1001" s="2"/>
      <c r="H1001" s="2"/>
      <c r="I1001" s="2"/>
      <c r="J1001" s="2"/>
      <c r="K1001" s="2"/>
    </row>
    <row r="1002" spans="5:11">
      <c r="E1002" s="2"/>
      <c r="F1002" s="2"/>
      <c r="G1002" s="2"/>
      <c r="H1002" s="2"/>
      <c r="I1002" s="2"/>
      <c r="J1002" s="2"/>
      <c r="K1002" s="2"/>
    </row>
    <row r="1003" spans="5:11">
      <c r="E1003" s="2"/>
      <c r="F1003" s="2"/>
      <c r="G1003" s="2"/>
      <c r="H1003" s="2"/>
      <c r="I1003" s="2"/>
      <c r="J1003" s="2"/>
      <c r="K1003" s="2"/>
    </row>
    <row r="1004" spans="5:11">
      <c r="E1004" s="2"/>
      <c r="F1004" s="2"/>
      <c r="G1004" s="2"/>
      <c r="H1004" s="2"/>
      <c r="I1004" s="2"/>
      <c r="J1004" s="2"/>
      <c r="K1004" s="2"/>
    </row>
    <row r="1005" spans="5:11">
      <c r="E1005" s="2"/>
      <c r="F1005" s="2"/>
      <c r="G1005" s="2"/>
      <c r="H1005" s="2"/>
      <c r="I1005" s="2"/>
      <c r="J1005" s="2"/>
      <c r="K1005" s="2"/>
    </row>
    <row r="1006" spans="5:11">
      <c r="E1006" s="2"/>
      <c r="F1006" s="2"/>
      <c r="G1006" s="2"/>
      <c r="H1006" s="2"/>
      <c r="I1006" s="2"/>
      <c r="J1006" s="2"/>
      <c r="K1006" s="2"/>
    </row>
    <row r="1007" spans="5:11">
      <c r="E1007" s="2"/>
      <c r="F1007" s="2"/>
      <c r="G1007" s="2"/>
      <c r="H1007" s="2"/>
      <c r="I1007" s="2"/>
      <c r="J1007" s="2"/>
      <c r="K1007" s="2"/>
    </row>
    <row r="1008" spans="5:11">
      <c r="E1008" s="2"/>
      <c r="F1008" s="2"/>
      <c r="G1008" s="2"/>
      <c r="H1008" s="2"/>
      <c r="I1008" s="2"/>
      <c r="J1008" s="2"/>
      <c r="K1008" s="2"/>
    </row>
    <row r="1009" spans="5:11">
      <c r="E1009" s="2"/>
      <c r="F1009" s="2"/>
      <c r="G1009" s="2"/>
      <c r="H1009" s="2"/>
      <c r="I1009" s="2"/>
      <c r="J1009" s="2"/>
      <c r="K1009" s="2"/>
    </row>
    <row r="1010" spans="5:11">
      <c r="E1010" s="2"/>
      <c r="F1010" s="2"/>
      <c r="G1010" s="2"/>
      <c r="H1010" s="2"/>
      <c r="I1010" s="2"/>
      <c r="J1010" s="2"/>
      <c r="K1010" s="2"/>
    </row>
    <row r="1011" spans="5:11">
      <c r="E1011" s="2"/>
      <c r="F1011" s="2"/>
      <c r="G1011" s="2"/>
      <c r="H1011" s="2"/>
      <c r="I1011" s="2"/>
      <c r="J1011" s="2"/>
      <c r="K1011" s="2"/>
    </row>
    <row r="1012" spans="5:11">
      <c r="E1012" s="2"/>
      <c r="F1012" s="2"/>
      <c r="G1012" s="2"/>
      <c r="H1012" s="2"/>
      <c r="I1012" s="2"/>
      <c r="J1012" s="2"/>
      <c r="K1012" s="2"/>
    </row>
    <row r="1013" spans="5:11">
      <c r="E1013" s="2"/>
      <c r="F1013" s="2"/>
      <c r="G1013" s="2"/>
      <c r="H1013" s="2"/>
      <c r="I1013" s="2"/>
      <c r="J1013" s="2"/>
      <c r="K1013" s="2"/>
    </row>
    <row r="1014" spans="5:11">
      <c r="E1014" s="2"/>
      <c r="F1014" s="2"/>
      <c r="G1014" s="2"/>
      <c r="H1014" s="2"/>
      <c r="I1014" s="2"/>
      <c r="J1014" s="2"/>
      <c r="K1014" s="2"/>
    </row>
    <row r="1015" spans="5:11">
      <c r="E1015" s="2"/>
      <c r="F1015" s="2"/>
      <c r="G1015" s="2"/>
      <c r="H1015" s="2"/>
      <c r="I1015" s="2"/>
      <c r="J1015" s="2"/>
      <c r="K1015" s="2"/>
    </row>
    <row r="1016" spans="5:11">
      <c r="E1016" s="2"/>
      <c r="F1016" s="2"/>
      <c r="G1016" s="2"/>
      <c r="H1016" s="2"/>
      <c r="I1016" s="2"/>
      <c r="J1016" s="2"/>
      <c r="K1016" s="2"/>
    </row>
    <row r="1017" spans="5:11">
      <c r="E1017" s="2"/>
      <c r="F1017" s="2"/>
      <c r="G1017" s="2"/>
      <c r="H1017" s="2"/>
      <c r="I1017" s="2"/>
      <c r="J1017" s="2"/>
      <c r="K1017" s="2"/>
    </row>
    <row r="1018" spans="5:11">
      <c r="E1018" s="2"/>
      <c r="F1018" s="2"/>
      <c r="G1018" s="2"/>
      <c r="H1018" s="2"/>
      <c r="I1018" s="2"/>
      <c r="J1018" s="2"/>
      <c r="K1018" s="2"/>
    </row>
    <row r="1019" spans="5:11">
      <c r="E1019" s="2"/>
      <c r="F1019" s="2"/>
      <c r="G1019" s="2"/>
      <c r="H1019" s="2"/>
      <c r="I1019" s="2"/>
      <c r="J1019" s="2"/>
      <c r="K1019" s="2"/>
    </row>
    <row r="1020" spans="5:11">
      <c r="E1020" s="2"/>
      <c r="F1020" s="2"/>
      <c r="G1020" s="2"/>
      <c r="H1020" s="2"/>
      <c r="I1020" s="2"/>
      <c r="J1020" s="2"/>
      <c r="K1020" s="2"/>
    </row>
    <row r="1021" spans="5:11">
      <c r="E1021" s="2"/>
      <c r="F1021" s="2"/>
      <c r="G1021" s="2"/>
      <c r="H1021" s="2"/>
      <c r="I1021" s="2"/>
      <c r="J1021" s="2"/>
      <c r="K1021" s="2"/>
    </row>
    <row r="1022" spans="5:11">
      <c r="E1022" s="2"/>
      <c r="F1022" s="2"/>
      <c r="G1022" s="2"/>
      <c r="H1022" s="2"/>
      <c r="I1022" s="2"/>
      <c r="J1022" s="2"/>
      <c r="K1022" s="2"/>
    </row>
    <row r="1023" spans="5:11">
      <c r="E1023" s="2"/>
      <c r="F1023" s="2"/>
      <c r="G1023" s="2"/>
      <c r="H1023" s="2"/>
      <c r="I1023" s="2"/>
      <c r="J1023" s="2"/>
      <c r="K1023" s="2"/>
    </row>
    <row r="1024" spans="5:11">
      <c r="E1024" s="2"/>
      <c r="F1024" s="2"/>
      <c r="G1024" s="2"/>
      <c r="H1024" s="2"/>
      <c r="I1024" s="2"/>
      <c r="J1024" s="2"/>
      <c r="K1024" s="2"/>
    </row>
    <row r="1025" spans="5:11">
      <c r="E1025" s="2"/>
      <c r="F1025" s="2"/>
      <c r="G1025" s="2"/>
      <c r="H1025" s="2"/>
      <c r="I1025" s="2"/>
      <c r="J1025" s="2"/>
      <c r="K1025" s="2"/>
    </row>
    <row r="1026" spans="5:11">
      <c r="E1026" s="2"/>
      <c r="F1026" s="2"/>
      <c r="G1026" s="2"/>
      <c r="H1026" s="2"/>
      <c r="I1026" s="2"/>
      <c r="J1026" s="2"/>
      <c r="K1026" s="2"/>
    </row>
    <row r="1027" spans="5:11">
      <c r="E1027" s="2"/>
      <c r="F1027" s="2"/>
      <c r="G1027" s="2"/>
      <c r="H1027" s="2"/>
      <c r="I1027" s="2"/>
      <c r="J1027" s="2"/>
      <c r="K1027" s="2"/>
    </row>
    <row r="1028" spans="5:11">
      <c r="E1028" s="2"/>
      <c r="F1028" s="2"/>
      <c r="G1028" s="2"/>
      <c r="H1028" s="2"/>
      <c r="I1028" s="2"/>
      <c r="J1028" s="2"/>
      <c r="K1028" s="2"/>
    </row>
    <row r="1029" spans="5:11">
      <c r="E1029" s="2"/>
      <c r="F1029" s="2"/>
      <c r="G1029" s="2"/>
      <c r="H1029" s="2"/>
      <c r="I1029" s="2"/>
      <c r="J1029" s="2"/>
      <c r="K1029" s="2"/>
    </row>
    <row r="1030" spans="5:11">
      <c r="E1030" s="2"/>
      <c r="F1030" s="2"/>
      <c r="G1030" s="2"/>
      <c r="H1030" s="2"/>
      <c r="I1030" s="2"/>
      <c r="J1030" s="2"/>
      <c r="K1030" s="2"/>
    </row>
    <row r="1031" spans="5:11">
      <c r="E1031" s="2"/>
      <c r="F1031" s="2"/>
      <c r="G1031" s="2"/>
      <c r="H1031" s="2"/>
      <c r="I1031" s="2"/>
      <c r="J1031" s="2"/>
      <c r="K1031" s="2"/>
    </row>
    <row r="1032" spans="5:11">
      <c r="E1032" s="2"/>
      <c r="F1032" s="2"/>
      <c r="G1032" s="2"/>
      <c r="H1032" s="2"/>
      <c r="I1032" s="2"/>
      <c r="J1032" s="2"/>
      <c r="K1032" s="2"/>
    </row>
    <row r="1033" spans="5:11">
      <c r="E1033" s="2"/>
      <c r="F1033" s="2"/>
      <c r="G1033" s="2"/>
      <c r="H1033" s="2"/>
      <c r="I1033" s="2"/>
      <c r="J1033" s="2"/>
      <c r="K1033" s="2"/>
    </row>
    <row r="1034" spans="5:11">
      <c r="E1034" s="2"/>
      <c r="F1034" s="2"/>
      <c r="G1034" s="2"/>
      <c r="H1034" s="2"/>
      <c r="I1034" s="2"/>
      <c r="J1034" s="2"/>
      <c r="K1034" s="2"/>
    </row>
    <row r="1035" spans="5:11">
      <c r="E1035" s="2"/>
      <c r="F1035" s="2"/>
      <c r="G1035" s="2"/>
      <c r="H1035" s="2"/>
      <c r="I1035" s="2"/>
      <c r="J1035" s="2"/>
      <c r="K1035" s="2"/>
    </row>
    <row r="1036" spans="5:11">
      <c r="E1036" s="2"/>
      <c r="F1036" s="2"/>
      <c r="G1036" s="2"/>
      <c r="H1036" s="2"/>
      <c r="I1036" s="2"/>
      <c r="J1036" s="2"/>
      <c r="K1036" s="2"/>
    </row>
    <row r="1037" spans="5:11">
      <c r="E1037" s="2"/>
      <c r="F1037" s="2"/>
      <c r="G1037" s="2"/>
      <c r="H1037" s="2"/>
      <c r="I1037" s="2"/>
      <c r="J1037" s="2"/>
      <c r="K1037" s="2"/>
    </row>
    <row r="1038" spans="5:11">
      <c r="E1038" s="2"/>
      <c r="F1038" s="2"/>
      <c r="G1038" s="2"/>
      <c r="H1038" s="2"/>
      <c r="I1038" s="2"/>
      <c r="J1038" s="2"/>
      <c r="K1038" s="2"/>
    </row>
    <row r="1039" spans="5:11">
      <c r="E1039" s="2"/>
      <c r="F1039" s="2"/>
      <c r="G1039" s="2"/>
      <c r="H1039" s="2"/>
      <c r="I1039" s="2"/>
      <c r="J1039" s="2"/>
      <c r="K1039" s="2"/>
    </row>
    <row r="1040" spans="5:11">
      <c r="E1040" s="2"/>
      <c r="F1040" s="2"/>
      <c r="G1040" s="2"/>
      <c r="H1040" s="2"/>
      <c r="I1040" s="2"/>
      <c r="J1040" s="2"/>
      <c r="K1040" s="2"/>
    </row>
    <row r="1041" spans="5:11">
      <c r="E1041" s="2"/>
      <c r="F1041" s="2"/>
      <c r="G1041" s="2"/>
      <c r="H1041" s="2"/>
      <c r="I1041" s="2"/>
      <c r="J1041" s="2"/>
      <c r="K1041" s="2"/>
    </row>
    <row r="1042" spans="5:11">
      <c r="E1042" s="2"/>
      <c r="F1042" s="2"/>
      <c r="G1042" s="2"/>
      <c r="H1042" s="2"/>
      <c r="I1042" s="2"/>
      <c r="J1042" s="2"/>
      <c r="K1042" s="2"/>
    </row>
    <row r="1043" spans="5:11">
      <c r="E1043" s="2"/>
      <c r="F1043" s="2"/>
      <c r="G1043" s="2"/>
      <c r="H1043" s="2"/>
      <c r="I1043" s="2"/>
      <c r="J1043" s="2"/>
      <c r="K1043" s="2"/>
    </row>
    <row r="1044" spans="5:11">
      <c r="E1044" s="2"/>
      <c r="F1044" s="2"/>
      <c r="G1044" s="2"/>
      <c r="H1044" s="2"/>
      <c r="I1044" s="2"/>
      <c r="J1044" s="2"/>
      <c r="K1044" s="2"/>
    </row>
    <row r="1045" spans="5:11">
      <c r="E1045" s="2"/>
      <c r="F1045" s="2"/>
      <c r="G1045" s="2"/>
      <c r="H1045" s="2"/>
      <c r="I1045" s="2"/>
      <c r="J1045" s="2"/>
      <c r="K1045" s="2"/>
    </row>
    <row r="1046" spans="5:11">
      <c r="E1046" s="2"/>
      <c r="F1046" s="2"/>
      <c r="G1046" s="2"/>
      <c r="H1046" s="2"/>
      <c r="I1046" s="2"/>
      <c r="J1046" s="2"/>
      <c r="K1046" s="2"/>
    </row>
    <row r="1047" spans="5:11">
      <c r="E1047" s="2"/>
      <c r="F1047" s="2"/>
      <c r="G1047" s="2"/>
      <c r="H1047" s="2"/>
      <c r="I1047" s="2"/>
      <c r="J1047" s="2"/>
      <c r="K1047" s="2"/>
    </row>
    <row r="1048" spans="5:11">
      <c r="E1048" s="2"/>
      <c r="F1048" s="2"/>
      <c r="G1048" s="2"/>
      <c r="H1048" s="2"/>
      <c r="I1048" s="2"/>
      <c r="J1048" s="2"/>
      <c r="K1048" s="2"/>
    </row>
    <row r="1049" spans="5:11">
      <c r="E1049" s="2"/>
      <c r="F1049" s="2"/>
      <c r="G1049" s="2"/>
      <c r="H1049" s="2"/>
      <c r="I1049" s="2"/>
      <c r="J1049" s="2"/>
      <c r="K1049" s="2"/>
    </row>
    <row r="1050" spans="5:11">
      <c r="E1050" s="2"/>
      <c r="F1050" s="2"/>
      <c r="G1050" s="2"/>
      <c r="H1050" s="2"/>
      <c r="I1050" s="2"/>
      <c r="J1050" s="2"/>
      <c r="K1050" s="2"/>
    </row>
    <row r="1051" spans="5:11">
      <c r="E1051" s="2"/>
      <c r="F1051" s="2"/>
      <c r="G1051" s="2"/>
      <c r="H1051" s="2"/>
      <c r="I1051" s="2"/>
      <c r="J1051" s="2"/>
      <c r="K1051" s="2"/>
    </row>
    <row r="1052" spans="5:11">
      <c r="E1052" s="2"/>
      <c r="F1052" s="2"/>
      <c r="G1052" s="2"/>
      <c r="H1052" s="2"/>
      <c r="I1052" s="2"/>
      <c r="J1052" s="2"/>
      <c r="K1052" s="2"/>
    </row>
    <row r="1053" spans="5:11">
      <c r="E1053" s="2"/>
      <c r="F1053" s="2"/>
      <c r="G1053" s="2"/>
      <c r="H1053" s="2"/>
      <c r="I1053" s="2"/>
      <c r="J1053" s="2"/>
      <c r="K1053" s="2"/>
    </row>
    <row r="1054" spans="5:11">
      <c r="E1054" s="2"/>
      <c r="F1054" s="2"/>
      <c r="G1054" s="2"/>
      <c r="H1054" s="2"/>
      <c r="I1054" s="2"/>
      <c r="J1054" s="2"/>
      <c r="K1054" s="2"/>
    </row>
    <row r="1055" spans="5:11">
      <c r="E1055" s="2"/>
      <c r="F1055" s="2"/>
      <c r="G1055" s="2"/>
      <c r="H1055" s="2"/>
      <c r="I1055" s="2"/>
      <c r="J1055" s="2"/>
      <c r="K1055" s="2"/>
    </row>
    <row r="1056" spans="5:11">
      <c r="E1056" s="2"/>
      <c r="F1056" s="2"/>
      <c r="G1056" s="2"/>
      <c r="H1056" s="2"/>
      <c r="I1056" s="2"/>
      <c r="J1056" s="2"/>
      <c r="K1056" s="2"/>
    </row>
    <row r="1057" spans="5:11">
      <c r="E1057" s="2"/>
      <c r="F1057" s="2"/>
      <c r="G1057" s="2"/>
      <c r="H1057" s="2"/>
      <c r="I1057" s="2"/>
      <c r="J1057" s="2"/>
      <c r="K1057" s="2"/>
    </row>
    <row r="1058" spans="5:11">
      <c r="E1058" s="2"/>
      <c r="F1058" s="2"/>
      <c r="G1058" s="2"/>
      <c r="H1058" s="2"/>
      <c r="I1058" s="2"/>
      <c r="J1058" s="2"/>
      <c r="K1058" s="2"/>
    </row>
    <row r="1059" spans="5:11">
      <c r="E1059" s="2"/>
      <c r="F1059" s="2"/>
      <c r="G1059" s="2"/>
      <c r="H1059" s="2"/>
      <c r="I1059" s="2"/>
      <c r="J1059" s="2"/>
      <c r="K1059" s="2"/>
    </row>
    <row r="1060" spans="5:11">
      <c r="E1060" s="2"/>
      <c r="F1060" s="2"/>
      <c r="G1060" s="2"/>
      <c r="H1060" s="2"/>
      <c r="I1060" s="2"/>
      <c r="J1060" s="2"/>
      <c r="K1060" s="2"/>
    </row>
    <row r="1061" spans="5:11">
      <c r="E1061" s="2"/>
      <c r="F1061" s="2"/>
      <c r="G1061" s="2"/>
      <c r="H1061" s="2"/>
      <c r="I1061" s="2"/>
      <c r="J1061" s="2"/>
      <c r="K1061" s="2"/>
    </row>
    <row r="1062" spans="5:11">
      <c r="E1062" s="2"/>
      <c r="F1062" s="2"/>
      <c r="G1062" s="2"/>
      <c r="H1062" s="2"/>
      <c r="I1062" s="2"/>
      <c r="J1062" s="2"/>
      <c r="K1062" s="2"/>
    </row>
    <row r="1063" spans="5:11">
      <c r="E1063" s="2"/>
      <c r="F1063" s="2"/>
      <c r="G1063" s="2"/>
      <c r="H1063" s="2"/>
      <c r="I1063" s="2"/>
      <c r="J1063" s="2"/>
      <c r="K1063" s="2"/>
    </row>
    <row r="1064" spans="5:11">
      <c r="E1064" s="2"/>
      <c r="F1064" s="2"/>
      <c r="G1064" s="2"/>
      <c r="H1064" s="2"/>
      <c r="I1064" s="2"/>
      <c r="J1064" s="2"/>
      <c r="K1064" s="2"/>
    </row>
    <row r="1065" spans="5:11">
      <c r="E1065" s="2"/>
      <c r="F1065" s="2"/>
      <c r="G1065" s="2"/>
      <c r="H1065" s="2"/>
      <c r="I1065" s="2"/>
      <c r="J1065" s="2"/>
      <c r="K1065" s="2"/>
    </row>
    <row r="1066" spans="5:11">
      <c r="E1066" s="2"/>
      <c r="F1066" s="2"/>
      <c r="G1066" s="2"/>
      <c r="H1066" s="2"/>
      <c r="I1066" s="2"/>
      <c r="J1066" s="2"/>
      <c r="K1066" s="2"/>
    </row>
    <row r="1067" spans="5:11">
      <c r="E1067" s="2"/>
      <c r="F1067" s="2"/>
      <c r="G1067" s="2"/>
      <c r="H1067" s="2"/>
      <c r="I1067" s="2"/>
      <c r="J1067" s="2"/>
      <c r="K1067" s="2"/>
    </row>
    <row r="1068" spans="5:11">
      <c r="E1068" s="2"/>
      <c r="F1068" s="2"/>
      <c r="G1068" s="2"/>
      <c r="H1068" s="2"/>
      <c r="I1068" s="2"/>
      <c r="J1068" s="2"/>
      <c r="K1068" s="2"/>
    </row>
    <row r="1069" spans="5:11">
      <c r="E1069" s="2"/>
      <c r="F1069" s="2"/>
      <c r="G1069" s="2"/>
      <c r="H1069" s="2"/>
      <c r="I1069" s="2"/>
      <c r="J1069" s="2"/>
      <c r="K1069" s="2"/>
    </row>
    <row r="1070" spans="5:11">
      <c r="E1070" s="2"/>
      <c r="F1070" s="2"/>
      <c r="G1070" s="2"/>
      <c r="H1070" s="2"/>
      <c r="I1070" s="2"/>
      <c r="J1070" s="2"/>
      <c r="K1070" s="2"/>
    </row>
    <row r="1071" spans="5:11">
      <c r="E1071" s="2"/>
      <c r="F1071" s="2"/>
      <c r="G1071" s="2"/>
      <c r="H1071" s="2"/>
      <c r="I1071" s="2"/>
      <c r="J1071" s="2"/>
      <c r="K1071" s="2"/>
    </row>
    <row r="1072" spans="5:11">
      <c r="E1072" s="2"/>
      <c r="F1072" s="2"/>
      <c r="G1072" s="2"/>
      <c r="H1072" s="2"/>
      <c r="I1072" s="2"/>
      <c r="J1072" s="2"/>
      <c r="K1072" s="2"/>
    </row>
    <row r="1073" spans="5:11">
      <c r="E1073" s="2"/>
      <c r="F1073" s="2"/>
      <c r="G1073" s="2"/>
      <c r="H1073" s="2"/>
      <c r="I1073" s="2"/>
      <c r="J1073" s="2"/>
      <c r="K1073" s="2"/>
    </row>
    <row r="1074" spans="5:11">
      <c r="E1074" s="2"/>
      <c r="F1074" s="2"/>
      <c r="G1074" s="2"/>
      <c r="H1074" s="2"/>
      <c r="I1074" s="2"/>
      <c r="J1074" s="2"/>
      <c r="K1074" s="2"/>
    </row>
    <row r="1075" spans="5:11">
      <c r="E1075" s="2"/>
      <c r="F1075" s="2"/>
      <c r="G1075" s="2"/>
      <c r="H1075" s="2"/>
      <c r="I1075" s="2"/>
      <c r="J1075" s="2"/>
      <c r="K1075" s="2"/>
    </row>
    <row r="1076" spans="5:11">
      <c r="E1076" s="2"/>
      <c r="F1076" s="2"/>
      <c r="G1076" s="2"/>
      <c r="H1076" s="2"/>
      <c r="I1076" s="2"/>
      <c r="J1076" s="2"/>
      <c r="K1076" s="2"/>
    </row>
    <row r="1077" spans="5:11">
      <c r="E1077" s="2"/>
      <c r="F1077" s="2"/>
      <c r="G1077" s="2"/>
      <c r="H1077" s="2"/>
      <c r="I1077" s="2"/>
      <c r="J1077" s="2"/>
      <c r="K1077" s="2"/>
    </row>
    <row r="1078" spans="5:11">
      <c r="E1078" s="2"/>
      <c r="F1078" s="2"/>
      <c r="G1078" s="2"/>
      <c r="H1078" s="2"/>
      <c r="I1078" s="2"/>
      <c r="J1078" s="2"/>
      <c r="K1078" s="2"/>
    </row>
    <row r="1079" spans="5:11">
      <c r="E1079" s="2"/>
      <c r="F1079" s="2"/>
      <c r="G1079" s="2"/>
      <c r="H1079" s="2"/>
      <c r="I1079" s="2"/>
      <c r="J1079" s="2"/>
      <c r="K1079" s="2"/>
    </row>
    <row r="1080" spans="5:11">
      <c r="E1080" s="2"/>
      <c r="F1080" s="2"/>
      <c r="G1080" s="2"/>
      <c r="H1080" s="2"/>
      <c r="I1080" s="2"/>
      <c r="J1080" s="2"/>
      <c r="K1080" s="2"/>
    </row>
    <row r="1081" spans="5:11">
      <c r="E1081" s="2"/>
      <c r="F1081" s="2"/>
      <c r="G1081" s="2"/>
      <c r="H1081" s="2"/>
      <c r="I1081" s="2"/>
      <c r="J1081" s="2"/>
      <c r="K1081" s="2"/>
    </row>
    <row r="1082" spans="5:11">
      <c r="E1082" s="2"/>
      <c r="F1082" s="2"/>
      <c r="G1082" s="2"/>
      <c r="H1082" s="2"/>
      <c r="I1082" s="2"/>
      <c r="J1082" s="2"/>
      <c r="K1082" s="2"/>
    </row>
    <row r="1083" spans="5:11">
      <c r="E1083" s="2"/>
      <c r="F1083" s="2"/>
      <c r="G1083" s="2"/>
      <c r="H1083" s="2"/>
      <c r="I1083" s="2"/>
      <c r="J1083" s="2"/>
      <c r="K1083" s="2"/>
    </row>
    <row r="1084" spans="5:11">
      <c r="E1084" s="2"/>
      <c r="F1084" s="2"/>
      <c r="G1084" s="2"/>
      <c r="H1084" s="2"/>
      <c r="I1084" s="2"/>
      <c r="J1084" s="2"/>
      <c r="K1084" s="2"/>
    </row>
    <row r="1085" spans="5:11">
      <c r="E1085" s="2"/>
      <c r="F1085" s="2"/>
      <c r="G1085" s="2"/>
      <c r="H1085" s="2"/>
      <c r="I1085" s="2"/>
      <c r="J1085" s="2"/>
      <c r="K1085" s="2"/>
    </row>
    <row r="1086" spans="5:11">
      <c r="E1086" s="2"/>
      <c r="F1086" s="2"/>
      <c r="G1086" s="2"/>
      <c r="H1086" s="2"/>
      <c r="I1086" s="2"/>
      <c r="J1086" s="2"/>
      <c r="K1086" s="2"/>
    </row>
    <row r="1087" spans="5:11">
      <c r="E1087" s="2"/>
      <c r="F1087" s="2"/>
      <c r="G1087" s="2"/>
      <c r="H1087" s="2"/>
      <c r="I1087" s="2"/>
      <c r="J1087" s="2"/>
      <c r="K1087" s="2"/>
    </row>
    <row r="1088" spans="5:11">
      <c r="E1088" s="2"/>
      <c r="F1088" s="2"/>
      <c r="G1088" s="2"/>
      <c r="H1088" s="2"/>
      <c r="I1088" s="2"/>
      <c r="J1088" s="2"/>
      <c r="K1088" s="2"/>
    </row>
    <row r="1089" spans="5:11">
      <c r="E1089" s="2"/>
      <c r="F1089" s="2"/>
      <c r="G1089" s="2"/>
      <c r="H1089" s="2"/>
      <c r="I1089" s="2"/>
      <c r="J1089" s="2"/>
      <c r="K1089" s="2"/>
    </row>
    <row r="1090" spans="5:11">
      <c r="E1090" s="2"/>
      <c r="F1090" s="2"/>
      <c r="G1090" s="2"/>
      <c r="H1090" s="2"/>
      <c r="I1090" s="2"/>
      <c r="J1090" s="2"/>
      <c r="K1090" s="2"/>
    </row>
    <row r="1091" spans="5:11">
      <c r="E1091" s="2"/>
      <c r="F1091" s="2"/>
      <c r="G1091" s="2"/>
      <c r="H1091" s="2"/>
      <c r="I1091" s="2"/>
      <c r="J1091" s="2"/>
      <c r="K1091" s="2"/>
    </row>
    <row r="1092" spans="5:11">
      <c r="E1092" s="2"/>
      <c r="F1092" s="2"/>
      <c r="G1092" s="2"/>
      <c r="H1092" s="2"/>
      <c r="I1092" s="2"/>
      <c r="J1092" s="2"/>
      <c r="K1092" s="2"/>
    </row>
    <row r="1093" spans="5:11">
      <c r="E1093" s="2"/>
      <c r="F1093" s="2"/>
      <c r="G1093" s="2"/>
      <c r="H1093" s="2"/>
      <c r="I1093" s="2"/>
      <c r="J1093" s="2"/>
      <c r="K1093" s="2"/>
    </row>
    <row r="1094" spans="5:11">
      <c r="E1094" s="2"/>
      <c r="F1094" s="2"/>
      <c r="G1094" s="2"/>
      <c r="H1094" s="2"/>
      <c r="I1094" s="2"/>
      <c r="J1094" s="2"/>
      <c r="K1094" s="2"/>
    </row>
    <row r="1095" spans="5:11">
      <c r="E1095" s="2"/>
      <c r="F1095" s="2"/>
      <c r="G1095" s="2"/>
      <c r="H1095" s="2"/>
      <c r="I1095" s="2"/>
      <c r="J1095" s="2"/>
      <c r="K1095" s="2"/>
    </row>
    <row r="1096" spans="5:11">
      <c r="E1096" s="2"/>
      <c r="F1096" s="2"/>
      <c r="G1096" s="2"/>
      <c r="H1096" s="2"/>
      <c r="I1096" s="2"/>
      <c r="J1096" s="2"/>
      <c r="K1096" s="2"/>
    </row>
    <row r="1097" spans="5:11">
      <c r="E1097" s="2"/>
      <c r="F1097" s="2"/>
      <c r="G1097" s="2"/>
      <c r="H1097" s="2"/>
      <c r="I1097" s="2"/>
      <c r="J1097" s="2"/>
      <c r="K1097" s="2"/>
    </row>
    <row r="1098" spans="5:11">
      <c r="E1098" s="2"/>
      <c r="F1098" s="2"/>
      <c r="G1098" s="2"/>
      <c r="H1098" s="2"/>
      <c r="I1098" s="2"/>
      <c r="J1098" s="2"/>
      <c r="K1098" s="2"/>
    </row>
    <row r="1099" spans="5:11">
      <c r="E1099" s="2"/>
      <c r="F1099" s="2"/>
      <c r="G1099" s="2"/>
      <c r="H1099" s="2"/>
      <c r="I1099" s="2"/>
      <c r="J1099" s="2"/>
      <c r="K1099" s="2"/>
    </row>
    <row r="1100" spans="5:11">
      <c r="E1100" s="2"/>
      <c r="F1100" s="2"/>
      <c r="G1100" s="2"/>
      <c r="H1100" s="2"/>
      <c r="I1100" s="2"/>
      <c r="J1100" s="2"/>
      <c r="K1100" s="2"/>
    </row>
    <row r="1101" spans="5:11">
      <c r="E1101" s="2"/>
      <c r="F1101" s="2"/>
      <c r="G1101" s="2"/>
      <c r="H1101" s="2"/>
      <c r="I1101" s="2"/>
      <c r="J1101" s="2"/>
      <c r="K1101" s="2"/>
    </row>
    <row r="1102" spans="5:11">
      <c r="E1102" s="2"/>
      <c r="F1102" s="2"/>
      <c r="G1102" s="2"/>
      <c r="H1102" s="2"/>
      <c r="I1102" s="2"/>
      <c r="J1102" s="2"/>
      <c r="K1102" s="2"/>
    </row>
    <row r="1103" spans="5:11">
      <c r="E1103" s="2"/>
      <c r="F1103" s="2"/>
      <c r="G1103" s="2"/>
      <c r="H1103" s="2"/>
      <c r="I1103" s="2"/>
      <c r="J1103" s="2"/>
      <c r="K1103" s="2"/>
    </row>
    <row r="1104" spans="5:11">
      <c r="E1104" s="2"/>
      <c r="F1104" s="2"/>
      <c r="G1104" s="2"/>
      <c r="H1104" s="2"/>
      <c r="I1104" s="2"/>
      <c r="J1104" s="2"/>
      <c r="K1104" s="2"/>
    </row>
    <row r="1105" spans="5:11">
      <c r="E1105" s="2"/>
      <c r="F1105" s="2"/>
      <c r="G1105" s="2"/>
      <c r="H1105" s="2"/>
      <c r="I1105" s="2"/>
      <c r="J1105" s="2"/>
      <c r="K1105" s="2"/>
    </row>
    <row r="1106" spans="5:11">
      <c r="E1106" s="2"/>
      <c r="F1106" s="2"/>
      <c r="G1106" s="2"/>
      <c r="H1106" s="2"/>
      <c r="I1106" s="2"/>
      <c r="J1106" s="2"/>
      <c r="K1106" s="2"/>
    </row>
    <row r="1107" spans="5:11">
      <c r="E1107" s="2"/>
      <c r="F1107" s="2"/>
      <c r="G1107" s="2"/>
      <c r="H1107" s="2"/>
      <c r="I1107" s="2"/>
      <c r="J1107" s="2"/>
      <c r="K1107" s="2"/>
    </row>
    <row r="1108" spans="5:11">
      <c r="E1108" s="2"/>
      <c r="F1108" s="2"/>
      <c r="G1108" s="2"/>
      <c r="H1108" s="2"/>
      <c r="I1108" s="2"/>
      <c r="J1108" s="2"/>
      <c r="K1108" s="2"/>
    </row>
    <row r="1109" spans="5:11">
      <c r="E1109" s="2"/>
      <c r="F1109" s="2"/>
      <c r="G1109" s="2"/>
      <c r="H1109" s="2"/>
      <c r="I1109" s="2"/>
      <c r="J1109" s="2"/>
      <c r="K1109" s="2"/>
    </row>
    <row r="1110" spans="5:11">
      <c r="E1110" s="2"/>
      <c r="F1110" s="2"/>
      <c r="G1110" s="2"/>
      <c r="H1110" s="2"/>
      <c r="I1110" s="2"/>
      <c r="J1110" s="2"/>
      <c r="K1110" s="2"/>
    </row>
    <row r="1111" spans="5:11">
      <c r="E1111" s="2"/>
      <c r="F1111" s="2"/>
      <c r="G1111" s="2"/>
      <c r="H1111" s="2"/>
      <c r="I1111" s="2"/>
      <c r="J1111" s="2"/>
      <c r="K1111" s="2"/>
    </row>
    <row r="1112" spans="5:11">
      <c r="E1112" s="2"/>
      <c r="F1112" s="2"/>
      <c r="G1112" s="2"/>
      <c r="H1112" s="2"/>
      <c r="I1112" s="2"/>
      <c r="J1112" s="2"/>
      <c r="K1112" s="2"/>
    </row>
    <row r="1113" spans="5:11">
      <c r="E1113" s="2"/>
      <c r="F1113" s="2"/>
      <c r="G1113" s="2"/>
      <c r="H1113" s="2"/>
      <c r="I1113" s="2"/>
      <c r="J1113" s="2"/>
      <c r="K1113" s="2"/>
    </row>
    <row r="1114" spans="5:11">
      <c r="E1114" s="2"/>
      <c r="F1114" s="2"/>
      <c r="G1114" s="2"/>
      <c r="H1114" s="2"/>
      <c r="I1114" s="2"/>
      <c r="J1114" s="2"/>
      <c r="K1114" s="2"/>
    </row>
    <row r="1115" spans="5:11">
      <c r="E1115" s="2"/>
      <c r="F1115" s="2"/>
      <c r="G1115" s="2"/>
      <c r="H1115" s="2"/>
      <c r="I1115" s="2"/>
      <c r="J1115" s="2"/>
      <c r="K1115" s="2"/>
    </row>
    <row r="1116" spans="5:11">
      <c r="E1116" s="2"/>
      <c r="F1116" s="2"/>
      <c r="G1116" s="2"/>
      <c r="H1116" s="2"/>
      <c r="I1116" s="2"/>
      <c r="J1116" s="2"/>
      <c r="K1116" s="2"/>
    </row>
    <row r="1117" spans="5:11">
      <c r="E1117" s="2"/>
      <c r="F1117" s="2"/>
      <c r="G1117" s="2"/>
      <c r="H1117" s="2"/>
      <c r="I1117" s="2"/>
      <c r="J1117" s="2"/>
      <c r="K1117" s="2"/>
    </row>
    <row r="1118" spans="5:11">
      <c r="E1118" s="2"/>
      <c r="F1118" s="2"/>
      <c r="G1118" s="2"/>
      <c r="H1118" s="2"/>
      <c r="I1118" s="2"/>
      <c r="J1118" s="2"/>
      <c r="K1118" s="2"/>
    </row>
    <row r="1119" spans="5:11">
      <c r="E1119" s="2"/>
      <c r="F1119" s="2"/>
      <c r="G1119" s="2"/>
      <c r="H1119" s="2"/>
      <c r="I1119" s="2"/>
      <c r="J1119" s="2"/>
      <c r="K1119" s="2"/>
    </row>
    <row r="1120" spans="5:11">
      <c r="E1120" s="2"/>
      <c r="F1120" s="2"/>
      <c r="G1120" s="2"/>
      <c r="H1120" s="2"/>
      <c r="I1120" s="2"/>
      <c r="J1120" s="2"/>
      <c r="K1120" s="2"/>
    </row>
    <row r="1121" spans="5:11">
      <c r="E1121" s="2"/>
      <c r="F1121" s="2"/>
      <c r="G1121" s="2"/>
      <c r="H1121" s="2"/>
      <c r="I1121" s="2"/>
      <c r="J1121" s="2"/>
      <c r="K1121" s="2"/>
    </row>
    <row r="1122" spans="5:11">
      <c r="E1122" s="2"/>
      <c r="F1122" s="2"/>
      <c r="G1122" s="2"/>
      <c r="H1122" s="2"/>
      <c r="I1122" s="2"/>
      <c r="J1122" s="2"/>
      <c r="K1122" s="2"/>
    </row>
    <row r="1123" spans="5:11">
      <c r="E1123" s="2"/>
      <c r="F1123" s="2"/>
      <c r="G1123" s="2"/>
      <c r="H1123" s="2"/>
      <c r="I1123" s="2"/>
      <c r="J1123" s="2"/>
      <c r="K1123" s="2"/>
    </row>
    <row r="1124" spans="5:11">
      <c r="E1124" s="2"/>
      <c r="F1124" s="2"/>
      <c r="G1124" s="2"/>
      <c r="H1124" s="2"/>
      <c r="I1124" s="2"/>
      <c r="J1124" s="2"/>
      <c r="K1124" s="2"/>
    </row>
    <row r="1125" spans="5:11">
      <c r="E1125" s="2"/>
      <c r="F1125" s="2"/>
      <c r="G1125" s="2"/>
      <c r="H1125" s="2"/>
      <c r="I1125" s="2"/>
      <c r="J1125" s="2"/>
      <c r="K1125" s="2"/>
    </row>
    <row r="1126" spans="5:11">
      <c r="E1126" s="2"/>
      <c r="F1126" s="2"/>
      <c r="G1126" s="2"/>
      <c r="H1126" s="2"/>
      <c r="I1126" s="2"/>
      <c r="J1126" s="2"/>
      <c r="K1126" s="2"/>
    </row>
    <row r="1127" spans="5:11">
      <c r="E1127" s="2"/>
      <c r="F1127" s="2"/>
      <c r="G1127" s="2"/>
      <c r="H1127" s="2"/>
      <c r="I1127" s="2"/>
      <c r="J1127" s="2"/>
      <c r="K1127" s="2"/>
    </row>
    <row r="1128" spans="5:11">
      <c r="E1128" s="2"/>
      <c r="F1128" s="2"/>
      <c r="G1128" s="2"/>
      <c r="H1128" s="2"/>
      <c r="I1128" s="2"/>
      <c r="J1128" s="2"/>
      <c r="K1128" s="2"/>
    </row>
    <row r="1129" spans="5:11">
      <c r="E1129" s="2"/>
      <c r="F1129" s="2"/>
      <c r="G1129" s="2"/>
      <c r="H1129" s="2"/>
      <c r="I1129" s="2"/>
      <c r="J1129" s="2"/>
      <c r="K1129" s="2"/>
    </row>
    <row r="1130" spans="5:11">
      <c r="E1130" s="2"/>
      <c r="F1130" s="2"/>
      <c r="G1130" s="2"/>
      <c r="H1130" s="2"/>
      <c r="I1130" s="2"/>
      <c r="J1130" s="2"/>
      <c r="K1130" s="2"/>
    </row>
    <row r="1131" spans="5:11">
      <c r="E1131" s="2"/>
      <c r="F1131" s="2"/>
      <c r="G1131" s="2"/>
      <c r="H1131" s="2"/>
      <c r="I1131" s="2"/>
      <c r="J1131" s="2"/>
      <c r="K1131" s="2"/>
    </row>
    <row r="1132" spans="5:11">
      <c r="E1132" s="2"/>
      <c r="F1132" s="2"/>
      <c r="G1132" s="2"/>
      <c r="H1132" s="2"/>
      <c r="I1132" s="2"/>
      <c r="J1132" s="2"/>
      <c r="K1132" s="2"/>
    </row>
    <row r="1133" spans="5:11">
      <c r="E1133" s="2"/>
      <c r="F1133" s="2"/>
      <c r="G1133" s="2"/>
      <c r="H1133" s="2"/>
      <c r="I1133" s="2"/>
      <c r="J1133" s="2"/>
      <c r="K1133" s="2"/>
    </row>
    <row r="1134" spans="5:11">
      <c r="E1134" s="2"/>
      <c r="F1134" s="2"/>
      <c r="G1134" s="2"/>
      <c r="H1134" s="2"/>
      <c r="I1134" s="2"/>
      <c r="J1134" s="2"/>
      <c r="K1134" s="2"/>
    </row>
    <row r="1135" spans="5:11">
      <c r="E1135" s="2"/>
      <c r="F1135" s="2"/>
      <c r="G1135" s="2"/>
      <c r="H1135" s="2"/>
      <c r="I1135" s="2"/>
      <c r="J1135" s="2"/>
      <c r="K1135" s="2"/>
    </row>
    <row r="1136" spans="5:11">
      <c r="E1136" s="2"/>
      <c r="F1136" s="2"/>
      <c r="G1136" s="2"/>
      <c r="H1136" s="2"/>
      <c r="I1136" s="2"/>
      <c r="J1136" s="2"/>
      <c r="K1136" s="2"/>
    </row>
    <row r="1137" spans="5:11">
      <c r="E1137" s="2"/>
      <c r="F1137" s="2"/>
      <c r="G1137" s="2"/>
      <c r="H1137" s="2"/>
      <c r="I1137" s="2"/>
      <c r="J1137" s="2"/>
      <c r="K1137" s="2"/>
    </row>
    <row r="1138" spans="5:11">
      <c r="E1138" s="2"/>
      <c r="F1138" s="2"/>
      <c r="G1138" s="2"/>
      <c r="H1138" s="2"/>
      <c r="I1138" s="2"/>
      <c r="J1138" s="2"/>
      <c r="K1138" s="2"/>
    </row>
    <row r="1139" spans="5:11">
      <c r="E1139" s="2"/>
      <c r="F1139" s="2"/>
      <c r="G1139" s="2"/>
      <c r="H1139" s="2"/>
      <c r="I1139" s="2"/>
      <c r="J1139" s="2"/>
      <c r="K1139" s="2"/>
    </row>
    <row r="1140" spans="5:11">
      <c r="E1140" s="2"/>
      <c r="F1140" s="2"/>
      <c r="G1140" s="2"/>
      <c r="H1140" s="2"/>
      <c r="I1140" s="2"/>
      <c r="J1140" s="2"/>
      <c r="K1140" s="2"/>
    </row>
    <row r="1141" spans="5:11">
      <c r="E1141" s="2"/>
      <c r="F1141" s="2"/>
      <c r="G1141" s="2"/>
      <c r="H1141" s="2"/>
      <c r="I1141" s="2"/>
      <c r="J1141" s="2"/>
      <c r="K1141" s="2"/>
    </row>
    <row r="1142" spans="5:11">
      <c r="E1142" s="2"/>
      <c r="F1142" s="2"/>
      <c r="G1142" s="2"/>
      <c r="H1142" s="2"/>
      <c r="I1142" s="2"/>
      <c r="J1142" s="2"/>
      <c r="K1142" s="2"/>
    </row>
    <row r="1143" spans="5:11">
      <c r="E1143" s="2"/>
      <c r="F1143" s="2"/>
      <c r="G1143" s="2"/>
      <c r="H1143" s="2"/>
      <c r="I1143" s="2"/>
      <c r="J1143" s="2"/>
      <c r="K1143" s="2"/>
    </row>
    <row r="1144" spans="5:11">
      <c r="E1144" s="2"/>
      <c r="F1144" s="2"/>
      <c r="G1144" s="2"/>
      <c r="H1144" s="2"/>
      <c r="I1144" s="2"/>
      <c r="J1144" s="2"/>
      <c r="K1144" s="2"/>
    </row>
    <row r="1145" spans="5:11">
      <c r="E1145" s="2"/>
      <c r="F1145" s="2"/>
      <c r="G1145" s="2"/>
      <c r="H1145" s="2"/>
      <c r="I1145" s="2"/>
      <c r="J1145" s="2"/>
      <c r="K1145" s="2"/>
    </row>
    <row r="1146" spans="5:11">
      <c r="E1146" s="2"/>
      <c r="F1146" s="2"/>
      <c r="G1146" s="2"/>
      <c r="H1146" s="2"/>
      <c r="I1146" s="2"/>
      <c r="J1146" s="2"/>
      <c r="K1146" s="2"/>
    </row>
    <row r="1147" spans="5:11">
      <c r="E1147" s="2"/>
      <c r="F1147" s="2"/>
      <c r="G1147" s="2"/>
      <c r="H1147" s="2"/>
      <c r="I1147" s="2"/>
      <c r="J1147" s="2"/>
      <c r="K1147" s="2"/>
    </row>
    <row r="1148" spans="5:11">
      <c r="E1148" s="2"/>
      <c r="F1148" s="2"/>
      <c r="G1148" s="2"/>
      <c r="H1148" s="2"/>
      <c r="I1148" s="2"/>
      <c r="J1148" s="2"/>
      <c r="K1148" s="2"/>
    </row>
    <row r="1149" spans="5:11">
      <c r="E1149" s="2"/>
      <c r="F1149" s="2"/>
      <c r="G1149" s="2"/>
      <c r="H1149" s="2"/>
      <c r="I1149" s="2"/>
      <c r="J1149" s="2"/>
      <c r="K1149" s="2"/>
    </row>
    <row r="1150" spans="5:11">
      <c r="E1150" s="2"/>
      <c r="F1150" s="2"/>
      <c r="G1150" s="2"/>
      <c r="H1150" s="2"/>
      <c r="I1150" s="2"/>
      <c r="J1150" s="2"/>
      <c r="K1150" s="2"/>
    </row>
    <row r="1151" spans="5:11">
      <c r="E1151" s="2"/>
      <c r="F1151" s="2"/>
      <c r="G1151" s="2"/>
      <c r="H1151" s="2"/>
      <c r="I1151" s="2"/>
      <c r="J1151" s="2"/>
      <c r="K1151" s="2"/>
    </row>
    <row r="1152" spans="5:11">
      <c r="E1152" s="2"/>
      <c r="F1152" s="2"/>
      <c r="G1152" s="2"/>
      <c r="H1152" s="2"/>
      <c r="I1152" s="2"/>
      <c r="J1152" s="2"/>
      <c r="K1152" s="2"/>
    </row>
    <row r="1153" spans="5:11">
      <c r="E1153" s="2"/>
      <c r="F1153" s="2"/>
      <c r="G1153" s="2"/>
      <c r="H1153" s="2"/>
      <c r="I1153" s="2"/>
      <c r="J1153" s="2"/>
      <c r="K1153" s="2"/>
    </row>
    <row r="1154" spans="5:11">
      <c r="E1154" s="2"/>
      <c r="F1154" s="2"/>
      <c r="G1154" s="2"/>
      <c r="H1154" s="2"/>
      <c r="I1154" s="2"/>
      <c r="J1154" s="2"/>
      <c r="K1154" s="2"/>
    </row>
    <row r="1155" spans="5:11">
      <c r="E1155" s="2"/>
      <c r="F1155" s="2"/>
      <c r="G1155" s="2"/>
      <c r="H1155" s="2"/>
      <c r="I1155" s="2"/>
      <c r="J1155" s="2"/>
      <c r="K1155" s="2"/>
    </row>
    <row r="1156" spans="5:11">
      <c r="E1156" s="2"/>
      <c r="F1156" s="2"/>
      <c r="G1156" s="2"/>
      <c r="H1156" s="2"/>
      <c r="I1156" s="2"/>
      <c r="J1156" s="2"/>
      <c r="K1156" s="2"/>
    </row>
    <row r="1157" spans="5:11">
      <c r="E1157" s="2"/>
      <c r="F1157" s="2"/>
      <c r="G1157" s="2"/>
      <c r="H1157" s="2"/>
      <c r="I1157" s="2"/>
      <c r="J1157" s="2"/>
      <c r="K1157" s="2"/>
    </row>
    <row r="1158" spans="5:11">
      <c r="E1158" s="2"/>
      <c r="F1158" s="2"/>
      <c r="G1158" s="2"/>
      <c r="H1158" s="2"/>
      <c r="I1158" s="2"/>
      <c r="J1158" s="2"/>
      <c r="K1158" s="2"/>
    </row>
    <row r="1159" spans="5:11">
      <c r="E1159" s="2"/>
      <c r="F1159" s="2"/>
      <c r="G1159" s="2"/>
      <c r="H1159" s="2"/>
      <c r="I1159" s="2"/>
      <c r="J1159" s="2"/>
      <c r="K1159" s="2"/>
    </row>
    <row r="1160" spans="5:11">
      <c r="E1160" s="2"/>
      <c r="F1160" s="2"/>
      <c r="G1160" s="2"/>
      <c r="H1160" s="2"/>
      <c r="I1160" s="2"/>
      <c r="J1160" s="2"/>
      <c r="K1160" s="2"/>
    </row>
    <row r="1161" spans="5:11">
      <c r="E1161" s="2"/>
      <c r="F1161" s="2"/>
      <c r="G1161" s="2"/>
      <c r="H1161" s="2"/>
      <c r="I1161" s="2"/>
      <c r="J1161" s="2"/>
      <c r="K1161" s="2"/>
    </row>
    <row r="1162" spans="5:11">
      <c r="E1162" s="2"/>
      <c r="F1162" s="2"/>
      <c r="G1162" s="2"/>
      <c r="H1162" s="2"/>
      <c r="I1162" s="2"/>
      <c r="J1162" s="2"/>
      <c r="K1162" s="2"/>
    </row>
    <row r="1163" spans="5:11">
      <c r="E1163" s="2"/>
      <c r="F1163" s="2"/>
      <c r="G1163" s="2"/>
      <c r="H1163" s="2"/>
      <c r="I1163" s="2"/>
      <c r="J1163" s="2"/>
      <c r="K1163" s="2"/>
    </row>
    <row r="1164" spans="5:11">
      <c r="E1164" s="2"/>
      <c r="F1164" s="2"/>
      <c r="G1164" s="2"/>
      <c r="H1164" s="2"/>
      <c r="I1164" s="2"/>
      <c r="J1164" s="2"/>
      <c r="K1164" s="2"/>
    </row>
    <row r="1165" spans="5:11">
      <c r="E1165" s="2"/>
      <c r="F1165" s="2"/>
      <c r="G1165" s="2"/>
      <c r="H1165" s="2"/>
      <c r="I1165" s="2"/>
      <c r="J1165" s="2"/>
      <c r="K1165" s="2"/>
    </row>
    <row r="1166" spans="5:11">
      <c r="E1166" s="2"/>
      <c r="F1166" s="2"/>
      <c r="G1166" s="2"/>
      <c r="H1166" s="2"/>
      <c r="I1166" s="2"/>
      <c r="J1166" s="2"/>
      <c r="K1166" s="2"/>
    </row>
    <row r="1167" spans="5:11">
      <c r="E1167" s="2"/>
      <c r="F1167" s="2"/>
      <c r="G1167" s="2"/>
      <c r="H1167" s="2"/>
      <c r="I1167" s="2"/>
      <c r="J1167" s="2"/>
      <c r="K1167" s="2"/>
    </row>
    <row r="1168" spans="5:11">
      <c r="E1168" s="2"/>
      <c r="F1168" s="2"/>
      <c r="G1168" s="2"/>
      <c r="H1168" s="2"/>
      <c r="I1168" s="2"/>
      <c r="J1168" s="2"/>
      <c r="K1168" s="2"/>
    </row>
    <row r="1169" spans="5:11">
      <c r="E1169" s="2"/>
      <c r="F1169" s="2"/>
      <c r="G1169" s="2"/>
      <c r="H1169" s="2"/>
      <c r="I1169" s="2"/>
      <c r="J1169" s="2"/>
      <c r="K1169" s="2"/>
    </row>
    <row r="1170" spans="5:11">
      <c r="E1170" s="2"/>
      <c r="F1170" s="2"/>
      <c r="G1170" s="2"/>
      <c r="H1170" s="2"/>
      <c r="I1170" s="2"/>
      <c r="J1170" s="2"/>
      <c r="K1170" s="2"/>
    </row>
    <row r="1171" spans="5:11">
      <c r="E1171" s="2"/>
      <c r="F1171" s="2"/>
      <c r="G1171" s="2"/>
      <c r="H1171" s="2"/>
      <c r="I1171" s="2"/>
      <c r="J1171" s="2"/>
      <c r="K1171" s="2"/>
    </row>
    <row r="1172" spans="5:11">
      <c r="E1172" s="2"/>
      <c r="F1172" s="2"/>
      <c r="G1172" s="2"/>
      <c r="H1172" s="2"/>
      <c r="I1172" s="2"/>
      <c r="J1172" s="2"/>
      <c r="K1172" s="2"/>
    </row>
    <row r="1173" spans="5:11">
      <c r="E1173" s="2"/>
      <c r="F1173" s="2"/>
      <c r="G1173" s="2"/>
      <c r="H1173" s="2"/>
      <c r="I1173" s="2"/>
      <c r="J1173" s="2"/>
      <c r="K1173" s="2"/>
    </row>
    <row r="1174" spans="5:11">
      <c r="E1174" s="2"/>
      <c r="F1174" s="2"/>
      <c r="G1174" s="2"/>
      <c r="H1174" s="2"/>
      <c r="I1174" s="2"/>
      <c r="J1174" s="2"/>
      <c r="K1174" s="2"/>
    </row>
    <row r="1175" spans="5:11">
      <c r="E1175" s="2"/>
      <c r="F1175" s="2"/>
      <c r="G1175" s="2"/>
      <c r="H1175" s="2"/>
      <c r="I1175" s="2"/>
      <c r="J1175" s="2"/>
      <c r="K1175" s="2"/>
    </row>
    <row r="1176" spans="5:11">
      <c r="E1176" s="2"/>
      <c r="F1176" s="2"/>
      <c r="G1176" s="2"/>
      <c r="H1176" s="2"/>
      <c r="I1176" s="2"/>
      <c r="J1176" s="2"/>
      <c r="K1176" s="2"/>
    </row>
    <row r="1177" spans="5:11">
      <c r="E1177" s="2"/>
      <c r="F1177" s="2"/>
      <c r="G1177" s="2"/>
      <c r="H1177" s="2"/>
      <c r="I1177" s="2"/>
      <c r="J1177" s="2"/>
      <c r="K1177" s="2"/>
    </row>
    <row r="1178" spans="5:11">
      <c r="E1178" s="2"/>
      <c r="F1178" s="2"/>
      <c r="G1178" s="2"/>
      <c r="H1178" s="2"/>
      <c r="I1178" s="2"/>
      <c r="J1178" s="2"/>
      <c r="K1178" s="2"/>
    </row>
    <row r="1179" spans="5:11">
      <c r="E1179" s="2"/>
      <c r="F1179" s="2"/>
      <c r="G1179" s="2"/>
      <c r="H1179" s="2"/>
      <c r="I1179" s="2"/>
      <c r="J1179" s="2"/>
      <c r="K1179" s="2"/>
    </row>
    <row r="1180" spans="5:11">
      <c r="E1180" s="2"/>
      <c r="F1180" s="2"/>
      <c r="G1180" s="2"/>
      <c r="H1180" s="2"/>
      <c r="I1180" s="2"/>
      <c r="J1180" s="2"/>
      <c r="K1180" s="2"/>
    </row>
    <row r="1181" spans="5:11">
      <c r="E1181" s="2"/>
      <c r="F1181" s="2"/>
      <c r="G1181" s="2"/>
      <c r="H1181" s="2"/>
      <c r="I1181" s="2"/>
      <c r="J1181" s="2"/>
      <c r="K1181" s="2"/>
    </row>
    <row r="1182" spans="5:11">
      <c r="E1182" s="2"/>
      <c r="F1182" s="2"/>
      <c r="G1182" s="2"/>
      <c r="H1182" s="2"/>
      <c r="I1182" s="2"/>
      <c r="J1182" s="2"/>
      <c r="K1182" s="2"/>
    </row>
    <row r="1183" spans="5:11">
      <c r="E1183" s="2"/>
      <c r="F1183" s="2"/>
      <c r="G1183" s="2"/>
      <c r="H1183" s="2"/>
      <c r="I1183" s="2"/>
      <c r="J1183" s="2"/>
      <c r="K1183" s="2"/>
    </row>
    <row r="1184" spans="5:11">
      <c r="E1184" s="2"/>
      <c r="F1184" s="2"/>
      <c r="G1184" s="2"/>
      <c r="H1184" s="2"/>
      <c r="I1184" s="2"/>
      <c r="J1184" s="2"/>
      <c r="K1184" s="2"/>
    </row>
    <row r="1185" spans="5:11">
      <c r="E1185" s="2"/>
      <c r="F1185" s="2"/>
      <c r="G1185" s="2"/>
      <c r="H1185" s="2"/>
      <c r="I1185" s="2"/>
      <c r="J1185" s="2"/>
      <c r="K1185" s="2"/>
    </row>
    <row r="1186" spans="5:11">
      <c r="E1186" s="2"/>
      <c r="F1186" s="2"/>
      <c r="G1186" s="2"/>
      <c r="H1186" s="2"/>
      <c r="I1186" s="2"/>
      <c r="J1186" s="2"/>
      <c r="K1186" s="2"/>
    </row>
    <row r="1187" spans="5:11">
      <c r="E1187" s="2"/>
      <c r="F1187" s="2"/>
      <c r="G1187" s="2"/>
      <c r="H1187" s="2"/>
      <c r="I1187" s="2"/>
      <c r="J1187" s="2"/>
      <c r="K1187" s="2"/>
    </row>
    <row r="1188" spans="5:11">
      <c r="E1188" s="2"/>
      <c r="F1188" s="2"/>
      <c r="G1188" s="2"/>
      <c r="H1188" s="2"/>
      <c r="I1188" s="2"/>
      <c r="J1188" s="2"/>
      <c r="K1188" s="2"/>
    </row>
    <row r="1189" spans="5:11">
      <c r="E1189" s="2"/>
      <c r="F1189" s="2"/>
      <c r="G1189" s="2"/>
      <c r="H1189" s="2"/>
      <c r="I1189" s="2"/>
      <c r="J1189" s="2"/>
      <c r="K1189" s="2"/>
    </row>
    <row r="1190" spans="5:11">
      <c r="E1190" s="2"/>
      <c r="F1190" s="2"/>
      <c r="G1190" s="2"/>
      <c r="H1190" s="2"/>
      <c r="I1190" s="2"/>
      <c r="J1190" s="2"/>
      <c r="K1190" s="2"/>
    </row>
    <row r="1191" spans="5:11">
      <c r="E1191" s="2"/>
      <c r="F1191" s="2"/>
      <c r="G1191" s="2"/>
      <c r="H1191" s="2"/>
      <c r="I1191" s="2"/>
      <c r="J1191" s="2"/>
      <c r="K1191" s="2"/>
    </row>
    <row r="1192" spans="5:11">
      <c r="E1192" s="2"/>
      <c r="F1192" s="2"/>
      <c r="G1192" s="2"/>
      <c r="H1192" s="2"/>
      <c r="I1192" s="2"/>
      <c r="J1192" s="2"/>
      <c r="K1192" s="2"/>
    </row>
    <row r="1193" spans="5:11">
      <c r="E1193" s="2"/>
      <c r="F1193" s="2"/>
      <c r="G1193" s="2"/>
      <c r="H1193" s="2"/>
      <c r="I1193" s="2"/>
      <c r="J1193" s="2"/>
      <c r="K1193" s="2"/>
    </row>
    <row r="1194" spans="5:11">
      <c r="E1194" s="2"/>
      <c r="F1194" s="2"/>
      <c r="G1194" s="2"/>
      <c r="H1194" s="2"/>
      <c r="I1194" s="2"/>
      <c r="J1194" s="2"/>
      <c r="K1194" s="2"/>
    </row>
    <row r="1195" spans="5:11">
      <c r="E1195" s="2"/>
      <c r="F1195" s="2"/>
      <c r="G1195" s="2"/>
      <c r="H1195" s="2"/>
      <c r="I1195" s="2"/>
      <c r="J1195" s="2"/>
      <c r="K1195" s="2"/>
    </row>
    <row r="1196" spans="5:11">
      <c r="E1196" s="2"/>
      <c r="F1196" s="2"/>
      <c r="G1196" s="2"/>
      <c r="H1196" s="2"/>
      <c r="I1196" s="2"/>
      <c r="J1196" s="2"/>
      <c r="K1196" s="2"/>
    </row>
    <row r="1197" spans="5:11">
      <c r="E1197" s="2"/>
      <c r="F1197" s="2"/>
      <c r="G1197" s="2"/>
      <c r="H1197" s="2"/>
      <c r="I1197" s="2"/>
      <c r="J1197" s="2"/>
      <c r="K1197" s="2"/>
    </row>
    <row r="1198" spans="5:11">
      <c r="E1198" s="2"/>
      <c r="F1198" s="2"/>
      <c r="G1198" s="2"/>
      <c r="H1198" s="2"/>
      <c r="I1198" s="2"/>
      <c r="J1198" s="2"/>
      <c r="K1198" s="2"/>
    </row>
    <row r="1199" spans="5:11">
      <c r="E1199" s="2"/>
      <c r="F1199" s="2"/>
      <c r="G1199" s="2"/>
      <c r="H1199" s="2"/>
      <c r="I1199" s="2"/>
      <c r="J1199" s="2"/>
      <c r="K1199" s="2"/>
    </row>
    <row r="1200" spans="5:11">
      <c r="E1200" s="2"/>
      <c r="F1200" s="2"/>
      <c r="G1200" s="2"/>
      <c r="H1200" s="2"/>
      <c r="I1200" s="2"/>
      <c r="J1200" s="2"/>
      <c r="K1200" s="2"/>
    </row>
    <row r="1201" spans="5:11">
      <c r="E1201" s="2"/>
      <c r="F1201" s="2"/>
      <c r="G1201" s="2"/>
      <c r="H1201" s="2"/>
      <c r="I1201" s="2"/>
      <c r="J1201" s="2"/>
      <c r="K1201" s="2"/>
    </row>
    <row r="1202" spans="5:11">
      <c r="E1202" s="2"/>
      <c r="F1202" s="2"/>
      <c r="G1202" s="2"/>
      <c r="H1202" s="2"/>
      <c r="I1202" s="2"/>
      <c r="J1202" s="2"/>
      <c r="K1202" s="2"/>
    </row>
    <row r="1203" spans="5:11">
      <c r="E1203" s="2"/>
      <c r="F1203" s="2"/>
      <c r="G1203" s="2"/>
      <c r="H1203" s="2"/>
      <c r="I1203" s="2"/>
      <c r="J1203" s="2"/>
      <c r="K1203" s="2"/>
    </row>
    <row r="1204" spans="5:11">
      <c r="E1204" s="2"/>
      <c r="F1204" s="2"/>
      <c r="G1204" s="2"/>
      <c r="H1204" s="2"/>
      <c r="I1204" s="2"/>
      <c r="J1204" s="2"/>
      <c r="K1204" s="2"/>
    </row>
    <row r="1205" spans="5:11">
      <c r="E1205" s="2"/>
      <c r="F1205" s="2"/>
      <c r="G1205" s="2"/>
      <c r="H1205" s="2"/>
      <c r="I1205" s="2"/>
      <c r="J1205" s="2"/>
      <c r="K1205" s="2"/>
    </row>
    <row r="1206" spans="5:11">
      <c r="E1206" s="2"/>
      <c r="F1206" s="2"/>
      <c r="G1206" s="2"/>
      <c r="H1206" s="2"/>
      <c r="I1206" s="2"/>
      <c r="J1206" s="2"/>
      <c r="K1206" s="2"/>
    </row>
    <row r="1207" spans="5:11">
      <c r="E1207" s="2"/>
      <c r="F1207" s="2"/>
      <c r="G1207" s="2"/>
      <c r="H1207" s="2"/>
      <c r="I1207" s="2"/>
      <c r="J1207" s="2"/>
      <c r="K1207" s="2"/>
    </row>
    <row r="1208" spans="5:11">
      <c r="E1208" s="2"/>
      <c r="F1208" s="2"/>
      <c r="G1208" s="2"/>
      <c r="H1208" s="2"/>
      <c r="I1208" s="2"/>
      <c r="J1208" s="2"/>
      <c r="K1208" s="2"/>
    </row>
    <row r="1209" spans="5:11">
      <c r="E1209" s="2"/>
      <c r="F1209" s="2"/>
      <c r="G1209" s="2"/>
      <c r="H1209" s="2"/>
      <c r="I1209" s="2"/>
      <c r="J1209" s="2"/>
      <c r="K1209" s="2"/>
    </row>
    <row r="1210" spans="5:11">
      <c r="E1210" s="2"/>
      <c r="F1210" s="2"/>
      <c r="G1210" s="2"/>
      <c r="H1210" s="2"/>
      <c r="I1210" s="2"/>
      <c r="J1210" s="2"/>
      <c r="K1210" s="2"/>
    </row>
    <row r="1211" spans="5:11">
      <c r="E1211" s="2"/>
      <c r="F1211" s="2"/>
      <c r="G1211" s="2"/>
      <c r="H1211" s="2"/>
      <c r="I1211" s="2"/>
      <c r="J1211" s="2"/>
      <c r="K1211" s="2"/>
    </row>
    <row r="1212" spans="5:11">
      <c r="E1212" s="2"/>
      <c r="F1212" s="2"/>
      <c r="G1212" s="2"/>
      <c r="H1212" s="2"/>
      <c r="I1212" s="2"/>
      <c r="J1212" s="2"/>
      <c r="K1212" s="2"/>
    </row>
    <row r="1213" spans="5:11">
      <c r="E1213" s="2"/>
      <c r="F1213" s="2"/>
      <c r="G1213" s="2"/>
      <c r="H1213" s="2"/>
      <c r="I1213" s="2"/>
      <c r="J1213" s="2"/>
      <c r="K1213" s="2"/>
    </row>
    <row r="1214" spans="5:11">
      <c r="E1214" s="2"/>
      <c r="F1214" s="2"/>
      <c r="G1214" s="2"/>
      <c r="H1214" s="2"/>
      <c r="I1214" s="2"/>
      <c r="J1214" s="2"/>
      <c r="K1214" s="2"/>
    </row>
    <row r="1215" spans="5:11">
      <c r="E1215" s="2"/>
      <c r="F1215" s="2"/>
      <c r="G1215" s="2"/>
      <c r="H1215" s="2"/>
      <c r="I1215" s="2"/>
      <c r="J1215" s="2"/>
      <c r="K1215" s="2"/>
    </row>
    <row r="1216" spans="5:11">
      <c r="E1216" s="2"/>
      <c r="F1216" s="2"/>
      <c r="G1216" s="2"/>
      <c r="H1216" s="2"/>
      <c r="I1216" s="2"/>
      <c r="J1216" s="2"/>
      <c r="K1216" s="2"/>
    </row>
    <row r="1217" spans="5:11">
      <c r="E1217" s="2"/>
      <c r="F1217" s="2"/>
      <c r="G1217" s="2"/>
      <c r="H1217" s="2"/>
      <c r="I1217" s="2"/>
      <c r="J1217" s="2"/>
      <c r="K1217" s="2"/>
    </row>
    <row r="1218" spans="5:11">
      <c r="E1218" s="2"/>
      <c r="F1218" s="2"/>
      <c r="G1218" s="2"/>
      <c r="H1218" s="2"/>
      <c r="I1218" s="2"/>
      <c r="J1218" s="2"/>
      <c r="K1218" s="2"/>
    </row>
    <row r="1219" spans="5:11">
      <c r="E1219" s="2"/>
      <c r="F1219" s="2"/>
      <c r="G1219" s="2"/>
      <c r="H1219" s="2"/>
      <c r="I1219" s="2"/>
      <c r="J1219" s="2"/>
      <c r="K1219" s="2"/>
    </row>
    <row r="1220" spans="5:11">
      <c r="E1220" s="2"/>
      <c r="F1220" s="2"/>
      <c r="G1220" s="2"/>
      <c r="H1220" s="2"/>
      <c r="I1220" s="2"/>
      <c r="J1220" s="2"/>
      <c r="K1220" s="2"/>
    </row>
    <row r="1221" spans="5:11">
      <c r="E1221" s="2"/>
      <c r="F1221" s="2"/>
      <c r="G1221" s="2"/>
      <c r="H1221" s="2"/>
      <c r="I1221" s="2"/>
      <c r="J1221" s="2"/>
      <c r="K1221" s="2"/>
    </row>
    <row r="1222" spans="5:11">
      <c r="E1222" s="2"/>
      <c r="F1222" s="2"/>
      <c r="G1222" s="2"/>
      <c r="H1222" s="2"/>
      <c r="I1222" s="2"/>
      <c r="J1222" s="2"/>
      <c r="K1222" s="2"/>
    </row>
    <row r="1223" spans="5:11">
      <c r="E1223" s="2"/>
      <c r="F1223" s="2"/>
      <c r="G1223" s="2"/>
      <c r="H1223" s="2"/>
      <c r="I1223" s="2"/>
      <c r="J1223" s="2"/>
      <c r="K1223" s="2"/>
    </row>
    <row r="1224" spans="5:11">
      <c r="E1224" s="2"/>
      <c r="F1224" s="2"/>
      <c r="G1224" s="2"/>
      <c r="H1224" s="2"/>
      <c r="I1224" s="2"/>
      <c r="J1224" s="2"/>
      <c r="K1224" s="2"/>
    </row>
    <row r="1225" spans="5:11">
      <c r="E1225" s="2"/>
      <c r="F1225" s="2"/>
      <c r="G1225" s="2"/>
      <c r="H1225" s="2"/>
      <c r="I1225" s="2"/>
      <c r="J1225" s="2"/>
      <c r="K1225" s="2"/>
    </row>
    <row r="1226" spans="5:11">
      <c r="E1226" s="2"/>
      <c r="F1226" s="2"/>
      <c r="G1226" s="2"/>
      <c r="H1226" s="2"/>
      <c r="I1226" s="2"/>
      <c r="J1226" s="2"/>
      <c r="K1226" s="2"/>
    </row>
    <row r="1227" spans="5:11">
      <c r="E1227" s="2"/>
      <c r="F1227" s="2"/>
      <c r="G1227" s="2"/>
      <c r="H1227" s="2"/>
      <c r="I1227" s="2"/>
      <c r="J1227" s="2"/>
      <c r="K1227" s="2"/>
    </row>
    <row r="1228" spans="5:11">
      <c r="E1228" s="2"/>
      <c r="F1228" s="2"/>
      <c r="G1228" s="2"/>
      <c r="H1228" s="2"/>
      <c r="I1228" s="2"/>
      <c r="J1228" s="2"/>
      <c r="K1228" s="2"/>
    </row>
    <row r="1229" spans="5:11">
      <c r="E1229" s="2"/>
      <c r="F1229" s="2"/>
      <c r="G1229" s="2"/>
      <c r="H1229" s="2"/>
      <c r="I1229" s="2"/>
      <c r="J1229" s="2"/>
      <c r="K1229" s="2"/>
    </row>
    <row r="1230" spans="5:11">
      <c r="E1230" s="2"/>
      <c r="F1230" s="2"/>
      <c r="G1230" s="2"/>
      <c r="H1230" s="2"/>
      <c r="I1230" s="2"/>
      <c r="J1230" s="2"/>
      <c r="K1230" s="2"/>
    </row>
    <row r="1231" spans="5:11">
      <c r="E1231" s="2"/>
      <c r="F1231" s="2"/>
      <c r="G1231" s="2"/>
      <c r="H1231" s="2"/>
      <c r="I1231" s="2"/>
      <c r="J1231" s="2"/>
      <c r="K1231" s="2"/>
    </row>
    <row r="1232" spans="5:11">
      <c r="E1232" s="2"/>
      <c r="F1232" s="2"/>
      <c r="G1232" s="2"/>
      <c r="H1232" s="2"/>
      <c r="I1232" s="2"/>
      <c r="J1232" s="2"/>
      <c r="K1232" s="2"/>
    </row>
    <row r="1233" spans="5:11">
      <c r="E1233" s="2"/>
      <c r="F1233" s="2"/>
      <c r="G1233" s="2"/>
      <c r="H1233" s="2"/>
      <c r="I1233" s="2"/>
      <c r="J1233" s="2"/>
      <c r="K1233" s="2"/>
    </row>
    <row r="1234" spans="5:11">
      <c r="E1234" s="2"/>
      <c r="F1234" s="2"/>
      <c r="G1234" s="2"/>
      <c r="H1234" s="2"/>
      <c r="I1234" s="2"/>
      <c r="J1234" s="2"/>
      <c r="K1234" s="2"/>
    </row>
    <row r="1235" spans="5:11">
      <c r="E1235" s="2"/>
      <c r="F1235" s="2"/>
      <c r="G1235" s="2"/>
      <c r="H1235" s="2"/>
      <c r="I1235" s="2"/>
      <c r="J1235" s="2"/>
      <c r="K1235" s="2"/>
    </row>
    <row r="1236" spans="5:11">
      <c r="E1236" s="2"/>
      <c r="F1236" s="2"/>
      <c r="G1236" s="2"/>
      <c r="H1236" s="2"/>
      <c r="I1236" s="2"/>
      <c r="J1236" s="2"/>
      <c r="K1236" s="2"/>
    </row>
    <row r="1237" spans="5:11">
      <c r="E1237" s="2"/>
      <c r="F1237" s="2"/>
      <c r="G1237" s="2"/>
      <c r="H1237" s="2"/>
      <c r="I1237" s="2"/>
      <c r="J1237" s="2"/>
      <c r="K1237" s="2"/>
    </row>
    <row r="1238" spans="5:11">
      <c r="E1238" s="2"/>
      <c r="F1238" s="2"/>
      <c r="G1238" s="2"/>
      <c r="H1238" s="2"/>
      <c r="I1238" s="2"/>
      <c r="J1238" s="2"/>
      <c r="K1238" s="2"/>
    </row>
    <row r="1239" spans="5:11">
      <c r="E1239" s="2"/>
      <c r="F1239" s="2"/>
      <c r="G1239" s="2"/>
      <c r="H1239" s="2"/>
      <c r="I1239" s="2"/>
      <c r="J1239" s="2"/>
      <c r="K1239" s="2"/>
    </row>
    <row r="1240" spans="5:11">
      <c r="E1240" s="2"/>
      <c r="F1240" s="2"/>
      <c r="G1240" s="2"/>
      <c r="H1240" s="2"/>
      <c r="I1240" s="2"/>
      <c r="J1240" s="2"/>
      <c r="K1240" s="2"/>
    </row>
    <row r="1241" spans="5:11">
      <c r="E1241" s="2"/>
      <c r="F1241" s="2"/>
      <c r="G1241" s="2"/>
      <c r="H1241" s="2"/>
      <c r="I1241" s="2"/>
      <c r="J1241" s="2"/>
      <c r="K1241" s="2"/>
    </row>
    <row r="1242" spans="5:11">
      <c r="E1242" s="2"/>
      <c r="F1242" s="2"/>
      <c r="G1242" s="2"/>
      <c r="H1242" s="2"/>
      <c r="I1242" s="2"/>
      <c r="J1242" s="2"/>
      <c r="K1242" s="2"/>
    </row>
    <row r="1243" spans="5:11">
      <c r="E1243" s="2"/>
      <c r="F1243" s="2"/>
      <c r="G1243" s="2"/>
      <c r="H1243" s="2"/>
      <c r="I1243" s="2"/>
      <c r="J1243" s="2"/>
      <c r="K1243" s="2"/>
    </row>
    <row r="1244" spans="5:11">
      <c r="E1244" s="2"/>
      <c r="F1244" s="2"/>
      <c r="G1244" s="2"/>
      <c r="H1244" s="2"/>
      <c r="I1244" s="2"/>
      <c r="J1244" s="2"/>
      <c r="K1244" s="2"/>
    </row>
    <row r="1245" spans="5:11">
      <c r="E1245" s="2"/>
      <c r="F1245" s="2"/>
      <c r="G1245" s="2"/>
      <c r="H1245" s="2"/>
      <c r="I1245" s="2"/>
      <c r="J1245" s="2"/>
      <c r="K1245" s="2"/>
    </row>
    <row r="1246" spans="5:11">
      <c r="E1246" s="2"/>
      <c r="F1246" s="2"/>
      <c r="G1246" s="2"/>
      <c r="H1246" s="2"/>
      <c r="I1246" s="2"/>
      <c r="J1246" s="2"/>
      <c r="K1246" s="2"/>
    </row>
    <row r="1247" spans="5:11">
      <c r="E1247" s="2"/>
      <c r="F1247" s="2"/>
      <c r="G1247" s="2"/>
      <c r="H1247" s="2"/>
      <c r="I1247" s="2"/>
      <c r="J1247" s="2"/>
      <c r="K1247" s="2"/>
    </row>
    <row r="1248" spans="5:11">
      <c r="E1248" s="2"/>
      <c r="F1248" s="2"/>
      <c r="G1248" s="2"/>
      <c r="H1248" s="2"/>
      <c r="I1248" s="2"/>
      <c r="J1248" s="2"/>
      <c r="K1248" s="2"/>
    </row>
    <row r="1249" spans="5:11">
      <c r="E1249" s="2"/>
      <c r="F1249" s="2"/>
      <c r="G1249" s="2"/>
      <c r="H1249" s="2"/>
      <c r="I1249" s="2"/>
      <c r="J1249" s="2"/>
      <c r="K1249" s="2"/>
    </row>
    <row r="1250" spans="5:11">
      <c r="E1250" s="2"/>
      <c r="F1250" s="2"/>
      <c r="G1250" s="2"/>
      <c r="H1250" s="2"/>
      <c r="I1250" s="2"/>
      <c r="J1250" s="2"/>
      <c r="K1250" s="2"/>
    </row>
    <row r="1251" spans="5:11">
      <c r="E1251" s="2"/>
      <c r="F1251" s="2"/>
      <c r="G1251" s="2"/>
      <c r="H1251" s="2"/>
      <c r="I1251" s="2"/>
      <c r="J1251" s="2"/>
      <c r="K1251" s="2"/>
    </row>
    <row r="1252" spans="5:11">
      <c r="E1252" s="2"/>
      <c r="F1252" s="2"/>
      <c r="G1252" s="2"/>
      <c r="H1252" s="2"/>
      <c r="I1252" s="2"/>
      <c r="J1252" s="2"/>
      <c r="K1252" s="2"/>
    </row>
    <row r="1253" spans="5:11">
      <c r="E1253" s="2"/>
      <c r="F1253" s="2"/>
      <c r="G1253" s="2"/>
      <c r="H1253" s="2"/>
      <c r="I1253" s="2"/>
      <c r="J1253" s="2"/>
      <c r="K1253" s="2"/>
    </row>
    <row r="1254" spans="5:11">
      <c r="E1254" s="2"/>
      <c r="F1254" s="2"/>
      <c r="G1254" s="2"/>
      <c r="H1254" s="2"/>
      <c r="I1254" s="2"/>
      <c r="J1254" s="2"/>
      <c r="K1254" s="2"/>
    </row>
    <row r="1255" spans="5:11">
      <c r="E1255" s="2"/>
      <c r="F1255" s="2"/>
      <c r="G1255" s="2"/>
      <c r="H1255" s="2"/>
      <c r="I1255" s="2"/>
      <c r="J1255" s="2"/>
      <c r="K1255" s="2"/>
    </row>
    <row r="1256" spans="5:11">
      <c r="E1256" s="2"/>
      <c r="F1256" s="2"/>
      <c r="G1256" s="2"/>
      <c r="H1256" s="2"/>
      <c r="I1256" s="2"/>
      <c r="J1256" s="2"/>
      <c r="K1256" s="2"/>
    </row>
    <row r="1257" spans="5:11">
      <c r="E1257" s="2"/>
      <c r="F1257" s="2"/>
      <c r="G1257" s="2"/>
      <c r="H1257" s="2"/>
      <c r="I1257" s="2"/>
      <c r="J1257" s="2"/>
      <c r="K1257" s="2"/>
    </row>
    <row r="1258" spans="5:11">
      <c r="E1258" s="2"/>
      <c r="F1258" s="2"/>
      <c r="G1258" s="2"/>
      <c r="H1258" s="2"/>
      <c r="I1258" s="2"/>
      <c r="J1258" s="2"/>
      <c r="K1258" s="2"/>
    </row>
    <row r="1259" spans="5:11">
      <c r="E1259" s="2"/>
      <c r="F1259" s="2"/>
      <c r="G1259" s="2"/>
      <c r="H1259" s="2"/>
      <c r="I1259" s="2"/>
      <c r="J1259" s="2"/>
      <c r="K1259" s="2"/>
    </row>
    <row r="1260" spans="5:11">
      <c r="E1260" s="2"/>
      <c r="F1260" s="2"/>
      <c r="G1260" s="2"/>
      <c r="H1260" s="2"/>
      <c r="I1260" s="2"/>
      <c r="J1260" s="2"/>
      <c r="K1260" s="2"/>
    </row>
    <row r="1261" spans="5:11">
      <c r="E1261" s="2"/>
      <c r="F1261" s="2"/>
      <c r="G1261" s="2"/>
      <c r="H1261" s="2"/>
      <c r="I1261" s="2"/>
      <c r="J1261" s="2"/>
      <c r="K1261" s="2"/>
    </row>
    <row r="1262" spans="5:11">
      <c r="E1262" s="2"/>
      <c r="F1262" s="2"/>
      <c r="G1262" s="2"/>
      <c r="H1262" s="2"/>
      <c r="I1262" s="2"/>
      <c r="J1262" s="2"/>
      <c r="K1262" s="2"/>
    </row>
    <row r="1263" spans="5:11">
      <c r="E1263" s="2"/>
      <c r="F1263" s="2"/>
      <c r="G1263" s="2"/>
      <c r="H1263" s="2"/>
      <c r="I1263" s="2"/>
      <c r="J1263" s="2"/>
      <c r="K1263" s="2"/>
    </row>
    <row r="1264" spans="5:11">
      <c r="E1264" s="2"/>
      <c r="F1264" s="2"/>
      <c r="G1264" s="2"/>
      <c r="H1264" s="2"/>
      <c r="I1264" s="2"/>
      <c r="J1264" s="2"/>
      <c r="K1264" s="2"/>
    </row>
    <row r="1265" spans="5:11">
      <c r="E1265" s="2"/>
      <c r="F1265" s="2"/>
      <c r="G1265" s="2"/>
      <c r="H1265" s="2"/>
      <c r="I1265" s="2"/>
      <c r="J1265" s="2"/>
      <c r="K1265" s="2"/>
    </row>
    <row r="1266" spans="5:11">
      <c r="E1266" s="2"/>
      <c r="F1266" s="2"/>
      <c r="G1266" s="2"/>
      <c r="H1266" s="2"/>
      <c r="I1266" s="2"/>
      <c r="J1266" s="2"/>
      <c r="K1266" s="2"/>
    </row>
    <row r="1267" spans="5:11">
      <c r="E1267" s="2"/>
      <c r="F1267" s="2"/>
      <c r="G1267" s="2"/>
      <c r="H1267" s="2"/>
      <c r="I1267" s="2"/>
      <c r="J1267" s="2"/>
      <c r="K1267" s="2"/>
    </row>
    <row r="1268" spans="5:11">
      <c r="E1268" s="2"/>
      <c r="F1268" s="2"/>
      <c r="G1268" s="2"/>
      <c r="H1268" s="2"/>
      <c r="I1268" s="2"/>
      <c r="J1268" s="2"/>
      <c r="K1268" s="2"/>
    </row>
    <row r="1269" spans="5:11">
      <c r="E1269" s="2"/>
      <c r="F1269" s="2"/>
      <c r="G1269" s="2"/>
      <c r="H1269" s="2"/>
      <c r="I1269" s="2"/>
      <c r="J1269" s="2"/>
      <c r="K1269" s="2"/>
    </row>
    <row r="1270" spans="5:11">
      <c r="E1270" s="2"/>
      <c r="F1270" s="2"/>
      <c r="G1270" s="2"/>
      <c r="H1270" s="2"/>
      <c r="I1270" s="2"/>
      <c r="J1270" s="2"/>
      <c r="K1270" s="2"/>
    </row>
    <row r="1271" spans="5:11">
      <c r="E1271" s="2"/>
      <c r="F1271" s="2"/>
      <c r="G1271" s="2"/>
      <c r="H1271" s="2"/>
      <c r="I1271" s="2"/>
      <c r="J1271" s="2"/>
      <c r="K1271" s="2"/>
    </row>
    <row r="1272" spans="5:11">
      <c r="E1272" s="2"/>
      <c r="F1272" s="2"/>
      <c r="G1272" s="2"/>
      <c r="H1272" s="2"/>
      <c r="I1272" s="2"/>
      <c r="J1272" s="2"/>
      <c r="K1272" s="2"/>
    </row>
    <row r="1273" spans="5:11">
      <c r="E1273" s="2"/>
      <c r="F1273" s="2"/>
      <c r="G1273" s="2"/>
      <c r="H1273" s="2"/>
      <c r="I1273" s="2"/>
      <c r="J1273" s="2"/>
      <c r="K1273" s="2"/>
    </row>
    <row r="1274" spans="5:11">
      <c r="E1274" s="2"/>
      <c r="F1274" s="2"/>
      <c r="G1274" s="2"/>
      <c r="H1274" s="2"/>
      <c r="I1274" s="2"/>
      <c r="J1274" s="2"/>
      <c r="K1274" s="2"/>
    </row>
    <row r="1275" spans="5:11">
      <c r="E1275" s="2"/>
      <c r="F1275" s="2"/>
      <c r="G1275" s="2"/>
      <c r="H1275" s="2"/>
      <c r="I1275" s="2"/>
      <c r="J1275" s="2"/>
      <c r="K1275" s="2"/>
    </row>
    <row r="1276" spans="5:11">
      <c r="E1276" s="2"/>
      <c r="F1276" s="2"/>
      <c r="G1276" s="2"/>
      <c r="H1276" s="2"/>
      <c r="I1276" s="2"/>
      <c r="J1276" s="2"/>
      <c r="K1276" s="2"/>
    </row>
    <row r="1277" spans="5:11">
      <c r="E1277" s="2"/>
      <c r="F1277" s="2"/>
      <c r="G1277" s="2"/>
      <c r="H1277" s="2"/>
      <c r="I1277" s="2"/>
      <c r="J1277" s="2"/>
      <c r="K1277" s="2"/>
    </row>
    <row r="1278" spans="5:11">
      <c r="E1278" s="2"/>
      <c r="F1278" s="2"/>
      <c r="G1278" s="2"/>
      <c r="H1278" s="2"/>
      <c r="I1278" s="2"/>
      <c r="J1278" s="2"/>
      <c r="K1278" s="2"/>
    </row>
    <row r="1279" spans="5:11">
      <c r="E1279" s="2"/>
      <c r="F1279" s="2"/>
      <c r="G1279" s="2"/>
      <c r="H1279" s="2"/>
      <c r="I1279" s="2"/>
      <c r="J1279" s="2"/>
      <c r="K1279" s="2"/>
    </row>
    <row r="1280" spans="5:11">
      <c r="E1280" s="2"/>
      <c r="F1280" s="2"/>
      <c r="G1280" s="2"/>
      <c r="H1280" s="2"/>
      <c r="I1280" s="2"/>
      <c r="J1280" s="2"/>
      <c r="K1280" s="2"/>
    </row>
    <row r="1281" spans="5:11">
      <c r="E1281" s="2"/>
      <c r="F1281" s="2"/>
      <c r="G1281" s="2"/>
      <c r="H1281" s="2"/>
      <c r="I1281" s="2"/>
      <c r="J1281" s="2"/>
      <c r="K1281" s="2"/>
    </row>
    <row r="1282" spans="5:11">
      <c r="E1282" s="2"/>
      <c r="F1282" s="2"/>
      <c r="G1282" s="2"/>
      <c r="H1282" s="2"/>
      <c r="I1282" s="2"/>
      <c r="J1282" s="2"/>
      <c r="K1282" s="2"/>
    </row>
    <row r="1283" spans="5:11">
      <c r="E1283" s="2"/>
      <c r="F1283" s="2"/>
      <c r="G1283" s="2"/>
      <c r="H1283" s="2"/>
      <c r="I1283" s="2"/>
      <c r="J1283" s="2"/>
      <c r="K1283" s="2"/>
    </row>
    <row r="1284" spans="5:11">
      <c r="E1284" s="2"/>
      <c r="F1284" s="2"/>
      <c r="G1284" s="2"/>
      <c r="H1284" s="2"/>
      <c r="I1284" s="2"/>
      <c r="J1284" s="2"/>
      <c r="K1284" s="2"/>
    </row>
    <row r="1285" spans="5:11">
      <c r="E1285" s="2"/>
      <c r="F1285" s="2"/>
      <c r="G1285" s="2"/>
      <c r="H1285" s="2"/>
      <c r="I1285" s="2"/>
      <c r="J1285" s="2"/>
      <c r="K1285" s="2"/>
    </row>
    <row r="1286" spans="5:11">
      <c r="E1286" s="2"/>
      <c r="F1286" s="2"/>
      <c r="G1286" s="2"/>
      <c r="H1286" s="2"/>
      <c r="I1286" s="2"/>
      <c r="J1286" s="2"/>
      <c r="K1286" s="2"/>
    </row>
    <row r="1287" spans="5:11">
      <c r="E1287" s="2"/>
      <c r="F1287" s="2"/>
      <c r="G1287" s="2"/>
      <c r="H1287" s="2"/>
      <c r="I1287" s="2"/>
      <c r="J1287" s="2"/>
      <c r="K1287" s="2"/>
    </row>
    <row r="1288" spans="5:11">
      <c r="E1288" s="2"/>
      <c r="F1288" s="2"/>
      <c r="G1288" s="2"/>
      <c r="H1288" s="2"/>
      <c r="I1288" s="2"/>
      <c r="J1288" s="2"/>
      <c r="K1288" s="2"/>
    </row>
    <row r="1289" spans="5:11">
      <c r="E1289" s="2"/>
      <c r="F1289" s="2"/>
      <c r="G1289" s="2"/>
      <c r="H1289" s="2"/>
      <c r="I1289" s="2"/>
      <c r="J1289" s="2"/>
      <c r="K1289" s="2"/>
    </row>
    <row r="1290" spans="5:11">
      <c r="E1290" s="2"/>
      <c r="F1290" s="2"/>
      <c r="G1290" s="2"/>
      <c r="H1290" s="2"/>
      <c r="I1290" s="2"/>
      <c r="J1290" s="2"/>
      <c r="K1290" s="2"/>
    </row>
    <row r="1291" spans="5:11">
      <c r="E1291" s="2"/>
      <c r="F1291" s="2"/>
      <c r="G1291" s="2"/>
      <c r="H1291" s="2"/>
      <c r="I1291" s="2"/>
      <c r="J1291" s="2"/>
      <c r="K1291" s="2"/>
    </row>
    <row r="1292" spans="5:11">
      <c r="E1292" s="2"/>
      <c r="F1292" s="2"/>
      <c r="G1292" s="2"/>
      <c r="H1292" s="2"/>
      <c r="I1292" s="2"/>
      <c r="J1292" s="2"/>
      <c r="K1292" s="2"/>
    </row>
    <row r="1293" spans="5:11">
      <c r="E1293" s="2"/>
      <c r="F1293" s="2"/>
      <c r="G1293" s="2"/>
      <c r="H1293" s="2"/>
      <c r="I1293" s="2"/>
      <c r="J1293" s="2"/>
      <c r="K1293" s="2"/>
    </row>
    <row r="1294" spans="5:11">
      <c r="E1294" s="2"/>
      <c r="F1294" s="2"/>
      <c r="G1294" s="2"/>
      <c r="H1294" s="2"/>
      <c r="I1294" s="2"/>
      <c r="J1294" s="2"/>
      <c r="K1294" s="2"/>
    </row>
    <row r="1295" spans="5:11">
      <c r="E1295" s="2"/>
      <c r="F1295" s="2"/>
      <c r="G1295" s="2"/>
      <c r="H1295" s="2"/>
      <c r="I1295" s="2"/>
      <c r="J1295" s="2"/>
      <c r="K1295" s="2"/>
    </row>
    <row r="1296" spans="5:11">
      <c r="E1296" s="2"/>
      <c r="F1296" s="2"/>
      <c r="G1296" s="2"/>
      <c r="H1296" s="2"/>
      <c r="I1296" s="2"/>
      <c r="J1296" s="2"/>
      <c r="K1296" s="2"/>
    </row>
    <row r="1297" spans="5:11">
      <c r="E1297" s="2"/>
      <c r="F1297" s="2"/>
      <c r="G1297" s="2"/>
      <c r="H1297" s="2"/>
      <c r="I1297" s="2"/>
      <c r="J1297" s="2"/>
      <c r="K1297" s="2"/>
    </row>
    <row r="1298" spans="5:11">
      <c r="E1298" s="2"/>
      <c r="F1298" s="2"/>
      <c r="G1298" s="2"/>
      <c r="H1298" s="2"/>
      <c r="I1298" s="2"/>
      <c r="J1298" s="2"/>
      <c r="K1298" s="2"/>
    </row>
    <row r="1299" spans="5:11">
      <c r="E1299" s="2"/>
      <c r="F1299" s="2"/>
      <c r="G1299" s="2"/>
      <c r="H1299" s="2"/>
      <c r="I1299" s="2"/>
      <c r="J1299" s="2"/>
      <c r="K1299" s="2"/>
    </row>
    <row r="1300" spans="5:11">
      <c r="E1300" s="2"/>
      <c r="F1300" s="2"/>
      <c r="G1300" s="2"/>
      <c r="H1300" s="2"/>
      <c r="I1300" s="2"/>
      <c r="J1300" s="2"/>
      <c r="K1300" s="2"/>
    </row>
    <row r="1301" spans="5:11">
      <c r="E1301" s="2"/>
      <c r="F1301" s="2"/>
      <c r="G1301" s="2"/>
      <c r="H1301" s="2"/>
      <c r="I1301" s="2"/>
      <c r="J1301" s="2"/>
      <c r="K1301" s="2"/>
    </row>
    <row r="1302" spans="5:11">
      <c r="E1302" s="2"/>
      <c r="F1302" s="2"/>
      <c r="G1302" s="2"/>
      <c r="H1302" s="2"/>
      <c r="I1302" s="2"/>
      <c r="J1302" s="2"/>
      <c r="K1302" s="2"/>
    </row>
    <row r="1303" spans="5:11">
      <c r="E1303" s="2"/>
      <c r="F1303" s="2"/>
      <c r="G1303" s="2"/>
      <c r="H1303" s="2"/>
      <c r="I1303" s="2"/>
      <c r="J1303" s="2"/>
      <c r="K1303" s="2"/>
    </row>
    <row r="1304" spans="5:11">
      <c r="E1304" s="2"/>
      <c r="F1304" s="2"/>
      <c r="G1304" s="2"/>
      <c r="H1304" s="2"/>
      <c r="I1304" s="2"/>
      <c r="J1304" s="2"/>
      <c r="K1304" s="2"/>
    </row>
    <row r="1305" spans="5:11">
      <c r="E1305" s="2"/>
      <c r="F1305" s="2"/>
      <c r="G1305" s="2"/>
      <c r="H1305" s="2"/>
      <c r="I1305" s="2"/>
      <c r="J1305" s="2"/>
      <c r="K1305" s="2"/>
    </row>
    <row r="1306" spans="5:11">
      <c r="E1306" s="2"/>
      <c r="F1306" s="2"/>
      <c r="G1306" s="2"/>
      <c r="H1306" s="2"/>
      <c r="I1306" s="2"/>
      <c r="J1306" s="2"/>
      <c r="K1306" s="2"/>
    </row>
    <row r="1307" spans="5:11">
      <c r="E1307" s="2"/>
      <c r="F1307" s="2"/>
      <c r="G1307" s="2"/>
      <c r="H1307" s="2"/>
      <c r="I1307" s="2"/>
      <c r="J1307" s="2"/>
      <c r="K1307" s="2"/>
    </row>
    <row r="1308" spans="5:11">
      <c r="E1308" s="2"/>
      <c r="F1308" s="2"/>
      <c r="G1308" s="2"/>
      <c r="H1308" s="2"/>
      <c r="I1308" s="2"/>
      <c r="J1308" s="2"/>
      <c r="K1308" s="2"/>
    </row>
    <row r="1309" spans="5:11">
      <c r="E1309" s="2"/>
      <c r="F1309" s="2"/>
      <c r="G1309" s="2"/>
      <c r="H1309" s="2"/>
      <c r="I1309" s="2"/>
      <c r="J1309" s="2"/>
      <c r="K1309" s="2"/>
    </row>
    <row r="1310" spans="5:11">
      <c r="E1310" s="2"/>
      <c r="F1310" s="2"/>
      <c r="G1310" s="2"/>
      <c r="H1310" s="2"/>
      <c r="I1310" s="2"/>
      <c r="J1310" s="2"/>
      <c r="K1310" s="2"/>
    </row>
    <row r="1311" spans="5:11">
      <c r="E1311" s="2"/>
      <c r="F1311" s="2"/>
      <c r="G1311" s="2"/>
      <c r="H1311" s="2"/>
      <c r="I1311" s="2"/>
      <c r="J1311" s="2"/>
      <c r="K1311" s="2"/>
    </row>
    <row r="1312" spans="5:11">
      <c r="E1312" s="2"/>
      <c r="F1312" s="2"/>
      <c r="G1312" s="2"/>
      <c r="H1312" s="2"/>
      <c r="I1312" s="2"/>
      <c r="J1312" s="2"/>
      <c r="K1312" s="2"/>
    </row>
    <row r="1313" spans="5:11">
      <c r="E1313" s="2"/>
      <c r="F1313" s="2"/>
      <c r="G1313" s="2"/>
      <c r="H1313" s="2"/>
      <c r="I1313" s="2"/>
      <c r="J1313" s="2"/>
      <c r="K1313" s="2"/>
    </row>
    <row r="1314" spans="5:11">
      <c r="E1314" s="2"/>
      <c r="F1314" s="2"/>
      <c r="G1314" s="2"/>
      <c r="H1314" s="2"/>
      <c r="I1314" s="2"/>
      <c r="J1314" s="2"/>
      <c r="K1314" s="2"/>
    </row>
    <row r="1315" spans="5:11">
      <c r="E1315" s="2"/>
      <c r="F1315" s="2"/>
      <c r="G1315" s="2"/>
      <c r="H1315" s="2"/>
      <c r="I1315" s="2"/>
      <c r="J1315" s="2"/>
      <c r="K1315" s="2"/>
    </row>
    <row r="1316" spans="5:11">
      <c r="E1316" s="2"/>
      <c r="F1316" s="2"/>
      <c r="G1316" s="2"/>
      <c r="H1316" s="2"/>
      <c r="I1316" s="2"/>
      <c r="J1316" s="2"/>
      <c r="K1316" s="2"/>
    </row>
    <row r="1317" spans="5:11">
      <c r="E1317" s="2"/>
      <c r="F1317" s="2"/>
      <c r="G1317" s="2"/>
      <c r="H1317" s="2"/>
      <c r="I1317" s="2"/>
      <c r="J1317" s="2"/>
      <c r="K1317" s="2"/>
    </row>
    <row r="1318" spans="5:11">
      <c r="E1318" s="2"/>
      <c r="F1318" s="2"/>
      <c r="G1318" s="2"/>
      <c r="H1318" s="2"/>
      <c r="I1318" s="2"/>
      <c r="J1318" s="2"/>
      <c r="K1318" s="2"/>
    </row>
    <row r="1319" spans="5:11">
      <c r="E1319" s="2"/>
      <c r="F1319" s="2"/>
      <c r="G1319" s="2"/>
      <c r="H1319" s="2"/>
      <c r="I1319" s="2"/>
      <c r="J1319" s="2"/>
      <c r="K1319" s="2"/>
    </row>
    <row r="1320" spans="5:11">
      <c r="E1320" s="2"/>
      <c r="F1320" s="2"/>
      <c r="G1320" s="2"/>
      <c r="H1320" s="2"/>
      <c r="I1320" s="2"/>
      <c r="J1320" s="2"/>
      <c r="K1320" s="2"/>
    </row>
    <row r="1321" spans="5:11">
      <c r="E1321" s="2"/>
      <c r="F1321" s="2"/>
      <c r="G1321" s="2"/>
      <c r="H1321" s="2"/>
      <c r="I1321" s="2"/>
      <c r="J1321" s="2"/>
      <c r="K1321" s="2"/>
    </row>
    <row r="1322" spans="5:11">
      <c r="E1322" s="2"/>
      <c r="F1322" s="2"/>
      <c r="G1322" s="2"/>
      <c r="H1322" s="2"/>
      <c r="I1322" s="2"/>
      <c r="J1322" s="2"/>
      <c r="K1322" s="2"/>
    </row>
    <row r="1323" spans="5:11">
      <c r="E1323" s="2"/>
      <c r="F1323" s="2"/>
      <c r="G1323" s="2"/>
      <c r="H1323" s="2"/>
      <c r="I1323" s="2"/>
      <c r="J1323" s="2"/>
      <c r="K1323" s="2"/>
    </row>
    <row r="1324" spans="5:11">
      <c r="E1324" s="2"/>
      <c r="F1324" s="2"/>
      <c r="G1324" s="2"/>
      <c r="H1324" s="2"/>
      <c r="I1324" s="2"/>
      <c r="J1324" s="2"/>
      <c r="K1324" s="2"/>
    </row>
    <row r="1325" spans="5:11">
      <c r="E1325" s="2"/>
      <c r="F1325" s="2"/>
      <c r="G1325" s="2"/>
      <c r="H1325" s="2"/>
      <c r="I1325" s="2"/>
      <c r="J1325" s="2"/>
      <c r="K1325" s="2"/>
    </row>
    <row r="1326" spans="5:11">
      <c r="E1326" s="2"/>
      <c r="F1326" s="2"/>
      <c r="G1326" s="2"/>
      <c r="H1326" s="2"/>
      <c r="I1326" s="2"/>
      <c r="J1326" s="2"/>
      <c r="K1326" s="2"/>
    </row>
    <row r="1327" spans="5:11">
      <c r="E1327" s="2"/>
      <c r="F1327" s="2"/>
      <c r="G1327" s="2"/>
      <c r="H1327" s="2"/>
      <c r="I1327" s="2"/>
      <c r="J1327" s="2"/>
      <c r="K1327" s="2"/>
    </row>
    <row r="1328" spans="5:11">
      <c r="E1328" s="2"/>
      <c r="F1328" s="2"/>
      <c r="G1328" s="2"/>
      <c r="H1328" s="2"/>
      <c r="I1328" s="2"/>
      <c r="J1328" s="2"/>
      <c r="K1328" s="2"/>
    </row>
    <row r="1329" spans="5:11">
      <c r="E1329" s="2"/>
      <c r="F1329" s="2"/>
      <c r="G1329" s="2"/>
      <c r="H1329" s="2"/>
      <c r="I1329" s="2"/>
      <c r="J1329" s="2"/>
      <c r="K1329" s="2"/>
    </row>
    <row r="1330" spans="5:11">
      <c r="E1330" s="2"/>
      <c r="F1330" s="2"/>
      <c r="G1330" s="2"/>
      <c r="H1330" s="2"/>
      <c r="I1330" s="2"/>
      <c r="J1330" s="2"/>
      <c r="K1330" s="2"/>
    </row>
  </sheetData>
  <mergeCells count="23">
    <mergeCell ref="C2:M2"/>
    <mergeCell ref="C3:M3"/>
    <mergeCell ref="C4:M4"/>
    <mergeCell ref="C5:M5"/>
    <mergeCell ref="A7:A9"/>
    <mergeCell ref="B7:B9"/>
    <mergeCell ref="C7:D7"/>
    <mergeCell ref="E7:M7"/>
    <mergeCell ref="K8:K9"/>
    <mergeCell ref="L8:L9"/>
    <mergeCell ref="M8:M9"/>
    <mergeCell ref="N7:V7"/>
    <mergeCell ref="C8:C9"/>
    <mergeCell ref="D8:D9"/>
    <mergeCell ref="E8:E9"/>
    <mergeCell ref="F8:J8"/>
    <mergeCell ref="N8:N9"/>
    <mergeCell ref="O8:S8"/>
    <mergeCell ref="T8:T9"/>
    <mergeCell ref="U8:U9"/>
    <mergeCell ref="V8:V9"/>
    <mergeCell ref="A41:D41"/>
    <mergeCell ref="A43:C4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30"/>
  <sheetViews>
    <sheetView zoomScale="70" zoomScaleNormal="70" workbookViewId="0">
      <selection activeCell="C12" sqref="C12"/>
    </sheetView>
  </sheetViews>
  <sheetFormatPr defaultRowHeight="15.75"/>
  <cols>
    <col min="1" max="1" width="37.25" style="1" customWidth="1"/>
    <col min="2" max="2" width="3.875" style="2" customWidth="1"/>
    <col min="3" max="4" width="9" style="2" customWidth="1"/>
    <col min="5" max="5" width="16.625" style="3" customWidth="1"/>
    <col min="6" max="7" width="14.875" style="4" customWidth="1"/>
    <col min="8" max="8" width="18.75" style="4" customWidth="1"/>
    <col min="9" max="9" width="14.875" style="4" customWidth="1"/>
    <col min="10" max="10" width="17.25" style="4" customWidth="1"/>
    <col min="11" max="11" width="10.75" style="4" customWidth="1"/>
    <col min="12" max="12" width="14.875" style="2" customWidth="1"/>
    <col min="13" max="13" width="12.375" style="2" customWidth="1"/>
    <col min="14" max="14" width="14.625" style="2" customWidth="1"/>
    <col min="15" max="16" width="16.25" style="2" customWidth="1"/>
    <col min="17" max="17" width="20" style="2" customWidth="1"/>
    <col min="18" max="19" width="13.25" style="2" customWidth="1"/>
    <col min="20" max="20" width="14.5" style="2" customWidth="1"/>
    <col min="21" max="21" width="17.5" style="2" customWidth="1"/>
    <col min="22" max="22" width="15.875" style="2" customWidth="1"/>
    <col min="23" max="16384" width="9" style="2"/>
  </cols>
  <sheetData>
    <row r="1" spans="1:22">
      <c r="K1" s="32" t="s">
        <v>0</v>
      </c>
    </row>
    <row r="2" spans="1:22">
      <c r="A2" s="1" t="s">
        <v>53</v>
      </c>
      <c r="C2" s="108" t="s">
        <v>43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22">
      <c r="A3" s="1" t="s">
        <v>54</v>
      </c>
      <c r="C3" s="105" t="s">
        <v>65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22">
      <c r="C4" s="97" t="s">
        <v>55</v>
      </c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22" ht="14.25" customHeight="1">
      <c r="C5" s="98" t="s">
        <v>56</v>
      </c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22" ht="12" customHeight="1">
      <c r="L6" s="5"/>
      <c r="M6" s="5"/>
    </row>
    <row r="7" spans="1:22" ht="30.75" customHeight="1">
      <c r="A7" s="90" t="s">
        <v>1</v>
      </c>
      <c r="B7" s="100" t="s">
        <v>2</v>
      </c>
      <c r="C7" s="103" t="s">
        <v>3</v>
      </c>
      <c r="D7" s="104"/>
      <c r="E7" s="94" t="s">
        <v>4</v>
      </c>
      <c r="F7" s="95"/>
      <c r="G7" s="95"/>
      <c r="H7" s="95"/>
      <c r="I7" s="95"/>
      <c r="J7" s="95"/>
      <c r="K7" s="95"/>
      <c r="L7" s="95"/>
      <c r="M7" s="96"/>
      <c r="N7" s="94" t="s">
        <v>5</v>
      </c>
      <c r="O7" s="95"/>
      <c r="P7" s="95"/>
      <c r="Q7" s="95"/>
      <c r="R7" s="95"/>
      <c r="S7" s="95"/>
      <c r="T7" s="95"/>
      <c r="U7" s="95"/>
      <c r="V7" s="96"/>
    </row>
    <row r="8" spans="1:22" ht="19.5" customHeight="1">
      <c r="A8" s="99"/>
      <c r="B8" s="101"/>
      <c r="C8" s="90" t="s">
        <v>6</v>
      </c>
      <c r="D8" s="92" t="s">
        <v>7</v>
      </c>
      <c r="E8" s="90" t="s">
        <v>8</v>
      </c>
      <c r="F8" s="103" t="s">
        <v>32</v>
      </c>
      <c r="G8" s="106"/>
      <c r="H8" s="106"/>
      <c r="I8" s="106"/>
      <c r="J8" s="104"/>
      <c r="K8" s="92" t="s">
        <v>31</v>
      </c>
      <c r="L8" s="92" t="s">
        <v>9</v>
      </c>
      <c r="M8" s="92" t="s">
        <v>34</v>
      </c>
      <c r="N8" s="92" t="s">
        <v>8</v>
      </c>
      <c r="O8" s="103" t="s">
        <v>32</v>
      </c>
      <c r="P8" s="106"/>
      <c r="Q8" s="106"/>
      <c r="R8" s="106"/>
      <c r="S8" s="104"/>
      <c r="T8" s="88" t="s">
        <v>31</v>
      </c>
      <c r="U8" s="92" t="s">
        <v>9</v>
      </c>
      <c r="V8" s="92" t="s">
        <v>34</v>
      </c>
    </row>
    <row r="9" spans="1:22" ht="171.75" customHeight="1">
      <c r="A9" s="91"/>
      <c r="B9" s="102"/>
      <c r="C9" s="91"/>
      <c r="D9" s="93"/>
      <c r="E9" s="91"/>
      <c r="F9" s="24" t="s">
        <v>28</v>
      </c>
      <c r="G9" s="24" t="s">
        <v>39</v>
      </c>
      <c r="H9" s="24" t="s">
        <v>57</v>
      </c>
      <c r="I9" s="24" t="s">
        <v>30</v>
      </c>
      <c r="J9" s="23" t="s">
        <v>40</v>
      </c>
      <c r="K9" s="93"/>
      <c r="L9" s="93"/>
      <c r="M9" s="93"/>
      <c r="N9" s="93"/>
      <c r="O9" s="24" t="s">
        <v>28</v>
      </c>
      <c r="P9" s="24" t="s">
        <v>39</v>
      </c>
      <c r="Q9" s="24" t="s">
        <v>57</v>
      </c>
      <c r="R9" s="24" t="s">
        <v>30</v>
      </c>
      <c r="S9" s="23" t="s">
        <v>40</v>
      </c>
      <c r="T9" s="89"/>
      <c r="U9" s="93"/>
      <c r="V9" s="93"/>
    </row>
    <row r="10" spans="1:22" ht="32.25" customHeight="1">
      <c r="A10" s="6">
        <v>1</v>
      </c>
      <c r="B10" s="6">
        <v>2</v>
      </c>
      <c r="C10" s="7">
        <v>3</v>
      </c>
      <c r="D10" s="8">
        <v>4</v>
      </c>
      <c r="E10" s="8" t="s">
        <v>37</v>
      </c>
      <c r="F10" s="6">
        <v>6</v>
      </c>
      <c r="G10" s="6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25" t="s">
        <v>38</v>
      </c>
      <c r="O10" s="6">
        <v>15</v>
      </c>
      <c r="P10" s="6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6">
        <v>22</v>
      </c>
    </row>
    <row r="11" spans="1:22" ht="32.25" customHeight="1">
      <c r="A11" s="13" t="s">
        <v>10</v>
      </c>
      <c r="B11" s="10">
        <v>1</v>
      </c>
      <c r="C11" s="33">
        <v>259864</v>
      </c>
      <c r="D11" s="33">
        <v>82226</v>
      </c>
      <c r="E11" s="63">
        <v>3016628671.9899993</v>
      </c>
      <c r="F11" s="34">
        <v>983486547.37000012</v>
      </c>
      <c r="G11" s="34">
        <v>193837574.87</v>
      </c>
      <c r="H11" s="34">
        <v>1227817072.1199996</v>
      </c>
      <c r="I11" s="34">
        <v>294975156.66000003</v>
      </c>
      <c r="J11" s="34">
        <v>5676981.96</v>
      </c>
      <c r="K11" s="34">
        <v>71640.539999999994</v>
      </c>
      <c r="L11" s="34">
        <v>310763698.47000003</v>
      </c>
      <c r="M11" s="34">
        <v>0</v>
      </c>
      <c r="N11" s="35">
        <v>11608.490000000002</v>
      </c>
      <c r="O11" s="35">
        <v>3784.62</v>
      </c>
      <c r="P11" s="35">
        <v>745.92</v>
      </c>
      <c r="Q11" s="35">
        <v>4724.84</v>
      </c>
      <c r="R11" s="35">
        <v>1135.1099999999999</v>
      </c>
      <c r="S11" s="35">
        <v>21.85</v>
      </c>
      <c r="T11" s="35">
        <v>0.28000000000000003</v>
      </c>
      <c r="U11" s="35">
        <v>1195.8699999999999</v>
      </c>
      <c r="V11" s="35">
        <v>0</v>
      </c>
    </row>
    <row r="12" spans="1:22" ht="21" customHeight="1">
      <c r="A12" s="13" t="s">
        <v>29</v>
      </c>
      <c r="B12" s="10">
        <v>2</v>
      </c>
      <c r="C12" s="62">
        <v>227900</v>
      </c>
      <c r="D12" s="62">
        <v>81162</v>
      </c>
      <c r="E12" s="63">
        <v>2710630112.0699992</v>
      </c>
      <c r="F12" s="63">
        <v>981214534.18000007</v>
      </c>
      <c r="G12" s="63">
        <v>193674645.62</v>
      </c>
      <c r="H12" s="63">
        <v>1223041683.0899997</v>
      </c>
      <c r="I12" s="63">
        <v>294015853.76000005</v>
      </c>
      <c r="J12" s="63">
        <v>5674496.1600000001</v>
      </c>
      <c r="K12" s="63">
        <v>71640.539999999994</v>
      </c>
      <c r="L12" s="63">
        <v>12937258.719999999</v>
      </c>
      <c r="M12" s="63">
        <v>0</v>
      </c>
      <c r="N12" s="35">
        <v>11893.939999999999</v>
      </c>
      <c r="O12" s="35">
        <v>4305.46</v>
      </c>
      <c r="P12" s="35">
        <v>849.82</v>
      </c>
      <c r="Q12" s="35">
        <v>5366.57</v>
      </c>
      <c r="R12" s="35">
        <v>1290.1099999999999</v>
      </c>
      <c r="S12" s="35">
        <v>24.9</v>
      </c>
      <c r="T12" s="35">
        <v>0.31</v>
      </c>
      <c r="U12" s="35">
        <v>56.77</v>
      </c>
      <c r="V12" s="35">
        <v>0</v>
      </c>
    </row>
    <row r="13" spans="1:22" ht="21" customHeight="1">
      <c r="A13" s="9" t="s">
        <v>11</v>
      </c>
      <c r="B13" s="10">
        <v>3</v>
      </c>
      <c r="C13" s="33">
        <v>199677</v>
      </c>
      <c r="D13" s="33">
        <v>77039</v>
      </c>
      <c r="E13" s="63">
        <v>2516335050.4199996</v>
      </c>
      <c r="F13" s="34">
        <v>902479329.88</v>
      </c>
      <c r="G13" s="34">
        <v>174076919.06999999</v>
      </c>
      <c r="H13" s="34">
        <v>1141292810.3699999</v>
      </c>
      <c r="I13" s="34">
        <v>280918432.16000003</v>
      </c>
      <c r="J13" s="34">
        <v>4582466.96</v>
      </c>
      <c r="K13" s="34">
        <v>71640.539999999994</v>
      </c>
      <c r="L13" s="34">
        <v>12913451.439999999</v>
      </c>
      <c r="M13" s="34">
        <v>0</v>
      </c>
      <c r="N13" s="35">
        <v>12602.020000000002</v>
      </c>
      <c r="O13" s="35">
        <v>4519.7</v>
      </c>
      <c r="P13" s="35">
        <v>871.79</v>
      </c>
      <c r="Q13" s="35">
        <v>5715.69</v>
      </c>
      <c r="R13" s="35">
        <v>1406.86</v>
      </c>
      <c r="S13" s="35">
        <v>22.95</v>
      </c>
      <c r="T13" s="35">
        <v>0.36</v>
      </c>
      <c r="U13" s="35">
        <v>64.67</v>
      </c>
      <c r="V13" s="35">
        <v>0</v>
      </c>
    </row>
    <row r="14" spans="1:22" ht="21" customHeight="1">
      <c r="A14" s="9" t="s">
        <v>12</v>
      </c>
      <c r="B14" s="10">
        <v>4</v>
      </c>
      <c r="C14" s="33">
        <v>14999</v>
      </c>
      <c r="D14" s="33">
        <v>4026</v>
      </c>
      <c r="E14" s="63">
        <v>115002161.18000001</v>
      </c>
      <c r="F14" s="34">
        <v>48600961.340000004</v>
      </c>
      <c r="G14" s="34">
        <v>18487315.84</v>
      </c>
      <c r="H14" s="34">
        <v>42675296.359999999</v>
      </c>
      <c r="I14" s="34">
        <v>4538981.66</v>
      </c>
      <c r="J14" s="34">
        <v>675798.7</v>
      </c>
      <c r="K14" s="34">
        <v>0</v>
      </c>
      <c r="L14" s="34">
        <v>23807.279999999999</v>
      </c>
      <c r="M14" s="34">
        <v>0</v>
      </c>
      <c r="N14" s="35">
        <v>7667.3300000000008</v>
      </c>
      <c r="O14" s="35">
        <v>3240.28</v>
      </c>
      <c r="P14" s="35">
        <v>1232.57</v>
      </c>
      <c r="Q14" s="35">
        <v>2845.21</v>
      </c>
      <c r="R14" s="35">
        <v>302.62</v>
      </c>
      <c r="S14" s="35">
        <v>45.06</v>
      </c>
      <c r="T14" s="35">
        <v>0</v>
      </c>
      <c r="U14" s="35">
        <v>1.59</v>
      </c>
      <c r="V14" s="35">
        <v>0</v>
      </c>
    </row>
    <row r="15" spans="1:22" ht="21" customHeight="1">
      <c r="A15" s="9" t="s">
        <v>13</v>
      </c>
      <c r="B15" s="10">
        <v>5</v>
      </c>
      <c r="C15" s="33">
        <v>13224</v>
      </c>
      <c r="D15" s="33">
        <v>97</v>
      </c>
      <c r="E15" s="63">
        <v>79292900.469999999</v>
      </c>
      <c r="F15" s="34">
        <v>30134242.960000001</v>
      </c>
      <c r="G15" s="34">
        <v>1110410.71</v>
      </c>
      <c r="H15" s="34">
        <v>39073576.359999999</v>
      </c>
      <c r="I15" s="34">
        <v>8558439.9399999995</v>
      </c>
      <c r="J15" s="34">
        <v>416230.5</v>
      </c>
      <c r="K15" s="34">
        <v>0</v>
      </c>
      <c r="L15" s="11">
        <v>0</v>
      </c>
      <c r="M15" s="36">
        <v>0</v>
      </c>
      <c r="N15" s="35">
        <v>5996.1399999999994</v>
      </c>
      <c r="O15" s="35">
        <v>2278.75</v>
      </c>
      <c r="P15" s="35">
        <v>83.97</v>
      </c>
      <c r="Q15" s="35">
        <v>2954.75</v>
      </c>
      <c r="R15" s="35">
        <v>647.19000000000005</v>
      </c>
      <c r="S15" s="35">
        <v>31.48</v>
      </c>
      <c r="T15" s="35">
        <v>0</v>
      </c>
      <c r="U15" s="11" t="s">
        <v>14</v>
      </c>
      <c r="V15" s="35">
        <v>0</v>
      </c>
    </row>
    <row r="16" spans="1:22" ht="66" customHeight="1">
      <c r="A16" s="13" t="s">
        <v>58</v>
      </c>
      <c r="B16" s="10">
        <v>6</v>
      </c>
      <c r="C16" s="62">
        <v>31964</v>
      </c>
      <c r="D16" s="62">
        <v>1064</v>
      </c>
      <c r="E16" s="63">
        <v>305998559.92000002</v>
      </c>
      <c r="F16" s="63">
        <v>2272013.19</v>
      </c>
      <c r="G16" s="63">
        <v>162929.25</v>
      </c>
      <c r="H16" s="63">
        <v>4775389.03</v>
      </c>
      <c r="I16" s="63">
        <v>959302.89999999991</v>
      </c>
      <c r="J16" s="63">
        <v>2485.8000000000002</v>
      </c>
      <c r="K16" s="63">
        <v>0</v>
      </c>
      <c r="L16" s="63">
        <v>297826439.75</v>
      </c>
      <c r="M16" s="63">
        <v>0</v>
      </c>
      <c r="N16" s="35">
        <v>9573.23</v>
      </c>
      <c r="O16" s="35">
        <v>71.08</v>
      </c>
      <c r="P16" s="35">
        <v>5.0999999999999996</v>
      </c>
      <c r="Q16" s="35">
        <v>149.4</v>
      </c>
      <c r="R16" s="35">
        <v>30.01</v>
      </c>
      <c r="S16" s="35">
        <v>0.08</v>
      </c>
      <c r="T16" s="35">
        <v>0</v>
      </c>
      <c r="U16" s="35">
        <v>9317.56</v>
      </c>
      <c r="V16" s="35">
        <v>0</v>
      </c>
    </row>
    <row r="17" spans="1:22" ht="35.25" customHeight="1">
      <c r="A17" s="13" t="s">
        <v>15</v>
      </c>
      <c r="B17" s="10">
        <v>7</v>
      </c>
      <c r="C17" s="64">
        <v>315</v>
      </c>
      <c r="D17" s="64">
        <v>31</v>
      </c>
      <c r="E17" s="63">
        <v>4171569.9000000004</v>
      </c>
      <c r="F17" s="65" t="s">
        <v>14</v>
      </c>
      <c r="G17" s="65" t="s">
        <v>14</v>
      </c>
      <c r="H17" s="65" t="s">
        <v>14</v>
      </c>
      <c r="I17" s="65" t="s">
        <v>14</v>
      </c>
      <c r="J17" s="66">
        <v>0</v>
      </c>
      <c r="K17" s="66">
        <v>0</v>
      </c>
      <c r="L17" s="66">
        <v>4171569.9000000004</v>
      </c>
      <c r="M17" s="66">
        <v>0</v>
      </c>
      <c r="N17" s="35">
        <v>13243.08</v>
      </c>
      <c r="O17" s="11" t="s">
        <v>14</v>
      </c>
      <c r="P17" s="11" t="s">
        <v>14</v>
      </c>
      <c r="Q17" s="11" t="s">
        <v>14</v>
      </c>
      <c r="R17" s="11" t="s">
        <v>14</v>
      </c>
      <c r="S17" s="35">
        <v>0</v>
      </c>
      <c r="T17" s="35">
        <v>0</v>
      </c>
      <c r="U17" s="35">
        <v>13243.08</v>
      </c>
      <c r="V17" s="35">
        <v>0</v>
      </c>
    </row>
    <row r="18" spans="1:22" ht="21" customHeight="1">
      <c r="A18" s="9" t="s">
        <v>12</v>
      </c>
      <c r="B18" s="10">
        <v>8</v>
      </c>
      <c r="C18" s="33">
        <v>284</v>
      </c>
      <c r="D18" s="33">
        <v>30</v>
      </c>
      <c r="E18" s="63">
        <v>3814460.7</v>
      </c>
      <c r="F18" s="12" t="s">
        <v>14</v>
      </c>
      <c r="G18" s="12" t="s">
        <v>14</v>
      </c>
      <c r="H18" s="12" t="s">
        <v>14</v>
      </c>
      <c r="I18" s="12" t="s">
        <v>14</v>
      </c>
      <c r="J18" s="12">
        <v>0</v>
      </c>
      <c r="K18" s="34">
        <v>0</v>
      </c>
      <c r="L18" s="34">
        <v>3814460.7</v>
      </c>
      <c r="M18" s="34">
        <v>0</v>
      </c>
      <c r="N18" s="35">
        <v>13431.2</v>
      </c>
      <c r="O18" s="11" t="s">
        <v>14</v>
      </c>
      <c r="P18" s="11" t="s">
        <v>14</v>
      </c>
      <c r="Q18" s="11" t="s">
        <v>14</v>
      </c>
      <c r="R18" s="11" t="s">
        <v>14</v>
      </c>
      <c r="S18" s="35">
        <v>0</v>
      </c>
      <c r="T18" s="35">
        <v>0</v>
      </c>
      <c r="U18" s="35">
        <v>13431.2</v>
      </c>
      <c r="V18" s="35">
        <v>0</v>
      </c>
    </row>
    <row r="19" spans="1:22" ht="21" customHeight="1">
      <c r="A19" s="9" t="s">
        <v>13</v>
      </c>
      <c r="B19" s="10">
        <v>9</v>
      </c>
      <c r="C19" s="33">
        <v>31</v>
      </c>
      <c r="D19" s="33">
        <v>1</v>
      </c>
      <c r="E19" s="63">
        <v>357109.2</v>
      </c>
      <c r="F19" s="12" t="s">
        <v>14</v>
      </c>
      <c r="G19" s="12" t="s">
        <v>14</v>
      </c>
      <c r="H19" s="12" t="s">
        <v>14</v>
      </c>
      <c r="I19" s="12" t="s">
        <v>14</v>
      </c>
      <c r="J19" s="12">
        <v>0</v>
      </c>
      <c r="K19" s="34">
        <v>0</v>
      </c>
      <c r="L19" s="34">
        <v>357109.2</v>
      </c>
      <c r="M19" s="34">
        <v>0</v>
      </c>
      <c r="N19" s="35">
        <v>11519.65</v>
      </c>
      <c r="O19" s="11" t="s">
        <v>14</v>
      </c>
      <c r="P19" s="11" t="s">
        <v>14</v>
      </c>
      <c r="Q19" s="11" t="s">
        <v>14</v>
      </c>
      <c r="R19" s="11" t="s">
        <v>14</v>
      </c>
      <c r="S19" s="35">
        <v>0</v>
      </c>
      <c r="T19" s="35">
        <v>0</v>
      </c>
      <c r="U19" s="35">
        <v>11519.65</v>
      </c>
      <c r="V19" s="35">
        <v>0</v>
      </c>
    </row>
    <row r="20" spans="1:22" ht="54" customHeight="1">
      <c r="A20" s="13" t="s">
        <v>16</v>
      </c>
      <c r="B20" s="10">
        <v>10</v>
      </c>
      <c r="C20" s="33">
        <v>62</v>
      </c>
      <c r="D20" s="33">
        <v>18</v>
      </c>
      <c r="E20" s="63">
        <v>928695.49</v>
      </c>
      <c r="F20" s="34">
        <v>22794.65</v>
      </c>
      <c r="G20" s="34">
        <v>3039.28</v>
      </c>
      <c r="H20" s="34">
        <v>20044.61</v>
      </c>
      <c r="I20" s="34">
        <v>3078.57</v>
      </c>
      <c r="J20" s="34">
        <v>464.9</v>
      </c>
      <c r="K20" s="34">
        <v>0</v>
      </c>
      <c r="L20" s="34">
        <v>879273.48</v>
      </c>
      <c r="M20" s="34">
        <v>0</v>
      </c>
      <c r="N20" s="35">
        <v>14978.96</v>
      </c>
      <c r="O20" s="35">
        <v>367.66</v>
      </c>
      <c r="P20" s="35">
        <v>49.02</v>
      </c>
      <c r="Q20" s="35">
        <v>323.3</v>
      </c>
      <c r="R20" s="35">
        <v>49.65</v>
      </c>
      <c r="S20" s="35">
        <v>7.5</v>
      </c>
      <c r="T20" s="35">
        <v>0</v>
      </c>
      <c r="U20" s="35">
        <v>14181.83</v>
      </c>
      <c r="V20" s="35">
        <v>0</v>
      </c>
    </row>
    <row r="21" spans="1:22" ht="42.75" customHeight="1">
      <c r="A21" s="13" t="s">
        <v>17</v>
      </c>
      <c r="B21" s="10">
        <v>11</v>
      </c>
      <c r="C21" s="33">
        <v>485</v>
      </c>
      <c r="D21" s="33">
        <v>131</v>
      </c>
      <c r="E21" s="63">
        <v>7653030.6799999988</v>
      </c>
      <c r="F21" s="34">
        <v>2194511.38</v>
      </c>
      <c r="G21" s="34">
        <v>154220.51999999999</v>
      </c>
      <c r="H21" s="34">
        <v>4323362.55</v>
      </c>
      <c r="I21" s="34">
        <v>759890.44</v>
      </c>
      <c r="J21" s="34">
        <v>2020.9</v>
      </c>
      <c r="K21" s="34">
        <v>0</v>
      </c>
      <c r="L21" s="34">
        <v>219024.89</v>
      </c>
      <c r="M21" s="34">
        <v>0</v>
      </c>
      <c r="N21" s="35">
        <v>15779.45</v>
      </c>
      <c r="O21" s="35">
        <v>4524.7700000000004</v>
      </c>
      <c r="P21" s="35">
        <v>317.98</v>
      </c>
      <c r="Q21" s="35">
        <v>8914.15</v>
      </c>
      <c r="R21" s="35">
        <v>1566.78</v>
      </c>
      <c r="S21" s="35">
        <v>4.17</v>
      </c>
      <c r="T21" s="35">
        <v>0</v>
      </c>
      <c r="U21" s="35">
        <v>451.6</v>
      </c>
      <c r="V21" s="35">
        <v>0</v>
      </c>
    </row>
    <row r="22" spans="1:22" ht="43.5" customHeight="1">
      <c r="A22" s="13" t="s">
        <v>18</v>
      </c>
      <c r="B22" s="10">
        <v>12</v>
      </c>
      <c r="C22" s="64">
        <v>0</v>
      </c>
      <c r="D22" s="64">
        <v>0</v>
      </c>
      <c r="E22" s="63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</row>
    <row r="23" spans="1:22" ht="21" customHeight="1">
      <c r="A23" s="9" t="s">
        <v>19</v>
      </c>
      <c r="B23" s="10">
        <v>13</v>
      </c>
      <c r="C23" s="33">
        <v>0</v>
      </c>
      <c r="D23" s="33">
        <v>0</v>
      </c>
      <c r="E23" s="63">
        <v>0</v>
      </c>
      <c r="F23" s="12" t="s">
        <v>14</v>
      </c>
      <c r="G23" s="12" t="s">
        <v>14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5">
        <v>0</v>
      </c>
      <c r="O23" s="11" t="s">
        <v>14</v>
      </c>
      <c r="P23" s="11" t="s">
        <v>14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</row>
    <row r="24" spans="1:22" ht="21" customHeight="1">
      <c r="A24" s="9" t="s">
        <v>12</v>
      </c>
      <c r="B24" s="10">
        <v>14</v>
      </c>
      <c r="C24" s="33">
        <v>0</v>
      </c>
      <c r="D24" s="33">
        <v>0</v>
      </c>
      <c r="E24" s="63">
        <v>0</v>
      </c>
      <c r="F24" s="12" t="s">
        <v>14</v>
      </c>
      <c r="G24" s="12" t="s">
        <v>14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5">
        <v>0</v>
      </c>
      <c r="O24" s="11" t="s">
        <v>14</v>
      </c>
      <c r="P24" s="11" t="s">
        <v>14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</row>
    <row r="25" spans="1:22" ht="21" customHeight="1">
      <c r="A25" s="9" t="s">
        <v>13</v>
      </c>
      <c r="B25" s="10">
        <v>15</v>
      </c>
      <c r="C25" s="33">
        <v>0</v>
      </c>
      <c r="D25" s="33">
        <v>0</v>
      </c>
      <c r="E25" s="63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</row>
    <row r="26" spans="1:22" ht="21" customHeight="1">
      <c r="A26" s="14" t="s">
        <v>20</v>
      </c>
      <c r="B26" s="10">
        <v>16</v>
      </c>
      <c r="C26" s="33">
        <v>12</v>
      </c>
      <c r="D26" s="33">
        <v>2</v>
      </c>
      <c r="E26" s="63">
        <v>1257607.1600000001</v>
      </c>
      <c r="F26" s="34">
        <v>54707.16</v>
      </c>
      <c r="G26" s="34">
        <v>5669.45</v>
      </c>
      <c r="H26" s="34">
        <v>431981.87</v>
      </c>
      <c r="I26" s="34">
        <v>196333.89</v>
      </c>
      <c r="J26" s="34">
        <v>0</v>
      </c>
      <c r="K26" s="34">
        <v>0</v>
      </c>
      <c r="L26" s="34">
        <v>568914.79</v>
      </c>
      <c r="M26" s="34">
        <v>0</v>
      </c>
      <c r="N26" s="35">
        <v>104800.6</v>
      </c>
      <c r="O26" s="35">
        <v>4558.93</v>
      </c>
      <c r="P26" s="35">
        <v>472.45</v>
      </c>
      <c r="Q26" s="35">
        <v>35998.49</v>
      </c>
      <c r="R26" s="35">
        <v>16361.16</v>
      </c>
      <c r="S26" s="35">
        <v>0</v>
      </c>
      <c r="T26" s="35">
        <v>0</v>
      </c>
      <c r="U26" s="35">
        <v>47409.57</v>
      </c>
      <c r="V26" s="35">
        <v>0</v>
      </c>
    </row>
    <row r="27" spans="1:22" ht="21" customHeight="1">
      <c r="A27" s="13" t="s">
        <v>21</v>
      </c>
      <c r="B27" s="10">
        <v>17</v>
      </c>
      <c r="C27" s="33">
        <v>31087</v>
      </c>
      <c r="D27" s="33">
        <v>880</v>
      </c>
      <c r="E27" s="63">
        <v>291851050.06</v>
      </c>
      <c r="F27" s="12" t="s">
        <v>14</v>
      </c>
      <c r="G27" s="12" t="s">
        <v>14</v>
      </c>
      <c r="H27" s="12" t="s">
        <v>14</v>
      </c>
      <c r="I27" s="12" t="s">
        <v>14</v>
      </c>
      <c r="J27" s="12">
        <v>0</v>
      </c>
      <c r="K27" s="34">
        <v>0</v>
      </c>
      <c r="L27" s="34">
        <v>291851050.06</v>
      </c>
      <c r="M27" s="34">
        <v>0</v>
      </c>
      <c r="N27" s="35">
        <v>9388.2000000000007</v>
      </c>
      <c r="O27" s="11" t="s">
        <v>14</v>
      </c>
      <c r="P27" s="11" t="s">
        <v>14</v>
      </c>
      <c r="Q27" s="11" t="s">
        <v>14</v>
      </c>
      <c r="R27" s="11" t="s">
        <v>14</v>
      </c>
      <c r="S27" s="35">
        <v>0</v>
      </c>
      <c r="T27" s="35">
        <v>0</v>
      </c>
      <c r="U27" s="35">
        <v>9388.2000000000007</v>
      </c>
      <c r="V27" s="35">
        <v>0</v>
      </c>
    </row>
    <row r="28" spans="1:22" s="20" customFormat="1" ht="68.25" customHeight="1">
      <c r="A28" s="37" t="s">
        <v>59</v>
      </c>
      <c r="B28" s="38">
        <v>18</v>
      </c>
      <c r="C28" s="39">
        <v>3</v>
      </c>
      <c r="D28" s="39">
        <v>2</v>
      </c>
      <c r="E28" s="63">
        <v>136606.63</v>
      </c>
      <c r="F28" s="40" t="s">
        <v>49</v>
      </c>
      <c r="G28" s="40" t="s">
        <v>49</v>
      </c>
      <c r="H28" s="40" t="s">
        <v>49</v>
      </c>
      <c r="I28" s="40" t="s">
        <v>49</v>
      </c>
      <c r="J28" s="40" t="s">
        <v>49</v>
      </c>
      <c r="K28" s="34">
        <v>0</v>
      </c>
      <c r="L28" s="67">
        <v>136606.63</v>
      </c>
      <c r="M28" s="40" t="s">
        <v>14</v>
      </c>
      <c r="N28" s="35">
        <v>45535.54</v>
      </c>
      <c r="O28" s="40" t="s">
        <v>49</v>
      </c>
      <c r="P28" s="40" t="s">
        <v>49</v>
      </c>
      <c r="Q28" s="40" t="s">
        <v>49</v>
      </c>
      <c r="R28" s="40" t="s">
        <v>49</v>
      </c>
      <c r="S28" s="40" t="s">
        <v>49</v>
      </c>
      <c r="T28" s="35">
        <v>0</v>
      </c>
      <c r="U28" s="35">
        <v>45535.54</v>
      </c>
      <c r="V28" s="40" t="s">
        <v>14</v>
      </c>
    </row>
    <row r="29" spans="1:22" ht="70.5" customHeight="1">
      <c r="A29" s="15" t="s">
        <v>22</v>
      </c>
      <c r="B29" s="16" t="s">
        <v>60</v>
      </c>
      <c r="C29" s="33">
        <v>132</v>
      </c>
      <c r="D29" s="33">
        <v>19</v>
      </c>
      <c r="E29" s="63">
        <v>4231749.6399999997</v>
      </c>
      <c r="F29" s="34">
        <v>600025.36</v>
      </c>
      <c r="G29" s="34">
        <v>427136.7</v>
      </c>
      <c r="H29" s="34">
        <v>824657.03</v>
      </c>
      <c r="I29" s="34">
        <v>366863.06</v>
      </c>
      <c r="J29" s="34">
        <v>172.6</v>
      </c>
      <c r="K29" s="34">
        <v>0</v>
      </c>
      <c r="L29" s="34">
        <v>2012894.89</v>
      </c>
      <c r="M29" s="34">
        <v>0</v>
      </c>
      <c r="N29" s="35">
        <v>32058.710000000003</v>
      </c>
      <c r="O29" s="35">
        <v>4545.6499999999996</v>
      </c>
      <c r="P29" s="35">
        <v>3235.88</v>
      </c>
      <c r="Q29" s="35">
        <v>6247.4</v>
      </c>
      <c r="R29" s="35">
        <v>2779.27</v>
      </c>
      <c r="S29" s="35">
        <v>1.31</v>
      </c>
      <c r="T29" s="35">
        <v>0</v>
      </c>
      <c r="U29" s="35">
        <v>15249.2</v>
      </c>
      <c r="V29" s="35">
        <v>0</v>
      </c>
    </row>
    <row r="30" spans="1:22" ht="37.5" customHeight="1">
      <c r="A30" s="17" t="s">
        <v>23</v>
      </c>
      <c r="B30" s="18">
        <v>20</v>
      </c>
      <c r="C30" s="33">
        <v>443</v>
      </c>
      <c r="D30" s="33">
        <v>5</v>
      </c>
      <c r="E30" s="63">
        <v>15738654.550000001</v>
      </c>
      <c r="F30" s="34">
        <v>2019079.97</v>
      </c>
      <c r="G30" s="34">
        <v>2113601.92</v>
      </c>
      <c r="H30" s="34">
        <v>3362604.58</v>
      </c>
      <c r="I30" s="34">
        <v>1709525.96</v>
      </c>
      <c r="J30" s="34">
        <v>5641.39</v>
      </c>
      <c r="K30" s="34">
        <v>0</v>
      </c>
      <c r="L30" s="34">
        <v>6528200.7300000004</v>
      </c>
      <c r="M30" s="34">
        <v>0</v>
      </c>
      <c r="N30" s="35">
        <v>35527.429999999993</v>
      </c>
      <c r="O30" s="35">
        <v>4557.74</v>
      </c>
      <c r="P30" s="35">
        <v>4771.1099999999997</v>
      </c>
      <c r="Q30" s="35">
        <v>7590.53</v>
      </c>
      <c r="R30" s="35">
        <v>3858.98</v>
      </c>
      <c r="S30" s="35">
        <v>12.73</v>
      </c>
      <c r="T30" s="35">
        <v>0</v>
      </c>
      <c r="U30" s="35">
        <v>14736.34</v>
      </c>
      <c r="V30" s="35">
        <v>0</v>
      </c>
    </row>
    <row r="31" spans="1:22" ht="88.5" customHeight="1">
      <c r="A31" s="9" t="s">
        <v>24</v>
      </c>
      <c r="B31" s="10">
        <v>21</v>
      </c>
      <c r="C31" s="33">
        <v>19</v>
      </c>
      <c r="D31" s="33">
        <v>0</v>
      </c>
      <c r="E31" s="63">
        <v>504613.28</v>
      </c>
      <c r="F31" s="34">
        <v>86619.67</v>
      </c>
      <c r="G31" s="34">
        <v>86619.67</v>
      </c>
      <c r="H31" s="34">
        <v>74990.59</v>
      </c>
      <c r="I31" s="34">
        <v>29824.59</v>
      </c>
      <c r="J31" s="34">
        <v>389.6</v>
      </c>
      <c r="K31" s="34">
        <v>0</v>
      </c>
      <c r="L31" s="34">
        <v>226169.16</v>
      </c>
      <c r="M31" s="34">
        <v>0</v>
      </c>
      <c r="N31" s="35">
        <v>26558.6</v>
      </c>
      <c r="O31" s="35">
        <v>4558.93</v>
      </c>
      <c r="P31" s="35">
        <v>4558.93</v>
      </c>
      <c r="Q31" s="35">
        <v>3946.87</v>
      </c>
      <c r="R31" s="35">
        <v>1569.72</v>
      </c>
      <c r="S31" s="35">
        <v>20.51</v>
      </c>
      <c r="T31" s="35">
        <v>0</v>
      </c>
      <c r="U31" s="35">
        <v>11903.64</v>
      </c>
      <c r="V31" s="35">
        <v>0</v>
      </c>
    </row>
    <row r="32" spans="1:22" ht="39.75" customHeight="1">
      <c r="A32" s="9" t="s">
        <v>25</v>
      </c>
      <c r="B32" s="10">
        <v>22</v>
      </c>
      <c r="C32" s="33">
        <v>362</v>
      </c>
      <c r="D32" s="33">
        <v>58</v>
      </c>
      <c r="E32" s="63">
        <v>8448130.7599999998</v>
      </c>
      <c r="F32" s="34">
        <v>1640951.89</v>
      </c>
      <c r="G32" s="34">
        <v>433793.98</v>
      </c>
      <c r="H32" s="34">
        <v>1779966.8</v>
      </c>
      <c r="I32" s="34">
        <v>543453.66</v>
      </c>
      <c r="J32" s="34">
        <v>8926.6</v>
      </c>
      <c r="K32" s="34">
        <v>0</v>
      </c>
      <c r="L32" s="34">
        <v>4041037.83</v>
      </c>
      <c r="M32" s="34">
        <v>0</v>
      </c>
      <c r="N32" s="35">
        <v>23337.39</v>
      </c>
      <c r="O32" s="35">
        <v>4533.0200000000004</v>
      </c>
      <c r="P32" s="35">
        <v>1198.33</v>
      </c>
      <c r="Q32" s="35">
        <v>4917.04</v>
      </c>
      <c r="R32" s="35">
        <v>1501.25</v>
      </c>
      <c r="S32" s="35">
        <v>24.66</v>
      </c>
      <c r="T32" s="35">
        <v>0</v>
      </c>
      <c r="U32" s="35">
        <v>11163.09</v>
      </c>
      <c r="V32" s="35">
        <v>0</v>
      </c>
    </row>
    <row r="33" spans="1:22" ht="54.75" customHeight="1">
      <c r="A33" s="9" t="s">
        <v>26</v>
      </c>
      <c r="B33" s="10">
        <v>23</v>
      </c>
      <c r="C33" s="33">
        <v>12</v>
      </c>
      <c r="D33" s="33">
        <v>0</v>
      </c>
      <c r="E33" s="63">
        <v>318917.67000000004</v>
      </c>
      <c r="F33" s="34">
        <v>54707.16</v>
      </c>
      <c r="G33" s="34">
        <v>29633.06</v>
      </c>
      <c r="H33" s="34">
        <v>92933.27</v>
      </c>
      <c r="I33" s="34">
        <v>37288.730000000003</v>
      </c>
      <c r="J33" s="34">
        <v>198.6</v>
      </c>
      <c r="K33" s="34">
        <v>0</v>
      </c>
      <c r="L33" s="34">
        <v>104156.85</v>
      </c>
      <c r="M33" s="34">
        <v>0</v>
      </c>
      <c r="N33" s="35">
        <v>26576.47</v>
      </c>
      <c r="O33" s="35">
        <v>4558.93</v>
      </c>
      <c r="P33" s="35">
        <v>2469.42</v>
      </c>
      <c r="Q33" s="35">
        <v>7744.44</v>
      </c>
      <c r="R33" s="35">
        <v>3107.39</v>
      </c>
      <c r="S33" s="35">
        <v>16.55</v>
      </c>
      <c r="T33" s="35">
        <v>0</v>
      </c>
      <c r="U33" s="35">
        <v>8679.74</v>
      </c>
      <c r="V33" s="35">
        <v>0</v>
      </c>
    </row>
    <row r="34" spans="1:22" ht="66" customHeight="1">
      <c r="A34" s="19" t="s">
        <v>27</v>
      </c>
      <c r="B34" s="10">
        <v>24</v>
      </c>
      <c r="C34" s="33">
        <v>428</v>
      </c>
      <c r="D34" s="10" t="s">
        <v>14</v>
      </c>
      <c r="E34" s="63">
        <v>4353180.2000000011</v>
      </c>
      <c r="F34" s="34">
        <v>1951222.04</v>
      </c>
      <c r="G34" s="34">
        <v>86163.66</v>
      </c>
      <c r="H34" s="34">
        <v>2024539.04</v>
      </c>
      <c r="I34" s="34">
        <v>270394.48</v>
      </c>
      <c r="J34" s="34">
        <v>20860.98</v>
      </c>
      <c r="K34" s="12" t="s">
        <v>14</v>
      </c>
      <c r="L34" s="34">
        <v>0</v>
      </c>
      <c r="M34" s="34">
        <v>0</v>
      </c>
      <c r="N34" s="35">
        <v>10170.98</v>
      </c>
      <c r="O34" s="35">
        <v>4558.93</v>
      </c>
      <c r="P34" s="35">
        <v>201.32</v>
      </c>
      <c r="Q34" s="35">
        <v>4730.2299999999996</v>
      </c>
      <c r="R34" s="35">
        <v>631.76</v>
      </c>
      <c r="S34" s="35">
        <v>48.74</v>
      </c>
      <c r="T34" s="12" t="s">
        <v>14</v>
      </c>
      <c r="U34" s="35">
        <v>0</v>
      </c>
      <c r="V34" s="35">
        <v>0</v>
      </c>
    </row>
    <row r="35" spans="1:22" s="20" customFormat="1" ht="47.25">
      <c r="A35" s="41" t="s">
        <v>36</v>
      </c>
      <c r="B35" s="40">
        <v>25</v>
      </c>
      <c r="C35" s="33">
        <v>47</v>
      </c>
      <c r="D35" s="33">
        <v>30</v>
      </c>
      <c r="E35" s="63">
        <v>483119.17000000004</v>
      </c>
      <c r="F35" s="34">
        <v>209535.53</v>
      </c>
      <c r="G35" s="34">
        <v>15564.69</v>
      </c>
      <c r="H35" s="35">
        <v>198604.97</v>
      </c>
      <c r="I35" s="34">
        <v>18513.36</v>
      </c>
      <c r="J35" s="35">
        <v>2722.28</v>
      </c>
      <c r="K35" s="34">
        <v>38178.339999999997</v>
      </c>
      <c r="L35" s="34">
        <v>0</v>
      </c>
      <c r="M35" s="34">
        <v>0</v>
      </c>
      <c r="N35" s="35">
        <v>10279.129999999999</v>
      </c>
      <c r="O35" s="35">
        <v>4458.2</v>
      </c>
      <c r="P35" s="35">
        <v>331.16</v>
      </c>
      <c r="Q35" s="35">
        <v>4225.6400000000003</v>
      </c>
      <c r="R35" s="35">
        <v>393.9</v>
      </c>
      <c r="S35" s="35">
        <v>57.92</v>
      </c>
      <c r="T35" s="35">
        <v>812.31</v>
      </c>
      <c r="U35" s="35">
        <v>0</v>
      </c>
      <c r="V35" s="35">
        <v>0</v>
      </c>
    </row>
    <row r="36" spans="1:22" s="20" customFormat="1" ht="21" customHeight="1">
      <c r="A36" s="42" t="s">
        <v>33</v>
      </c>
      <c r="B36" s="40">
        <v>26</v>
      </c>
      <c r="C36" s="33">
        <v>53</v>
      </c>
      <c r="D36" s="33">
        <v>45</v>
      </c>
      <c r="E36" s="63">
        <v>584527.66999999993</v>
      </c>
      <c r="F36" s="34">
        <v>233908.33</v>
      </c>
      <c r="G36" s="34">
        <v>37085.25</v>
      </c>
      <c r="H36" s="34">
        <v>263590.15000000002</v>
      </c>
      <c r="I36" s="34">
        <v>15331.74</v>
      </c>
      <c r="J36" s="34">
        <v>1150</v>
      </c>
      <c r="K36" s="34">
        <v>33462.199999999997</v>
      </c>
      <c r="L36" s="34">
        <v>0</v>
      </c>
      <c r="M36" s="34">
        <v>0</v>
      </c>
      <c r="N36" s="35">
        <v>11028.820000000002</v>
      </c>
      <c r="O36" s="35">
        <v>4413.3599999999997</v>
      </c>
      <c r="P36" s="35">
        <v>699.72</v>
      </c>
      <c r="Q36" s="35">
        <v>4973.3999999999996</v>
      </c>
      <c r="R36" s="35">
        <v>289.27999999999997</v>
      </c>
      <c r="S36" s="35">
        <v>21.7</v>
      </c>
      <c r="T36" s="35">
        <v>631.36</v>
      </c>
      <c r="U36" s="35">
        <v>0</v>
      </c>
      <c r="V36" s="35">
        <v>0</v>
      </c>
    </row>
    <row r="37" spans="1:22" s="20" customFormat="1" ht="52.5" customHeight="1">
      <c r="A37" s="21" t="s">
        <v>35</v>
      </c>
      <c r="B37" s="40">
        <v>27</v>
      </c>
      <c r="C37" s="33">
        <v>47</v>
      </c>
      <c r="D37" s="33">
        <v>43</v>
      </c>
      <c r="E37" s="63">
        <v>520247.48999999993</v>
      </c>
      <c r="F37" s="34">
        <v>207080.77</v>
      </c>
      <c r="G37" s="34">
        <v>37085.25</v>
      </c>
      <c r="H37" s="34">
        <v>228819.33</v>
      </c>
      <c r="I37" s="34">
        <v>13416.66</v>
      </c>
      <c r="J37" s="34">
        <v>589.79999999999995</v>
      </c>
      <c r="K37" s="34">
        <v>33255.68</v>
      </c>
      <c r="L37" s="34">
        <v>0</v>
      </c>
      <c r="M37" s="34">
        <v>0</v>
      </c>
      <c r="N37" s="35">
        <v>11069.099999999999</v>
      </c>
      <c r="O37" s="35">
        <v>4405.97</v>
      </c>
      <c r="P37" s="35">
        <v>789.05</v>
      </c>
      <c r="Q37" s="35">
        <v>4868.5</v>
      </c>
      <c r="R37" s="35">
        <v>285.45999999999998</v>
      </c>
      <c r="S37" s="35">
        <v>12.55</v>
      </c>
      <c r="T37" s="35">
        <v>707.57</v>
      </c>
      <c r="U37" s="35">
        <v>0</v>
      </c>
      <c r="V37" s="35">
        <v>0</v>
      </c>
    </row>
    <row r="38" spans="1:22" s="20" customFormat="1" ht="48.75" customHeight="1">
      <c r="A38" s="21" t="s">
        <v>41</v>
      </c>
      <c r="B38" s="40">
        <v>28</v>
      </c>
      <c r="C38" s="33">
        <v>0</v>
      </c>
      <c r="D38" s="33">
        <v>0</v>
      </c>
      <c r="E38" s="63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</row>
    <row r="39" spans="1:22" ht="117.75" customHeight="1">
      <c r="A39" s="21" t="s">
        <v>42</v>
      </c>
      <c r="B39" s="40">
        <v>29</v>
      </c>
      <c r="C39" s="33">
        <v>18156</v>
      </c>
      <c r="D39" s="33">
        <v>12239</v>
      </c>
      <c r="E39" s="63">
        <v>215213987.46000001</v>
      </c>
      <c r="F39" s="34">
        <v>80944451.280000001</v>
      </c>
      <c r="G39" s="34">
        <v>18258924.640000001</v>
      </c>
      <c r="H39" s="34">
        <v>102483861.8</v>
      </c>
      <c r="I39" s="34">
        <v>12195989.25</v>
      </c>
      <c r="J39" s="34">
        <v>1041465.53</v>
      </c>
      <c r="K39" s="34">
        <v>42294.37</v>
      </c>
      <c r="L39" s="34">
        <v>247000.59</v>
      </c>
      <c r="M39" s="34">
        <v>0</v>
      </c>
      <c r="N39" s="35">
        <v>11853.6</v>
      </c>
      <c r="O39" s="35">
        <v>4458.28</v>
      </c>
      <c r="P39" s="35">
        <v>1005.67</v>
      </c>
      <c r="Q39" s="35">
        <v>5644.63</v>
      </c>
      <c r="R39" s="35">
        <v>671.73</v>
      </c>
      <c r="S39" s="35">
        <v>57.36</v>
      </c>
      <c r="T39" s="35">
        <v>2.33</v>
      </c>
      <c r="U39" s="35">
        <v>13.6</v>
      </c>
      <c r="V39" s="35">
        <v>0</v>
      </c>
    </row>
    <row r="40" spans="1:22" ht="17.25" customHeight="1">
      <c r="E40" s="2"/>
      <c r="F40" s="2"/>
      <c r="G40" s="2"/>
      <c r="H40" s="22"/>
      <c r="I40" s="22"/>
      <c r="J40" s="22"/>
      <c r="K40" s="22"/>
    </row>
    <row r="41" spans="1:22" ht="26.25">
      <c r="A41" s="107" t="s">
        <v>44</v>
      </c>
      <c r="B41" s="107"/>
      <c r="C41" s="107"/>
      <c r="D41" s="107"/>
      <c r="E41" s="27"/>
      <c r="F41" s="27"/>
      <c r="G41" s="27"/>
      <c r="H41" s="27"/>
      <c r="I41" s="58"/>
      <c r="J41" s="27"/>
      <c r="K41" s="27"/>
      <c r="L41" s="27"/>
      <c r="M41" s="28" t="s">
        <v>45</v>
      </c>
    </row>
    <row r="42" spans="1:22" ht="11.25" customHeight="1">
      <c r="A42" s="26"/>
      <c r="B42" s="27"/>
      <c r="C42" s="29"/>
      <c r="D42" s="29"/>
      <c r="E42" s="27"/>
      <c r="F42" s="27"/>
      <c r="G42" s="27"/>
      <c r="H42" s="59"/>
      <c r="I42" s="58"/>
      <c r="J42" s="27"/>
      <c r="K42" s="27"/>
      <c r="L42" s="27"/>
      <c r="M42" s="27"/>
    </row>
    <row r="43" spans="1:22" ht="26.25">
      <c r="A43" s="107" t="s">
        <v>51</v>
      </c>
      <c r="B43" s="107"/>
      <c r="C43" s="107"/>
      <c r="D43" s="29"/>
      <c r="E43" s="27"/>
      <c r="F43" s="27"/>
      <c r="G43" s="27"/>
      <c r="H43" s="27"/>
      <c r="I43" s="27"/>
      <c r="J43" s="27"/>
      <c r="K43" s="27"/>
      <c r="L43" s="27"/>
      <c r="M43" s="28" t="s">
        <v>52</v>
      </c>
    </row>
    <row r="44" spans="1:22" ht="13.5" customHeight="1">
      <c r="A44" s="27" t="s">
        <v>46</v>
      </c>
      <c r="B44" s="27"/>
      <c r="C44" s="29"/>
      <c r="D44" s="29"/>
      <c r="E44" s="27"/>
      <c r="F44" s="27"/>
      <c r="G44" s="27"/>
      <c r="H44" s="27"/>
      <c r="I44" s="27"/>
      <c r="J44" s="27"/>
      <c r="K44" s="27"/>
      <c r="L44" s="27"/>
      <c r="M44" s="27"/>
    </row>
    <row r="45" spans="1:22" ht="18.75">
      <c r="A45" s="30" t="s">
        <v>47</v>
      </c>
      <c r="B45" s="30"/>
      <c r="C45" s="31"/>
      <c r="D45" s="31"/>
      <c r="E45" s="30"/>
      <c r="F45" s="30"/>
      <c r="G45" s="30"/>
      <c r="H45" s="30"/>
      <c r="I45" s="30"/>
      <c r="J45" s="30"/>
      <c r="K45" s="30"/>
      <c r="L45" s="30"/>
      <c r="M45" s="30"/>
    </row>
    <row r="46" spans="1:22" ht="18.75">
      <c r="A46" s="30" t="s">
        <v>48</v>
      </c>
      <c r="B46" s="30"/>
      <c r="C46" s="31"/>
      <c r="D46" s="31"/>
      <c r="E46" s="30"/>
      <c r="F46" s="30"/>
      <c r="G46" s="30"/>
      <c r="H46" s="30"/>
      <c r="I46" s="30"/>
      <c r="J46" s="30"/>
      <c r="K46" s="30"/>
      <c r="L46" s="30"/>
      <c r="M46" s="30"/>
    </row>
    <row r="47" spans="1:22">
      <c r="E47" s="2"/>
      <c r="F47" s="2"/>
      <c r="G47" s="2"/>
      <c r="H47" s="2"/>
      <c r="I47" s="2"/>
      <c r="J47" s="2"/>
      <c r="K47" s="2"/>
    </row>
    <row r="48" spans="1:22">
      <c r="E48" s="2"/>
      <c r="F48" s="2"/>
      <c r="G48" s="2"/>
      <c r="H48" s="2"/>
      <c r="I48" s="2"/>
      <c r="J48" s="2"/>
      <c r="K48" s="2"/>
    </row>
    <row r="49" spans="5:11">
      <c r="E49" s="2"/>
      <c r="F49" s="2"/>
      <c r="G49" s="2"/>
      <c r="H49" s="2"/>
      <c r="I49" s="2"/>
      <c r="J49" s="2"/>
      <c r="K49" s="2"/>
    </row>
    <row r="50" spans="5:11">
      <c r="E50" s="2"/>
      <c r="F50" s="2"/>
      <c r="G50" s="2"/>
      <c r="H50" s="2"/>
      <c r="I50" s="2"/>
      <c r="J50" s="2"/>
      <c r="K50" s="2"/>
    </row>
    <row r="51" spans="5:11">
      <c r="E51" s="2"/>
      <c r="F51" s="2"/>
      <c r="G51" s="2"/>
      <c r="H51" s="2"/>
      <c r="I51" s="2"/>
      <c r="J51" s="2"/>
      <c r="K51" s="2"/>
    </row>
    <row r="52" spans="5:11">
      <c r="E52" s="2"/>
      <c r="F52" s="2"/>
      <c r="G52" s="2"/>
      <c r="H52" s="2"/>
      <c r="I52" s="2"/>
      <c r="J52" s="2"/>
      <c r="K52" s="2"/>
    </row>
    <row r="53" spans="5:11">
      <c r="E53" s="2"/>
      <c r="F53" s="2"/>
      <c r="G53" s="2"/>
      <c r="H53" s="2"/>
      <c r="I53" s="2"/>
      <c r="J53" s="2"/>
      <c r="K53" s="2"/>
    </row>
    <row r="54" spans="5:11">
      <c r="E54" s="2"/>
      <c r="F54" s="2"/>
      <c r="G54" s="2"/>
      <c r="H54" s="2"/>
      <c r="I54" s="2"/>
      <c r="J54" s="2"/>
      <c r="K54" s="2"/>
    </row>
    <row r="55" spans="5:11">
      <c r="E55" s="2"/>
      <c r="F55" s="2"/>
      <c r="G55" s="2"/>
      <c r="H55" s="2"/>
      <c r="I55" s="2"/>
      <c r="J55" s="2"/>
      <c r="K55" s="2"/>
    </row>
    <row r="56" spans="5:11">
      <c r="E56" s="2"/>
      <c r="F56" s="2"/>
      <c r="G56" s="2"/>
      <c r="H56" s="2"/>
      <c r="I56" s="2"/>
      <c r="J56" s="2"/>
      <c r="K56" s="2"/>
    </row>
    <row r="57" spans="5:11">
      <c r="E57" s="2"/>
      <c r="F57" s="2"/>
      <c r="G57" s="2"/>
      <c r="H57" s="2"/>
      <c r="I57" s="2"/>
      <c r="J57" s="2"/>
      <c r="K57" s="2"/>
    </row>
    <row r="58" spans="5:11">
      <c r="E58" s="2"/>
      <c r="F58" s="2"/>
      <c r="G58" s="2"/>
      <c r="H58" s="2"/>
      <c r="I58" s="2"/>
      <c r="J58" s="2"/>
      <c r="K58" s="2"/>
    </row>
    <row r="59" spans="5:11">
      <c r="E59" s="2"/>
      <c r="F59" s="2"/>
      <c r="G59" s="2"/>
      <c r="H59" s="2"/>
      <c r="I59" s="2"/>
      <c r="J59" s="2"/>
      <c r="K59" s="2"/>
    </row>
    <row r="60" spans="5:11">
      <c r="E60" s="2"/>
      <c r="F60" s="2"/>
      <c r="G60" s="2"/>
      <c r="H60" s="2"/>
      <c r="I60" s="2"/>
      <c r="J60" s="2"/>
      <c r="K60" s="2"/>
    </row>
    <row r="61" spans="5:11">
      <c r="E61" s="2"/>
      <c r="F61" s="2"/>
      <c r="G61" s="2"/>
      <c r="H61" s="2"/>
      <c r="I61" s="2"/>
      <c r="J61" s="2"/>
      <c r="K61" s="2"/>
    </row>
    <row r="62" spans="5:11">
      <c r="E62" s="2"/>
      <c r="F62" s="2"/>
      <c r="G62" s="2"/>
      <c r="H62" s="2"/>
      <c r="I62" s="2"/>
      <c r="J62" s="2"/>
      <c r="K62" s="2"/>
    </row>
    <row r="63" spans="5:11">
      <c r="E63" s="2"/>
      <c r="F63" s="2"/>
      <c r="G63" s="2"/>
      <c r="H63" s="2"/>
      <c r="I63" s="2"/>
      <c r="J63" s="2"/>
      <c r="K63" s="2"/>
    </row>
    <row r="64" spans="5:11">
      <c r="E64" s="2"/>
      <c r="F64" s="2"/>
      <c r="G64" s="2"/>
      <c r="H64" s="2"/>
      <c r="I64" s="2"/>
      <c r="J64" s="2"/>
      <c r="K64" s="2"/>
    </row>
    <row r="65" spans="5:11">
      <c r="E65" s="2"/>
      <c r="F65" s="2"/>
      <c r="G65" s="2"/>
      <c r="H65" s="2"/>
      <c r="I65" s="2"/>
      <c r="J65" s="2"/>
      <c r="K65" s="2"/>
    </row>
    <row r="66" spans="5:11">
      <c r="E66" s="2"/>
      <c r="F66" s="2"/>
      <c r="G66" s="2"/>
      <c r="H66" s="2"/>
      <c r="I66" s="2"/>
      <c r="J66" s="2"/>
      <c r="K66" s="2"/>
    </row>
    <row r="67" spans="5:11">
      <c r="E67" s="2"/>
      <c r="F67" s="2"/>
      <c r="G67" s="2"/>
      <c r="H67" s="2"/>
      <c r="I67" s="2"/>
      <c r="J67" s="2"/>
      <c r="K67" s="2"/>
    </row>
    <row r="68" spans="5:11">
      <c r="E68" s="2"/>
      <c r="F68" s="2"/>
      <c r="G68" s="2"/>
      <c r="H68" s="2"/>
      <c r="I68" s="2"/>
      <c r="J68" s="2"/>
      <c r="K68" s="2"/>
    </row>
    <row r="69" spans="5:11">
      <c r="E69" s="2"/>
      <c r="F69" s="2"/>
      <c r="G69" s="2"/>
      <c r="H69" s="2"/>
      <c r="I69" s="2"/>
      <c r="J69" s="2"/>
      <c r="K69" s="2"/>
    </row>
    <row r="70" spans="5:11">
      <c r="E70" s="2"/>
      <c r="F70" s="2"/>
      <c r="G70" s="2"/>
      <c r="H70" s="2"/>
      <c r="I70" s="2"/>
      <c r="J70" s="2"/>
      <c r="K70" s="2"/>
    </row>
    <row r="71" spans="5:11">
      <c r="E71" s="2"/>
      <c r="F71" s="2"/>
      <c r="G71" s="2"/>
      <c r="H71" s="2"/>
      <c r="I71" s="2"/>
      <c r="J71" s="2"/>
      <c r="K71" s="2"/>
    </row>
    <row r="72" spans="5:11">
      <c r="E72" s="2"/>
      <c r="F72" s="2"/>
      <c r="G72" s="2"/>
      <c r="H72" s="2"/>
      <c r="I72" s="2"/>
      <c r="J72" s="2"/>
      <c r="K72" s="2"/>
    </row>
    <row r="73" spans="5:11">
      <c r="E73" s="2"/>
      <c r="F73" s="2"/>
      <c r="G73" s="2"/>
      <c r="H73" s="2"/>
      <c r="I73" s="2"/>
      <c r="J73" s="2"/>
      <c r="K73" s="2"/>
    </row>
    <row r="74" spans="5:11">
      <c r="E74" s="2"/>
      <c r="F74" s="2"/>
      <c r="G74" s="2"/>
      <c r="H74" s="2"/>
      <c r="I74" s="2"/>
      <c r="J74" s="2"/>
      <c r="K74" s="2"/>
    </row>
    <row r="75" spans="5:11">
      <c r="E75" s="2"/>
      <c r="F75" s="2"/>
      <c r="G75" s="2"/>
      <c r="H75" s="2"/>
      <c r="I75" s="2"/>
      <c r="J75" s="2"/>
      <c r="K75" s="2"/>
    </row>
    <row r="76" spans="5:11">
      <c r="E76" s="2"/>
      <c r="F76" s="2"/>
      <c r="G76" s="2"/>
      <c r="H76" s="2"/>
      <c r="I76" s="2"/>
      <c r="J76" s="2"/>
      <c r="K76" s="2"/>
    </row>
    <row r="77" spans="5:11">
      <c r="E77" s="2"/>
      <c r="F77" s="2"/>
      <c r="G77" s="2"/>
      <c r="H77" s="2"/>
      <c r="I77" s="2"/>
      <c r="J77" s="2"/>
      <c r="K77" s="2"/>
    </row>
    <row r="78" spans="5:11">
      <c r="E78" s="2"/>
      <c r="F78" s="2"/>
      <c r="G78" s="2"/>
      <c r="H78" s="2"/>
      <c r="I78" s="2"/>
      <c r="J78" s="2"/>
      <c r="K78" s="2"/>
    </row>
    <row r="79" spans="5:11">
      <c r="E79" s="2"/>
      <c r="F79" s="2"/>
      <c r="G79" s="2"/>
      <c r="H79" s="2"/>
      <c r="I79" s="2"/>
      <c r="J79" s="2"/>
      <c r="K79" s="2"/>
    </row>
    <row r="80" spans="5:11">
      <c r="E80" s="2"/>
      <c r="F80" s="2"/>
      <c r="G80" s="2"/>
      <c r="H80" s="2"/>
      <c r="I80" s="2"/>
      <c r="J80" s="2"/>
      <c r="K80" s="2"/>
    </row>
    <row r="81" spans="5:11">
      <c r="E81" s="2"/>
      <c r="F81" s="2"/>
      <c r="G81" s="2"/>
      <c r="H81" s="2"/>
      <c r="I81" s="2"/>
      <c r="J81" s="2"/>
      <c r="K81" s="2"/>
    </row>
    <row r="82" spans="5:11">
      <c r="E82" s="2"/>
      <c r="F82" s="2"/>
      <c r="G82" s="2"/>
      <c r="H82" s="2"/>
      <c r="I82" s="2"/>
      <c r="J82" s="2"/>
      <c r="K82" s="2"/>
    </row>
    <row r="83" spans="5:11">
      <c r="E83" s="2"/>
      <c r="F83" s="2"/>
      <c r="G83" s="2"/>
      <c r="H83" s="2"/>
      <c r="I83" s="2"/>
      <c r="J83" s="2"/>
      <c r="K83" s="2"/>
    </row>
    <row r="84" spans="5:11">
      <c r="E84" s="2"/>
      <c r="F84" s="2"/>
      <c r="G84" s="2"/>
      <c r="H84" s="2"/>
      <c r="I84" s="2"/>
      <c r="J84" s="2"/>
      <c r="K84" s="2"/>
    </row>
    <row r="85" spans="5:11">
      <c r="E85" s="2"/>
      <c r="F85" s="2"/>
      <c r="G85" s="2"/>
      <c r="H85" s="2"/>
      <c r="I85" s="2"/>
      <c r="J85" s="2"/>
      <c r="K85" s="2"/>
    </row>
    <row r="86" spans="5:11">
      <c r="E86" s="2"/>
      <c r="F86" s="2"/>
      <c r="G86" s="2"/>
      <c r="H86" s="2"/>
      <c r="I86" s="2"/>
      <c r="J86" s="2"/>
      <c r="K86" s="2"/>
    </row>
    <row r="87" spans="5:11">
      <c r="E87" s="2"/>
      <c r="F87" s="2"/>
      <c r="G87" s="2"/>
      <c r="H87" s="2"/>
      <c r="I87" s="2"/>
      <c r="J87" s="2"/>
      <c r="K87" s="2"/>
    </row>
    <row r="88" spans="5:11">
      <c r="E88" s="2"/>
      <c r="F88" s="2"/>
      <c r="G88" s="2"/>
      <c r="H88" s="2"/>
      <c r="I88" s="2"/>
      <c r="J88" s="2"/>
      <c r="K88" s="2"/>
    </row>
    <row r="89" spans="5:11">
      <c r="E89" s="2"/>
      <c r="F89" s="2"/>
      <c r="G89" s="2"/>
      <c r="H89" s="2"/>
      <c r="I89" s="2"/>
      <c r="J89" s="2"/>
      <c r="K89" s="2"/>
    </row>
    <row r="90" spans="5:11">
      <c r="E90" s="2"/>
      <c r="F90" s="2"/>
      <c r="G90" s="2"/>
      <c r="H90" s="2"/>
      <c r="I90" s="2"/>
      <c r="J90" s="2"/>
      <c r="K90" s="2"/>
    </row>
    <row r="91" spans="5:11">
      <c r="E91" s="2"/>
      <c r="F91" s="2"/>
      <c r="G91" s="2"/>
      <c r="H91" s="2"/>
      <c r="I91" s="2"/>
      <c r="J91" s="2"/>
      <c r="K91" s="2"/>
    </row>
    <row r="92" spans="5:11">
      <c r="E92" s="2"/>
      <c r="F92" s="2"/>
      <c r="G92" s="2"/>
      <c r="H92" s="2"/>
      <c r="I92" s="2"/>
      <c r="J92" s="2"/>
      <c r="K92" s="2"/>
    </row>
    <row r="93" spans="5:11">
      <c r="E93" s="2"/>
      <c r="F93" s="2"/>
      <c r="G93" s="2"/>
      <c r="H93" s="2"/>
      <c r="I93" s="2"/>
      <c r="J93" s="2"/>
      <c r="K93" s="2"/>
    </row>
    <row r="94" spans="5:11">
      <c r="E94" s="2"/>
      <c r="F94" s="2"/>
      <c r="G94" s="2"/>
      <c r="H94" s="2"/>
      <c r="I94" s="2"/>
      <c r="J94" s="2"/>
      <c r="K94" s="2"/>
    </row>
    <row r="95" spans="5:11">
      <c r="E95" s="2"/>
      <c r="F95" s="2"/>
      <c r="G95" s="2"/>
      <c r="H95" s="2"/>
      <c r="I95" s="2"/>
      <c r="J95" s="2"/>
      <c r="K95" s="2"/>
    </row>
    <row r="96" spans="5:11">
      <c r="E96" s="2"/>
      <c r="F96" s="2"/>
      <c r="G96" s="2"/>
      <c r="H96" s="2"/>
      <c r="I96" s="2"/>
      <c r="J96" s="2"/>
      <c r="K96" s="2"/>
    </row>
    <row r="97" spans="5:11">
      <c r="E97" s="2"/>
      <c r="F97" s="2"/>
      <c r="G97" s="2"/>
      <c r="H97" s="2"/>
      <c r="I97" s="2"/>
      <c r="J97" s="2"/>
      <c r="K97" s="2"/>
    </row>
    <row r="98" spans="5:11">
      <c r="E98" s="2"/>
      <c r="F98" s="2"/>
      <c r="G98" s="2"/>
      <c r="H98" s="2"/>
      <c r="I98" s="2"/>
      <c r="J98" s="2"/>
      <c r="K98" s="2"/>
    </row>
    <row r="99" spans="5:11">
      <c r="E99" s="2"/>
      <c r="F99" s="2"/>
      <c r="G99" s="2"/>
      <c r="H99" s="2"/>
      <c r="I99" s="2"/>
      <c r="J99" s="2"/>
      <c r="K99" s="2"/>
    </row>
    <row r="100" spans="5:11">
      <c r="E100" s="2"/>
      <c r="F100" s="2"/>
      <c r="G100" s="2"/>
      <c r="H100" s="2"/>
      <c r="I100" s="2"/>
      <c r="J100" s="2"/>
      <c r="K100" s="2"/>
    </row>
    <row r="101" spans="5:11">
      <c r="E101" s="2"/>
      <c r="F101" s="2"/>
      <c r="G101" s="2"/>
      <c r="H101" s="2"/>
      <c r="I101" s="2"/>
      <c r="J101" s="2"/>
      <c r="K101" s="2"/>
    </row>
    <row r="102" spans="5:11">
      <c r="E102" s="2"/>
      <c r="F102" s="2"/>
      <c r="G102" s="2"/>
      <c r="H102" s="2"/>
      <c r="I102" s="2"/>
      <c r="J102" s="2"/>
      <c r="K102" s="2"/>
    </row>
    <row r="103" spans="5:11">
      <c r="E103" s="2"/>
      <c r="F103" s="2"/>
      <c r="G103" s="2"/>
      <c r="H103" s="2"/>
      <c r="I103" s="2"/>
      <c r="J103" s="2"/>
      <c r="K103" s="2"/>
    </row>
    <row r="104" spans="5:11">
      <c r="E104" s="2"/>
      <c r="F104" s="2"/>
      <c r="G104" s="2"/>
      <c r="H104" s="2"/>
      <c r="I104" s="2"/>
      <c r="J104" s="2"/>
      <c r="K104" s="2"/>
    </row>
    <row r="105" spans="5:11">
      <c r="E105" s="2"/>
      <c r="F105" s="2"/>
      <c r="G105" s="2"/>
      <c r="H105" s="2"/>
      <c r="I105" s="2"/>
      <c r="J105" s="2"/>
      <c r="K105" s="2"/>
    </row>
    <row r="106" spans="5:11">
      <c r="E106" s="2"/>
      <c r="F106" s="2"/>
      <c r="G106" s="2"/>
      <c r="H106" s="2"/>
      <c r="I106" s="2"/>
      <c r="J106" s="2"/>
      <c r="K106" s="2"/>
    </row>
    <row r="107" spans="5:11">
      <c r="E107" s="2"/>
      <c r="F107" s="2"/>
      <c r="G107" s="2"/>
      <c r="H107" s="2"/>
      <c r="I107" s="2"/>
      <c r="J107" s="2"/>
      <c r="K107" s="2"/>
    </row>
    <row r="108" spans="5:11">
      <c r="E108" s="2"/>
      <c r="F108" s="2"/>
      <c r="G108" s="2"/>
      <c r="H108" s="2"/>
      <c r="I108" s="2"/>
      <c r="J108" s="2"/>
      <c r="K108" s="2"/>
    </row>
    <row r="109" spans="5:11">
      <c r="E109" s="2"/>
      <c r="F109" s="2"/>
      <c r="G109" s="2"/>
      <c r="H109" s="2"/>
      <c r="I109" s="2"/>
      <c r="J109" s="2"/>
      <c r="K109" s="2"/>
    </row>
    <row r="110" spans="5:11">
      <c r="E110" s="2"/>
      <c r="F110" s="2"/>
      <c r="G110" s="2"/>
      <c r="H110" s="2"/>
      <c r="I110" s="2"/>
      <c r="J110" s="2"/>
      <c r="K110" s="2"/>
    </row>
    <row r="111" spans="5:11">
      <c r="E111" s="2"/>
      <c r="F111" s="2"/>
      <c r="G111" s="2"/>
      <c r="H111" s="2"/>
      <c r="I111" s="2"/>
      <c r="J111" s="2"/>
      <c r="K111" s="2"/>
    </row>
    <row r="112" spans="5:11">
      <c r="E112" s="2"/>
      <c r="F112" s="2"/>
      <c r="G112" s="2"/>
      <c r="H112" s="2"/>
      <c r="I112" s="2"/>
      <c r="J112" s="2"/>
      <c r="K112" s="2"/>
    </row>
    <row r="113" spans="5:11">
      <c r="E113" s="2"/>
      <c r="F113" s="2"/>
      <c r="G113" s="2"/>
      <c r="H113" s="2"/>
      <c r="I113" s="2"/>
      <c r="J113" s="2"/>
      <c r="K113" s="2"/>
    </row>
    <row r="114" spans="5:11">
      <c r="E114" s="2"/>
      <c r="F114" s="2"/>
      <c r="G114" s="2"/>
      <c r="H114" s="2"/>
      <c r="I114" s="2"/>
      <c r="J114" s="2"/>
      <c r="K114" s="2"/>
    </row>
    <row r="115" spans="5:11">
      <c r="E115" s="2"/>
      <c r="F115" s="2"/>
      <c r="G115" s="2"/>
      <c r="H115" s="2"/>
      <c r="I115" s="2"/>
      <c r="J115" s="2"/>
      <c r="K115" s="2"/>
    </row>
    <row r="116" spans="5:11">
      <c r="E116" s="2"/>
      <c r="F116" s="2"/>
      <c r="G116" s="2"/>
      <c r="H116" s="2"/>
      <c r="I116" s="2"/>
      <c r="J116" s="2"/>
      <c r="K116" s="2"/>
    </row>
    <row r="117" spans="5:11">
      <c r="E117" s="2"/>
      <c r="F117" s="2"/>
      <c r="G117" s="2"/>
      <c r="H117" s="2"/>
      <c r="I117" s="2"/>
      <c r="J117" s="2"/>
      <c r="K117" s="2"/>
    </row>
    <row r="118" spans="5:11">
      <c r="E118" s="2"/>
      <c r="F118" s="2"/>
      <c r="G118" s="2"/>
      <c r="H118" s="2"/>
      <c r="I118" s="2"/>
      <c r="J118" s="2"/>
      <c r="K118" s="2"/>
    </row>
    <row r="119" spans="5:11">
      <c r="E119" s="2"/>
      <c r="F119" s="2"/>
      <c r="G119" s="2"/>
      <c r="H119" s="2"/>
      <c r="I119" s="2"/>
      <c r="J119" s="2"/>
      <c r="K119" s="2"/>
    </row>
    <row r="120" spans="5:11">
      <c r="E120" s="2"/>
      <c r="F120" s="2"/>
      <c r="G120" s="2"/>
      <c r="H120" s="2"/>
      <c r="I120" s="2"/>
      <c r="J120" s="2"/>
      <c r="K120" s="2"/>
    </row>
    <row r="121" spans="5:11">
      <c r="E121" s="2"/>
      <c r="F121" s="2"/>
      <c r="G121" s="2"/>
      <c r="H121" s="2"/>
      <c r="I121" s="2"/>
      <c r="J121" s="2"/>
      <c r="K121" s="2"/>
    </row>
    <row r="122" spans="5:11">
      <c r="E122" s="2"/>
      <c r="F122" s="2"/>
      <c r="G122" s="2"/>
      <c r="H122" s="2"/>
      <c r="I122" s="2"/>
      <c r="J122" s="2"/>
      <c r="K122" s="2"/>
    </row>
    <row r="123" spans="5:11">
      <c r="E123" s="2"/>
      <c r="F123" s="2"/>
      <c r="G123" s="2"/>
      <c r="H123" s="2"/>
      <c r="I123" s="2"/>
      <c r="J123" s="2"/>
      <c r="K123" s="2"/>
    </row>
    <row r="124" spans="5:11">
      <c r="E124" s="2"/>
      <c r="F124" s="2"/>
      <c r="G124" s="2"/>
      <c r="H124" s="2"/>
      <c r="I124" s="2"/>
      <c r="J124" s="2"/>
      <c r="K124" s="2"/>
    </row>
    <row r="125" spans="5:11">
      <c r="E125" s="2"/>
      <c r="F125" s="2"/>
      <c r="G125" s="2"/>
      <c r="H125" s="2"/>
      <c r="I125" s="2"/>
      <c r="J125" s="2"/>
      <c r="K125" s="2"/>
    </row>
    <row r="126" spans="5:11">
      <c r="E126" s="2"/>
      <c r="F126" s="2"/>
      <c r="G126" s="2"/>
      <c r="H126" s="2"/>
      <c r="I126" s="2"/>
      <c r="J126" s="2"/>
      <c r="K126" s="2"/>
    </row>
    <row r="127" spans="5:11">
      <c r="E127" s="2"/>
      <c r="F127" s="2"/>
      <c r="G127" s="2"/>
      <c r="H127" s="2"/>
      <c r="I127" s="2"/>
      <c r="J127" s="2"/>
      <c r="K127" s="2"/>
    </row>
    <row r="128" spans="5:11">
      <c r="E128" s="2"/>
      <c r="F128" s="2"/>
      <c r="G128" s="2"/>
      <c r="H128" s="2"/>
      <c r="I128" s="2"/>
      <c r="J128" s="2"/>
      <c r="K128" s="2"/>
    </row>
    <row r="129" spans="5:11">
      <c r="E129" s="2"/>
      <c r="F129" s="2"/>
      <c r="G129" s="2"/>
      <c r="H129" s="2"/>
      <c r="I129" s="2"/>
      <c r="J129" s="2"/>
      <c r="K129" s="2"/>
    </row>
    <row r="130" spans="5:11">
      <c r="E130" s="2"/>
      <c r="F130" s="2"/>
      <c r="G130" s="2"/>
      <c r="H130" s="2"/>
      <c r="I130" s="2"/>
      <c r="J130" s="2"/>
      <c r="K130" s="2"/>
    </row>
    <row r="131" spans="5:11">
      <c r="E131" s="2"/>
      <c r="F131" s="2"/>
      <c r="G131" s="2"/>
      <c r="H131" s="2"/>
      <c r="I131" s="2"/>
      <c r="J131" s="2"/>
      <c r="K131" s="2"/>
    </row>
    <row r="132" spans="5:11">
      <c r="E132" s="2"/>
      <c r="F132" s="2"/>
      <c r="G132" s="2"/>
      <c r="H132" s="2"/>
      <c r="I132" s="2"/>
      <c r="J132" s="2"/>
      <c r="K132" s="2"/>
    </row>
    <row r="133" spans="5:11">
      <c r="E133" s="2"/>
      <c r="F133" s="2"/>
      <c r="G133" s="2"/>
      <c r="H133" s="2"/>
      <c r="I133" s="2"/>
      <c r="J133" s="2"/>
      <c r="K133" s="2"/>
    </row>
    <row r="134" spans="5:11">
      <c r="E134" s="2"/>
      <c r="F134" s="2"/>
      <c r="G134" s="2"/>
      <c r="H134" s="2"/>
      <c r="I134" s="2"/>
      <c r="J134" s="2"/>
      <c r="K134" s="2"/>
    </row>
    <row r="135" spans="5:11">
      <c r="E135" s="2"/>
      <c r="F135" s="2"/>
      <c r="G135" s="2"/>
      <c r="H135" s="2"/>
      <c r="I135" s="2"/>
      <c r="J135" s="2"/>
      <c r="K135" s="2"/>
    </row>
    <row r="136" spans="5:11">
      <c r="E136" s="2"/>
      <c r="F136" s="2"/>
      <c r="G136" s="2"/>
      <c r="H136" s="2"/>
      <c r="I136" s="2"/>
      <c r="J136" s="2"/>
      <c r="K136" s="2"/>
    </row>
    <row r="137" spans="5:11">
      <c r="E137" s="2"/>
      <c r="F137" s="2"/>
      <c r="G137" s="2"/>
      <c r="H137" s="2"/>
      <c r="I137" s="2"/>
      <c r="J137" s="2"/>
      <c r="K137" s="2"/>
    </row>
    <row r="138" spans="5:11">
      <c r="E138" s="2"/>
      <c r="F138" s="2"/>
      <c r="G138" s="2"/>
      <c r="H138" s="2"/>
      <c r="I138" s="2"/>
      <c r="J138" s="2"/>
      <c r="K138" s="2"/>
    </row>
    <row r="139" spans="5:11">
      <c r="E139" s="2"/>
      <c r="F139" s="2"/>
      <c r="G139" s="2"/>
      <c r="H139" s="2"/>
      <c r="I139" s="2"/>
      <c r="J139" s="2"/>
      <c r="K139" s="2"/>
    </row>
    <row r="140" spans="5:11">
      <c r="E140" s="2"/>
      <c r="F140" s="2"/>
      <c r="G140" s="2"/>
      <c r="H140" s="2"/>
      <c r="I140" s="2"/>
      <c r="J140" s="2"/>
      <c r="K140" s="2"/>
    </row>
    <row r="141" spans="5:11">
      <c r="E141" s="2"/>
      <c r="F141" s="2"/>
      <c r="G141" s="2"/>
      <c r="H141" s="2"/>
      <c r="I141" s="2"/>
      <c r="J141" s="2"/>
      <c r="K141" s="2"/>
    </row>
    <row r="142" spans="5:11">
      <c r="E142" s="2"/>
      <c r="F142" s="2"/>
      <c r="G142" s="2"/>
      <c r="H142" s="2"/>
      <c r="I142" s="2"/>
      <c r="J142" s="2"/>
      <c r="K142" s="2"/>
    </row>
    <row r="143" spans="5:11">
      <c r="E143" s="2"/>
      <c r="F143" s="2"/>
      <c r="G143" s="2"/>
      <c r="H143" s="2"/>
      <c r="I143" s="2"/>
      <c r="J143" s="2"/>
      <c r="K143" s="2"/>
    </row>
    <row r="144" spans="5:11">
      <c r="E144" s="2"/>
      <c r="F144" s="2"/>
      <c r="G144" s="2"/>
      <c r="H144" s="2"/>
      <c r="I144" s="2"/>
      <c r="J144" s="2"/>
      <c r="K144" s="2"/>
    </row>
    <row r="145" spans="5:11">
      <c r="E145" s="2"/>
      <c r="F145" s="2"/>
      <c r="G145" s="2"/>
      <c r="H145" s="2"/>
      <c r="I145" s="2"/>
      <c r="J145" s="2"/>
      <c r="K145" s="2"/>
    </row>
    <row r="146" spans="5:11">
      <c r="E146" s="2"/>
      <c r="F146" s="2"/>
      <c r="G146" s="2"/>
      <c r="H146" s="2"/>
      <c r="I146" s="2"/>
      <c r="J146" s="2"/>
      <c r="K146" s="2"/>
    </row>
    <row r="147" spans="5:11">
      <c r="E147" s="2"/>
      <c r="F147" s="2"/>
      <c r="G147" s="2"/>
      <c r="H147" s="2"/>
      <c r="I147" s="2"/>
      <c r="J147" s="2"/>
      <c r="K147" s="2"/>
    </row>
    <row r="148" spans="5:11">
      <c r="E148" s="2"/>
      <c r="F148" s="2"/>
      <c r="G148" s="2"/>
      <c r="H148" s="2"/>
      <c r="I148" s="2"/>
      <c r="J148" s="2"/>
      <c r="K148" s="2"/>
    </row>
    <row r="149" spans="5:11">
      <c r="E149" s="2"/>
      <c r="F149" s="2"/>
      <c r="G149" s="2"/>
      <c r="H149" s="2"/>
      <c r="I149" s="2"/>
      <c r="J149" s="2"/>
      <c r="K149" s="2"/>
    </row>
    <row r="150" spans="5:11">
      <c r="E150" s="2"/>
      <c r="F150" s="2"/>
      <c r="G150" s="2"/>
      <c r="H150" s="2"/>
      <c r="I150" s="2"/>
      <c r="J150" s="2"/>
      <c r="K150" s="2"/>
    </row>
    <row r="151" spans="5:11">
      <c r="E151" s="2"/>
      <c r="F151" s="2"/>
      <c r="G151" s="2"/>
      <c r="H151" s="2"/>
      <c r="I151" s="2"/>
      <c r="J151" s="2"/>
      <c r="K151" s="2"/>
    </row>
    <row r="152" spans="5:11">
      <c r="E152" s="2"/>
      <c r="F152" s="2"/>
      <c r="G152" s="2"/>
      <c r="H152" s="2"/>
      <c r="I152" s="2"/>
      <c r="J152" s="2"/>
      <c r="K152" s="2"/>
    </row>
    <row r="153" spans="5:11">
      <c r="E153" s="2"/>
      <c r="F153" s="2"/>
      <c r="G153" s="2"/>
      <c r="H153" s="2"/>
      <c r="I153" s="2"/>
      <c r="J153" s="2"/>
      <c r="K153" s="2"/>
    </row>
    <row r="154" spans="5:11">
      <c r="E154" s="2"/>
      <c r="F154" s="2"/>
      <c r="G154" s="2"/>
      <c r="H154" s="2"/>
      <c r="I154" s="2"/>
      <c r="J154" s="2"/>
      <c r="K154" s="2"/>
    </row>
    <row r="155" spans="5:11">
      <c r="E155" s="2"/>
      <c r="F155" s="2"/>
      <c r="G155" s="2"/>
      <c r="H155" s="2"/>
      <c r="I155" s="2"/>
      <c r="J155" s="2"/>
      <c r="K155" s="2"/>
    </row>
    <row r="156" spans="5:11">
      <c r="E156" s="2"/>
      <c r="F156" s="2"/>
      <c r="G156" s="2"/>
      <c r="H156" s="2"/>
      <c r="I156" s="2"/>
      <c r="J156" s="2"/>
      <c r="K156" s="2"/>
    </row>
    <row r="157" spans="5:11">
      <c r="E157" s="2"/>
      <c r="F157" s="2"/>
      <c r="G157" s="2"/>
      <c r="H157" s="2"/>
      <c r="I157" s="2"/>
      <c r="J157" s="2"/>
      <c r="K157" s="2"/>
    </row>
    <row r="158" spans="5:11">
      <c r="E158" s="2"/>
      <c r="F158" s="2"/>
      <c r="G158" s="2"/>
      <c r="H158" s="2"/>
      <c r="I158" s="2"/>
      <c r="J158" s="2"/>
      <c r="K158" s="2"/>
    </row>
    <row r="159" spans="5:11">
      <c r="E159" s="2"/>
      <c r="F159" s="2"/>
      <c r="G159" s="2"/>
      <c r="H159" s="2"/>
      <c r="I159" s="2"/>
      <c r="J159" s="2"/>
      <c r="K159" s="2"/>
    </row>
    <row r="160" spans="5:11">
      <c r="E160" s="2"/>
      <c r="F160" s="2"/>
      <c r="G160" s="2"/>
      <c r="H160" s="2"/>
      <c r="I160" s="2"/>
      <c r="J160" s="2"/>
      <c r="K160" s="2"/>
    </row>
    <row r="161" spans="5:11">
      <c r="E161" s="2"/>
      <c r="F161" s="2"/>
      <c r="G161" s="2"/>
      <c r="H161" s="2"/>
      <c r="I161" s="2"/>
      <c r="J161" s="2"/>
      <c r="K161" s="2"/>
    </row>
    <row r="162" spans="5:11">
      <c r="E162" s="2"/>
      <c r="F162" s="2"/>
      <c r="G162" s="2"/>
      <c r="H162" s="2"/>
      <c r="I162" s="2"/>
      <c r="J162" s="2"/>
      <c r="K162" s="2"/>
    </row>
    <row r="163" spans="5:11">
      <c r="E163" s="2"/>
      <c r="F163" s="2"/>
      <c r="G163" s="2"/>
      <c r="H163" s="2"/>
      <c r="I163" s="2"/>
      <c r="J163" s="2"/>
      <c r="K163" s="2"/>
    </row>
    <row r="164" spans="5:11">
      <c r="E164" s="2"/>
      <c r="F164" s="2"/>
      <c r="G164" s="2"/>
      <c r="H164" s="2"/>
      <c r="I164" s="2"/>
      <c r="J164" s="2"/>
      <c r="K164" s="2"/>
    </row>
    <row r="165" spans="5:11">
      <c r="E165" s="2"/>
      <c r="F165" s="2"/>
      <c r="G165" s="2"/>
      <c r="H165" s="2"/>
      <c r="I165" s="2"/>
      <c r="J165" s="2"/>
      <c r="K165" s="2"/>
    </row>
    <row r="166" spans="5:11">
      <c r="E166" s="2"/>
      <c r="F166" s="2"/>
      <c r="G166" s="2"/>
      <c r="H166" s="2"/>
      <c r="I166" s="2"/>
      <c r="J166" s="2"/>
      <c r="K166" s="2"/>
    </row>
    <row r="167" spans="5:11">
      <c r="E167" s="2"/>
      <c r="F167" s="2"/>
      <c r="G167" s="2"/>
      <c r="H167" s="2"/>
      <c r="I167" s="2"/>
      <c r="J167" s="2"/>
      <c r="K167" s="2"/>
    </row>
    <row r="168" spans="5:11">
      <c r="E168" s="2"/>
      <c r="F168" s="2"/>
      <c r="G168" s="2"/>
      <c r="H168" s="2"/>
      <c r="I168" s="2"/>
      <c r="J168" s="2"/>
      <c r="K168" s="2"/>
    </row>
    <row r="169" spans="5:11">
      <c r="E169" s="2"/>
      <c r="F169" s="2"/>
      <c r="G169" s="2"/>
      <c r="H169" s="2"/>
      <c r="I169" s="2"/>
      <c r="J169" s="2"/>
      <c r="K169" s="2"/>
    </row>
    <row r="170" spans="5:11">
      <c r="E170" s="2"/>
      <c r="F170" s="2"/>
      <c r="G170" s="2"/>
      <c r="H170" s="2"/>
      <c r="I170" s="2"/>
      <c r="J170" s="2"/>
      <c r="K170" s="2"/>
    </row>
    <row r="171" spans="5:11">
      <c r="E171" s="2"/>
      <c r="F171" s="2"/>
      <c r="G171" s="2"/>
      <c r="H171" s="2"/>
      <c r="I171" s="2"/>
      <c r="J171" s="2"/>
      <c r="K171" s="2"/>
    </row>
    <row r="172" spans="5:11">
      <c r="E172" s="2"/>
      <c r="F172" s="2"/>
      <c r="G172" s="2"/>
      <c r="H172" s="2"/>
      <c r="I172" s="2"/>
      <c r="J172" s="2"/>
      <c r="K172" s="2"/>
    </row>
    <row r="173" spans="5:11">
      <c r="E173" s="2"/>
      <c r="F173" s="2"/>
      <c r="G173" s="2"/>
      <c r="H173" s="2"/>
      <c r="I173" s="2"/>
      <c r="J173" s="2"/>
      <c r="K173" s="2"/>
    </row>
    <row r="174" spans="5:11">
      <c r="E174" s="2"/>
      <c r="F174" s="2"/>
      <c r="G174" s="2"/>
      <c r="H174" s="2"/>
      <c r="I174" s="2"/>
      <c r="J174" s="2"/>
      <c r="K174" s="2"/>
    </row>
    <row r="175" spans="5:11">
      <c r="E175" s="2"/>
      <c r="F175" s="2"/>
      <c r="G175" s="2"/>
      <c r="H175" s="2"/>
      <c r="I175" s="2"/>
      <c r="J175" s="2"/>
      <c r="K175" s="2"/>
    </row>
    <row r="176" spans="5:11">
      <c r="E176" s="2"/>
      <c r="F176" s="2"/>
      <c r="G176" s="2"/>
      <c r="H176" s="2"/>
      <c r="I176" s="2"/>
      <c r="J176" s="2"/>
      <c r="K176" s="2"/>
    </row>
    <row r="177" spans="5:11">
      <c r="E177" s="2"/>
      <c r="F177" s="2"/>
      <c r="G177" s="2"/>
      <c r="H177" s="2"/>
      <c r="I177" s="2"/>
      <c r="J177" s="2"/>
      <c r="K177" s="2"/>
    </row>
    <row r="178" spans="5:11">
      <c r="E178" s="2"/>
      <c r="F178" s="2"/>
      <c r="G178" s="2"/>
      <c r="H178" s="2"/>
      <c r="I178" s="2"/>
      <c r="J178" s="2"/>
      <c r="K178" s="2"/>
    </row>
    <row r="179" spans="5:11">
      <c r="E179" s="2"/>
      <c r="F179" s="2"/>
      <c r="G179" s="2"/>
      <c r="H179" s="2"/>
      <c r="I179" s="2"/>
      <c r="J179" s="2"/>
      <c r="K179" s="2"/>
    </row>
    <row r="180" spans="5:11">
      <c r="E180" s="2"/>
      <c r="F180" s="2"/>
      <c r="G180" s="2"/>
      <c r="H180" s="2"/>
      <c r="I180" s="2"/>
      <c r="J180" s="2"/>
      <c r="K180" s="2"/>
    </row>
    <row r="181" spans="5:11">
      <c r="E181" s="2"/>
      <c r="F181" s="2"/>
      <c r="G181" s="2"/>
      <c r="H181" s="2"/>
      <c r="I181" s="2"/>
      <c r="J181" s="2"/>
      <c r="K181" s="2"/>
    </row>
    <row r="182" spans="5:11">
      <c r="E182" s="2"/>
      <c r="F182" s="2"/>
      <c r="G182" s="2"/>
      <c r="H182" s="2"/>
      <c r="I182" s="2"/>
      <c r="J182" s="2"/>
      <c r="K182" s="2"/>
    </row>
    <row r="183" spans="5:11">
      <c r="E183" s="2"/>
      <c r="F183" s="2"/>
      <c r="G183" s="2"/>
      <c r="H183" s="2"/>
      <c r="I183" s="2"/>
      <c r="J183" s="2"/>
      <c r="K183" s="2"/>
    </row>
    <row r="184" spans="5:11">
      <c r="E184" s="2"/>
      <c r="F184" s="2"/>
      <c r="G184" s="2"/>
      <c r="H184" s="2"/>
      <c r="I184" s="2"/>
      <c r="J184" s="2"/>
      <c r="K184" s="2"/>
    </row>
    <row r="185" spans="5:11">
      <c r="E185" s="2"/>
      <c r="F185" s="2"/>
      <c r="G185" s="2"/>
      <c r="H185" s="2"/>
      <c r="I185" s="2"/>
      <c r="J185" s="2"/>
      <c r="K185" s="2"/>
    </row>
    <row r="186" spans="5:11">
      <c r="E186" s="2"/>
      <c r="F186" s="2"/>
      <c r="G186" s="2"/>
      <c r="H186" s="2"/>
      <c r="I186" s="2"/>
      <c r="J186" s="2"/>
      <c r="K186" s="2"/>
    </row>
    <row r="187" spans="5:11">
      <c r="E187" s="2"/>
      <c r="F187" s="2"/>
      <c r="G187" s="2"/>
      <c r="H187" s="2"/>
      <c r="I187" s="2"/>
      <c r="J187" s="2"/>
      <c r="K187" s="2"/>
    </row>
    <row r="188" spans="5:11">
      <c r="E188" s="2"/>
      <c r="F188" s="2"/>
      <c r="G188" s="2"/>
      <c r="H188" s="2"/>
      <c r="I188" s="2"/>
      <c r="J188" s="2"/>
      <c r="K188" s="2"/>
    </row>
    <row r="189" spans="5:11">
      <c r="E189" s="2"/>
      <c r="F189" s="2"/>
      <c r="G189" s="2"/>
      <c r="H189" s="2"/>
      <c r="I189" s="2"/>
      <c r="J189" s="2"/>
      <c r="K189" s="2"/>
    </row>
    <row r="190" spans="5:11">
      <c r="E190" s="2"/>
      <c r="F190" s="2"/>
      <c r="G190" s="2"/>
      <c r="H190" s="2"/>
      <c r="I190" s="2"/>
      <c r="J190" s="2"/>
      <c r="K190" s="2"/>
    </row>
    <row r="191" spans="5:11">
      <c r="E191" s="2"/>
      <c r="F191" s="2"/>
      <c r="G191" s="2"/>
      <c r="H191" s="2"/>
      <c r="I191" s="2"/>
      <c r="J191" s="2"/>
      <c r="K191" s="2"/>
    </row>
    <row r="192" spans="5:11">
      <c r="E192" s="2"/>
      <c r="F192" s="2"/>
      <c r="G192" s="2"/>
      <c r="H192" s="2"/>
      <c r="I192" s="2"/>
      <c r="J192" s="2"/>
      <c r="K192" s="2"/>
    </row>
    <row r="193" spans="5:11">
      <c r="E193" s="2"/>
      <c r="F193" s="2"/>
      <c r="G193" s="2"/>
      <c r="H193" s="2"/>
      <c r="I193" s="2"/>
      <c r="J193" s="2"/>
      <c r="K193" s="2"/>
    </row>
    <row r="194" spans="5:11">
      <c r="E194" s="2"/>
      <c r="F194" s="2"/>
      <c r="G194" s="2"/>
      <c r="H194" s="2"/>
      <c r="I194" s="2"/>
      <c r="J194" s="2"/>
      <c r="K194" s="2"/>
    </row>
    <row r="195" spans="5:11">
      <c r="E195" s="2"/>
      <c r="F195" s="2"/>
      <c r="G195" s="2"/>
      <c r="H195" s="2"/>
      <c r="I195" s="2"/>
      <c r="J195" s="2"/>
      <c r="K195" s="2"/>
    </row>
    <row r="196" spans="5:11">
      <c r="E196" s="2"/>
      <c r="F196" s="2"/>
      <c r="G196" s="2"/>
      <c r="H196" s="2"/>
      <c r="I196" s="2"/>
      <c r="J196" s="2"/>
      <c r="K196" s="2"/>
    </row>
    <row r="197" spans="5:11">
      <c r="E197" s="2"/>
      <c r="F197" s="2"/>
      <c r="G197" s="2"/>
      <c r="H197" s="2"/>
      <c r="I197" s="2"/>
      <c r="J197" s="2"/>
      <c r="K197" s="2"/>
    </row>
    <row r="198" spans="5:11">
      <c r="E198" s="2"/>
      <c r="F198" s="2"/>
      <c r="G198" s="2"/>
      <c r="H198" s="2"/>
      <c r="I198" s="2"/>
      <c r="J198" s="2"/>
      <c r="K198" s="2"/>
    </row>
    <row r="199" spans="5:11">
      <c r="E199" s="2"/>
      <c r="F199" s="2"/>
      <c r="G199" s="2"/>
      <c r="H199" s="2"/>
      <c r="I199" s="2"/>
      <c r="J199" s="2"/>
      <c r="K199" s="2"/>
    </row>
    <row r="200" spans="5:11">
      <c r="E200" s="2"/>
      <c r="F200" s="2"/>
      <c r="G200" s="2"/>
      <c r="H200" s="2"/>
      <c r="I200" s="2"/>
      <c r="J200" s="2"/>
      <c r="K200" s="2"/>
    </row>
    <row r="201" spans="5:11">
      <c r="E201" s="2"/>
      <c r="F201" s="2"/>
      <c r="G201" s="2"/>
      <c r="H201" s="2"/>
      <c r="I201" s="2"/>
      <c r="J201" s="2"/>
      <c r="K201" s="2"/>
    </row>
    <row r="202" spans="5:11">
      <c r="E202" s="2"/>
      <c r="F202" s="2"/>
      <c r="G202" s="2"/>
      <c r="H202" s="2"/>
      <c r="I202" s="2"/>
      <c r="J202" s="2"/>
      <c r="K202" s="2"/>
    </row>
    <row r="203" spans="5:11">
      <c r="E203" s="2"/>
      <c r="F203" s="2"/>
      <c r="G203" s="2"/>
      <c r="H203" s="2"/>
      <c r="I203" s="2"/>
      <c r="J203" s="2"/>
      <c r="K203" s="2"/>
    </row>
    <row r="204" spans="5:11">
      <c r="E204" s="2"/>
      <c r="F204" s="2"/>
      <c r="G204" s="2"/>
      <c r="H204" s="2"/>
      <c r="I204" s="2"/>
      <c r="J204" s="2"/>
      <c r="K204" s="2"/>
    </row>
    <row r="205" spans="5:11">
      <c r="E205" s="2"/>
      <c r="F205" s="2"/>
      <c r="G205" s="2"/>
      <c r="H205" s="2"/>
      <c r="I205" s="2"/>
      <c r="J205" s="2"/>
      <c r="K205" s="2"/>
    </row>
    <row r="206" spans="5:11">
      <c r="E206" s="2"/>
      <c r="F206" s="2"/>
      <c r="G206" s="2"/>
      <c r="H206" s="2"/>
      <c r="I206" s="2"/>
      <c r="J206" s="2"/>
      <c r="K206" s="2"/>
    </row>
    <row r="207" spans="5:11">
      <c r="E207" s="2"/>
      <c r="F207" s="2"/>
      <c r="G207" s="2"/>
      <c r="H207" s="2"/>
      <c r="I207" s="2"/>
      <c r="J207" s="2"/>
      <c r="K207" s="2"/>
    </row>
    <row r="208" spans="5:11">
      <c r="E208" s="2"/>
      <c r="F208" s="2"/>
      <c r="G208" s="2"/>
      <c r="H208" s="2"/>
      <c r="I208" s="2"/>
      <c r="J208" s="2"/>
      <c r="K208" s="2"/>
    </row>
    <row r="209" spans="5:11">
      <c r="E209" s="2"/>
      <c r="F209" s="2"/>
      <c r="G209" s="2"/>
      <c r="H209" s="2"/>
      <c r="I209" s="2"/>
      <c r="J209" s="2"/>
      <c r="K209" s="2"/>
    </row>
    <row r="210" spans="5:11">
      <c r="E210" s="2"/>
      <c r="F210" s="2"/>
      <c r="G210" s="2"/>
      <c r="H210" s="2"/>
      <c r="I210" s="2"/>
      <c r="J210" s="2"/>
      <c r="K210" s="2"/>
    </row>
    <row r="211" spans="5:11">
      <c r="E211" s="2"/>
      <c r="F211" s="2"/>
      <c r="G211" s="2"/>
      <c r="H211" s="2"/>
      <c r="I211" s="2"/>
      <c r="J211" s="2"/>
      <c r="K211" s="2"/>
    </row>
    <row r="212" spans="5:11">
      <c r="E212" s="2"/>
      <c r="F212" s="2"/>
      <c r="G212" s="2"/>
      <c r="H212" s="2"/>
      <c r="I212" s="2"/>
      <c r="J212" s="2"/>
      <c r="K212" s="2"/>
    </row>
    <row r="213" spans="5:11">
      <c r="E213" s="2"/>
      <c r="F213" s="2"/>
      <c r="G213" s="2"/>
      <c r="H213" s="2"/>
      <c r="I213" s="2"/>
      <c r="J213" s="2"/>
      <c r="K213" s="2"/>
    </row>
    <row r="214" spans="5:11">
      <c r="E214" s="2"/>
      <c r="F214" s="2"/>
      <c r="G214" s="2"/>
      <c r="H214" s="2"/>
      <c r="I214" s="2"/>
      <c r="J214" s="2"/>
      <c r="K214" s="2"/>
    </row>
    <row r="215" spans="5:11">
      <c r="E215" s="2"/>
      <c r="F215" s="2"/>
      <c r="G215" s="2"/>
      <c r="H215" s="2"/>
      <c r="I215" s="2"/>
      <c r="J215" s="2"/>
      <c r="K215" s="2"/>
    </row>
    <row r="216" spans="5:11">
      <c r="E216" s="2"/>
      <c r="F216" s="2"/>
      <c r="G216" s="2"/>
      <c r="H216" s="2"/>
      <c r="I216" s="2"/>
      <c r="J216" s="2"/>
      <c r="K216" s="2"/>
    </row>
    <row r="217" spans="5:11">
      <c r="E217" s="2"/>
      <c r="F217" s="2"/>
      <c r="G217" s="2"/>
      <c r="H217" s="2"/>
      <c r="I217" s="2"/>
      <c r="J217" s="2"/>
      <c r="K217" s="2"/>
    </row>
    <row r="218" spans="5:11">
      <c r="E218" s="2"/>
      <c r="F218" s="2"/>
      <c r="G218" s="2"/>
      <c r="H218" s="2"/>
      <c r="I218" s="2"/>
      <c r="J218" s="2"/>
      <c r="K218" s="2"/>
    </row>
    <row r="219" spans="5:11">
      <c r="E219" s="2"/>
      <c r="F219" s="2"/>
      <c r="G219" s="2"/>
      <c r="H219" s="2"/>
      <c r="I219" s="2"/>
      <c r="J219" s="2"/>
      <c r="K219" s="2"/>
    </row>
    <row r="220" spans="5:11">
      <c r="E220" s="2"/>
      <c r="F220" s="2"/>
      <c r="G220" s="2"/>
      <c r="H220" s="2"/>
      <c r="I220" s="2"/>
      <c r="J220" s="2"/>
      <c r="K220" s="2"/>
    </row>
    <row r="221" spans="5:11">
      <c r="E221" s="2"/>
      <c r="F221" s="2"/>
      <c r="G221" s="2"/>
      <c r="H221" s="2"/>
      <c r="I221" s="2"/>
      <c r="J221" s="2"/>
      <c r="K221" s="2"/>
    </row>
    <row r="222" spans="5:11">
      <c r="E222" s="2"/>
      <c r="F222" s="2"/>
      <c r="G222" s="2"/>
      <c r="H222" s="2"/>
      <c r="I222" s="2"/>
      <c r="J222" s="2"/>
      <c r="K222" s="2"/>
    </row>
    <row r="223" spans="5:11">
      <c r="E223" s="2"/>
      <c r="F223" s="2"/>
      <c r="G223" s="2"/>
      <c r="H223" s="2"/>
      <c r="I223" s="2"/>
      <c r="J223" s="2"/>
      <c r="K223" s="2"/>
    </row>
    <row r="224" spans="5:11">
      <c r="E224" s="2"/>
      <c r="F224" s="2"/>
      <c r="G224" s="2"/>
      <c r="H224" s="2"/>
      <c r="I224" s="2"/>
      <c r="J224" s="2"/>
      <c r="K224" s="2"/>
    </row>
    <row r="225" spans="5:11">
      <c r="E225" s="2"/>
      <c r="F225" s="2"/>
      <c r="G225" s="2"/>
      <c r="H225" s="2"/>
      <c r="I225" s="2"/>
      <c r="J225" s="2"/>
      <c r="K225" s="2"/>
    </row>
    <row r="226" spans="5:11">
      <c r="E226" s="2"/>
      <c r="F226" s="2"/>
      <c r="G226" s="2"/>
      <c r="H226" s="2"/>
      <c r="I226" s="2"/>
      <c r="J226" s="2"/>
      <c r="K226" s="2"/>
    </row>
    <row r="227" spans="5:11">
      <c r="E227" s="2"/>
      <c r="F227" s="2"/>
      <c r="G227" s="2"/>
      <c r="H227" s="2"/>
      <c r="I227" s="2"/>
      <c r="J227" s="2"/>
      <c r="K227" s="2"/>
    </row>
    <row r="228" spans="5:11">
      <c r="E228" s="2"/>
      <c r="F228" s="2"/>
      <c r="G228" s="2"/>
      <c r="H228" s="2"/>
      <c r="I228" s="2"/>
      <c r="J228" s="2"/>
      <c r="K228" s="2"/>
    </row>
    <row r="229" spans="5:11">
      <c r="E229" s="2"/>
      <c r="F229" s="2"/>
      <c r="G229" s="2"/>
      <c r="H229" s="2"/>
      <c r="I229" s="2"/>
      <c r="J229" s="2"/>
      <c r="K229" s="2"/>
    </row>
    <row r="230" spans="5:11">
      <c r="E230" s="2"/>
      <c r="F230" s="2"/>
      <c r="G230" s="2"/>
      <c r="H230" s="2"/>
      <c r="I230" s="2"/>
      <c r="J230" s="2"/>
      <c r="K230" s="2"/>
    </row>
    <row r="231" spans="5:11">
      <c r="E231" s="2"/>
      <c r="F231" s="2"/>
      <c r="G231" s="2"/>
      <c r="H231" s="2"/>
      <c r="I231" s="2"/>
      <c r="J231" s="2"/>
      <c r="K231" s="2"/>
    </row>
    <row r="232" spans="5:11">
      <c r="E232" s="2"/>
      <c r="F232" s="2"/>
      <c r="G232" s="2"/>
      <c r="H232" s="2"/>
      <c r="I232" s="2"/>
      <c r="J232" s="2"/>
      <c r="K232" s="2"/>
    </row>
    <row r="233" spans="5:11">
      <c r="E233" s="2"/>
      <c r="F233" s="2"/>
      <c r="G233" s="2"/>
      <c r="H233" s="2"/>
      <c r="I233" s="2"/>
      <c r="J233" s="2"/>
      <c r="K233" s="2"/>
    </row>
    <row r="234" spans="5:11">
      <c r="E234" s="2"/>
      <c r="F234" s="2"/>
      <c r="G234" s="2"/>
      <c r="H234" s="2"/>
      <c r="I234" s="2"/>
      <c r="J234" s="2"/>
      <c r="K234" s="2"/>
    </row>
    <row r="235" spans="5:11">
      <c r="E235" s="2"/>
      <c r="F235" s="2"/>
      <c r="G235" s="2"/>
      <c r="H235" s="2"/>
      <c r="I235" s="2"/>
      <c r="J235" s="2"/>
      <c r="K235" s="2"/>
    </row>
    <row r="236" spans="5:11">
      <c r="E236" s="2"/>
      <c r="F236" s="2"/>
      <c r="G236" s="2"/>
      <c r="H236" s="2"/>
      <c r="I236" s="2"/>
      <c r="J236" s="2"/>
      <c r="K236" s="2"/>
    </row>
    <row r="237" spans="5:11">
      <c r="E237" s="2"/>
      <c r="F237" s="2"/>
      <c r="G237" s="2"/>
      <c r="H237" s="2"/>
      <c r="I237" s="2"/>
      <c r="J237" s="2"/>
      <c r="K237" s="2"/>
    </row>
    <row r="238" spans="5:11">
      <c r="E238" s="2"/>
      <c r="F238" s="2"/>
      <c r="G238" s="2"/>
      <c r="H238" s="2"/>
      <c r="I238" s="2"/>
      <c r="J238" s="2"/>
      <c r="K238" s="2"/>
    </row>
    <row r="239" spans="5:11">
      <c r="E239" s="2"/>
      <c r="F239" s="2"/>
      <c r="G239" s="2"/>
      <c r="H239" s="2"/>
      <c r="I239" s="2"/>
      <c r="J239" s="2"/>
      <c r="K239" s="2"/>
    </row>
    <row r="240" spans="5:11">
      <c r="E240" s="2"/>
      <c r="F240" s="2"/>
      <c r="G240" s="2"/>
      <c r="H240" s="2"/>
      <c r="I240" s="2"/>
      <c r="J240" s="2"/>
      <c r="K240" s="2"/>
    </row>
    <row r="241" spans="5:11">
      <c r="E241" s="2"/>
      <c r="F241" s="2"/>
      <c r="G241" s="2"/>
      <c r="H241" s="2"/>
      <c r="I241" s="2"/>
      <c r="J241" s="2"/>
      <c r="K241" s="2"/>
    </row>
    <row r="242" spans="5:11">
      <c r="E242" s="2"/>
      <c r="F242" s="2"/>
      <c r="G242" s="2"/>
      <c r="H242" s="2"/>
      <c r="I242" s="2"/>
      <c r="J242" s="2"/>
      <c r="K242" s="2"/>
    </row>
    <row r="243" spans="5:11">
      <c r="E243" s="2"/>
      <c r="F243" s="2"/>
      <c r="G243" s="2"/>
      <c r="H243" s="2"/>
      <c r="I243" s="2"/>
      <c r="J243" s="2"/>
      <c r="K243" s="2"/>
    </row>
    <row r="244" spans="5:11">
      <c r="E244" s="2"/>
      <c r="F244" s="2"/>
      <c r="G244" s="2"/>
      <c r="H244" s="2"/>
      <c r="I244" s="2"/>
      <c r="J244" s="2"/>
      <c r="K244" s="2"/>
    </row>
    <row r="245" spans="5:11">
      <c r="E245" s="2"/>
      <c r="F245" s="2"/>
      <c r="G245" s="2"/>
      <c r="H245" s="2"/>
      <c r="I245" s="2"/>
      <c r="J245" s="2"/>
      <c r="K245" s="2"/>
    </row>
    <row r="246" spans="5:11">
      <c r="E246" s="2"/>
      <c r="F246" s="2"/>
      <c r="G246" s="2"/>
      <c r="H246" s="2"/>
      <c r="I246" s="2"/>
      <c r="J246" s="2"/>
      <c r="K246" s="2"/>
    </row>
    <row r="247" spans="5:11">
      <c r="E247" s="2"/>
      <c r="F247" s="2"/>
      <c r="G247" s="2"/>
      <c r="H247" s="2"/>
      <c r="I247" s="2"/>
      <c r="J247" s="2"/>
      <c r="K247" s="2"/>
    </row>
    <row r="248" spans="5:11">
      <c r="E248" s="2"/>
      <c r="F248" s="2"/>
      <c r="G248" s="2"/>
      <c r="H248" s="2"/>
      <c r="I248" s="2"/>
      <c r="J248" s="2"/>
      <c r="K248" s="2"/>
    </row>
    <row r="249" spans="5:11">
      <c r="E249" s="2"/>
      <c r="F249" s="2"/>
      <c r="G249" s="2"/>
      <c r="H249" s="2"/>
      <c r="I249" s="2"/>
      <c r="J249" s="2"/>
      <c r="K249" s="2"/>
    </row>
    <row r="250" spans="5:11">
      <c r="E250" s="2"/>
      <c r="F250" s="2"/>
      <c r="G250" s="2"/>
      <c r="H250" s="2"/>
      <c r="I250" s="2"/>
      <c r="J250" s="2"/>
      <c r="K250" s="2"/>
    </row>
    <row r="251" spans="5:11">
      <c r="E251" s="2"/>
      <c r="F251" s="2"/>
      <c r="G251" s="2"/>
      <c r="H251" s="2"/>
      <c r="I251" s="2"/>
      <c r="J251" s="2"/>
      <c r="K251" s="2"/>
    </row>
    <row r="252" spans="5:11">
      <c r="E252" s="2"/>
      <c r="F252" s="2"/>
      <c r="G252" s="2"/>
      <c r="H252" s="2"/>
      <c r="I252" s="2"/>
      <c r="J252" s="2"/>
      <c r="K252" s="2"/>
    </row>
    <row r="253" spans="5:11">
      <c r="E253" s="2"/>
      <c r="F253" s="2"/>
      <c r="G253" s="2"/>
      <c r="H253" s="2"/>
      <c r="I253" s="2"/>
      <c r="J253" s="2"/>
      <c r="K253" s="2"/>
    </row>
    <row r="254" spans="5:11">
      <c r="E254" s="2"/>
      <c r="F254" s="2"/>
      <c r="G254" s="2"/>
      <c r="H254" s="2"/>
      <c r="I254" s="2"/>
      <c r="J254" s="2"/>
      <c r="K254" s="2"/>
    </row>
    <row r="255" spans="5:11">
      <c r="E255" s="2"/>
      <c r="F255" s="2"/>
      <c r="G255" s="2"/>
      <c r="H255" s="2"/>
      <c r="I255" s="2"/>
      <c r="J255" s="2"/>
      <c r="K255" s="2"/>
    </row>
    <row r="256" spans="5:11">
      <c r="E256" s="2"/>
      <c r="F256" s="2"/>
      <c r="G256" s="2"/>
      <c r="H256" s="2"/>
      <c r="I256" s="2"/>
      <c r="J256" s="2"/>
      <c r="K256" s="2"/>
    </row>
    <row r="257" spans="5:11">
      <c r="E257" s="2"/>
      <c r="F257" s="2"/>
      <c r="G257" s="2"/>
      <c r="H257" s="2"/>
      <c r="I257" s="2"/>
      <c r="J257" s="2"/>
      <c r="K257" s="2"/>
    </row>
    <row r="258" spans="5:11">
      <c r="E258" s="2"/>
      <c r="F258" s="2"/>
      <c r="G258" s="2"/>
      <c r="H258" s="2"/>
      <c r="I258" s="2"/>
      <c r="J258" s="2"/>
      <c r="K258" s="2"/>
    </row>
    <row r="259" spans="5:11">
      <c r="E259" s="2"/>
      <c r="F259" s="2"/>
      <c r="G259" s="2"/>
      <c r="H259" s="2"/>
      <c r="I259" s="2"/>
      <c r="J259" s="2"/>
      <c r="K259" s="2"/>
    </row>
    <row r="260" spans="5:11">
      <c r="E260" s="2"/>
      <c r="F260" s="2"/>
      <c r="G260" s="2"/>
      <c r="H260" s="2"/>
      <c r="I260" s="2"/>
      <c r="J260" s="2"/>
      <c r="K260" s="2"/>
    </row>
    <row r="261" spans="5:11">
      <c r="E261" s="2"/>
      <c r="F261" s="2"/>
      <c r="G261" s="2"/>
      <c r="H261" s="2"/>
      <c r="I261" s="2"/>
      <c r="J261" s="2"/>
      <c r="K261" s="2"/>
    </row>
    <row r="262" spans="5:11">
      <c r="E262" s="2"/>
      <c r="F262" s="2"/>
      <c r="G262" s="2"/>
      <c r="H262" s="2"/>
      <c r="I262" s="2"/>
      <c r="J262" s="2"/>
      <c r="K262" s="2"/>
    </row>
    <row r="263" spans="5:11">
      <c r="E263" s="2"/>
      <c r="F263" s="2"/>
      <c r="G263" s="2"/>
      <c r="H263" s="2"/>
      <c r="I263" s="2"/>
      <c r="J263" s="2"/>
      <c r="K263" s="2"/>
    </row>
    <row r="264" spans="5:11">
      <c r="E264" s="2"/>
      <c r="F264" s="2"/>
      <c r="G264" s="2"/>
      <c r="H264" s="2"/>
      <c r="I264" s="2"/>
      <c r="J264" s="2"/>
      <c r="K264" s="2"/>
    </row>
    <row r="265" spans="5:11">
      <c r="E265" s="2"/>
      <c r="F265" s="2"/>
      <c r="G265" s="2"/>
      <c r="H265" s="2"/>
      <c r="I265" s="2"/>
      <c r="J265" s="2"/>
      <c r="K265" s="2"/>
    </row>
    <row r="266" spans="5:11">
      <c r="E266" s="2"/>
      <c r="F266" s="2"/>
      <c r="G266" s="2"/>
      <c r="H266" s="2"/>
      <c r="I266" s="2"/>
      <c r="J266" s="2"/>
      <c r="K266" s="2"/>
    </row>
    <row r="267" spans="5:11">
      <c r="E267" s="2"/>
      <c r="F267" s="2"/>
      <c r="G267" s="2"/>
      <c r="H267" s="2"/>
      <c r="I267" s="2"/>
      <c r="J267" s="2"/>
      <c r="K267" s="2"/>
    </row>
    <row r="268" spans="5:11">
      <c r="E268" s="2"/>
      <c r="F268" s="2"/>
      <c r="G268" s="2"/>
      <c r="H268" s="2"/>
      <c r="I268" s="2"/>
      <c r="J268" s="2"/>
      <c r="K268" s="2"/>
    </row>
    <row r="269" spans="5:11">
      <c r="E269" s="2"/>
      <c r="F269" s="2"/>
      <c r="G269" s="2"/>
      <c r="H269" s="2"/>
      <c r="I269" s="2"/>
      <c r="J269" s="2"/>
      <c r="K269" s="2"/>
    </row>
    <row r="270" spans="5:11">
      <c r="E270" s="2"/>
      <c r="F270" s="2"/>
      <c r="G270" s="2"/>
      <c r="H270" s="2"/>
      <c r="I270" s="2"/>
      <c r="J270" s="2"/>
      <c r="K270" s="2"/>
    </row>
    <row r="271" spans="5:11">
      <c r="E271" s="2"/>
      <c r="F271" s="2"/>
      <c r="G271" s="2"/>
      <c r="H271" s="2"/>
      <c r="I271" s="2"/>
      <c r="J271" s="2"/>
      <c r="K271" s="2"/>
    </row>
    <row r="272" spans="5:11">
      <c r="E272" s="2"/>
      <c r="F272" s="2"/>
      <c r="G272" s="2"/>
      <c r="H272" s="2"/>
      <c r="I272" s="2"/>
      <c r="J272" s="2"/>
      <c r="K272" s="2"/>
    </row>
    <row r="273" spans="5:11">
      <c r="E273" s="2"/>
      <c r="F273" s="2"/>
      <c r="G273" s="2"/>
      <c r="H273" s="2"/>
      <c r="I273" s="2"/>
      <c r="J273" s="2"/>
      <c r="K273" s="2"/>
    </row>
    <row r="274" spans="5:11">
      <c r="E274" s="2"/>
      <c r="F274" s="2"/>
      <c r="G274" s="2"/>
      <c r="H274" s="2"/>
      <c r="I274" s="2"/>
      <c r="J274" s="2"/>
      <c r="K274" s="2"/>
    </row>
    <row r="275" spans="5:11">
      <c r="E275" s="2"/>
      <c r="F275" s="2"/>
      <c r="G275" s="2"/>
      <c r="H275" s="2"/>
      <c r="I275" s="2"/>
      <c r="J275" s="2"/>
      <c r="K275" s="2"/>
    </row>
    <row r="276" spans="5:11">
      <c r="E276" s="2"/>
      <c r="F276" s="2"/>
      <c r="G276" s="2"/>
      <c r="H276" s="2"/>
      <c r="I276" s="2"/>
      <c r="J276" s="2"/>
      <c r="K276" s="2"/>
    </row>
    <row r="277" spans="5:11">
      <c r="E277" s="2"/>
      <c r="F277" s="2"/>
      <c r="G277" s="2"/>
      <c r="H277" s="2"/>
      <c r="I277" s="2"/>
      <c r="J277" s="2"/>
      <c r="K277" s="2"/>
    </row>
    <row r="278" spans="5:11">
      <c r="E278" s="2"/>
      <c r="F278" s="2"/>
      <c r="G278" s="2"/>
      <c r="H278" s="2"/>
      <c r="I278" s="2"/>
      <c r="J278" s="2"/>
      <c r="K278" s="2"/>
    </row>
    <row r="279" spans="5:11">
      <c r="E279" s="2"/>
      <c r="F279" s="2"/>
      <c r="G279" s="2"/>
      <c r="H279" s="2"/>
      <c r="I279" s="2"/>
      <c r="J279" s="2"/>
      <c r="K279" s="2"/>
    </row>
    <row r="280" spans="5:11">
      <c r="E280" s="2"/>
      <c r="F280" s="2"/>
      <c r="G280" s="2"/>
      <c r="H280" s="2"/>
      <c r="I280" s="2"/>
      <c r="J280" s="2"/>
      <c r="K280" s="2"/>
    </row>
    <row r="281" spans="5:11">
      <c r="E281" s="2"/>
      <c r="F281" s="2"/>
      <c r="G281" s="2"/>
      <c r="H281" s="2"/>
      <c r="I281" s="2"/>
      <c r="J281" s="2"/>
      <c r="K281" s="2"/>
    </row>
    <row r="282" spans="5:11">
      <c r="E282" s="2"/>
      <c r="F282" s="2"/>
      <c r="G282" s="2"/>
      <c r="H282" s="2"/>
      <c r="I282" s="2"/>
      <c r="J282" s="2"/>
      <c r="K282" s="2"/>
    </row>
    <row r="283" spans="5:11">
      <c r="E283" s="2"/>
      <c r="F283" s="2"/>
      <c r="G283" s="2"/>
      <c r="H283" s="2"/>
      <c r="I283" s="2"/>
      <c r="J283" s="2"/>
      <c r="K283" s="2"/>
    </row>
    <row r="284" spans="5:11">
      <c r="E284" s="2"/>
      <c r="F284" s="2"/>
      <c r="G284" s="2"/>
      <c r="H284" s="2"/>
      <c r="I284" s="2"/>
      <c r="J284" s="2"/>
      <c r="K284" s="2"/>
    </row>
    <row r="285" spans="5:11">
      <c r="E285" s="2"/>
      <c r="F285" s="2"/>
      <c r="G285" s="2"/>
      <c r="H285" s="2"/>
      <c r="I285" s="2"/>
      <c r="J285" s="2"/>
      <c r="K285" s="2"/>
    </row>
    <row r="286" spans="5:11">
      <c r="E286" s="2"/>
      <c r="F286" s="2"/>
      <c r="G286" s="2"/>
      <c r="H286" s="2"/>
      <c r="I286" s="2"/>
      <c r="J286" s="2"/>
      <c r="K286" s="2"/>
    </row>
    <row r="287" spans="5:11">
      <c r="E287" s="2"/>
      <c r="F287" s="2"/>
      <c r="G287" s="2"/>
      <c r="H287" s="2"/>
      <c r="I287" s="2"/>
      <c r="J287" s="2"/>
      <c r="K287" s="2"/>
    </row>
    <row r="288" spans="5:11">
      <c r="E288" s="2"/>
      <c r="F288" s="2"/>
      <c r="G288" s="2"/>
      <c r="H288" s="2"/>
      <c r="I288" s="2"/>
      <c r="J288" s="2"/>
      <c r="K288" s="2"/>
    </row>
    <row r="289" spans="5:11">
      <c r="E289" s="2"/>
      <c r="F289" s="2"/>
      <c r="G289" s="2"/>
      <c r="H289" s="2"/>
      <c r="I289" s="2"/>
      <c r="J289" s="2"/>
      <c r="K289" s="2"/>
    </row>
    <row r="290" spans="5:11">
      <c r="E290" s="2"/>
      <c r="F290" s="2"/>
      <c r="G290" s="2"/>
      <c r="H290" s="2"/>
      <c r="I290" s="2"/>
      <c r="J290" s="2"/>
      <c r="K290" s="2"/>
    </row>
    <row r="291" spans="5:11">
      <c r="E291" s="2"/>
      <c r="F291" s="2"/>
      <c r="G291" s="2"/>
      <c r="H291" s="2"/>
      <c r="I291" s="2"/>
      <c r="J291" s="2"/>
      <c r="K291" s="2"/>
    </row>
    <row r="292" spans="5:11">
      <c r="E292" s="2"/>
      <c r="F292" s="2"/>
      <c r="G292" s="2"/>
      <c r="H292" s="2"/>
      <c r="I292" s="2"/>
      <c r="J292" s="2"/>
      <c r="K292" s="2"/>
    </row>
    <row r="293" spans="5:11">
      <c r="E293" s="2"/>
      <c r="F293" s="2"/>
      <c r="G293" s="2"/>
      <c r="H293" s="2"/>
      <c r="I293" s="2"/>
      <c r="J293" s="2"/>
      <c r="K293" s="2"/>
    </row>
    <row r="294" spans="5:11">
      <c r="E294" s="2"/>
      <c r="F294" s="2"/>
      <c r="G294" s="2"/>
      <c r="H294" s="2"/>
      <c r="I294" s="2"/>
      <c r="J294" s="2"/>
      <c r="K294" s="2"/>
    </row>
    <row r="295" spans="5:11">
      <c r="E295" s="2"/>
      <c r="F295" s="2"/>
      <c r="G295" s="2"/>
      <c r="H295" s="2"/>
      <c r="I295" s="2"/>
      <c r="J295" s="2"/>
      <c r="K295" s="2"/>
    </row>
    <row r="296" spans="5:11">
      <c r="E296" s="2"/>
      <c r="F296" s="2"/>
      <c r="G296" s="2"/>
      <c r="H296" s="2"/>
      <c r="I296" s="2"/>
      <c r="J296" s="2"/>
      <c r="K296" s="2"/>
    </row>
    <row r="297" spans="5:11">
      <c r="E297" s="2"/>
      <c r="F297" s="2"/>
      <c r="G297" s="2"/>
      <c r="H297" s="2"/>
      <c r="I297" s="2"/>
      <c r="J297" s="2"/>
      <c r="K297" s="2"/>
    </row>
    <row r="298" spans="5:11">
      <c r="E298" s="2"/>
      <c r="F298" s="2"/>
      <c r="G298" s="2"/>
      <c r="H298" s="2"/>
      <c r="I298" s="2"/>
      <c r="J298" s="2"/>
      <c r="K298" s="2"/>
    </row>
    <row r="299" spans="5:11">
      <c r="E299" s="2"/>
      <c r="F299" s="2"/>
      <c r="G299" s="2"/>
      <c r="H299" s="2"/>
      <c r="I299" s="2"/>
      <c r="J299" s="2"/>
      <c r="K299" s="2"/>
    </row>
    <row r="300" spans="5:11">
      <c r="E300" s="2"/>
      <c r="F300" s="2"/>
      <c r="G300" s="2"/>
      <c r="H300" s="2"/>
      <c r="I300" s="2"/>
      <c r="J300" s="2"/>
      <c r="K300" s="2"/>
    </row>
    <row r="301" spans="5:11">
      <c r="E301" s="2"/>
      <c r="F301" s="2"/>
      <c r="G301" s="2"/>
      <c r="H301" s="2"/>
      <c r="I301" s="2"/>
      <c r="J301" s="2"/>
      <c r="K301" s="2"/>
    </row>
    <row r="302" spans="5:11">
      <c r="E302" s="2"/>
      <c r="F302" s="2"/>
      <c r="G302" s="2"/>
      <c r="H302" s="2"/>
      <c r="I302" s="2"/>
      <c r="J302" s="2"/>
      <c r="K302" s="2"/>
    </row>
    <row r="303" spans="5:11">
      <c r="E303" s="2"/>
      <c r="F303" s="2"/>
      <c r="G303" s="2"/>
      <c r="H303" s="2"/>
      <c r="I303" s="2"/>
      <c r="J303" s="2"/>
      <c r="K303" s="2"/>
    </row>
    <row r="304" spans="5:11">
      <c r="E304" s="2"/>
      <c r="F304" s="2"/>
      <c r="G304" s="2"/>
      <c r="H304" s="2"/>
      <c r="I304" s="2"/>
      <c r="J304" s="2"/>
      <c r="K304" s="2"/>
    </row>
    <row r="305" spans="5:11">
      <c r="E305" s="2"/>
      <c r="F305" s="2"/>
      <c r="G305" s="2"/>
      <c r="H305" s="2"/>
      <c r="I305" s="2"/>
      <c r="J305" s="2"/>
      <c r="K305" s="2"/>
    </row>
    <row r="306" spans="5:11">
      <c r="E306" s="2"/>
      <c r="F306" s="2"/>
      <c r="G306" s="2"/>
      <c r="H306" s="2"/>
      <c r="I306" s="2"/>
      <c r="J306" s="2"/>
      <c r="K306" s="2"/>
    </row>
    <row r="307" spans="5:11">
      <c r="E307" s="2"/>
      <c r="F307" s="2"/>
      <c r="G307" s="2"/>
      <c r="H307" s="2"/>
      <c r="I307" s="2"/>
      <c r="J307" s="2"/>
      <c r="K307" s="2"/>
    </row>
    <row r="308" spans="5:11">
      <c r="E308" s="2"/>
      <c r="F308" s="2"/>
      <c r="G308" s="2"/>
      <c r="H308" s="2"/>
      <c r="I308" s="2"/>
      <c r="J308" s="2"/>
      <c r="K308" s="2"/>
    </row>
    <row r="309" spans="5:11">
      <c r="E309" s="2"/>
      <c r="F309" s="2"/>
      <c r="G309" s="2"/>
      <c r="H309" s="2"/>
      <c r="I309" s="2"/>
      <c r="J309" s="2"/>
      <c r="K309" s="2"/>
    </row>
    <row r="310" spans="5:11">
      <c r="E310" s="2"/>
      <c r="F310" s="2"/>
      <c r="G310" s="2"/>
      <c r="H310" s="2"/>
      <c r="I310" s="2"/>
      <c r="J310" s="2"/>
      <c r="K310" s="2"/>
    </row>
    <row r="311" spans="5:11">
      <c r="E311" s="2"/>
      <c r="F311" s="2"/>
      <c r="G311" s="2"/>
      <c r="H311" s="2"/>
      <c r="I311" s="2"/>
      <c r="J311" s="2"/>
      <c r="K311" s="2"/>
    </row>
    <row r="312" spans="5:11">
      <c r="E312" s="2"/>
      <c r="F312" s="2"/>
      <c r="G312" s="2"/>
      <c r="H312" s="2"/>
      <c r="I312" s="2"/>
      <c r="J312" s="2"/>
      <c r="K312" s="2"/>
    </row>
    <row r="313" spans="5:11">
      <c r="E313" s="2"/>
      <c r="F313" s="2"/>
      <c r="G313" s="2"/>
      <c r="H313" s="2"/>
      <c r="I313" s="2"/>
      <c r="J313" s="2"/>
      <c r="K313" s="2"/>
    </row>
    <row r="314" spans="5:11">
      <c r="E314" s="2"/>
      <c r="F314" s="2"/>
      <c r="G314" s="2"/>
      <c r="H314" s="2"/>
      <c r="I314" s="2"/>
      <c r="J314" s="2"/>
      <c r="K314" s="2"/>
    </row>
    <row r="315" spans="5:11">
      <c r="E315" s="2"/>
      <c r="F315" s="2"/>
      <c r="G315" s="2"/>
      <c r="H315" s="2"/>
      <c r="I315" s="2"/>
      <c r="J315" s="2"/>
      <c r="K315" s="2"/>
    </row>
    <row r="316" spans="5:11">
      <c r="E316" s="2"/>
      <c r="F316" s="2"/>
      <c r="G316" s="2"/>
      <c r="H316" s="2"/>
      <c r="I316" s="2"/>
      <c r="J316" s="2"/>
      <c r="K316" s="2"/>
    </row>
    <row r="317" spans="5:11">
      <c r="E317" s="2"/>
      <c r="F317" s="2"/>
      <c r="G317" s="2"/>
      <c r="H317" s="2"/>
      <c r="I317" s="2"/>
      <c r="J317" s="2"/>
      <c r="K317" s="2"/>
    </row>
    <row r="318" spans="5:11">
      <c r="E318" s="2"/>
      <c r="F318" s="2"/>
      <c r="G318" s="2"/>
      <c r="H318" s="2"/>
      <c r="I318" s="2"/>
      <c r="J318" s="2"/>
      <c r="K318" s="2"/>
    </row>
    <row r="319" spans="5:11">
      <c r="E319" s="2"/>
      <c r="F319" s="2"/>
      <c r="G319" s="2"/>
      <c r="H319" s="2"/>
      <c r="I319" s="2"/>
      <c r="J319" s="2"/>
      <c r="K319" s="2"/>
    </row>
    <row r="320" spans="5:11">
      <c r="E320" s="2"/>
      <c r="F320" s="2"/>
      <c r="G320" s="2"/>
      <c r="H320" s="2"/>
      <c r="I320" s="2"/>
      <c r="J320" s="2"/>
      <c r="K320" s="2"/>
    </row>
    <row r="321" spans="5:11">
      <c r="E321" s="2"/>
      <c r="F321" s="2"/>
      <c r="G321" s="2"/>
      <c r="H321" s="2"/>
      <c r="I321" s="2"/>
      <c r="J321" s="2"/>
      <c r="K321" s="2"/>
    </row>
    <row r="322" spans="5:11">
      <c r="E322" s="2"/>
      <c r="F322" s="2"/>
      <c r="G322" s="2"/>
      <c r="H322" s="2"/>
      <c r="I322" s="2"/>
      <c r="J322" s="2"/>
      <c r="K322" s="2"/>
    </row>
    <row r="323" spans="5:11">
      <c r="E323" s="2"/>
      <c r="F323" s="2"/>
      <c r="G323" s="2"/>
      <c r="H323" s="2"/>
      <c r="I323" s="2"/>
      <c r="J323" s="2"/>
      <c r="K323" s="2"/>
    </row>
    <row r="324" spans="5:11">
      <c r="E324" s="2"/>
      <c r="F324" s="2"/>
      <c r="G324" s="2"/>
      <c r="H324" s="2"/>
      <c r="I324" s="2"/>
      <c r="J324" s="2"/>
      <c r="K324" s="2"/>
    </row>
    <row r="325" spans="5:11">
      <c r="E325" s="2"/>
      <c r="F325" s="2"/>
      <c r="G325" s="2"/>
      <c r="H325" s="2"/>
      <c r="I325" s="2"/>
      <c r="J325" s="2"/>
      <c r="K325" s="2"/>
    </row>
    <row r="326" spans="5:11">
      <c r="E326" s="2"/>
      <c r="F326" s="2"/>
      <c r="G326" s="2"/>
      <c r="H326" s="2"/>
      <c r="I326" s="2"/>
      <c r="J326" s="2"/>
      <c r="K326" s="2"/>
    </row>
    <row r="327" spans="5:11">
      <c r="E327" s="2"/>
      <c r="F327" s="2"/>
      <c r="G327" s="2"/>
      <c r="H327" s="2"/>
      <c r="I327" s="2"/>
      <c r="J327" s="2"/>
      <c r="K327" s="2"/>
    </row>
    <row r="328" spans="5:11">
      <c r="E328" s="2"/>
      <c r="F328" s="2"/>
      <c r="G328" s="2"/>
      <c r="H328" s="2"/>
      <c r="I328" s="2"/>
      <c r="J328" s="2"/>
      <c r="K328" s="2"/>
    </row>
    <row r="329" spans="5:11">
      <c r="E329" s="2"/>
      <c r="F329" s="2"/>
      <c r="G329" s="2"/>
      <c r="H329" s="2"/>
      <c r="I329" s="2"/>
      <c r="J329" s="2"/>
      <c r="K329" s="2"/>
    </row>
    <row r="330" spans="5:11">
      <c r="E330" s="2"/>
      <c r="F330" s="2"/>
      <c r="G330" s="2"/>
      <c r="H330" s="2"/>
      <c r="I330" s="2"/>
      <c r="J330" s="2"/>
      <c r="K330" s="2"/>
    </row>
    <row r="331" spans="5:11">
      <c r="E331" s="2"/>
      <c r="F331" s="2"/>
      <c r="G331" s="2"/>
      <c r="H331" s="2"/>
      <c r="I331" s="2"/>
      <c r="J331" s="2"/>
      <c r="K331" s="2"/>
    </row>
    <row r="332" spans="5:11">
      <c r="E332" s="2"/>
      <c r="F332" s="2"/>
      <c r="G332" s="2"/>
      <c r="H332" s="2"/>
      <c r="I332" s="2"/>
      <c r="J332" s="2"/>
      <c r="K332" s="2"/>
    </row>
    <row r="333" spans="5:11">
      <c r="E333" s="2"/>
      <c r="F333" s="2"/>
      <c r="G333" s="2"/>
      <c r="H333" s="2"/>
      <c r="I333" s="2"/>
      <c r="J333" s="2"/>
      <c r="K333" s="2"/>
    </row>
    <row r="334" spans="5:11">
      <c r="E334" s="2"/>
      <c r="F334" s="2"/>
      <c r="G334" s="2"/>
      <c r="H334" s="2"/>
      <c r="I334" s="2"/>
      <c r="J334" s="2"/>
      <c r="K334" s="2"/>
    </row>
    <row r="335" spans="5:11">
      <c r="E335" s="2"/>
      <c r="F335" s="2"/>
      <c r="G335" s="2"/>
      <c r="H335" s="2"/>
      <c r="I335" s="2"/>
      <c r="J335" s="2"/>
      <c r="K335" s="2"/>
    </row>
    <row r="336" spans="5:11">
      <c r="E336" s="2"/>
      <c r="F336" s="2"/>
      <c r="G336" s="2"/>
      <c r="H336" s="2"/>
      <c r="I336" s="2"/>
      <c r="J336" s="2"/>
      <c r="K336" s="2"/>
    </row>
    <row r="337" spans="5:11">
      <c r="E337" s="2"/>
      <c r="F337" s="2"/>
      <c r="G337" s="2"/>
      <c r="H337" s="2"/>
      <c r="I337" s="2"/>
      <c r="J337" s="2"/>
      <c r="K337" s="2"/>
    </row>
    <row r="338" spans="5:11">
      <c r="E338" s="2"/>
      <c r="F338" s="2"/>
      <c r="G338" s="2"/>
      <c r="H338" s="2"/>
      <c r="I338" s="2"/>
      <c r="J338" s="2"/>
      <c r="K338" s="2"/>
    </row>
    <row r="339" spans="5:11">
      <c r="E339" s="2"/>
      <c r="F339" s="2"/>
      <c r="G339" s="2"/>
      <c r="H339" s="2"/>
      <c r="I339" s="2"/>
      <c r="J339" s="2"/>
      <c r="K339" s="2"/>
    </row>
    <row r="340" spans="5:11">
      <c r="E340" s="2"/>
      <c r="F340" s="2"/>
      <c r="G340" s="2"/>
      <c r="H340" s="2"/>
      <c r="I340" s="2"/>
      <c r="J340" s="2"/>
      <c r="K340" s="2"/>
    </row>
    <row r="341" spans="5:11">
      <c r="E341" s="2"/>
      <c r="F341" s="2"/>
      <c r="G341" s="2"/>
      <c r="H341" s="2"/>
      <c r="I341" s="2"/>
      <c r="J341" s="2"/>
      <c r="K341" s="2"/>
    </row>
    <row r="342" spans="5:11">
      <c r="E342" s="2"/>
      <c r="F342" s="2"/>
      <c r="G342" s="2"/>
      <c r="H342" s="2"/>
      <c r="I342" s="2"/>
      <c r="J342" s="2"/>
      <c r="K342" s="2"/>
    </row>
    <row r="343" spans="5:11">
      <c r="E343" s="2"/>
      <c r="F343" s="2"/>
      <c r="G343" s="2"/>
      <c r="H343" s="2"/>
      <c r="I343" s="2"/>
      <c r="J343" s="2"/>
      <c r="K343" s="2"/>
    </row>
    <row r="344" spans="5:11">
      <c r="E344" s="2"/>
      <c r="F344" s="2"/>
      <c r="G344" s="2"/>
      <c r="H344" s="2"/>
      <c r="I344" s="2"/>
      <c r="J344" s="2"/>
      <c r="K344" s="2"/>
    </row>
    <row r="345" spans="5:11">
      <c r="E345" s="2"/>
      <c r="F345" s="2"/>
      <c r="G345" s="2"/>
      <c r="H345" s="2"/>
      <c r="I345" s="2"/>
      <c r="J345" s="2"/>
      <c r="K345" s="2"/>
    </row>
    <row r="346" spans="5:11">
      <c r="E346" s="2"/>
      <c r="F346" s="2"/>
      <c r="G346" s="2"/>
      <c r="H346" s="2"/>
      <c r="I346" s="2"/>
      <c r="J346" s="2"/>
      <c r="K346" s="2"/>
    </row>
    <row r="347" spans="5:11">
      <c r="E347" s="2"/>
      <c r="F347" s="2"/>
      <c r="G347" s="2"/>
      <c r="H347" s="2"/>
      <c r="I347" s="2"/>
      <c r="J347" s="2"/>
      <c r="K347" s="2"/>
    </row>
    <row r="348" spans="5:11">
      <c r="E348" s="2"/>
      <c r="F348" s="2"/>
      <c r="G348" s="2"/>
      <c r="H348" s="2"/>
      <c r="I348" s="2"/>
      <c r="J348" s="2"/>
      <c r="K348" s="2"/>
    </row>
    <row r="349" spans="5:11">
      <c r="E349" s="2"/>
      <c r="F349" s="2"/>
      <c r="G349" s="2"/>
      <c r="H349" s="2"/>
      <c r="I349" s="2"/>
      <c r="J349" s="2"/>
      <c r="K349" s="2"/>
    </row>
    <row r="350" spans="5:11">
      <c r="E350" s="2"/>
      <c r="F350" s="2"/>
      <c r="G350" s="2"/>
      <c r="H350" s="2"/>
      <c r="I350" s="2"/>
      <c r="J350" s="2"/>
      <c r="K350" s="2"/>
    </row>
    <row r="351" spans="5:11">
      <c r="E351" s="2"/>
      <c r="F351" s="2"/>
      <c r="G351" s="2"/>
      <c r="H351" s="2"/>
      <c r="I351" s="2"/>
      <c r="J351" s="2"/>
      <c r="K351" s="2"/>
    </row>
    <row r="352" spans="5:11">
      <c r="E352" s="2"/>
      <c r="F352" s="2"/>
      <c r="G352" s="2"/>
      <c r="H352" s="2"/>
      <c r="I352" s="2"/>
      <c r="J352" s="2"/>
      <c r="K352" s="2"/>
    </row>
    <row r="353" spans="5:11">
      <c r="E353" s="2"/>
      <c r="F353" s="2"/>
      <c r="G353" s="2"/>
      <c r="H353" s="2"/>
      <c r="I353" s="2"/>
      <c r="J353" s="2"/>
      <c r="K353" s="2"/>
    </row>
    <row r="354" spans="5:11">
      <c r="E354" s="2"/>
      <c r="F354" s="2"/>
      <c r="G354" s="2"/>
      <c r="H354" s="2"/>
      <c r="I354" s="2"/>
      <c r="J354" s="2"/>
      <c r="K354" s="2"/>
    </row>
    <row r="355" spans="5:11">
      <c r="E355" s="2"/>
      <c r="F355" s="2"/>
      <c r="G355" s="2"/>
      <c r="H355" s="2"/>
      <c r="I355" s="2"/>
      <c r="J355" s="2"/>
      <c r="K355" s="2"/>
    </row>
    <row r="356" spans="5:11">
      <c r="E356" s="2"/>
      <c r="F356" s="2"/>
      <c r="G356" s="2"/>
      <c r="H356" s="2"/>
      <c r="I356" s="2"/>
      <c r="J356" s="2"/>
      <c r="K356" s="2"/>
    </row>
    <row r="357" spans="5:11">
      <c r="E357" s="2"/>
      <c r="F357" s="2"/>
      <c r="G357" s="2"/>
      <c r="H357" s="2"/>
      <c r="I357" s="2"/>
      <c r="J357" s="2"/>
      <c r="K357" s="2"/>
    </row>
    <row r="358" spans="5:11">
      <c r="E358" s="2"/>
      <c r="F358" s="2"/>
      <c r="G358" s="2"/>
      <c r="H358" s="2"/>
      <c r="I358" s="2"/>
      <c r="J358" s="2"/>
      <c r="K358" s="2"/>
    </row>
    <row r="359" spans="5:11">
      <c r="E359" s="2"/>
      <c r="F359" s="2"/>
      <c r="G359" s="2"/>
      <c r="H359" s="2"/>
      <c r="I359" s="2"/>
      <c r="J359" s="2"/>
      <c r="K359" s="2"/>
    </row>
    <row r="360" spans="5:11">
      <c r="E360" s="2"/>
      <c r="F360" s="2"/>
      <c r="G360" s="2"/>
      <c r="H360" s="2"/>
      <c r="I360" s="2"/>
      <c r="J360" s="2"/>
      <c r="K360" s="2"/>
    </row>
    <row r="361" spans="5:11">
      <c r="E361" s="2"/>
      <c r="F361" s="2"/>
      <c r="G361" s="2"/>
      <c r="H361" s="2"/>
      <c r="I361" s="2"/>
      <c r="J361" s="2"/>
      <c r="K361" s="2"/>
    </row>
    <row r="362" spans="5:11">
      <c r="E362" s="2"/>
      <c r="F362" s="2"/>
      <c r="G362" s="2"/>
      <c r="H362" s="2"/>
      <c r="I362" s="2"/>
      <c r="J362" s="2"/>
      <c r="K362" s="2"/>
    </row>
    <row r="363" spans="5:11">
      <c r="E363" s="2"/>
      <c r="F363" s="2"/>
      <c r="G363" s="2"/>
      <c r="H363" s="2"/>
      <c r="I363" s="2"/>
      <c r="J363" s="2"/>
      <c r="K363" s="2"/>
    </row>
    <row r="364" spans="5:11">
      <c r="E364" s="2"/>
      <c r="F364" s="2"/>
      <c r="G364" s="2"/>
      <c r="H364" s="2"/>
      <c r="I364" s="2"/>
      <c r="J364" s="2"/>
      <c r="K364" s="2"/>
    </row>
    <row r="365" spans="5:11">
      <c r="E365" s="2"/>
      <c r="F365" s="2"/>
      <c r="G365" s="2"/>
      <c r="H365" s="2"/>
      <c r="I365" s="2"/>
      <c r="J365" s="2"/>
      <c r="K365" s="2"/>
    </row>
    <row r="366" spans="5:11">
      <c r="E366" s="2"/>
      <c r="F366" s="2"/>
      <c r="G366" s="2"/>
      <c r="H366" s="2"/>
      <c r="I366" s="2"/>
      <c r="J366" s="2"/>
      <c r="K366" s="2"/>
    </row>
    <row r="367" spans="5:11">
      <c r="E367" s="2"/>
      <c r="F367" s="2"/>
      <c r="G367" s="2"/>
      <c r="H367" s="2"/>
      <c r="I367" s="2"/>
      <c r="J367" s="2"/>
      <c r="K367" s="2"/>
    </row>
    <row r="368" spans="5:11">
      <c r="E368" s="2"/>
      <c r="F368" s="2"/>
      <c r="G368" s="2"/>
      <c r="H368" s="2"/>
      <c r="I368" s="2"/>
      <c r="J368" s="2"/>
      <c r="K368" s="2"/>
    </row>
    <row r="369" spans="5:11">
      <c r="E369" s="2"/>
      <c r="F369" s="2"/>
      <c r="G369" s="2"/>
      <c r="H369" s="2"/>
      <c r="I369" s="2"/>
      <c r="J369" s="2"/>
      <c r="K369" s="2"/>
    </row>
    <row r="370" spans="5:11">
      <c r="E370" s="2"/>
      <c r="F370" s="2"/>
      <c r="G370" s="2"/>
      <c r="H370" s="2"/>
      <c r="I370" s="2"/>
      <c r="J370" s="2"/>
      <c r="K370" s="2"/>
    </row>
    <row r="371" spans="5:11">
      <c r="E371" s="2"/>
      <c r="F371" s="2"/>
      <c r="G371" s="2"/>
      <c r="H371" s="2"/>
      <c r="I371" s="2"/>
      <c r="J371" s="2"/>
      <c r="K371" s="2"/>
    </row>
    <row r="372" spans="5:11">
      <c r="E372" s="2"/>
      <c r="F372" s="2"/>
      <c r="G372" s="2"/>
      <c r="H372" s="2"/>
      <c r="I372" s="2"/>
      <c r="J372" s="2"/>
      <c r="K372" s="2"/>
    </row>
    <row r="373" spans="5:11">
      <c r="E373" s="2"/>
      <c r="F373" s="2"/>
      <c r="G373" s="2"/>
      <c r="H373" s="2"/>
      <c r="I373" s="2"/>
      <c r="J373" s="2"/>
      <c r="K373" s="2"/>
    </row>
    <row r="374" spans="5:11">
      <c r="E374" s="2"/>
      <c r="F374" s="2"/>
      <c r="G374" s="2"/>
      <c r="H374" s="2"/>
      <c r="I374" s="2"/>
      <c r="J374" s="2"/>
      <c r="K374" s="2"/>
    </row>
    <row r="375" spans="5:11">
      <c r="E375" s="2"/>
      <c r="F375" s="2"/>
      <c r="G375" s="2"/>
      <c r="H375" s="2"/>
      <c r="I375" s="2"/>
      <c r="J375" s="2"/>
      <c r="K375" s="2"/>
    </row>
    <row r="376" spans="5:11">
      <c r="E376" s="2"/>
      <c r="F376" s="2"/>
      <c r="G376" s="2"/>
      <c r="H376" s="2"/>
      <c r="I376" s="2"/>
      <c r="J376" s="2"/>
      <c r="K376" s="2"/>
    </row>
    <row r="377" spans="5:11">
      <c r="E377" s="2"/>
      <c r="F377" s="2"/>
      <c r="G377" s="2"/>
      <c r="H377" s="2"/>
      <c r="I377" s="2"/>
      <c r="J377" s="2"/>
      <c r="K377" s="2"/>
    </row>
    <row r="378" spans="5:11">
      <c r="E378" s="2"/>
      <c r="F378" s="2"/>
      <c r="G378" s="2"/>
      <c r="H378" s="2"/>
      <c r="I378" s="2"/>
      <c r="J378" s="2"/>
      <c r="K378" s="2"/>
    </row>
    <row r="379" spans="5:11">
      <c r="E379" s="2"/>
      <c r="F379" s="2"/>
      <c r="G379" s="2"/>
      <c r="H379" s="2"/>
      <c r="I379" s="2"/>
      <c r="J379" s="2"/>
      <c r="K379" s="2"/>
    </row>
    <row r="380" spans="5:11">
      <c r="E380" s="2"/>
      <c r="F380" s="2"/>
      <c r="G380" s="2"/>
      <c r="H380" s="2"/>
      <c r="I380" s="2"/>
      <c r="J380" s="2"/>
      <c r="K380" s="2"/>
    </row>
    <row r="381" spans="5:11">
      <c r="E381" s="2"/>
      <c r="F381" s="2"/>
      <c r="G381" s="2"/>
      <c r="H381" s="2"/>
      <c r="I381" s="2"/>
      <c r="J381" s="2"/>
      <c r="K381" s="2"/>
    </row>
    <row r="382" spans="5:11">
      <c r="E382" s="2"/>
      <c r="F382" s="2"/>
      <c r="G382" s="2"/>
      <c r="H382" s="2"/>
      <c r="I382" s="2"/>
      <c r="J382" s="2"/>
      <c r="K382" s="2"/>
    </row>
    <row r="383" spans="5:11">
      <c r="E383" s="2"/>
      <c r="F383" s="2"/>
      <c r="G383" s="2"/>
      <c r="H383" s="2"/>
      <c r="I383" s="2"/>
      <c r="J383" s="2"/>
      <c r="K383" s="2"/>
    </row>
    <row r="384" spans="5:11">
      <c r="E384" s="2"/>
      <c r="F384" s="2"/>
      <c r="G384" s="2"/>
      <c r="H384" s="2"/>
      <c r="I384" s="2"/>
      <c r="J384" s="2"/>
      <c r="K384" s="2"/>
    </row>
    <row r="385" spans="5:11">
      <c r="E385" s="2"/>
      <c r="F385" s="2"/>
      <c r="G385" s="2"/>
      <c r="H385" s="2"/>
      <c r="I385" s="2"/>
      <c r="J385" s="2"/>
      <c r="K385" s="2"/>
    </row>
    <row r="386" spans="5:11">
      <c r="E386" s="2"/>
      <c r="F386" s="2"/>
      <c r="G386" s="2"/>
      <c r="H386" s="2"/>
      <c r="I386" s="2"/>
      <c r="J386" s="2"/>
      <c r="K386" s="2"/>
    </row>
    <row r="387" spans="5:11">
      <c r="E387" s="2"/>
      <c r="F387" s="2"/>
      <c r="G387" s="2"/>
      <c r="H387" s="2"/>
      <c r="I387" s="2"/>
      <c r="J387" s="2"/>
      <c r="K387" s="2"/>
    </row>
    <row r="388" spans="5:11">
      <c r="E388" s="2"/>
      <c r="F388" s="2"/>
      <c r="G388" s="2"/>
      <c r="H388" s="2"/>
      <c r="I388" s="2"/>
      <c r="J388" s="2"/>
      <c r="K388" s="2"/>
    </row>
    <row r="389" spans="5:11">
      <c r="E389" s="2"/>
      <c r="F389" s="2"/>
      <c r="G389" s="2"/>
      <c r="H389" s="2"/>
      <c r="I389" s="2"/>
      <c r="J389" s="2"/>
      <c r="K389" s="2"/>
    </row>
    <row r="390" spans="5:11">
      <c r="E390" s="2"/>
      <c r="F390" s="2"/>
      <c r="G390" s="2"/>
      <c r="H390" s="2"/>
      <c r="I390" s="2"/>
      <c r="J390" s="2"/>
      <c r="K390" s="2"/>
    </row>
    <row r="391" spans="5:11">
      <c r="E391" s="2"/>
      <c r="F391" s="2"/>
      <c r="G391" s="2"/>
      <c r="H391" s="2"/>
      <c r="I391" s="2"/>
      <c r="J391" s="2"/>
      <c r="K391" s="2"/>
    </row>
    <row r="392" spans="5:11">
      <c r="E392" s="2"/>
      <c r="F392" s="2"/>
      <c r="G392" s="2"/>
      <c r="H392" s="2"/>
      <c r="I392" s="2"/>
      <c r="J392" s="2"/>
      <c r="K392" s="2"/>
    </row>
    <row r="393" spans="5:11">
      <c r="E393" s="2"/>
      <c r="F393" s="2"/>
      <c r="G393" s="2"/>
      <c r="H393" s="2"/>
      <c r="I393" s="2"/>
      <c r="J393" s="2"/>
      <c r="K393" s="2"/>
    </row>
    <row r="394" spans="5:11">
      <c r="E394" s="2"/>
      <c r="F394" s="2"/>
      <c r="G394" s="2"/>
      <c r="H394" s="2"/>
      <c r="I394" s="2"/>
      <c r="J394" s="2"/>
      <c r="K394" s="2"/>
    </row>
    <row r="395" spans="5:11">
      <c r="E395" s="2"/>
      <c r="F395" s="2"/>
      <c r="G395" s="2"/>
      <c r="H395" s="2"/>
      <c r="I395" s="2"/>
      <c r="J395" s="2"/>
      <c r="K395" s="2"/>
    </row>
    <row r="396" spans="5:11">
      <c r="E396" s="2"/>
      <c r="F396" s="2"/>
      <c r="G396" s="2"/>
      <c r="H396" s="2"/>
      <c r="I396" s="2"/>
      <c r="J396" s="2"/>
      <c r="K396" s="2"/>
    </row>
    <row r="397" spans="5:11">
      <c r="E397" s="2"/>
      <c r="F397" s="2"/>
      <c r="G397" s="2"/>
      <c r="H397" s="2"/>
      <c r="I397" s="2"/>
      <c r="J397" s="2"/>
      <c r="K397" s="2"/>
    </row>
    <row r="398" spans="5:11">
      <c r="E398" s="2"/>
      <c r="F398" s="2"/>
      <c r="G398" s="2"/>
      <c r="H398" s="2"/>
      <c r="I398" s="2"/>
      <c r="J398" s="2"/>
      <c r="K398" s="2"/>
    </row>
    <row r="399" spans="5:11">
      <c r="E399" s="2"/>
      <c r="F399" s="2"/>
      <c r="G399" s="2"/>
      <c r="H399" s="2"/>
      <c r="I399" s="2"/>
      <c r="J399" s="2"/>
      <c r="K399" s="2"/>
    </row>
    <row r="400" spans="5:11">
      <c r="E400" s="2"/>
      <c r="F400" s="2"/>
      <c r="G400" s="2"/>
      <c r="H400" s="2"/>
      <c r="I400" s="2"/>
      <c r="J400" s="2"/>
      <c r="K400" s="2"/>
    </row>
    <row r="401" spans="5:11">
      <c r="E401" s="2"/>
      <c r="F401" s="2"/>
      <c r="G401" s="2"/>
      <c r="H401" s="2"/>
      <c r="I401" s="2"/>
      <c r="J401" s="2"/>
      <c r="K401" s="2"/>
    </row>
    <row r="402" spans="5:11">
      <c r="E402" s="2"/>
      <c r="F402" s="2"/>
      <c r="G402" s="2"/>
      <c r="H402" s="2"/>
      <c r="I402" s="2"/>
      <c r="J402" s="2"/>
      <c r="K402" s="2"/>
    </row>
    <row r="403" spans="5:11">
      <c r="E403" s="2"/>
      <c r="F403" s="2"/>
      <c r="G403" s="2"/>
      <c r="H403" s="2"/>
      <c r="I403" s="2"/>
      <c r="J403" s="2"/>
      <c r="K403" s="2"/>
    </row>
    <row r="404" spans="5:11">
      <c r="E404" s="2"/>
      <c r="F404" s="2"/>
      <c r="G404" s="2"/>
      <c r="H404" s="2"/>
      <c r="I404" s="2"/>
      <c r="J404" s="2"/>
      <c r="K404" s="2"/>
    </row>
    <row r="405" spans="5:11">
      <c r="E405" s="2"/>
      <c r="F405" s="2"/>
      <c r="G405" s="2"/>
      <c r="H405" s="2"/>
      <c r="I405" s="2"/>
      <c r="J405" s="2"/>
      <c r="K405" s="2"/>
    </row>
    <row r="406" spans="5:11">
      <c r="E406" s="2"/>
      <c r="F406" s="2"/>
      <c r="G406" s="2"/>
      <c r="H406" s="2"/>
      <c r="I406" s="2"/>
      <c r="J406" s="2"/>
      <c r="K406" s="2"/>
    </row>
    <row r="407" spans="5:11">
      <c r="E407" s="2"/>
      <c r="F407" s="2"/>
      <c r="G407" s="2"/>
      <c r="H407" s="2"/>
      <c r="I407" s="2"/>
      <c r="J407" s="2"/>
      <c r="K407" s="2"/>
    </row>
    <row r="408" spans="5:11">
      <c r="E408" s="2"/>
      <c r="F408" s="2"/>
      <c r="G408" s="2"/>
      <c r="H408" s="2"/>
      <c r="I408" s="2"/>
      <c r="J408" s="2"/>
      <c r="K408" s="2"/>
    </row>
    <row r="409" spans="5:11">
      <c r="E409" s="2"/>
      <c r="F409" s="2"/>
      <c r="G409" s="2"/>
      <c r="H409" s="2"/>
      <c r="I409" s="2"/>
      <c r="J409" s="2"/>
      <c r="K409" s="2"/>
    </row>
    <row r="410" spans="5:11">
      <c r="E410" s="2"/>
      <c r="F410" s="2"/>
      <c r="G410" s="2"/>
      <c r="H410" s="2"/>
      <c r="I410" s="2"/>
      <c r="J410" s="2"/>
      <c r="K410" s="2"/>
    </row>
    <row r="411" spans="5:11">
      <c r="E411" s="2"/>
      <c r="F411" s="2"/>
      <c r="G411" s="2"/>
      <c r="H411" s="2"/>
      <c r="I411" s="2"/>
      <c r="J411" s="2"/>
      <c r="K411" s="2"/>
    </row>
    <row r="412" spans="5:11">
      <c r="E412" s="2"/>
      <c r="F412" s="2"/>
      <c r="G412" s="2"/>
      <c r="H412" s="2"/>
      <c r="I412" s="2"/>
      <c r="J412" s="2"/>
      <c r="K412" s="2"/>
    </row>
    <row r="413" spans="5:11">
      <c r="E413" s="2"/>
      <c r="F413" s="2"/>
      <c r="G413" s="2"/>
      <c r="H413" s="2"/>
      <c r="I413" s="2"/>
      <c r="J413" s="2"/>
      <c r="K413" s="2"/>
    </row>
    <row r="414" spans="5:11">
      <c r="E414" s="2"/>
      <c r="F414" s="2"/>
      <c r="G414" s="2"/>
      <c r="H414" s="2"/>
      <c r="I414" s="2"/>
      <c r="J414" s="2"/>
      <c r="K414" s="2"/>
    </row>
    <row r="415" spans="5:11">
      <c r="E415" s="2"/>
      <c r="F415" s="2"/>
      <c r="G415" s="2"/>
      <c r="H415" s="2"/>
      <c r="I415" s="2"/>
      <c r="J415" s="2"/>
      <c r="K415" s="2"/>
    </row>
    <row r="416" spans="5:11">
      <c r="E416" s="2"/>
      <c r="F416" s="2"/>
      <c r="G416" s="2"/>
      <c r="H416" s="2"/>
      <c r="I416" s="2"/>
      <c r="J416" s="2"/>
      <c r="K416" s="2"/>
    </row>
    <row r="417" spans="5:11">
      <c r="E417" s="2"/>
      <c r="F417" s="2"/>
      <c r="G417" s="2"/>
      <c r="H417" s="2"/>
      <c r="I417" s="2"/>
      <c r="J417" s="2"/>
      <c r="K417" s="2"/>
    </row>
    <row r="418" spans="5:11">
      <c r="E418" s="2"/>
      <c r="F418" s="2"/>
      <c r="G418" s="2"/>
      <c r="H418" s="2"/>
      <c r="I418" s="2"/>
      <c r="J418" s="2"/>
      <c r="K418" s="2"/>
    </row>
    <row r="419" spans="5:11">
      <c r="E419" s="2"/>
      <c r="F419" s="2"/>
      <c r="G419" s="2"/>
      <c r="H419" s="2"/>
      <c r="I419" s="2"/>
      <c r="J419" s="2"/>
      <c r="K419" s="2"/>
    </row>
    <row r="420" spans="5:11">
      <c r="E420" s="2"/>
      <c r="F420" s="2"/>
      <c r="G420" s="2"/>
      <c r="H420" s="2"/>
      <c r="I420" s="2"/>
      <c r="J420" s="2"/>
      <c r="K420" s="2"/>
    </row>
    <row r="421" spans="5:11">
      <c r="E421" s="2"/>
      <c r="F421" s="2"/>
      <c r="G421" s="2"/>
      <c r="H421" s="2"/>
      <c r="I421" s="2"/>
      <c r="J421" s="2"/>
      <c r="K421" s="2"/>
    </row>
    <row r="422" spans="5:11">
      <c r="E422" s="2"/>
      <c r="F422" s="2"/>
      <c r="G422" s="2"/>
      <c r="H422" s="2"/>
      <c r="I422" s="2"/>
      <c r="J422" s="2"/>
      <c r="K422" s="2"/>
    </row>
    <row r="423" spans="5:11">
      <c r="E423" s="2"/>
      <c r="F423" s="2"/>
      <c r="G423" s="2"/>
      <c r="H423" s="2"/>
      <c r="I423" s="2"/>
      <c r="J423" s="2"/>
      <c r="K423" s="2"/>
    </row>
    <row r="424" spans="5:11">
      <c r="E424" s="2"/>
      <c r="F424" s="2"/>
      <c r="G424" s="2"/>
      <c r="H424" s="2"/>
      <c r="I424" s="2"/>
      <c r="J424" s="2"/>
      <c r="K424" s="2"/>
    </row>
    <row r="425" spans="5:11">
      <c r="E425" s="2"/>
      <c r="F425" s="2"/>
      <c r="G425" s="2"/>
      <c r="H425" s="2"/>
      <c r="I425" s="2"/>
      <c r="J425" s="2"/>
      <c r="K425" s="2"/>
    </row>
    <row r="426" spans="5:11">
      <c r="E426" s="2"/>
      <c r="F426" s="2"/>
      <c r="G426" s="2"/>
      <c r="H426" s="2"/>
      <c r="I426" s="2"/>
      <c r="J426" s="2"/>
      <c r="K426" s="2"/>
    </row>
    <row r="427" spans="5:11">
      <c r="E427" s="2"/>
      <c r="F427" s="2"/>
      <c r="G427" s="2"/>
      <c r="H427" s="2"/>
      <c r="I427" s="2"/>
      <c r="J427" s="2"/>
      <c r="K427" s="2"/>
    </row>
    <row r="428" spans="5:11">
      <c r="E428" s="2"/>
      <c r="F428" s="2"/>
      <c r="G428" s="2"/>
      <c r="H428" s="2"/>
      <c r="I428" s="2"/>
      <c r="J428" s="2"/>
      <c r="K428" s="2"/>
    </row>
    <row r="429" spans="5:11">
      <c r="E429" s="2"/>
      <c r="F429" s="2"/>
      <c r="G429" s="2"/>
      <c r="H429" s="2"/>
      <c r="I429" s="2"/>
      <c r="J429" s="2"/>
      <c r="K429" s="2"/>
    </row>
    <row r="430" spans="5:11">
      <c r="E430" s="2"/>
      <c r="F430" s="2"/>
      <c r="G430" s="2"/>
      <c r="H430" s="2"/>
      <c r="I430" s="2"/>
      <c r="J430" s="2"/>
      <c r="K430" s="2"/>
    </row>
    <row r="431" spans="5:11">
      <c r="E431" s="2"/>
      <c r="F431" s="2"/>
      <c r="G431" s="2"/>
      <c r="H431" s="2"/>
      <c r="I431" s="2"/>
      <c r="J431" s="2"/>
      <c r="K431" s="2"/>
    </row>
    <row r="432" spans="5:11">
      <c r="E432" s="2"/>
      <c r="F432" s="2"/>
      <c r="G432" s="2"/>
      <c r="H432" s="2"/>
      <c r="I432" s="2"/>
      <c r="J432" s="2"/>
      <c r="K432" s="2"/>
    </row>
    <row r="433" spans="5:11">
      <c r="E433" s="2"/>
      <c r="F433" s="2"/>
      <c r="G433" s="2"/>
      <c r="H433" s="2"/>
      <c r="I433" s="2"/>
      <c r="J433" s="2"/>
      <c r="K433" s="2"/>
    </row>
    <row r="434" spans="5:11">
      <c r="E434" s="2"/>
      <c r="F434" s="2"/>
      <c r="G434" s="2"/>
      <c r="H434" s="2"/>
      <c r="I434" s="2"/>
      <c r="J434" s="2"/>
      <c r="K434" s="2"/>
    </row>
    <row r="435" spans="5:11">
      <c r="E435" s="2"/>
      <c r="F435" s="2"/>
      <c r="G435" s="2"/>
      <c r="H435" s="2"/>
      <c r="I435" s="2"/>
      <c r="J435" s="2"/>
      <c r="K435" s="2"/>
    </row>
    <row r="436" spans="5:11">
      <c r="E436" s="2"/>
      <c r="F436" s="2"/>
      <c r="G436" s="2"/>
      <c r="H436" s="2"/>
      <c r="I436" s="2"/>
      <c r="J436" s="2"/>
      <c r="K436" s="2"/>
    </row>
    <row r="437" spans="5:11">
      <c r="E437" s="2"/>
      <c r="F437" s="2"/>
      <c r="G437" s="2"/>
      <c r="H437" s="2"/>
      <c r="I437" s="2"/>
      <c r="J437" s="2"/>
      <c r="K437" s="2"/>
    </row>
    <row r="438" spans="5:11">
      <c r="E438" s="2"/>
      <c r="F438" s="2"/>
      <c r="G438" s="2"/>
      <c r="H438" s="2"/>
      <c r="I438" s="2"/>
      <c r="J438" s="2"/>
      <c r="K438" s="2"/>
    </row>
    <row r="439" spans="5:11">
      <c r="E439" s="2"/>
      <c r="F439" s="2"/>
      <c r="G439" s="2"/>
      <c r="H439" s="2"/>
      <c r="I439" s="2"/>
      <c r="J439" s="2"/>
      <c r="K439" s="2"/>
    </row>
    <row r="440" spans="5:11">
      <c r="E440" s="2"/>
      <c r="F440" s="2"/>
      <c r="G440" s="2"/>
      <c r="H440" s="2"/>
      <c r="I440" s="2"/>
      <c r="J440" s="2"/>
      <c r="K440" s="2"/>
    </row>
    <row r="441" spans="5:11">
      <c r="E441" s="2"/>
      <c r="F441" s="2"/>
      <c r="G441" s="2"/>
      <c r="H441" s="2"/>
      <c r="I441" s="2"/>
      <c r="J441" s="2"/>
      <c r="K441" s="2"/>
    </row>
    <row r="442" spans="5:11">
      <c r="E442" s="2"/>
      <c r="F442" s="2"/>
      <c r="G442" s="2"/>
      <c r="H442" s="2"/>
      <c r="I442" s="2"/>
      <c r="J442" s="2"/>
      <c r="K442" s="2"/>
    </row>
    <row r="443" spans="5:11">
      <c r="E443" s="2"/>
      <c r="F443" s="2"/>
      <c r="G443" s="2"/>
      <c r="H443" s="2"/>
      <c r="I443" s="2"/>
      <c r="J443" s="2"/>
      <c r="K443" s="2"/>
    </row>
    <row r="444" spans="5:11">
      <c r="E444" s="2"/>
      <c r="F444" s="2"/>
      <c r="G444" s="2"/>
      <c r="H444" s="2"/>
      <c r="I444" s="2"/>
      <c r="J444" s="2"/>
      <c r="K444" s="2"/>
    </row>
    <row r="445" spans="5:11">
      <c r="E445" s="2"/>
      <c r="F445" s="2"/>
      <c r="G445" s="2"/>
      <c r="H445" s="2"/>
      <c r="I445" s="2"/>
      <c r="J445" s="2"/>
      <c r="K445" s="2"/>
    </row>
    <row r="446" spans="5:11">
      <c r="E446" s="2"/>
      <c r="F446" s="2"/>
      <c r="G446" s="2"/>
      <c r="H446" s="2"/>
      <c r="I446" s="2"/>
      <c r="J446" s="2"/>
      <c r="K446" s="2"/>
    </row>
    <row r="447" spans="5:11">
      <c r="E447" s="2"/>
      <c r="F447" s="2"/>
      <c r="G447" s="2"/>
      <c r="H447" s="2"/>
      <c r="I447" s="2"/>
      <c r="J447" s="2"/>
      <c r="K447" s="2"/>
    </row>
    <row r="448" spans="5:11">
      <c r="E448" s="2"/>
      <c r="F448" s="2"/>
      <c r="G448" s="2"/>
      <c r="H448" s="2"/>
      <c r="I448" s="2"/>
      <c r="J448" s="2"/>
      <c r="K448" s="2"/>
    </row>
    <row r="449" spans="5:11">
      <c r="E449" s="2"/>
      <c r="F449" s="2"/>
      <c r="G449" s="2"/>
      <c r="H449" s="2"/>
      <c r="I449" s="2"/>
      <c r="J449" s="2"/>
      <c r="K449" s="2"/>
    </row>
    <row r="450" spans="5:11">
      <c r="E450" s="2"/>
      <c r="F450" s="2"/>
      <c r="G450" s="2"/>
      <c r="H450" s="2"/>
      <c r="I450" s="2"/>
      <c r="J450" s="2"/>
      <c r="K450" s="2"/>
    </row>
    <row r="451" spans="5:11">
      <c r="E451" s="2"/>
      <c r="F451" s="2"/>
      <c r="G451" s="2"/>
      <c r="H451" s="2"/>
      <c r="I451" s="2"/>
      <c r="J451" s="2"/>
      <c r="K451" s="2"/>
    </row>
    <row r="452" spans="5:11">
      <c r="E452" s="2"/>
      <c r="F452" s="2"/>
      <c r="G452" s="2"/>
      <c r="H452" s="2"/>
      <c r="I452" s="2"/>
      <c r="J452" s="2"/>
      <c r="K452" s="2"/>
    </row>
    <row r="453" spans="5:11">
      <c r="E453" s="2"/>
      <c r="F453" s="2"/>
      <c r="G453" s="2"/>
      <c r="H453" s="2"/>
      <c r="I453" s="2"/>
      <c r="J453" s="2"/>
      <c r="K453" s="2"/>
    </row>
    <row r="454" spans="5:11">
      <c r="E454" s="2"/>
      <c r="F454" s="2"/>
      <c r="G454" s="2"/>
      <c r="H454" s="2"/>
      <c r="I454" s="2"/>
      <c r="J454" s="2"/>
      <c r="K454" s="2"/>
    </row>
    <row r="455" spans="5:11">
      <c r="E455" s="2"/>
      <c r="F455" s="2"/>
      <c r="G455" s="2"/>
      <c r="H455" s="2"/>
      <c r="I455" s="2"/>
      <c r="J455" s="2"/>
      <c r="K455" s="2"/>
    </row>
    <row r="456" spans="5:11">
      <c r="E456" s="2"/>
      <c r="F456" s="2"/>
      <c r="G456" s="2"/>
      <c r="H456" s="2"/>
      <c r="I456" s="2"/>
      <c r="J456" s="2"/>
      <c r="K456" s="2"/>
    </row>
    <row r="457" spans="5:11">
      <c r="E457" s="2"/>
      <c r="F457" s="2"/>
      <c r="G457" s="2"/>
      <c r="H457" s="2"/>
      <c r="I457" s="2"/>
      <c r="J457" s="2"/>
      <c r="K457" s="2"/>
    </row>
    <row r="458" spans="5:11">
      <c r="E458" s="2"/>
      <c r="F458" s="2"/>
      <c r="G458" s="2"/>
      <c r="H458" s="2"/>
      <c r="I458" s="2"/>
      <c r="J458" s="2"/>
      <c r="K458" s="2"/>
    </row>
    <row r="459" spans="5:11">
      <c r="E459" s="2"/>
      <c r="F459" s="2"/>
      <c r="G459" s="2"/>
      <c r="H459" s="2"/>
      <c r="I459" s="2"/>
      <c r="J459" s="2"/>
      <c r="K459" s="2"/>
    </row>
    <row r="460" spans="5:11">
      <c r="E460" s="2"/>
      <c r="F460" s="2"/>
      <c r="G460" s="2"/>
      <c r="H460" s="2"/>
      <c r="I460" s="2"/>
      <c r="J460" s="2"/>
      <c r="K460" s="2"/>
    </row>
    <row r="461" spans="5:11">
      <c r="E461" s="2"/>
      <c r="F461" s="2"/>
      <c r="G461" s="2"/>
      <c r="H461" s="2"/>
      <c r="I461" s="2"/>
      <c r="J461" s="2"/>
      <c r="K461" s="2"/>
    </row>
    <row r="462" spans="5:11">
      <c r="E462" s="2"/>
      <c r="F462" s="2"/>
      <c r="G462" s="2"/>
      <c r="H462" s="2"/>
      <c r="I462" s="2"/>
      <c r="J462" s="2"/>
      <c r="K462" s="2"/>
    </row>
    <row r="463" spans="5:11">
      <c r="E463" s="2"/>
      <c r="F463" s="2"/>
      <c r="G463" s="2"/>
      <c r="H463" s="2"/>
      <c r="I463" s="2"/>
      <c r="J463" s="2"/>
      <c r="K463" s="2"/>
    </row>
    <row r="464" spans="5:11">
      <c r="E464" s="2"/>
      <c r="F464" s="2"/>
      <c r="G464" s="2"/>
      <c r="H464" s="2"/>
      <c r="I464" s="2"/>
      <c r="J464" s="2"/>
      <c r="K464" s="2"/>
    </row>
    <row r="465" spans="5:11">
      <c r="E465" s="2"/>
      <c r="F465" s="2"/>
      <c r="G465" s="2"/>
      <c r="H465" s="2"/>
      <c r="I465" s="2"/>
      <c r="J465" s="2"/>
      <c r="K465" s="2"/>
    </row>
    <row r="466" spans="5:11">
      <c r="E466" s="2"/>
      <c r="F466" s="2"/>
      <c r="G466" s="2"/>
      <c r="H466" s="2"/>
      <c r="I466" s="2"/>
      <c r="J466" s="2"/>
      <c r="K466" s="2"/>
    </row>
    <row r="467" spans="5:11">
      <c r="E467" s="2"/>
      <c r="F467" s="2"/>
      <c r="G467" s="2"/>
      <c r="H467" s="2"/>
      <c r="I467" s="2"/>
      <c r="J467" s="2"/>
      <c r="K467" s="2"/>
    </row>
    <row r="468" spans="5:11">
      <c r="E468" s="2"/>
      <c r="F468" s="2"/>
      <c r="G468" s="2"/>
      <c r="H468" s="2"/>
      <c r="I468" s="2"/>
      <c r="J468" s="2"/>
      <c r="K468" s="2"/>
    </row>
    <row r="469" spans="5:11">
      <c r="E469" s="2"/>
      <c r="F469" s="2"/>
      <c r="G469" s="2"/>
      <c r="H469" s="2"/>
      <c r="I469" s="2"/>
      <c r="J469" s="2"/>
      <c r="K469" s="2"/>
    </row>
    <row r="470" spans="5:11">
      <c r="E470" s="2"/>
      <c r="F470" s="2"/>
      <c r="G470" s="2"/>
      <c r="H470" s="2"/>
      <c r="I470" s="2"/>
      <c r="J470" s="2"/>
      <c r="K470" s="2"/>
    </row>
    <row r="471" spans="5:11">
      <c r="E471" s="2"/>
      <c r="F471" s="2"/>
      <c r="G471" s="2"/>
      <c r="H471" s="2"/>
      <c r="I471" s="2"/>
      <c r="J471" s="2"/>
      <c r="K471" s="2"/>
    </row>
    <row r="472" spans="5:11">
      <c r="E472" s="2"/>
      <c r="F472" s="2"/>
      <c r="G472" s="2"/>
      <c r="H472" s="2"/>
      <c r="I472" s="2"/>
      <c r="J472" s="2"/>
      <c r="K472" s="2"/>
    </row>
    <row r="473" spans="5:11">
      <c r="E473" s="2"/>
      <c r="F473" s="2"/>
      <c r="G473" s="2"/>
      <c r="H473" s="2"/>
      <c r="I473" s="2"/>
      <c r="J473" s="2"/>
      <c r="K473" s="2"/>
    </row>
    <row r="474" spans="5:11">
      <c r="E474" s="2"/>
      <c r="F474" s="2"/>
      <c r="G474" s="2"/>
      <c r="H474" s="2"/>
      <c r="I474" s="2"/>
      <c r="J474" s="2"/>
      <c r="K474" s="2"/>
    </row>
    <row r="475" spans="5:11">
      <c r="E475" s="2"/>
      <c r="F475" s="2"/>
      <c r="G475" s="2"/>
      <c r="H475" s="2"/>
      <c r="I475" s="2"/>
      <c r="J475" s="2"/>
      <c r="K475" s="2"/>
    </row>
    <row r="476" spans="5:11">
      <c r="E476" s="2"/>
      <c r="F476" s="2"/>
      <c r="G476" s="2"/>
      <c r="H476" s="2"/>
      <c r="I476" s="2"/>
      <c r="J476" s="2"/>
      <c r="K476" s="2"/>
    </row>
    <row r="477" spans="5:11">
      <c r="E477" s="2"/>
      <c r="F477" s="2"/>
      <c r="G477" s="2"/>
      <c r="H477" s="2"/>
      <c r="I477" s="2"/>
      <c r="J477" s="2"/>
      <c r="K477" s="2"/>
    </row>
    <row r="478" spans="5:11">
      <c r="E478" s="2"/>
      <c r="F478" s="2"/>
      <c r="G478" s="2"/>
      <c r="H478" s="2"/>
      <c r="I478" s="2"/>
      <c r="J478" s="2"/>
      <c r="K478" s="2"/>
    </row>
    <row r="479" spans="5:11">
      <c r="E479" s="2"/>
      <c r="F479" s="2"/>
      <c r="G479" s="2"/>
      <c r="H479" s="2"/>
      <c r="I479" s="2"/>
      <c r="J479" s="2"/>
      <c r="K479" s="2"/>
    </row>
    <row r="480" spans="5:11">
      <c r="E480" s="2"/>
      <c r="F480" s="2"/>
      <c r="G480" s="2"/>
      <c r="H480" s="2"/>
      <c r="I480" s="2"/>
      <c r="J480" s="2"/>
      <c r="K480" s="2"/>
    </row>
    <row r="481" spans="5:11">
      <c r="E481" s="2"/>
      <c r="F481" s="2"/>
      <c r="G481" s="2"/>
      <c r="H481" s="2"/>
      <c r="I481" s="2"/>
      <c r="J481" s="2"/>
      <c r="K481" s="2"/>
    </row>
    <row r="482" spans="5:11">
      <c r="E482" s="2"/>
      <c r="F482" s="2"/>
      <c r="G482" s="2"/>
      <c r="H482" s="2"/>
      <c r="I482" s="2"/>
      <c r="J482" s="2"/>
      <c r="K482" s="2"/>
    </row>
    <row r="483" spans="5:11">
      <c r="E483" s="2"/>
      <c r="F483" s="2"/>
      <c r="G483" s="2"/>
      <c r="H483" s="2"/>
      <c r="I483" s="2"/>
      <c r="J483" s="2"/>
      <c r="K483" s="2"/>
    </row>
    <row r="484" spans="5:11">
      <c r="E484" s="2"/>
      <c r="F484" s="2"/>
      <c r="G484" s="2"/>
      <c r="H484" s="2"/>
      <c r="I484" s="2"/>
      <c r="J484" s="2"/>
      <c r="K484" s="2"/>
    </row>
    <row r="485" spans="5:11">
      <c r="E485" s="2"/>
      <c r="F485" s="2"/>
      <c r="G485" s="2"/>
      <c r="H485" s="2"/>
      <c r="I485" s="2"/>
      <c r="J485" s="2"/>
      <c r="K485" s="2"/>
    </row>
    <row r="486" spans="5:11">
      <c r="E486" s="2"/>
      <c r="F486" s="2"/>
      <c r="G486" s="2"/>
      <c r="H486" s="2"/>
      <c r="I486" s="2"/>
      <c r="J486" s="2"/>
      <c r="K486" s="2"/>
    </row>
    <row r="487" spans="5:11">
      <c r="E487" s="2"/>
      <c r="F487" s="2"/>
      <c r="G487" s="2"/>
      <c r="H487" s="2"/>
      <c r="I487" s="2"/>
      <c r="J487" s="2"/>
      <c r="K487" s="2"/>
    </row>
    <row r="488" spans="5:11">
      <c r="E488" s="2"/>
      <c r="F488" s="2"/>
      <c r="G488" s="2"/>
      <c r="H488" s="2"/>
      <c r="I488" s="2"/>
      <c r="J488" s="2"/>
      <c r="K488" s="2"/>
    </row>
    <row r="489" spans="5:11">
      <c r="E489" s="2"/>
      <c r="F489" s="2"/>
      <c r="G489" s="2"/>
      <c r="H489" s="2"/>
      <c r="I489" s="2"/>
      <c r="J489" s="2"/>
      <c r="K489" s="2"/>
    </row>
    <row r="490" spans="5:11">
      <c r="E490" s="2"/>
      <c r="F490" s="2"/>
      <c r="G490" s="2"/>
      <c r="H490" s="2"/>
      <c r="I490" s="2"/>
      <c r="J490" s="2"/>
      <c r="K490" s="2"/>
    </row>
    <row r="491" spans="5:11">
      <c r="E491" s="2"/>
      <c r="F491" s="2"/>
      <c r="G491" s="2"/>
      <c r="H491" s="2"/>
      <c r="I491" s="2"/>
      <c r="J491" s="2"/>
      <c r="K491" s="2"/>
    </row>
    <row r="492" spans="5:11">
      <c r="E492" s="2"/>
      <c r="F492" s="2"/>
      <c r="G492" s="2"/>
      <c r="H492" s="2"/>
      <c r="I492" s="2"/>
      <c r="J492" s="2"/>
      <c r="K492" s="2"/>
    </row>
    <row r="493" spans="5:11">
      <c r="E493" s="2"/>
      <c r="F493" s="2"/>
      <c r="G493" s="2"/>
      <c r="H493" s="2"/>
      <c r="I493" s="2"/>
      <c r="J493" s="2"/>
      <c r="K493" s="2"/>
    </row>
    <row r="494" spans="5:11">
      <c r="E494" s="2"/>
      <c r="F494" s="2"/>
      <c r="G494" s="2"/>
      <c r="H494" s="2"/>
      <c r="I494" s="2"/>
      <c r="J494" s="2"/>
      <c r="K494" s="2"/>
    </row>
    <row r="495" spans="5:11">
      <c r="E495" s="2"/>
      <c r="F495" s="2"/>
      <c r="G495" s="2"/>
      <c r="H495" s="2"/>
      <c r="I495" s="2"/>
      <c r="J495" s="2"/>
      <c r="K495" s="2"/>
    </row>
    <row r="496" spans="5:11">
      <c r="E496" s="2"/>
      <c r="F496" s="2"/>
      <c r="G496" s="2"/>
      <c r="H496" s="2"/>
      <c r="I496" s="2"/>
      <c r="J496" s="2"/>
      <c r="K496" s="2"/>
    </row>
    <row r="497" spans="5:11">
      <c r="E497" s="2"/>
      <c r="F497" s="2"/>
      <c r="G497" s="2"/>
      <c r="H497" s="2"/>
      <c r="I497" s="2"/>
      <c r="J497" s="2"/>
      <c r="K497" s="2"/>
    </row>
    <row r="498" spans="5:11">
      <c r="E498" s="2"/>
      <c r="F498" s="2"/>
      <c r="G498" s="2"/>
      <c r="H498" s="2"/>
      <c r="I498" s="2"/>
      <c r="J498" s="2"/>
      <c r="K498" s="2"/>
    </row>
    <row r="499" spans="5:11">
      <c r="E499" s="2"/>
      <c r="F499" s="2"/>
      <c r="G499" s="2"/>
      <c r="H499" s="2"/>
      <c r="I499" s="2"/>
      <c r="J499" s="2"/>
      <c r="K499" s="2"/>
    </row>
    <row r="500" spans="5:11">
      <c r="E500" s="2"/>
      <c r="F500" s="2"/>
      <c r="G500" s="2"/>
      <c r="H500" s="2"/>
      <c r="I500" s="2"/>
      <c r="J500" s="2"/>
      <c r="K500" s="2"/>
    </row>
    <row r="501" spans="5:11">
      <c r="E501" s="2"/>
      <c r="F501" s="2"/>
      <c r="G501" s="2"/>
      <c r="H501" s="2"/>
      <c r="I501" s="2"/>
      <c r="J501" s="2"/>
      <c r="K501" s="2"/>
    </row>
    <row r="502" spans="5:11">
      <c r="E502" s="2"/>
      <c r="F502" s="2"/>
      <c r="G502" s="2"/>
      <c r="H502" s="2"/>
      <c r="I502" s="2"/>
      <c r="J502" s="2"/>
      <c r="K502" s="2"/>
    </row>
    <row r="503" spans="5:11">
      <c r="E503" s="2"/>
      <c r="F503" s="2"/>
      <c r="G503" s="2"/>
      <c r="H503" s="2"/>
      <c r="I503" s="2"/>
      <c r="J503" s="2"/>
      <c r="K503" s="2"/>
    </row>
    <row r="504" spans="5:11">
      <c r="E504" s="2"/>
      <c r="F504" s="2"/>
      <c r="G504" s="2"/>
      <c r="H504" s="2"/>
      <c r="I504" s="2"/>
      <c r="J504" s="2"/>
      <c r="K504" s="2"/>
    </row>
    <row r="505" spans="5:11">
      <c r="E505" s="2"/>
      <c r="F505" s="2"/>
      <c r="G505" s="2"/>
      <c r="H505" s="2"/>
      <c r="I505" s="2"/>
      <c r="J505" s="2"/>
      <c r="K505" s="2"/>
    </row>
    <row r="506" spans="5:11">
      <c r="E506" s="2"/>
      <c r="F506" s="2"/>
      <c r="G506" s="2"/>
      <c r="H506" s="2"/>
      <c r="I506" s="2"/>
      <c r="J506" s="2"/>
      <c r="K506" s="2"/>
    </row>
    <row r="507" spans="5:11">
      <c r="E507" s="2"/>
      <c r="F507" s="2"/>
      <c r="G507" s="2"/>
      <c r="H507" s="2"/>
      <c r="I507" s="2"/>
      <c r="J507" s="2"/>
      <c r="K507" s="2"/>
    </row>
    <row r="508" spans="5:11">
      <c r="E508" s="2"/>
      <c r="F508" s="2"/>
      <c r="G508" s="2"/>
      <c r="H508" s="2"/>
      <c r="I508" s="2"/>
      <c r="J508" s="2"/>
      <c r="K508" s="2"/>
    </row>
    <row r="509" spans="5:11">
      <c r="E509" s="2"/>
      <c r="F509" s="2"/>
      <c r="G509" s="2"/>
      <c r="H509" s="2"/>
      <c r="I509" s="2"/>
      <c r="J509" s="2"/>
      <c r="K509" s="2"/>
    </row>
    <row r="510" spans="5:11">
      <c r="E510" s="2"/>
      <c r="F510" s="2"/>
      <c r="G510" s="2"/>
      <c r="H510" s="2"/>
      <c r="I510" s="2"/>
      <c r="J510" s="2"/>
      <c r="K510" s="2"/>
    </row>
    <row r="511" spans="5:11">
      <c r="E511" s="2"/>
      <c r="F511" s="2"/>
      <c r="G511" s="2"/>
      <c r="H511" s="2"/>
      <c r="I511" s="2"/>
      <c r="J511" s="2"/>
      <c r="K511" s="2"/>
    </row>
    <row r="512" spans="5:11">
      <c r="E512" s="2"/>
      <c r="F512" s="2"/>
      <c r="G512" s="2"/>
      <c r="H512" s="2"/>
      <c r="I512" s="2"/>
      <c r="J512" s="2"/>
      <c r="K512" s="2"/>
    </row>
    <row r="513" spans="5:11">
      <c r="E513" s="2"/>
      <c r="F513" s="2"/>
      <c r="G513" s="2"/>
      <c r="H513" s="2"/>
      <c r="I513" s="2"/>
      <c r="J513" s="2"/>
      <c r="K513" s="2"/>
    </row>
    <row r="514" spans="5:11">
      <c r="E514" s="2"/>
      <c r="F514" s="2"/>
      <c r="G514" s="2"/>
      <c r="H514" s="2"/>
      <c r="I514" s="2"/>
      <c r="J514" s="2"/>
      <c r="K514" s="2"/>
    </row>
    <row r="515" spans="5:11">
      <c r="E515" s="2"/>
      <c r="F515" s="2"/>
      <c r="G515" s="2"/>
      <c r="H515" s="2"/>
      <c r="I515" s="2"/>
      <c r="J515" s="2"/>
      <c r="K515" s="2"/>
    </row>
    <row r="516" spans="5:11">
      <c r="E516" s="2"/>
      <c r="F516" s="2"/>
      <c r="G516" s="2"/>
      <c r="H516" s="2"/>
      <c r="I516" s="2"/>
      <c r="J516" s="2"/>
      <c r="K516" s="2"/>
    </row>
    <row r="517" spans="5:11">
      <c r="E517" s="2"/>
      <c r="F517" s="2"/>
      <c r="G517" s="2"/>
      <c r="H517" s="2"/>
      <c r="I517" s="2"/>
      <c r="J517" s="2"/>
      <c r="K517" s="2"/>
    </row>
    <row r="518" spans="5:11">
      <c r="E518" s="2"/>
      <c r="F518" s="2"/>
      <c r="G518" s="2"/>
      <c r="H518" s="2"/>
      <c r="I518" s="2"/>
      <c r="J518" s="2"/>
      <c r="K518" s="2"/>
    </row>
    <row r="519" spans="5:11">
      <c r="E519" s="2"/>
      <c r="F519" s="2"/>
      <c r="G519" s="2"/>
      <c r="H519" s="2"/>
      <c r="I519" s="2"/>
      <c r="J519" s="2"/>
      <c r="K519" s="2"/>
    </row>
    <row r="520" spans="5:11">
      <c r="E520" s="2"/>
      <c r="F520" s="2"/>
      <c r="G520" s="2"/>
      <c r="H520" s="2"/>
      <c r="I520" s="2"/>
      <c r="J520" s="2"/>
      <c r="K520" s="2"/>
    </row>
    <row r="521" spans="5:11">
      <c r="E521" s="2"/>
      <c r="F521" s="2"/>
      <c r="G521" s="2"/>
      <c r="H521" s="2"/>
      <c r="I521" s="2"/>
      <c r="J521" s="2"/>
      <c r="K521" s="2"/>
    </row>
    <row r="522" spans="5:11">
      <c r="E522" s="2"/>
      <c r="F522" s="2"/>
      <c r="G522" s="2"/>
      <c r="H522" s="2"/>
      <c r="I522" s="2"/>
      <c r="J522" s="2"/>
      <c r="K522" s="2"/>
    </row>
    <row r="523" spans="5:11">
      <c r="E523" s="2"/>
      <c r="F523" s="2"/>
      <c r="G523" s="2"/>
      <c r="H523" s="2"/>
      <c r="I523" s="2"/>
      <c r="J523" s="2"/>
      <c r="K523" s="2"/>
    </row>
    <row r="524" spans="5:11">
      <c r="E524" s="2"/>
      <c r="F524" s="2"/>
      <c r="G524" s="2"/>
      <c r="H524" s="2"/>
      <c r="I524" s="2"/>
      <c r="J524" s="2"/>
      <c r="K524" s="2"/>
    </row>
    <row r="525" spans="5:11">
      <c r="E525" s="2"/>
      <c r="F525" s="2"/>
      <c r="G525" s="2"/>
      <c r="H525" s="2"/>
      <c r="I525" s="2"/>
      <c r="J525" s="2"/>
      <c r="K525" s="2"/>
    </row>
    <row r="526" spans="5:11">
      <c r="E526" s="2"/>
      <c r="F526" s="2"/>
      <c r="G526" s="2"/>
      <c r="H526" s="2"/>
      <c r="I526" s="2"/>
      <c r="J526" s="2"/>
      <c r="K526" s="2"/>
    </row>
    <row r="527" spans="5:11">
      <c r="E527" s="2"/>
      <c r="F527" s="2"/>
      <c r="G527" s="2"/>
      <c r="H527" s="2"/>
      <c r="I527" s="2"/>
      <c r="J527" s="2"/>
      <c r="K527" s="2"/>
    </row>
    <row r="528" spans="5:11">
      <c r="E528" s="2"/>
      <c r="F528" s="2"/>
      <c r="G528" s="2"/>
      <c r="H528" s="2"/>
      <c r="I528" s="2"/>
      <c r="J528" s="2"/>
      <c r="K528" s="2"/>
    </row>
    <row r="529" spans="5:11">
      <c r="E529" s="2"/>
      <c r="F529" s="2"/>
      <c r="G529" s="2"/>
      <c r="H529" s="2"/>
      <c r="I529" s="2"/>
      <c r="J529" s="2"/>
      <c r="K529" s="2"/>
    </row>
    <row r="530" spans="5:11">
      <c r="E530" s="2"/>
      <c r="F530" s="2"/>
      <c r="G530" s="2"/>
      <c r="H530" s="2"/>
      <c r="I530" s="2"/>
      <c r="J530" s="2"/>
      <c r="K530" s="2"/>
    </row>
    <row r="531" spans="5:11">
      <c r="E531" s="2"/>
      <c r="F531" s="2"/>
      <c r="G531" s="2"/>
      <c r="H531" s="2"/>
      <c r="I531" s="2"/>
      <c r="J531" s="2"/>
      <c r="K531" s="2"/>
    </row>
    <row r="532" spans="5:11">
      <c r="E532" s="2"/>
      <c r="F532" s="2"/>
      <c r="G532" s="2"/>
      <c r="H532" s="2"/>
      <c r="I532" s="2"/>
      <c r="J532" s="2"/>
      <c r="K532" s="2"/>
    </row>
    <row r="533" spans="5:11">
      <c r="E533" s="2"/>
      <c r="F533" s="2"/>
      <c r="G533" s="2"/>
      <c r="H533" s="2"/>
      <c r="I533" s="2"/>
      <c r="J533" s="2"/>
      <c r="K533" s="2"/>
    </row>
    <row r="534" spans="5:11">
      <c r="E534" s="2"/>
      <c r="F534" s="2"/>
      <c r="G534" s="2"/>
      <c r="H534" s="2"/>
      <c r="I534" s="2"/>
      <c r="J534" s="2"/>
      <c r="K534" s="2"/>
    </row>
    <row r="535" spans="5:11">
      <c r="E535" s="2"/>
      <c r="F535" s="2"/>
      <c r="G535" s="2"/>
      <c r="H535" s="2"/>
      <c r="I535" s="2"/>
      <c r="J535" s="2"/>
      <c r="K535" s="2"/>
    </row>
    <row r="536" spans="5:11">
      <c r="E536" s="2"/>
      <c r="F536" s="2"/>
      <c r="G536" s="2"/>
      <c r="H536" s="2"/>
      <c r="I536" s="2"/>
      <c r="J536" s="2"/>
      <c r="K536" s="2"/>
    </row>
    <row r="537" spans="5:11">
      <c r="E537" s="2"/>
      <c r="F537" s="2"/>
      <c r="G537" s="2"/>
      <c r="H537" s="2"/>
      <c r="I537" s="2"/>
      <c r="J537" s="2"/>
      <c r="K537" s="2"/>
    </row>
    <row r="538" spans="5:11">
      <c r="E538" s="2"/>
      <c r="F538" s="2"/>
      <c r="G538" s="2"/>
      <c r="H538" s="2"/>
      <c r="I538" s="2"/>
      <c r="J538" s="2"/>
      <c r="K538" s="2"/>
    </row>
    <row r="539" spans="5:11">
      <c r="E539" s="2"/>
      <c r="F539" s="2"/>
      <c r="G539" s="2"/>
      <c r="H539" s="2"/>
      <c r="I539" s="2"/>
      <c r="J539" s="2"/>
      <c r="K539" s="2"/>
    </row>
    <row r="540" spans="5:11">
      <c r="E540" s="2"/>
      <c r="F540" s="2"/>
      <c r="G540" s="2"/>
      <c r="H540" s="2"/>
      <c r="I540" s="2"/>
      <c r="J540" s="2"/>
      <c r="K540" s="2"/>
    </row>
    <row r="541" spans="5:11">
      <c r="E541" s="2"/>
      <c r="F541" s="2"/>
      <c r="G541" s="2"/>
      <c r="H541" s="2"/>
      <c r="I541" s="2"/>
      <c r="J541" s="2"/>
      <c r="K541" s="2"/>
    </row>
    <row r="542" spans="5:11">
      <c r="E542" s="2"/>
      <c r="F542" s="2"/>
      <c r="G542" s="2"/>
      <c r="H542" s="2"/>
      <c r="I542" s="2"/>
      <c r="J542" s="2"/>
      <c r="K542" s="2"/>
    </row>
    <row r="543" spans="5:11">
      <c r="E543" s="2"/>
      <c r="F543" s="2"/>
      <c r="G543" s="2"/>
      <c r="H543" s="2"/>
      <c r="I543" s="2"/>
      <c r="J543" s="2"/>
      <c r="K543" s="2"/>
    </row>
    <row r="544" spans="5:11">
      <c r="E544" s="2"/>
      <c r="F544" s="2"/>
      <c r="G544" s="2"/>
      <c r="H544" s="2"/>
      <c r="I544" s="2"/>
      <c r="J544" s="2"/>
      <c r="K544" s="2"/>
    </row>
    <row r="545" spans="5:11">
      <c r="E545" s="2"/>
      <c r="F545" s="2"/>
      <c r="G545" s="2"/>
      <c r="H545" s="2"/>
      <c r="I545" s="2"/>
      <c r="J545" s="2"/>
      <c r="K545" s="2"/>
    </row>
    <row r="546" spans="5:11">
      <c r="E546" s="2"/>
      <c r="F546" s="2"/>
      <c r="G546" s="2"/>
      <c r="H546" s="2"/>
      <c r="I546" s="2"/>
      <c r="J546" s="2"/>
      <c r="K546" s="2"/>
    </row>
    <row r="547" spans="5:11">
      <c r="E547" s="2"/>
      <c r="F547" s="2"/>
      <c r="G547" s="2"/>
      <c r="H547" s="2"/>
      <c r="I547" s="2"/>
      <c r="J547" s="2"/>
      <c r="K547" s="2"/>
    </row>
    <row r="548" spans="5:11">
      <c r="E548" s="2"/>
      <c r="F548" s="2"/>
      <c r="G548" s="2"/>
      <c r="H548" s="2"/>
      <c r="I548" s="2"/>
      <c r="J548" s="2"/>
      <c r="K548" s="2"/>
    </row>
    <row r="549" spans="5:11">
      <c r="E549" s="2"/>
      <c r="F549" s="2"/>
      <c r="G549" s="2"/>
      <c r="H549" s="2"/>
      <c r="I549" s="2"/>
      <c r="J549" s="2"/>
      <c r="K549" s="2"/>
    </row>
    <row r="550" spans="5:11">
      <c r="E550" s="2"/>
      <c r="F550" s="2"/>
      <c r="G550" s="2"/>
      <c r="H550" s="2"/>
      <c r="I550" s="2"/>
      <c r="J550" s="2"/>
      <c r="K550" s="2"/>
    </row>
    <row r="551" spans="5:11">
      <c r="E551" s="2"/>
      <c r="F551" s="2"/>
      <c r="G551" s="2"/>
      <c r="H551" s="2"/>
      <c r="I551" s="2"/>
      <c r="J551" s="2"/>
      <c r="K551" s="2"/>
    </row>
    <row r="552" spans="5:11">
      <c r="E552" s="2"/>
      <c r="F552" s="2"/>
      <c r="G552" s="2"/>
      <c r="H552" s="2"/>
      <c r="I552" s="2"/>
      <c r="J552" s="2"/>
      <c r="K552" s="2"/>
    </row>
    <row r="553" spans="5:11">
      <c r="E553" s="2"/>
      <c r="F553" s="2"/>
      <c r="G553" s="2"/>
      <c r="H553" s="2"/>
      <c r="I553" s="2"/>
      <c r="J553" s="2"/>
      <c r="K553" s="2"/>
    </row>
    <row r="554" spans="5:11">
      <c r="E554" s="2"/>
      <c r="F554" s="2"/>
      <c r="G554" s="2"/>
      <c r="H554" s="2"/>
      <c r="I554" s="2"/>
      <c r="J554" s="2"/>
      <c r="K554" s="2"/>
    </row>
    <row r="555" spans="5:11">
      <c r="E555" s="2"/>
      <c r="F555" s="2"/>
      <c r="G555" s="2"/>
      <c r="H555" s="2"/>
      <c r="I555" s="2"/>
      <c r="J555" s="2"/>
      <c r="K555" s="2"/>
    </row>
    <row r="556" spans="5:11">
      <c r="E556" s="2"/>
      <c r="F556" s="2"/>
      <c r="G556" s="2"/>
      <c r="H556" s="2"/>
      <c r="I556" s="2"/>
      <c r="J556" s="2"/>
      <c r="K556" s="2"/>
    </row>
    <row r="557" spans="5:11">
      <c r="E557" s="2"/>
      <c r="F557" s="2"/>
      <c r="G557" s="2"/>
      <c r="H557" s="2"/>
      <c r="I557" s="2"/>
      <c r="J557" s="2"/>
      <c r="K557" s="2"/>
    </row>
    <row r="558" spans="5:11">
      <c r="E558" s="2"/>
      <c r="F558" s="2"/>
      <c r="G558" s="2"/>
      <c r="H558" s="2"/>
      <c r="I558" s="2"/>
      <c r="J558" s="2"/>
      <c r="K558" s="2"/>
    </row>
    <row r="559" spans="5:11">
      <c r="E559" s="2"/>
      <c r="F559" s="2"/>
      <c r="G559" s="2"/>
      <c r="H559" s="2"/>
      <c r="I559" s="2"/>
      <c r="J559" s="2"/>
      <c r="K559" s="2"/>
    </row>
    <row r="560" spans="5:11">
      <c r="E560" s="2"/>
      <c r="F560" s="2"/>
      <c r="G560" s="2"/>
      <c r="H560" s="2"/>
      <c r="I560" s="2"/>
      <c r="J560" s="2"/>
      <c r="K560" s="2"/>
    </row>
    <row r="561" spans="5:11">
      <c r="E561" s="2"/>
      <c r="F561" s="2"/>
      <c r="G561" s="2"/>
      <c r="H561" s="2"/>
      <c r="I561" s="2"/>
      <c r="J561" s="2"/>
      <c r="K561" s="2"/>
    </row>
    <row r="562" spans="5:11">
      <c r="E562" s="2"/>
      <c r="F562" s="2"/>
      <c r="G562" s="2"/>
      <c r="H562" s="2"/>
      <c r="I562" s="2"/>
      <c r="J562" s="2"/>
      <c r="K562" s="2"/>
    </row>
    <row r="563" spans="5:11">
      <c r="E563" s="2"/>
      <c r="F563" s="2"/>
      <c r="G563" s="2"/>
      <c r="H563" s="2"/>
      <c r="I563" s="2"/>
      <c r="J563" s="2"/>
      <c r="K563" s="2"/>
    </row>
    <row r="564" spans="5:11">
      <c r="E564" s="2"/>
      <c r="F564" s="2"/>
      <c r="G564" s="2"/>
      <c r="H564" s="2"/>
      <c r="I564" s="2"/>
      <c r="J564" s="2"/>
      <c r="K564" s="2"/>
    </row>
    <row r="565" spans="5:11">
      <c r="E565" s="2"/>
      <c r="F565" s="2"/>
      <c r="G565" s="2"/>
      <c r="H565" s="2"/>
      <c r="I565" s="2"/>
      <c r="J565" s="2"/>
      <c r="K565" s="2"/>
    </row>
    <row r="566" spans="5:11">
      <c r="E566" s="2"/>
      <c r="F566" s="2"/>
      <c r="G566" s="2"/>
      <c r="H566" s="2"/>
      <c r="I566" s="2"/>
      <c r="J566" s="2"/>
      <c r="K566" s="2"/>
    </row>
    <row r="567" spans="5:11">
      <c r="E567" s="2"/>
      <c r="F567" s="2"/>
      <c r="G567" s="2"/>
      <c r="H567" s="2"/>
      <c r="I567" s="2"/>
      <c r="J567" s="2"/>
      <c r="K567" s="2"/>
    </row>
    <row r="568" spans="5:11">
      <c r="E568" s="2"/>
      <c r="F568" s="2"/>
      <c r="G568" s="2"/>
      <c r="H568" s="2"/>
      <c r="I568" s="2"/>
      <c r="J568" s="2"/>
      <c r="K568" s="2"/>
    </row>
    <row r="569" spans="5:11">
      <c r="E569" s="2"/>
      <c r="F569" s="2"/>
      <c r="G569" s="2"/>
      <c r="H569" s="2"/>
      <c r="I569" s="2"/>
      <c r="J569" s="2"/>
      <c r="K569" s="2"/>
    </row>
    <row r="570" spans="5:11">
      <c r="E570" s="2"/>
      <c r="F570" s="2"/>
      <c r="G570" s="2"/>
      <c r="H570" s="2"/>
      <c r="I570" s="2"/>
      <c r="J570" s="2"/>
      <c r="K570" s="2"/>
    </row>
    <row r="571" spans="5:11">
      <c r="E571" s="2"/>
      <c r="F571" s="2"/>
      <c r="G571" s="2"/>
      <c r="H571" s="2"/>
      <c r="I571" s="2"/>
      <c r="J571" s="2"/>
      <c r="K571" s="2"/>
    </row>
    <row r="572" spans="5:11">
      <c r="E572" s="2"/>
      <c r="F572" s="2"/>
      <c r="G572" s="2"/>
      <c r="H572" s="2"/>
      <c r="I572" s="2"/>
      <c r="J572" s="2"/>
      <c r="K572" s="2"/>
    </row>
    <row r="573" spans="5:11">
      <c r="E573" s="2"/>
      <c r="F573" s="2"/>
      <c r="G573" s="2"/>
      <c r="H573" s="2"/>
      <c r="I573" s="2"/>
      <c r="J573" s="2"/>
      <c r="K573" s="2"/>
    </row>
    <row r="574" spans="5:11">
      <c r="E574" s="2"/>
      <c r="F574" s="2"/>
      <c r="G574" s="2"/>
      <c r="H574" s="2"/>
      <c r="I574" s="2"/>
      <c r="J574" s="2"/>
      <c r="K574" s="2"/>
    </row>
    <row r="575" spans="5:11">
      <c r="E575" s="2"/>
      <c r="F575" s="2"/>
      <c r="G575" s="2"/>
      <c r="H575" s="2"/>
      <c r="I575" s="2"/>
      <c r="J575" s="2"/>
      <c r="K575" s="2"/>
    </row>
    <row r="576" spans="5:11">
      <c r="E576" s="2"/>
      <c r="F576" s="2"/>
      <c r="G576" s="2"/>
      <c r="H576" s="2"/>
      <c r="I576" s="2"/>
      <c r="J576" s="2"/>
      <c r="K576" s="2"/>
    </row>
    <row r="577" spans="5:11">
      <c r="E577" s="2"/>
      <c r="F577" s="2"/>
      <c r="G577" s="2"/>
      <c r="H577" s="2"/>
      <c r="I577" s="2"/>
      <c r="J577" s="2"/>
      <c r="K577" s="2"/>
    </row>
    <row r="578" spans="5:11">
      <c r="E578" s="2"/>
      <c r="F578" s="2"/>
      <c r="G578" s="2"/>
      <c r="H578" s="2"/>
      <c r="I578" s="2"/>
      <c r="J578" s="2"/>
      <c r="K578" s="2"/>
    </row>
    <row r="579" spans="5:11">
      <c r="E579" s="2"/>
      <c r="F579" s="2"/>
      <c r="G579" s="2"/>
      <c r="H579" s="2"/>
      <c r="I579" s="2"/>
      <c r="J579" s="2"/>
      <c r="K579" s="2"/>
    </row>
    <row r="580" spans="5:11">
      <c r="E580" s="2"/>
      <c r="F580" s="2"/>
      <c r="G580" s="2"/>
      <c r="H580" s="2"/>
      <c r="I580" s="2"/>
      <c r="J580" s="2"/>
      <c r="K580" s="2"/>
    </row>
    <row r="581" spans="5:11">
      <c r="E581" s="2"/>
      <c r="F581" s="2"/>
      <c r="G581" s="2"/>
      <c r="H581" s="2"/>
      <c r="I581" s="2"/>
      <c r="J581" s="2"/>
      <c r="K581" s="2"/>
    </row>
    <row r="582" spans="5:11">
      <c r="E582" s="2"/>
      <c r="F582" s="2"/>
      <c r="G582" s="2"/>
      <c r="H582" s="2"/>
      <c r="I582" s="2"/>
      <c r="J582" s="2"/>
      <c r="K582" s="2"/>
    </row>
    <row r="583" spans="5:11">
      <c r="E583" s="2"/>
      <c r="F583" s="2"/>
      <c r="G583" s="2"/>
      <c r="H583" s="2"/>
      <c r="I583" s="2"/>
      <c r="J583" s="2"/>
      <c r="K583" s="2"/>
    </row>
    <row r="584" spans="5:11">
      <c r="E584" s="2"/>
      <c r="F584" s="2"/>
      <c r="G584" s="2"/>
      <c r="H584" s="2"/>
      <c r="I584" s="2"/>
      <c r="J584" s="2"/>
      <c r="K584" s="2"/>
    </row>
    <row r="585" spans="5:11">
      <c r="E585" s="2"/>
      <c r="F585" s="2"/>
      <c r="G585" s="2"/>
      <c r="H585" s="2"/>
      <c r="I585" s="2"/>
      <c r="J585" s="2"/>
      <c r="K585" s="2"/>
    </row>
    <row r="586" spans="5:11">
      <c r="E586" s="2"/>
      <c r="F586" s="2"/>
      <c r="G586" s="2"/>
      <c r="H586" s="2"/>
      <c r="I586" s="2"/>
      <c r="J586" s="2"/>
      <c r="K586" s="2"/>
    </row>
    <row r="587" spans="5:11">
      <c r="E587" s="2"/>
      <c r="F587" s="2"/>
      <c r="G587" s="2"/>
      <c r="H587" s="2"/>
      <c r="I587" s="2"/>
      <c r="J587" s="2"/>
      <c r="K587" s="2"/>
    </row>
    <row r="588" spans="5:11">
      <c r="E588" s="2"/>
      <c r="F588" s="2"/>
      <c r="G588" s="2"/>
      <c r="H588" s="2"/>
      <c r="I588" s="2"/>
      <c r="J588" s="2"/>
      <c r="K588" s="2"/>
    </row>
    <row r="589" spans="5:11">
      <c r="E589" s="2"/>
      <c r="F589" s="2"/>
      <c r="G589" s="2"/>
      <c r="H589" s="2"/>
      <c r="I589" s="2"/>
      <c r="J589" s="2"/>
      <c r="K589" s="2"/>
    </row>
    <row r="590" spans="5:11">
      <c r="E590" s="2"/>
      <c r="F590" s="2"/>
      <c r="G590" s="2"/>
      <c r="H590" s="2"/>
      <c r="I590" s="2"/>
      <c r="J590" s="2"/>
      <c r="K590" s="2"/>
    </row>
    <row r="591" spans="5:11">
      <c r="E591" s="2"/>
      <c r="F591" s="2"/>
      <c r="G591" s="2"/>
      <c r="H591" s="2"/>
      <c r="I591" s="2"/>
      <c r="J591" s="2"/>
      <c r="K591" s="2"/>
    </row>
    <row r="592" spans="5:11">
      <c r="E592" s="2"/>
      <c r="F592" s="2"/>
      <c r="G592" s="2"/>
      <c r="H592" s="2"/>
      <c r="I592" s="2"/>
      <c r="J592" s="2"/>
      <c r="K592" s="2"/>
    </row>
    <row r="593" spans="5:11">
      <c r="E593" s="2"/>
      <c r="F593" s="2"/>
      <c r="G593" s="2"/>
      <c r="H593" s="2"/>
      <c r="I593" s="2"/>
      <c r="J593" s="2"/>
      <c r="K593" s="2"/>
    </row>
    <row r="594" spans="5:11">
      <c r="E594" s="2"/>
      <c r="F594" s="2"/>
      <c r="G594" s="2"/>
      <c r="H594" s="2"/>
      <c r="I594" s="2"/>
      <c r="J594" s="2"/>
      <c r="K594" s="2"/>
    </row>
    <row r="595" spans="5:11">
      <c r="E595" s="2"/>
      <c r="F595" s="2"/>
      <c r="G595" s="2"/>
      <c r="H595" s="2"/>
      <c r="I595" s="2"/>
      <c r="J595" s="2"/>
      <c r="K595" s="2"/>
    </row>
    <row r="596" spans="5:11">
      <c r="E596" s="2"/>
      <c r="F596" s="2"/>
      <c r="G596" s="2"/>
      <c r="H596" s="2"/>
      <c r="I596" s="2"/>
      <c r="J596" s="2"/>
      <c r="K596" s="2"/>
    </row>
    <row r="597" spans="5:11">
      <c r="E597" s="2"/>
      <c r="F597" s="2"/>
      <c r="G597" s="2"/>
      <c r="H597" s="2"/>
      <c r="I597" s="2"/>
      <c r="J597" s="2"/>
      <c r="K597" s="2"/>
    </row>
    <row r="598" spans="5:11">
      <c r="E598" s="2"/>
      <c r="F598" s="2"/>
      <c r="G598" s="2"/>
      <c r="H598" s="2"/>
      <c r="I598" s="2"/>
      <c r="J598" s="2"/>
      <c r="K598" s="2"/>
    </row>
    <row r="599" spans="5:11">
      <c r="E599" s="2"/>
      <c r="F599" s="2"/>
      <c r="G599" s="2"/>
      <c r="H599" s="2"/>
      <c r="I599" s="2"/>
      <c r="J599" s="2"/>
      <c r="K599" s="2"/>
    </row>
    <row r="600" spans="5:11">
      <c r="E600" s="2"/>
      <c r="F600" s="2"/>
      <c r="G600" s="2"/>
      <c r="H600" s="2"/>
      <c r="I600" s="2"/>
      <c r="J600" s="2"/>
      <c r="K600" s="2"/>
    </row>
    <row r="601" spans="5:11">
      <c r="E601" s="2"/>
      <c r="F601" s="2"/>
      <c r="G601" s="2"/>
      <c r="H601" s="2"/>
      <c r="I601" s="2"/>
      <c r="J601" s="2"/>
      <c r="K601" s="2"/>
    </row>
    <row r="602" spans="5:11">
      <c r="E602" s="2"/>
      <c r="F602" s="2"/>
      <c r="G602" s="2"/>
      <c r="H602" s="2"/>
      <c r="I602" s="2"/>
      <c r="J602" s="2"/>
      <c r="K602" s="2"/>
    </row>
    <row r="603" spans="5:11">
      <c r="E603" s="2"/>
      <c r="F603" s="2"/>
      <c r="G603" s="2"/>
      <c r="H603" s="2"/>
      <c r="I603" s="2"/>
      <c r="J603" s="2"/>
      <c r="K603" s="2"/>
    </row>
    <row r="604" spans="5:11">
      <c r="E604" s="2"/>
      <c r="F604" s="2"/>
      <c r="G604" s="2"/>
      <c r="H604" s="2"/>
      <c r="I604" s="2"/>
      <c r="J604" s="2"/>
      <c r="K604" s="2"/>
    </row>
    <row r="605" spans="5:11">
      <c r="E605" s="2"/>
      <c r="F605" s="2"/>
      <c r="G605" s="2"/>
      <c r="H605" s="2"/>
      <c r="I605" s="2"/>
      <c r="J605" s="2"/>
      <c r="K605" s="2"/>
    </row>
    <row r="606" spans="5:11">
      <c r="E606" s="2"/>
      <c r="F606" s="2"/>
      <c r="G606" s="2"/>
      <c r="H606" s="2"/>
      <c r="I606" s="2"/>
      <c r="J606" s="2"/>
      <c r="K606" s="2"/>
    </row>
    <row r="607" spans="5:11">
      <c r="E607" s="2"/>
      <c r="F607" s="2"/>
      <c r="G607" s="2"/>
      <c r="H607" s="2"/>
      <c r="I607" s="2"/>
      <c r="J607" s="2"/>
      <c r="K607" s="2"/>
    </row>
    <row r="608" spans="5:11">
      <c r="E608" s="2"/>
      <c r="F608" s="2"/>
      <c r="G608" s="2"/>
      <c r="H608" s="2"/>
      <c r="I608" s="2"/>
      <c r="J608" s="2"/>
      <c r="K608" s="2"/>
    </row>
    <row r="609" spans="5:11">
      <c r="E609" s="2"/>
      <c r="F609" s="2"/>
      <c r="G609" s="2"/>
      <c r="H609" s="2"/>
      <c r="I609" s="2"/>
      <c r="J609" s="2"/>
      <c r="K609" s="2"/>
    </row>
    <row r="610" spans="5:11">
      <c r="E610" s="2"/>
      <c r="F610" s="2"/>
      <c r="G610" s="2"/>
      <c r="H610" s="2"/>
      <c r="I610" s="2"/>
      <c r="J610" s="2"/>
      <c r="K610" s="2"/>
    </row>
    <row r="611" spans="5:11">
      <c r="E611" s="2"/>
      <c r="F611" s="2"/>
      <c r="G611" s="2"/>
      <c r="H611" s="2"/>
      <c r="I611" s="2"/>
      <c r="J611" s="2"/>
      <c r="K611" s="2"/>
    </row>
    <row r="612" spans="5:11">
      <c r="E612" s="2"/>
      <c r="F612" s="2"/>
      <c r="G612" s="2"/>
      <c r="H612" s="2"/>
      <c r="I612" s="2"/>
      <c r="J612" s="2"/>
      <c r="K612" s="2"/>
    </row>
    <row r="613" spans="5:11">
      <c r="E613" s="2"/>
      <c r="F613" s="2"/>
      <c r="G613" s="2"/>
      <c r="H613" s="2"/>
      <c r="I613" s="2"/>
      <c r="J613" s="2"/>
      <c r="K613" s="2"/>
    </row>
    <row r="614" spans="5:11">
      <c r="E614" s="2"/>
      <c r="F614" s="2"/>
      <c r="G614" s="2"/>
      <c r="H614" s="2"/>
      <c r="I614" s="2"/>
      <c r="J614" s="2"/>
      <c r="K614" s="2"/>
    </row>
    <row r="615" spans="5:11">
      <c r="E615" s="2"/>
      <c r="F615" s="2"/>
      <c r="G615" s="2"/>
      <c r="H615" s="2"/>
      <c r="I615" s="2"/>
      <c r="J615" s="2"/>
      <c r="K615" s="2"/>
    </row>
    <row r="616" spans="5:11">
      <c r="E616" s="2"/>
      <c r="F616" s="2"/>
      <c r="G616" s="2"/>
      <c r="H616" s="2"/>
      <c r="I616" s="2"/>
      <c r="J616" s="2"/>
      <c r="K616" s="2"/>
    </row>
    <row r="617" spans="5:11">
      <c r="E617" s="2"/>
      <c r="F617" s="2"/>
      <c r="G617" s="2"/>
      <c r="H617" s="2"/>
      <c r="I617" s="2"/>
      <c r="J617" s="2"/>
      <c r="K617" s="2"/>
    </row>
    <row r="618" spans="5:11">
      <c r="E618" s="2"/>
      <c r="F618" s="2"/>
      <c r="G618" s="2"/>
      <c r="H618" s="2"/>
      <c r="I618" s="2"/>
      <c r="J618" s="2"/>
      <c r="K618" s="2"/>
    </row>
    <row r="619" spans="5:11">
      <c r="E619" s="2"/>
      <c r="F619" s="2"/>
      <c r="G619" s="2"/>
      <c r="H619" s="2"/>
      <c r="I619" s="2"/>
      <c r="J619" s="2"/>
      <c r="K619" s="2"/>
    </row>
    <row r="620" spans="5:11">
      <c r="E620" s="2"/>
      <c r="F620" s="2"/>
      <c r="G620" s="2"/>
      <c r="H620" s="2"/>
      <c r="I620" s="2"/>
      <c r="J620" s="2"/>
      <c r="K620" s="2"/>
    </row>
    <row r="621" spans="5:11">
      <c r="E621" s="2"/>
      <c r="F621" s="2"/>
      <c r="G621" s="2"/>
      <c r="H621" s="2"/>
      <c r="I621" s="2"/>
      <c r="J621" s="2"/>
      <c r="K621" s="2"/>
    </row>
    <row r="622" spans="5:11">
      <c r="E622" s="2"/>
      <c r="F622" s="2"/>
      <c r="G622" s="2"/>
      <c r="H622" s="2"/>
      <c r="I622" s="2"/>
      <c r="J622" s="2"/>
      <c r="K622" s="2"/>
    </row>
    <row r="623" spans="5:11">
      <c r="E623" s="2"/>
      <c r="F623" s="2"/>
      <c r="G623" s="2"/>
      <c r="H623" s="2"/>
      <c r="I623" s="2"/>
      <c r="J623" s="2"/>
      <c r="K623" s="2"/>
    </row>
    <row r="624" spans="5:11">
      <c r="E624" s="2"/>
      <c r="F624" s="2"/>
      <c r="G624" s="2"/>
      <c r="H624" s="2"/>
      <c r="I624" s="2"/>
      <c r="J624" s="2"/>
      <c r="K624" s="2"/>
    </row>
    <row r="625" spans="5:11">
      <c r="E625" s="2"/>
      <c r="F625" s="2"/>
      <c r="G625" s="2"/>
      <c r="H625" s="2"/>
      <c r="I625" s="2"/>
      <c r="J625" s="2"/>
      <c r="K625" s="2"/>
    </row>
    <row r="626" spans="5:11">
      <c r="E626" s="2"/>
      <c r="F626" s="2"/>
      <c r="G626" s="2"/>
      <c r="H626" s="2"/>
      <c r="I626" s="2"/>
      <c r="J626" s="2"/>
      <c r="K626" s="2"/>
    </row>
    <row r="627" spans="5:11">
      <c r="E627" s="2"/>
      <c r="F627" s="2"/>
      <c r="G627" s="2"/>
      <c r="H627" s="2"/>
      <c r="I627" s="2"/>
      <c r="J627" s="2"/>
      <c r="K627" s="2"/>
    </row>
    <row r="628" spans="5:11">
      <c r="E628" s="2"/>
      <c r="F628" s="2"/>
      <c r="G628" s="2"/>
      <c r="H628" s="2"/>
      <c r="I628" s="2"/>
      <c r="J628" s="2"/>
      <c r="K628" s="2"/>
    </row>
    <row r="629" spans="5:11">
      <c r="E629" s="2"/>
      <c r="F629" s="2"/>
      <c r="G629" s="2"/>
      <c r="H629" s="2"/>
      <c r="I629" s="2"/>
      <c r="J629" s="2"/>
      <c r="K629" s="2"/>
    </row>
    <row r="630" spans="5:11">
      <c r="E630" s="2"/>
      <c r="F630" s="2"/>
      <c r="G630" s="2"/>
      <c r="H630" s="2"/>
      <c r="I630" s="2"/>
      <c r="J630" s="2"/>
      <c r="K630" s="2"/>
    </row>
    <row r="631" spans="5:11">
      <c r="E631" s="2"/>
      <c r="F631" s="2"/>
      <c r="G631" s="2"/>
      <c r="H631" s="2"/>
      <c r="I631" s="2"/>
      <c r="J631" s="2"/>
      <c r="K631" s="2"/>
    </row>
    <row r="632" spans="5:11">
      <c r="E632" s="2"/>
      <c r="F632" s="2"/>
      <c r="G632" s="2"/>
      <c r="H632" s="2"/>
      <c r="I632" s="2"/>
      <c r="J632" s="2"/>
      <c r="K632" s="2"/>
    </row>
    <row r="633" spans="5:11">
      <c r="E633" s="2"/>
      <c r="F633" s="2"/>
      <c r="G633" s="2"/>
      <c r="H633" s="2"/>
      <c r="I633" s="2"/>
      <c r="J633" s="2"/>
      <c r="K633" s="2"/>
    </row>
    <row r="634" spans="5:11">
      <c r="E634" s="2"/>
      <c r="F634" s="2"/>
      <c r="G634" s="2"/>
      <c r="H634" s="2"/>
      <c r="I634" s="2"/>
      <c r="J634" s="2"/>
      <c r="K634" s="2"/>
    </row>
    <row r="635" spans="5:11">
      <c r="E635" s="2"/>
      <c r="F635" s="2"/>
      <c r="G635" s="2"/>
      <c r="H635" s="2"/>
      <c r="I635" s="2"/>
      <c r="J635" s="2"/>
      <c r="K635" s="2"/>
    </row>
    <row r="636" spans="5:11">
      <c r="E636" s="2"/>
      <c r="F636" s="2"/>
      <c r="G636" s="2"/>
      <c r="H636" s="2"/>
      <c r="I636" s="2"/>
      <c r="J636" s="2"/>
      <c r="K636" s="2"/>
    </row>
    <row r="637" spans="5:11">
      <c r="E637" s="2"/>
      <c r="F637" s="2"/>
      <c r="G637" s="2"/>
      <c r="H637" s="2"/>
      <c r="I637" s="2"/>
      <c r="J637" s="2"/>
      <c r="K637" s="2"/>
    </row>
    <row r="638" spans="5:11">
      <c r="E638" s="2"/>
      <c r="F638" s="2"/>
      <c r="G638" s="2"/>
      <c r="H638" s="2"/>
      <c r="I638" s="2"/>
      <c r="J638" s="2"/>
      <c r="K638" s="2"/>
    </row>
    <row r="639" spans="5:11">
      <c r="E639" s="2"/>
      <c r="F639" s="2"/>
      <c r="G639" s="2"/>
      <c r="H639" s="2"/>
      <c r="I639" s="2"/>
      <c r="J639" s="2"/>
      <c r="K639" s="2"/>
    </row>
    <row r="640" spans="5:11">
      <c r="E640" s="2"/>
      <c r="F640" s="2"/>
      <c r="G640" s="2"/>
      <c r="H640" s="2"/>
      <c r="I640" s="2"/>
      <c r="J640" s="2"/>
      <c r="K640" s="2"/>
    </row>
    <row r="641" spans="5:11">
      <c r="E641" s="2"/>
      <c r="F641" s="2"/>
      <c r="G641" s="2"/>
      <c r="H641" s="2"/>
      <c r="I641" s="2"/>
      <c r="J641" s="2"/>
      <c r="K641" s="2"/>
    </row>
    <row r="642" spans="5:11">
      <c r="E642" s="2"/>
      <c r="F642" s="2"/>
      <c r="G642" s="2"/>
      <c r="H642" s="2"/>
      <c r="I642" s="2"/>
      <c r="J642" s="2"/>
      <c r="K642" s="2"/>
    </row>
    <row r="643" spans="5:11">
      <c r="E643" s="2"/>
      <c r="F643" s="2"/>
      <c r="G643" s="2"/>
      <c r="H643" s="2"/>
      <c r="I643" s="2"/>
      <c r="J643" s="2"/>
      <c r="K643" s="2"/>
    </row>
    <row r="644" spans="5:11">
      <c r="E644" s="2"/>
      <c r="F644" s="2"/>
      <c r="G644" s="2"/>
      <c r="H644" s="2"/>
      <c r="I644" s="2"/>
      <c r="J644" s="2"/>
      <c r="K644" s="2"/>
    </row>
    <row r="645" spans="5:11">
      <c r="E645" s="2"/>
      <c r="F645" s="2"/>
      <c r="G645" s="2"/>
      <c r="H645" s="2"/>
      <c r="I645" s="2"/>
      <c r="J645" s="2"/>
      <c r="K645" s="2"/>
    </row>
    <row r="646" spans="5:11">
      <c r="E646" s="2"/>
      <c r="F646" s="2"/>
      <c r="G646" s="2"/>
      <c r="H646" s="2"/>
      <c r="I646" s="2"/>
      <c r="J646" s="2"/>
      <c r="K646" s="2"/>
    </row>
    <row r="647" spans="5:11">
      <c r="E647" s="2"/>
      <c r="F647" s="2"/>
      <c r="G647" s="2"/>
      <c r="H647" s="2"/>
      <c r="I647" s="2"/>
      <c r="J647" s="2"/>
      <c r="K647" s="2"/>
    </row>
    <row r="648" spans="5:11">
      <c r="E648" s="2"/>
      <c r="F648" s="2"/>
      <c r="G648" s="2"/>
      <c r="H648" s="2"/>
      <c r="I648" s="2"/>
      <c r="J648" s="2"/>
      <c r="K648" s="2"/>
    </row>
    <row r="649" spans="5:11">
      <c r="E649" s="2"/>
      <c r="F649" s="2"/>
      <c r="G649" s="2"/>
      <c r="H649" s="2"/>
      <c r="I649" s="2"/>
      <c r="J649" s="2"/>
      <c r="K649" s="2"/>
    </row>
    <row r="650" spans="5:11">
      <c r="E650" s="2"/>
      <c r="F650" s="2"/>
      <c r="G650" s="2"/>
      <c r="H650" s="2"/>
      <c r="I650" s="2"/>
      <c r="J650" s="2"/>
      <c r="K650" s="2"/>
    </row>
    <row r="651" spans="5:11">
      <c r="E651" s="2"/>
      <c r="F651" s="2"/>
      <c r="G651" s="2"/>
      <c r="H651" s="2"/>
      <c r="I651" s="2"/>
      <c r="J651" s="2"/>
      <c r="K651" s="2"/>
    </row>
    <row r="652" spans="5:11">
      <c r="E652" s="2"/>
      <c r="F652" s="2"/>
      <c r="G652" s="2"/>
      <c r="H652" s="2"/>
      <c r="I652" s="2"/>
      <c r="J652" s="2"/>
      <c r="K652" s="2"/>
    </row>
    <row r="653" spans="5:11">
      <c r="E653" s="2"/>
      <c r="F653" s="2"/>
      <c r="G653" s="2"/>
      <c r="H653" s="2"/>
      <c r="I653" s="2"/>
      <c r="J653" s="2"/>
      <c r="K653" s="2"/>
    </row>
    <row r="654" spans="5:11">
      <c r="E654" s="2"/>
      <c r="F654" s="2"/>
      <c r="G654" s="2"/>
      <c r="H654" s="2"/>
      <c r="I654" s="2"/>
      <c r="J654" s="2"/>
      <c r="K654" s="2"/>
    </row>
    <row r="655" spans="5:11">
      <c r="E655" s="2"/>
      <c r="F655" s="2"/>
      <c r="G655" s="2"/>
      <c r="H655" s="2"/>
      <c r="I655" s="2"/>
      <c r="J655" s="2"/>
      <c r="K655" s="2"/>
    </row>
    <row r="656" spans="5:11">
      <c r="E656" s="2"/>
      <c r="F656" s="2"/>
      <c r="G656" s="2"/>
      <c r="H656" s="2"/>
      <c r="I656" s="2"/>
      <c r="J656" s="2"/>
      <c r="K656" s="2"/>
    </row>
    <row r="657" spans="5:11">
      <c r="E657" s="2"/>
      <c r="F657" s="2"/>
      <c r="G657" s="2"/>
      <c r="H657" s="2"/>
      <c r="I657" s="2"/>
      <c r="J657" s="2"/>
      <c r="K657" s="2"/>
    </row>
    <row r="658" spans="5:11">
      <c r="E658" s="2"/>
      <c r="F658" s="2"/>
      <c r="G658" s="2"/>
      <c r="H658" s="2"/>
      <c r="I658" s="2"/>
      <c r="J658" s="2"/>
      <c r="K658" s="2"/>
    </row>
    <row r="659" spans="5:11">
      <c r="E659" s="2"/>
      <c r="F659" s="2"/>
      <c r="G659" s="2"/>
      <c r="H659" s="2"/>
      <c r="I659" s="2"/>
      <c r="J659" s="2"/>
      <c r="K659" s="2"/>
    </row>
    <row r="660" spans="5:11">
      <c r="E660" s="2"/>
      <c r="F660" s="2"/>
      <c r="G660" s="2"/>
      <c r="H660" s="2"/>
      <c r="I660" s="2"/>
      <c r="J660" s="2"/>
      <c r="K660" s="2"/>
    </row>
    <row r="661" spans="5:11">
      <c r="E661" s="2"/>
      <c r="F661" s="2"/>
      <c r="G661" s="2"/>
      <c r="H661" s="2"/>
      <c r="I661" s="2"/>
      <c r="J661" s="2"/>
      <c r="K661" s="2"/>
    </row>
    <row r="662" spans="5:11">
      <c r="E662" s="2"/>
      <c r="F662" s="2"/>
      <c r="G662" s="2"/>
      <c r="H662" s="2"/>
      <c r="I662" s="2"/>
      <c r="J662" s="2"/>
      <c r="K662" s="2"/>
    </row>
    <row r="663" spans="5:11">
      <c r="E663" s="2"/>
      <c r="F663" s="2"/>
      <c r="G663" s="2"/>
      <c r="H663" s="2"/>
      <c r="I663" s="2"/>
      <c r="J663" s="2"/>
      <c r="K663" s="2"/>
    </row>
    <row r="664" spans="5:11">
      <c r="E664" s="2"/>
      <c r="F664" s="2"/>
      <c r="G664" s="2"/>
      <c r="H664" s="2"/>
      <c r="I664" s="2"/>
      <c r="J664" s="2"/>
      <c r="K664" s="2"/>
    </row>
    <row r="665" spans="5:11">
      <c r="E665" s="2"/>
      <c r="F665" s="2"/>
      <c r="G665" s="2"/>
      <c r="H665" s="2"/>
      <c r="I665" s="2"/>
      <c r="J665" s="2"/>
      <c r="K665" s="2"/>
    </row>
    <row r="666" spans="5:11">
      <c r="E666" s="2"/>
      <c r="F666" s="2"/>
      <c r="G666" s="2"/>
      <c r="H666" s="2"/>
      <c r="I666" s="2"/>
      <c r="J666" s="2"/>
      <c r="K666" s="2"/>
    </row>
    <row r="667" spans="5:11">
      <c r="E667" s="2"/>
      <c r="F667" s="2"/>
      <c r="G667" s="2"/>
      <c r="H667" s="2"/>
      <c r="I667" s="2"/>
      <c r="J667" s="2"/>
      <c r="K667" s="2"/>
    </row>
    <row r="668" spans="5:11">
      <c r="E668" s="2"/>
      <c r="F668" s="2"/>
      <c r="G668" s="2"/>
      <c r="H668" s="2"/>
      <c r="I668" s="2"/>
      <c r="J668" s="2"/>
      <c r="K668" s="2"/>
    </row>
    <row r="669" spans="5:11">
      <c r="E669" s="2"/>
      <c r="F669" s="2"/>
      <c r="G669" s="2"/>
      <c r="H669" s="2"/>
      <c r="I669" s="2"/>
      <c r="J669" s="2"/>
      <c r="K669" s="2"/>
    </row>
    <row r="670" spans="5:11">
      <c r="E670" s="2"/>
      <c r="F670" s="2"/>
      <c r="G670" s="2"/>
      <c r="H670" s="2"/>
      <c r="I670" s="2"/>
      <c r="J670" s="2"/>
      <c r="K670" s="2"/>
    </row>
    <row r="671" spans="5:11">
      <c r="E671" s="2"/>
      <c r="F671" s="2"/>
      <c r="G671" s="2"/>
      <c r="H671" s="2"/>
      <c r="I671" s="2"/>
      <c r="J671" s="2"/>
      <c r="K671" s="2"/>
    </row>
    <row r="672" spans="5:11">
      <c r="E672" s="2"/>
      <c r="F672" s="2"/>
      <c r="G672" s="2"/>
      <c r="H672" s="2"/>
      <c r="I672" s="2"/>
      <c r="J672" s="2"/>
      <c r="K672" s="2"/>
    </row>
    <row r="673" spans="5:11">
      <c r="E673" s="2"/>
      <c r="F673" s="2"/>
      <c r="G673" s="2"/>
      <c r="H673" s="2"/>
      <c r="I673" s="2"/>
      <c r="J673" s="2"/>
      <c r="K673" s="2"/>
    </row>
    <row r="674" spans="5:11">
      <c r="E674" s="2"/>
      <c r="F674" s="2"/>
      <c r="G674" s="2"/>
      <c r="H674" s="2"/>
      <c r="I674" s="2"/>
      <c r="J674" s="2"/>
      <c r="K674" s="2"/>
    </row>
    <row r="675" spans="5:11">
      <c r="E675" s="2"/>
      <c r="F675" s="2"/>
      <c r="G675" s="2"/>
      <c r="H675" s="2"/>
      <c r="I675" s="2"/>
      <c r="J675" s="2"/>
      <c r="K675" s="2"/>
    </row>
    <row r="676" spans="5:11">
      <c r="E676" s="2"/>
      <c r="F676" s="2"/>
      <c r="G676" s="2"/>
      <c r="H676" s="2"/>
      <c r="I676" s="2"/>
      <c r="J676" s="2"/>
      <c r="K676" s="2"/>
    </row>
    <row r="677" spans="5:11">
      <c r="E677" s="2"/>
      <c r="F677" s="2"/>
      <c r="G677" s="2"/>
      <c r="H677" s="2"/>
      <c r="I677" s="2"/>
      <c r="J677" s="2"/>
      <c r="K677" s="2"/>
    </row>
    <row r="678" spans="5:11">
      <c r="E678" s="2"/>
      <c r="F678" s="2"/>
      <c r="G678" s="2"/>
      <c r="H678" s="2"/>
      <c r="I678" s="2"/>
      <c r="J678" s="2"/>
      <c r="K678" s="2"/>
    </row>
    <row r="679" spans="5:11">
      <c r="E679" s="2"/>
      <c r="F679" s="2"/>
      <c r="G679" s="2"/>
      <c r="H679" s="2"/>
      <c r="I679" s="2"/>
      <c r="J679" s="2"/>
      <c r="K679" s="2"/>
    </row>
    <row r="680" spans="5:11">
      <c r="E680" s="2"/>
      <c r="F680" s="2"/>
      <c r="G680" s="2"/>
      <c r="H680" s="2"/>
      <c r="I680" s="2"/>
      <c r="J680" s="2"/>
      <c r="K680" s="2"/>
    </row>
    <row r="681" spans="5:11">
      <c r="E681" s="2"/>
      <c r="F681" s="2"/>
      <c r="G681" s="2"/>
      <c r="H681" s="2"/>
      <c r="I681" s="2"/>
      <c r="J681" s="2"/>
      <c r="K681" s="2"/>
    </row>
    <row r="682" spans="5:11">
      <c r="E682" s="2"/>
      <c r="F682" s="2"/>
      <c r="G682" s="2"/>
      <c r="H682" s="2"/>
      <c r="I682" s="2"/>
      <c r="J682" s="2"/>
      <c r="K682" s="2"/>
    </row>
    <row r="683" spans="5:11">
      <c r="E683" s="2"/>
      <c r="F683" s="2"/>
      <c r="G683" s="2"/>
      <c r="H683" s="2"/>
      <c r="I683" s="2"/>
      <c r="J683" s="2"/>
      <c r="K683" s="2"/>
    </row>
    <row r="684" spans="5:11">
      <c r="E684" s="2"/>
      <c r="F684" s="2"/>
      <c r="G684" s="2"/>
      <c r="H684" s="2"/>
      <c r="I684" s="2"/>
      <c r="J684" s="2"/>
      <c r="K684" s="2"/>
    </row>
    <row r="685" spans="5:11">
      <c r="E685" s="2"/>
      <c r="F685" s="2"/>
      <c r="G685" s="2"/>
      <c r="H685" s="2"/>
      <c r="I685" s="2"/>
      <c r="J685" s="2"/>
      <c r="K685" s="2"/>
    </row>
    <row r="686" spans="5:11">
      <c r="E686" s="2"/>
      <c r="F686" s="2"/>
      <c r="G686" s="2"/>
      <c r="H686" s="2"/>
      <c r="I686" s="2"/>
      <c r="J686" s="2"/>
      <c r="K686" s="2"/>
    </row>
    <row r="687" spans="5:11">
      <c r="E687" s="2"/>
      <c r="F687" s="2"/>
      <c r="G687" s="2"/>
      <c r="H687" s="2"/>
      <c r="I687" s="2"/>
      <c r="J687" s="2"/>
      <c r="K687" s="2"/>
    </row>
    <row r="688" spans="5:11">
      <c r="E688" s="2"/>
      <c r="F688" s="2"/>
      <c r="G688" s="2"/>
      <c r="H688" s="2"/>
      <c r="I688" s="2"/>
      <c r="J688" s="2"/>
      <c r="K688" s="2"/>
    </row>
    <row r="689" spans="5:11">
      <c r="E689" s="2"/>
      <c r="F689" s="2"/>
      <c r="G689" s="2"/>
      <c r="H689" s="2"/>
      <c r="I689" s="2"/>
      <c r="J689" s="2"/>
      <c r="K689" s="2"/>
    </row>
    <row r="690" spans="5:11">
      <c r="E690" s="2"/>
      <c r="F690" s="2"/>
      <c r="G690" s="2"/>
      <c r="H690" s="2"/>
      <c r="I690" s="2"/>
      <c r="J690" s="2"/>
      <c r="K690" s="2"/>
    </row>
    <row r="691" spans="5:11">
      <c r="E691" s="2"/>
      <c r="F691" s="2"/>
      <c r="G691" s="2"/>
      <c r="H691" s="2"/>
      <c r="I691" s="2"/>
      <c r="J691" s="2"/>
      <c r="K691" s="2"/>
    </row>
    <row r="692" spans="5:11">
      <c r="E692" s="2"/>
      <c r="F692" s="2"/>
      <c r="G692" s="2"/>
      <c r="H692" s="2"/>
      <c r="I692" s="2"/>
      <c r="J692" s="2"/>
      <c r="K692" s="2"/>
    </row>
    <row r="693" spans="5:11">
      <c r="E693" s="2"/>
      <c r="F693" s="2"/>
      <c r="G693" s="2"/>
      <c r="H693" s="2"/>
      <c r="I693" s="2"/>
      <c r="J693" s="2"/>
      <c r="K693" s="2"/>
    </row>
    <row r="694" spans="5:11">
      <c r="E694" s="2"/>
      <c r="F694" s="2"/>
      <c r="G694" s="2"/>
      <c r="H694" s="2"/>
      <c r="I694" s="2"/>
      <c r="J694" s="2"/>
      <c r="K694" s="2"/>
    </row>
    <row r="695" spans="5:11">
      <c r="E695" s="2"/>
      <c r="F695" s="2"/>
      <c r="G695" s="2"/>
      <c r="H695" s="2"/>
      <c r="I695" s="2"/>
      <c r="J695" s="2"/>
      <c r="K695" s="2"/>
    </row>
    <row r="696" spans="5:11">
      <c r="E696" s="2"/>
      <c r="F696" s="2"/>
      <c r="G696" s="2"/>
      <c r="H696" s="2"/>
      <c r="I696" s="2"/>
      <c r="J696" s="2"/>
      <c r="K696" s="2"/>
    </row>
    <row r="697" spans="5:11">
      <c r="E697" s="2"/>
      <c r="F697" s="2"/>
      <c r="G697" s="2"/>
      <c r="H697" s="2"/>
      <c r="I697" s="2"/>
      <c r="J697" s="2"/>
      <c r="K697" s="2"/>
    </row>
    <row r="698" spans="5:11">
      <c r="E698" s="2"/>
      <c r="F698" s="2"/>
      <c r="G698" s="2"/>
      <c r="H698" s="2"/>
      <c r="I698" s="2"/>
      <c r="J698" s="2"/>
      <c r="K698" s="2"/>
    </row>
    <row r="699" spans="5:11">
      <c r="E699" s="2"/>
      <c r="F699" s="2"/>
      <c r="G699" s="2"/>
      <c r="H699" s="2"/>
      <c r="I699" s="2"/>
      <c r="J699" s="2"/>
      <c r="K699" s="2"/>
    </row>
    <row r="700" spans="5:11">
      <c r="E700" s="2"/>
      <c r="F700" s="2"/>
      <c r="G700" s="2"/>
      <c r="H700" s="2"/>
      <c r="I700" s="2"/>
      <c r="J700" s="2"/>
      <c r="K700" s="2"/>
    </row>
    <row r="701" spans="5:11">
      <c r="E701" s="2"/>
      <c r="F701" s="2"/>
      <c r="G701" s="2"/>
      <c r="H701" s="2"/>
      <c r="I701" s="2"/>
      <c r="J701" s="2"/>
      <c r="K701" s="2"/>
    </row>
    <row r="702" spans="5:11">
      <c r="E702" s="2"/>
      <c r="F702" s="2"/>
      <c r="G702" s="2"/>
      <c r="H702" s="2"/>
      <c r="I702" s="2"/>
      <c r="J702" s="2"/>
      <c r="K702" s="2"/>
    </row>
    <row r="703" spans="5:11">
      <c r="E703" s="2"/>
      <c r="F703" s="2"/>
      <c r="G703" s="2"/>
      <c r="H703" s="2"/>
      <c r="I703" s="2"/>
      <c r="J703" s="2"/>
      <c r="K703" s="2"/>
    </row>
    <row r="704" spans="5:11">
      <c r="E704" s="2"/>
      <c r="F704" s="2"/>
      <c r="G704" s="2"/>
      <c r="H704" s="2"/>
      <c r="I704" s="2"/>
      <c r="J704" s="2"/>
      <c r="K704" s="2"/>
    </row>
    <row r="705" spans="5:11">
      <c r="E705" s="2"/>
      <c r="F705" s="2"/>
      <c r="G705" s="2"/>
      <c r="H705" s="2"/>
      <c r="I705" s="2"/>
      <c r="J705" s="2"/>
      <c r="K705" s="2"/>
    </row>
    <row r="706" spans="5:11">
      <c r="E706" s="2"/>
      <c r="F706" s="2"/>
      <c r="G706" s="2"/>
      <c r="H706" s="2"/>
      <c r="I706" s="2"/>
      <c r="J706" s="2"/>
      <c r="K706" s="2"/>
    </row>
    <row r="707" spans="5:11">
      <c r="E707" s="2"/>
      <c r="F707" s="2"/>
      <c r="G707" s="2"/>
      <c r="H707" s="2"/>
      <c r="I707" s="2"/>
      <c r="J707" s="2"/>
      <c r="K707" s="2"/>
    </row>
    <row r="708" spans="5:11">
      <c r="E708" s="2"/>
      <c r="F708" s="2"/>
      <c r="G708" s="2"/>
      <c r="H708" s="2"/>
      <c r="I708" s="2"/>
      <c r="J708" s="2"/>
      <c r="K708" s="2"/>
    </row>
    <row r="709" spans="5:11">
      <c r="E709" s="2"/>
      <c r="F709" s="2"/>
      <c r="G709" s="2"/>
      <c r="H709" s="2"/>
      <c r="I709" s="2"/>
      <c r="J709" s="2"/>
      <c r="K709" s="2"/>
    </row>
    <row r="710" spans="5:11">
      <c r="E710" s="2"/>
      <c r="F710" s="2"/>
      <c r="G710" s="2"/>
      <c r="H710" s="2"/>
      <c r="I710" s="2"/>
      <c r="J710" s="2"/>
      <c r="K710" s="2"/>
    </row>
    <row r="711" spans="5:11">
      <c r="E711" s="2"/>
      <c r="F711" s="2"/>
      <c r="G711" s="2"/>
      <c r="H711" s="2"/>
      <c r="I711" s="2"/>
      <c r="J711" s="2"/>
      <c r="K711" s="2"/>
    </row>
    <row r="712" spans="5:11">
      <c r="E712" s="2"/>
      <c r="F712" s="2"/>
      <c r="G712" s="2"/>
      <c r="H712" s="2"/>
      <c r="I712" s="2"/>
      <c r="J712" s="2"/>
      <c r="K712" s="2"/>
    </row>
    <row r="713" spans="5:11">
      <c r="E713" s="2"/>
      <c r="F713" s="2"/>
      <c r="G713" s="2"/>
      <c r="H713" s="2"/>
      <c r="I713" s="2"/>
      <c r="J713" s="2"/>
      <c r="K713" s="2"/>
    </row>
    <row r="714" spans="5:11">
      <c r="E714" s="2"/>
      <c r="F714" s="2"/>
      <c r="G714" s="2"/>
      <c r="H714" s="2"/>
      <c r="I714" s="2"/>
      <c r="J714" s="2"/>
      <c r="K714" s="2"/>
    </row>
    <row r="715" spans="5:11">
      <c r="E715" s="2"/>
      <c r="F715" s="2"/>
      <c r="G715" s="2"/>
      <c r="H715" s="2"/>
      <c r="I715" s="2"/>
      <c r="J715" s="2"/>
      <c r="K715" s="2"/>
    </row>
    <row r="716" spans="5:11">
      <c r="E716" s="2"/>
      <c r="F716" s="2"/>
      <c r="G716" s="2"/>
      <c r="H716" s="2"/>
      <c r="I716" s="2"/>
      <c r="J716" s="2"/>
      <c r="K716" s="2"/>
    </row>
    <row r="717" spans="5:11">
      <c r="E717" s="2"/>
      <c r="F717" s="2"/>
      <c r="G717" s="2"/>
      <c r="H717" s="2"/>
      <c r="I717" s="2"/>
      <c r="J717" s="2"/>
      <c r="K717" s="2"/>
    </row>
    <row r="718" spans="5:11">
      <c r="E718" s="2"/>
      <c r="F718" s="2"/>
      <c r="G718" s="2"/>
      <c r="H718" s="2"/>
      <c r="I718" s="2"/>
      <c r="J718" s="2"/>
      <c r="K718" s="2"/>
    </row>
    <row r="719" spans="5:11">
      <c r="E719" s="2"/>
      <c r="F719" s="2"/>
      <c r="G719" s="2"/>
      <c r="H719" s="2"/>
      <c r="I719" s="2"/>
      <c r="J719" s="2"/>
      <c r="K719" s="2"/>
    </row>
    <row r="720" spans="5:11">
      <c r="E720" s="2"/>
      <c r="F720" s="2"/>
      <c r="G720" s="2"/>
      <c r="H720" s="2"/>
      <c r="I720" s="2"/>
      <c r="J720" s="2"/>
      <c r="K720" s="2"/>
    </row>
    <row r="721" spans="5:11">
      <c r="E721" s="2"/>
      <c r="F721" s="2"/>
      <c r="G721" s="2"/>
      <c r="H721" s="2"/>
      <c r="I721" s="2"/>
      <c r="J721" s="2"/>
      <c r="K721" s="2"/>
    </row>
    <row r="722" spans="5:11">
      <c r="E722" s="2"/>
      <c r="F722" s="2"/>
      <c r="G722" s="2"/>
      <c r="H722" s="2"/>
      <c r="I722" s="2"/>
      <c r="J722" s="2"/>
      <c r="K722" s="2"/>
    </row>
    <row r="723" spans="5:11">
      <c r="E723" s="2"/>
      <c r="F723" s="2"/>
      <c r="G723" s="2"/>
      <c r="H723" s="2"/>
      <c r="I723" s="2"/>
      <c r="J723" s="2"/>
      <c r="K723" s="2"/>
    </row>
    <row r="724" spans="5:11">
      <c r="E724" s="2"/>
      <c r="F724" s="2"/>
      <c r="G724" s="2"/>
      <c r="H724" s="2"/>
      <c r="I724" s="2"/>
      <c r="J724" s="2"/>
      <c r="K724" s="2"/>
    </row>
    <row r="725" spans="5:11">
      <c r="E725" s="2"/>
      <c r="F725" s="2"/>
      <c r="G725" s="2"/>
      <c r="H725" s="2"/>
      <c r="I725" s="2"/>
      <c r="J725" s="2"/>
      <c r="K725" s="2"/>
    </row>
    <row r="726" spans="5:11">
      <c r="E726" s="2"/>
      <c r="F726" s="2"/>
      <c r="G726" s="2"/>
      <c r="H726" s="2"/>
      <c r="I726" s="2"/>
      <c r="J726" s="2"/>
      <c r="K726" s="2"/>
    </row>
    <row r="727" spans="5:11">
      <c r="E727" s="2"/>
      <c r="F727" s="2"/>
      <c r="G727" s="2"/>
      <c r="H727" s="2"/>
      <c r="I727" s="2"/>
      <c r="J727" s="2"/>
      <c r="K727" s="2"/>
    </row>
    <row r="728" spans="5:11">
      <c r="E728" s="2"/>
      <c r="F728" s="2"/>
      <c r="G728" s="2"/>
      <c r="H728" s="2"/>
      <c r="I728" s="2"/>
      <c r="J728" s="2"/>
      <c r="K728" s="2"/>
    </row>
    <row r="729" spans="5:11">
      <c r="E729" s="2"/>
      <c r="F729" s="2"/>
      <c r="G729" s="2"/>
      <c r="H729" s="2"/>
      <c r="I729" s="2"/>
      <c r="J729" s="2"/>
      <c r="K729" s="2"/>
    </row>
    <row r="730" spans="5:11">
      <c r="E730" s="2"/>
      <c r="F730" s="2"/>
      <c r="G730" s="2"/>
      <c r="H730" s="2"/>
      <c r="I730" s="2"/>
      <c r="J730" s="2"/>
      <c r="K730" s="2"/>
    </row>
    <row r="731" spans="5:11">
      <c r="E731" s="2"/>
      <c r="F731" s="2"/>
      <c r="G731" s="2"/>
      <c r="H731" s="2"/>
      <c r="I731" s="2"/>
      <c r="J731" s="2"/>
      <c r="K731" s="2"/>
    </row>
    <row r="732" spans="5:11">
      <c r="E732" s="2"/>
      <c r="F732" s="2"/>
      <c r="G732" s="2"/>
      <c r="H732" s="2"/>
      <c r="I732" s="2"/>
      <c r="J732" s="2"/>
      <c r="K732" s="2"/>
    </row>
    <row r="733" spans="5:11">
      <c r="E733" s="2"/>
      <c r="F733" s="2"/>
      <c r="G733" s="2"/>
      <c r="H733" s="2"/>
      <c r="I733" s="2"/>
      <c r="J733" s="2"/>
      <c r="K733" s="2"/>
    </row>
    <row r="734" spans="5:11">
      <c r="E734" s="2"/>
      <c r="F734" s="2"/>
      <c r="G734" s="2"/>
      <c r="H734" s="2"/>
      <c r="I734" s="2"/>
      <c r="J734" s="2"/>
      <c r="K734" s="2"/>
    </row>
    <row r="735" spans="5:11">
      <c r="E735" s="2"/>
      <c r="F735" s="2"/>
      <c r="G735" s="2"/>
      <c r="H735" s="2"/>
      <c r="I735" s="2"/>
      <c r="J735" s="2"/>
      <c r="K735" s="2"/>
    </row>
    <row r="736" spans="5:11">
      <c r="E736" s="2"/>
      <c r="F736" s="2"/>
      <c r="G736" s="2"/>
      <c r="H736" s="2"/>
      <c r="I736" s="2"/>
      <c r="J736" s="2"/>
      <c r="K736" s="2"/>
    </row>
    <row r="737" spans="5:11">
      <c r="E737" s="2"/>
      <c r="F737" s="2"/>
      <c r="G737" s="2"/>
      <c r="H737" s="2"/>
      <c r="I737" s="2"/>
      <c r="J737" s="2"/>
      <c r="K737" s="2"/>
    </row>
    <row r="738" spans="5:11">
      <c r="E738" s="2"/>
      <c r="F738" s="2"/>
      <c r="G738" s="2"/>
      <c r="H738" s="2"/>
      <c r="I738" s="2"/>
      <c r="J738" s="2"/>
      <c r="K738" s="2"/>
    </row>
    <row r="739" spans="5:11">
      <c r="E739" s="2"/>
      <c r="F739" s="2"/>
      <c r="G739" s="2"/>
      <c r="H739" s="2"/>
      <c r="I739" s="2"/>
      <c r="J739" s="2"/>
      <c r="K739" s="2"/>
    </row>
    <row r="740" spans="5:11">
      <c r="E740" s="2"/>
      <c r="F740" s="2"/>
      <c r="G740" s="2"/>
      <c r="H740" s="2"/>
      <c r="I740" s="2"/>
      <c r="J740" s="2"/>
      <c r="K740" s="2"/>
    </row>
    <row r="741" spans="5:11">
      <c r="E741" s="2"/>
      <c r="F741" s="2"/>
      <c r="G741" s="2"/>
      <c r="H741" s="2"/>
      <c r="I741" s="2"/>
      <c r="J741" s="2"/>
      <c r="K741" s="2"/>
    </row>
    <row r="742" spans="5:11">
      <c r="E742" s="2"/>
      <c r="F742" s="2"/>
      <c r="G742" s="2"/>
      <c r="H742" s="2"/>
      <c r="I742" s="2"/>
      <c r="J742" s="2"/>
      <c r="K742" s="2"/>
    </row>
    <row r="743" spans="5:11">
      <c r="E743" s="2"/>
      <c r="F743" s="2"/>
      <c r="G743" s="2"/>
      <c r="H743" s="2"/>
      <c r="I743" s="2"/>
      <c r="J743" s="2"/>
      <c r="K743" s="2"/>
    </row>
    <row r="744" spans="5:11">
      <c r="E744" s="2"/>
      <c r="F744" s="2"/>
      <c r="G744" s="2"/>
      <c r="H744" s="2"/>
      <c r="I744" s="2"/>
      <c r="J744" s="2"/>
      <c r="K744" s="2"/>
    </row>
    <row r="745" spans="5:11">
      <c r="E745" s="2"/>
      <c r="F745" s="2"/>
      <c r="G745" s="2"/>
      <c r="H745" s="2"/>
      <c r="I745" s="2"/>
      <c r="J745" s="2"/>
      <c r="K745" s="2"/>
    </row>
    <row r="746" spans="5:11">
      <c r="E746" s="2"/>
      <c r="F746" s="2"/>
      <c r="G746" s="2"/>
      <c r="H746" s="2"/>
      <c r="I746" s="2"/>
      <c r="J746" s="2"/>
      <c r="K746" s="2"/>
    </row>
    <row r="747" spans="5:11">
      <c r="E747" s="2"/>
      <c r="F747" s="2"/>
      <c r="G747" s="2"/>
      <c r="H747" s="2"/>
      <c r="I747" s="2"/>
      <c r="J747" s="2"/>
      <c r="K747" s="2"/>
    </row>
    <row r="748" spans="5:11">
      <c r="E748" s="2"/>
      <c r="F748" s="2"/>
      <c r="G748" s="2"/>
      <c r="H748" s="2"/>
      <c r="I748" s="2"/>
      <c r="J748" s="2"/>
      <c r="K748" s="2"/>
    </row>
    <row r="749" spans="5:11">
      <c r="E749" s="2"/>
      <c r="F749" s="2"/>
      <c r="G749" s="2"/>
      <c r="H749" s="2"/>
      <c r="I749" s="2"/>
      <c r="J749" s="2"/>
      <c r="K749" s="2"/>
    </row>
    <row r="750" spans="5:11">
      <c r="E750" s="2"/>
      <c r="F750" s="2"/>
      <c r="G750" s="2"/>
      <c r="H750" s="2"/>
      <c r="I750" s="2"/>
      <c r="J750" s="2"/>
      <c r="K750" s="2"/>
    </row>
    <row r="751" spans="5:11">
      <c r="E751" s="2"/>
      <c r="F751" s="2"/>
      <c r="G751" s="2"/>
      <c r="H751" s="2"/>
      <c r="I751" s="2"/>
      <c r="J751" s="2"/>
      <c r="K751" s="2"/>
    </row>
    <row r="752" spans="5:11">
      <c r="E752" s="2"/>
      <c r="F752" s="2"/>
      <c r="G752" s="2"/>
      <c r="H752" s="2"/>
      <c r="I752" s="2"/>
      <c r="J752" s="2"/>
      <c r="K752" s="2"/>
    </row>
    <row r="753" spans="5:11">
      <c r="E753" s="2"/>
      <c r="F753" s="2"/>
      <c r="G753" s="2"/>
      <c r="H753" s="2"/>
      <c r="I753" s="2"/>
      <c r="J753" s="2"/>
      <c r="K753" s="2"/>
    </row>
    <row r="754" spans="5:11">
      <c r="E754" s="2"/>
      <c r="F754" s="2"/>
      <c r="G754" s="2"/>
      <c r="H754" s="2"/>
      <c r="I754" s="2"/>
      <c r="J754" s="2"/>
      <c r="K754" s="2"/>
    </row>
    <row r="755" spans="5:11">
      <c r="E755" s="2"/>
      <c r="F755" s="2"/>
      <c r="G755" s="2"/>
      <c r="H755" s="2"/>
      <c r="I755" s="2"/>
      <c r="J755" s="2"/>
      <c r="K755" s="2"/>
    </row>
    <row r="756" spans="5:11">
      <c r="E756" s="2"/>
      <c r="F756" s="2"/>
      <c r="G756" s="2"/>
      <c r="H756" s="2"/>
      <c r="I756" s="2"/>
      <c r="J756" s="2"/>
      <c r="K756" s="2"/>
    </row>
    <row r="757" spans="5:11">
      <c r="E757" s="2"/>
      <c r="F757" s="2"/>
      <c r="G757" s="2"/>
      <c r="H757" s="2"/>
      <c r="I757" s="2"/>
      <c r="J757" s="2"/>
      <c r="K757" s="2"/>
    </row>
    <row r="758" spans="5:11">
      <c r="E758" s="2"/>
      <c r="F758" s="2"/>
      <c r="G758" s="2"/>
      <c r="H758" s="2"/>
      <c r="I758" s="2"/>
      <c r="J758" s="2"/>
      <c r="K758" s="2"/>
    </row>
    <row r="759" spans="5:11">
      <c r="E759" s="2"/>
      <c r="F759" s="2"/>
      <c r="G759" s="2"/>
      <c r="H759" s="2"/>
      <c r="I759" s="2"/>
      <c r="J759" s="2"/>
      <c r="K759" s="2"/>
    </row>
    <row r="760" spans="5:11">
      <c r="E760" s="2"/>
      <c r="F760" s="2"/>
      <c r="G760" s="2"/>
      <c r="H760" s="2"/>
      <c r="I760" s="2"/>
      <c r="J760" s="2"/>
      <c r="K760" s="2"/>
    </row>
    <row r="761" spans="5:11">
      <c r="E761" s="2"/>
      <c r="F761" s="2"/>
      <c r="G761" s="2"/>
      <c r="H761" s="2"/>
      <c r="I761" s="2"/>
      <c r="J761" s="2"/>
      <c r="K761" s="2"/>
    </row>
    <row r="762" spans="5:11">
      <c r="E762" s="2"/>
      <c r="F762" s="2"/>
      <c r="G762" s="2"/>
      <c r="H762" s="2"/>
      <c r="I762" s="2"/>
      <c r="J762" s="2"/>
      <c r="K762" s="2"/>
    </row>
    <row r="763" spans="5:11">
      <c r="E763" s="2"/>
      <c r="F763" s="2"/>
      <c r="G763" s="2"/>
      <c r="H763" s="2"/>
      <c r="I763" s="2"/>
      <c r="J763" s="2"/>
      <c r="K763" s="2"/>
    </row>
    <row r="764" spans="5:11">
      <c r="E764" s="2"/>
      <c r="F764" s="2"/>
      <c r="G764" s="2"/>
      <c r="H764" s="2"/>
      <c r="I764" s="2"/>
      <c r="J764" s="2"/>
      <c r="K764" s="2"/>
    </row>
    <row r="765" spans="5:11">
      <c r="E765" s="2"/>
      <c r="F765" s="2"/>
      <c r="G765" s="2"/>
      <c r="H765" s="2"/>
      <c r="I765" s="2"/>
      <c r="J765" s="2"/>
      <c r="K765" s="2"/>
    </row>
    <row r="766" spans="5:11">
      <c r="E766" s="2"/>
      <c r="F766" s="2"/>
      <c r="G766" s="2"/>
      <c r="H766" s="2"/>
      <c r="I766" s="2"/>
      <c r="J766" s="2"/>
      <c r="K766" s="2"/>
    </row>
    <row r="767" spans="5:11">
      <c r="E767" s="2"/>
      <c r="F767" s="2"/>
      <c r="G767" s="2"/>
      <c r="H767" s="2"/>
      <c r="I767" s="2"/>
      <c r="J767" s="2"/>
      <c r="K767" s="2"/>
    </row>
    <row r="768" spans="5:11">
      <c r="E768" s="2"/>
      <c r="F768" s="2"/>
      <c r="G768" s="2"/>
      <c r="H768" s="2"/>
      <c r="I768" s="2"/>
      <c r="J768" s="2"/>
      <c r="K768" s="2"/>
    </row>
    <row r="769" spans="5:11">
      <c r="E769" s="2"/>
      <c r="F769" s="2"/>
      <c r="G769" s="2"/>
      <c r="H769" s="2"/>
      <c r="I769" s="2"/>
      <c r="J769" s="2"/>
      <c r="K769" s="2"/>
    </row>
    <row r="770" spans="5:11">
      <c r="E770" s="2"/>
      <c r="F770" s="2"/>
      <c r="G770" s="2"/>
      <c r="H770" s="2"/>
      <c r="I770" s="2"/>
      <c r="J770" s="2"/>
      <c r="K770" s="2"/>
    </row>
    <row r="771" spans="5:11">
      <c r="E771" s="2"/>
      <c r="F771" s="2"/>
      <c r="G771" s="2"/>
      <c r="H771" s="2"/>
      <c r="I771" s="2"/>
      <c r="J771" s="2"/>
      <c r="K771" s="2"/>
    </row>
    <row r="772" spans="5:11">
      <c r="E772" s="2"/>
      <c r="F772" s="2"/>
      <c r="G772" s="2"/>
      <c r="H772" s="2"/>
      <c r="I772" s="2"/>
      <c r="J772" s="2"/>
      <c r="K772" s="2"/>
    </row>
    <row r="773" spans="5:11">
      <c r="E773" s="2"/>
      <c r="F773" s="2"/>
      <c r="G773" s="2"/>
      <c r="H773" s="2"/>
      <c r="I773" s="2"/>
      <c r="J773" s="2"/>
      <c r="K773" s="2"/>
    </row>
    <row r="774" spans="5:11">
      <c r="E774" s="2"/>
      <c r="F774" s="2"/>
      <c r="G774" s="2"/>
      <c r="H774" s="2"/>
      <c r="I774" s="2"/>
      <c r="J774" s="2"/>
      <c r="K774" s="2"/>
    </row>
    <row r="775" spans="5:11">
      <c r="E775" s="2"/>
      <c r="F775" s="2"/>
      <c r="G775" s="2"/>
      <c r="H775" s="2"/>
      <c r="I775" s="2"/>
      <c r="J775" s="2"/>
      <c r="K775" s="2"/>
    </row>
    <row r="776" spans="5:11">
      <c r="E776" s="2"/>
      <c r="F776" s="2"/>
      <c r="G776" s="2"/>
      <c r="H776" s="2"/>
      <c r="I776" s="2"/>
      <c r="J776" s="2"/>
      <c r="K776" s="2"/>
    </row>
    <row r="777" spans="5:11">
      <c r="E777" s="2"/>
      <c r="F777" s="2"/>
      <c r="G777" s="2"/>
      <c r="H777" s="2"/>
      <c r="I777" s="2"/>
      <c r="J777" s="2"/>
      <c r="K777" s="2"/>
    </row>
    <row r="778" spans="5:11">
      <c r="E778" s="2"/>
      <c r="F778" s="2"/>
      <c r="G778" s="2"/>
      <c r="H778" s="2"/>
      <c r="I778" s="2"/>
      <c r="J778" s="2"/>
      <c r="K778" s="2"/>
    </row>
    <row r="779" spans="5:11">
      <c r="E779" s="2"/>
      <c r="F779" s="2"/>
      <c r="G779" s="2"/>
      <c r="H779" s="2"/>
      <c r="I779" s="2"/>
      <c r="J779" s="2"/>
      <c r="K779" s="2"/>
    </row>
    <row r="780" spans="5:11">
      <c r="E780" s="2"/>
      <c r="F780" s="2"/>
      <c r="G780" s="2"/>
      <c r="H780" s="2"/>
      <c r="I780" s="2"/>
      <c r="J780" s="2"/>
      <c r="K780" s="2"/>
    </row>
    <row r="781" spans="5:11">
      <c r="E781" s="2"/>
      <c r="F781" s="2"/>
      <c r="G781" s="2"/>
      <c r="H781" s="2"/>
      <c r="I781" s="2"/>
      <c r="J781" s="2"/>
      <c r="K781" s="2"/>
    </row>
    <row r="782" spans="5:11">
      <c r="E782" s="2"/>
      <c r="F782" s="2"/>
      <c r="G782" s="2"/>
      <c r="H782" s="2"/>
      <c r="I782" s="2"/>
      <c r="J782" s="2"/>
      <c r="K782" s="2"/>
    </row>
    <row r="783" spans="5:11">
      <c r="E783" s="2"/>
      <c r="F783" s="2"/>
      <c r="G783" s="2"/>
      <c r="H783" s="2"/>
      <c r="I783" s="2"/>
      <c r="J783" s="2"/>
      <c r="K783" s="2"/>
    </row>
    <row r="784" spans="5:11">
      <c r="E784" s="2"/>
      <c r="F784" s="2"/>
      <c r="G784" s="2"/>
      <c r="H784" s="2"/>
      <c r="I784" s="2"/>
      <c r="J784" s="2"/>
      <c r="K784" s="2"/>
    </row>
    <row r="785" spans="5:11">
      <c r="E785" s="2"/>
      <c r="F785" s="2"/>
      <c r="G785" s="2"/>
      <c r="H785" s="2"/>
      <c r="I785" s="2"/>
      <c r="J785" s="2"/>
      <c r="K785" s="2"/>
    </row>
    <row r="786" spans="5:11">
      <c r="E786" s="2"/>
      <c r="F786" s="2"/>
      <c r="G786" s="2"/>
      <c r="H786" s="2"/>
      <c r="I786" s="2"/>
      <c r="J786" s="2"/>
      <c r="K786" s="2"/>
    </row>
    <row r="787" spans="5:11">
      <c r="E787" s="2"/>
      <c r="F787" s="2"/>
      <c r="G787" s="2"/>
      <c r="H787" s="2"/>
      <c r="I787" s="2"/>
      <c r="J787" s="2"/>
      <c r="K787" s="2"/>
    </row>
    <row r="788" spans="5:11">
      <c r="E788" s="2"/>
      <c r="F788" s="2"/>
      <c r="G788" s="2"/>
      <c r="H788" s="2"/>
      <c r="I788" s="2"/>
      <c r="J788" s="2"/>
      <c r="K788" s="2"/>
    </row>
    <row r="789" spans="5:11">
      <c r="E789" s="2"/>
      <c r="F789" s="2"/>
      <c r="G789" s="2"/>
      <c r="H789" s="2"/>
      <c r="I789" s="2"/>
      <c r="J789" s="2"/>
      <c r="K789" s="2"/>
    </row>
    <row r="790" spans="5:11">
      <c r="E790" s="2"/>
      <c r="F790" s="2"/>
      <c r="G790" s="2"/>
      <c r="H790" s="2"/>
      <c r="I790" s="2"/>
      <c r="J790" s="2"/>
      <c r="K790" s="2"/>
    </row>
    <row r="791" spans="5:11">
      <c r="E791" s="2"/>
      <c r="F791" s="2"/>
      <c r="G791" s="2"/>
      <c r="H791" s="2"/>
      <c r="I791" s="2"/>
      <c r="J791" s="2"/>
      <c r="K791" s="2"/>
    </row>
    <row r="792" spans="5:11">
      <c r="E792" s="2"/>
      <c r="F792" s="2"/>
      <c r="G792" s="2"/>
      <c r="H792" s="2"/>
      <c r="I792" s="2"/>
      <c r="J792" s="2"/>
      <c r="K792" s="2"/>
    </row>
    <row r="793" spans="5:11">
      <c r="E793" s="2"/>
      <c r="F793" s="2"/>
      <c r="G793" s="2"/>
      <c r="H793" s="2"/>
      <c r="I793" s="2"/>
      <c r="J793" s="2"/>
      <c r="K793" s="2"/>
    </row>
    <row r="794" spans="5:11">
      <c r="E794" s="2"/>
      <c r="F794" s="2"/>
      <c r="G794" s="2"/>
      <c r="H794" s="2"/>
      <c r="I794" s="2"/>
      <c r="J794" s="2"/>
      <c r="K794" s="2"/>
    </row>
    <row r="795" spans="5:11">
      <c r="E795" s="2"/>
      <c r="F795" s="2"/>
      <c r="G795" s="2"/>
      <c r="H795" s="2"/>
      <c r="I795" s="2"/>
      <c r="J795" s="2"/>
      <c r="K795" s="2"/>
    </row>
    <row r="796" spans="5:11">
      <c r="E796" s="2"/>
      <c r="F796" s="2"/>
      <c r="G796" s="2"/>
      <c r="H796" s="2"/>
      <c r="I796" s="2"/>
      <c r="J796" s="2"/>
      <c r="K796" s="2"/>
    </row>
    <row r="797" spans="5:11">
      <c r="E797" s="2"/>
      <c r="F797" s="2"/>
      <c r="G797" s="2"/>
      <c r="H797" s="2"/>
      <c r="I797" s="2"/>
      <c r="J797" s="2"/>
      <c r="K797" s="2"/>
    </row>
    <row r="798" spans="5:11">
      <c r="E798" s="2"/>
      <c r="F798" s="2"/>
      <c r="G798" s="2"/>
      <c r="H798" s="2"/>
      <c r="I798" s="2"/>
      <c r="J798" s="2"/>
      <c r="K798" s="2"/>
    </row>
    <row r="799" spans="5:11">
      <c r="E799" s="2"/>
      <c r="F799" s="2"/>
      <c r="G799" s="2"/>
      <c r="H799" s="2"/>
      <c r="I799" s="2"/>
      <c r="J799" s="2"/>
      <c r="K799" s="2"/>
    </row>
    <row r="800" spans="5:11">
      <c r="E800" s="2"/>
      <c r="F800" s="2"/>
      <c r="G800" s="2"/>
      <c r="H800" s="2"/>
      <c r="I800" s="2"/>
      <c r="J800" s="2"/>
      <c r="K800" s="2"/>
    </row>
    <row r="801" spans="5:11">
      <c r="E801" s="2"/>
      <c r="F801" s="2"/>
      <c r="G801" s="2"/>
      <c r="H801" s="2"/>
      <c r="I801" s="2"/>
      <c r="J801" s="2"/>
      <c r="K801" s="2"/>
    </row>
    <row r="802" spans="5:11">
      <c r="E802" s="2"/>
      <c r="F802" s="2"/>
      <c r="G802" s="2"/>
      <c r="H802" s="2"/>
      <c r="I802" s="2"/>
      <c r="J802" s="2"/>
      <c r="K802" s="2"/>
    </row>
    <row r="803" spans="5:11">
      <c r="E803" s="2"/>
      <c r="F803" s="2"/>
      <c r="G803" s="2"/>
      <c r="H803" s="2"/>
      <c r="I803" s="2"/>
      <c r="J803" s="2"/>
      <c r="K803" s="2"/>
    </row>
    <row r="804" spans="5:11">
      <c r="E804" s="2"/>
      <c r="F804" s="2"/>
      <c r="G804" s="2"/>
      <c r="H804" s="2"/>
      <c r="I804" s="2"/>
      <c r="J804" s="2"/>
      <c r="K804" s="2"/>
    </row>
    <row r="805" spans="5:11">
      <c r="E805" s="2"/>
      <c r="F805" s="2"/>
      <c r="G805" s="2"/>
      <c r="H805" s="2"/>
      <c r="I805" s="2"/>
      <c r="J805" s="2"/>
      <c r="K805" s="2"/>
    </row>
    <row r="806" spans="5:11">
      <c r="E806" s="2"/>
      <c r="F806" s="2"/>
      <c r="G806" s="2"/>
      <c r="H806" s="2"/>
      <c r="I806" s="2"/>
      <c r="J806" s="2"/>
      <c r="K806" s="2"/>
    </row>
    <row r="807" spans="5:11">
      <c r="E807" s="2"/>
      <c r="F807" s="2"/>
      <c r="G807" s="2"/>
      <c r="H807" s="2"/>
      <c r="I807" s="2"/>
      <c r="J807" s="2"/>
      <c r="K807" s="2"/>
    </row>
    <row r="808" spans="5:11">
      <c r="E808" s="2"/>
      <c r="F808" s="2"/>
      <c r="G808" s="2"/>
      <c r="H808" s="2"/>
      <c r="I808" s="2"/>
      <c r="J808" s="2"/>
      <c r="K808" s="2"/>
    </row>
    <row r="809" spans="5:11">
      <c r="E809" s="2"/>
      <c r="F809" s="2"/>
      <c r="G809" s="2"/>
      <c r="H809" s="2"/>
      <c r="I809" s="2"/>
      <c r="J809" s="2"/>
      <c r="K809" s="2"/>
    </row>
    <row r="810" spans="5:11">
      <c r="E810" s="2"/>
      <c r="F810" s="2"/>
      <c r="G810" s="2"/>
      <c r="H810" s="2"/>
      <c r="I810" s="2"/>
      <c r="J810" s="2"/>
      <c r="K810" s="2"/>
    </row>
    <row r="811" spans="5:11">
      <c r="E811" s="2"/>
      <c r="F811" s="2"/>
      <c r="G811" s="2"/>
      <c r="H811" s="2"/>
      <c r="I811" s="2"/>
      <c r="J811" s="2"/>
      <c r="K811" s="2"/>
    </row>
    <row r="812" spans="5:11">
      <c r="E812" s="2"/>
      <c r="F812" s="2"/>
      <c r="G812" s="2"/>
      <c r="H812" s="2"/>
      <c r="I812" s="2"/>
      <c r="J812" s="2"/>
      <c r="K812" s="2"/>
    </row>
    <row r="813" spans="5:11">
      <c r="E813" s="2"/>
      <c r="F813" s="2"/>
      <c r="G813" s="2"/>
      <c r="H813" s="2"/>
      <c r="I813" s="2"/>
      <c r="J813" s="2"/>
      <c r="K813" s="2"/>
    </row>
    <row r="814" spans="5:11">
      <c r="E814" s="2"/>
      <c r="F814" s="2"/>
      <c r="G814" s="2"/>
      <c r="H814" s="2"/>
      <c r="I814" s="2"/>
      <c r="J814" s="2"/>
      <c r="K814" s="2"/>
    </row>
    <row r="815" spans="5:11">
      <c r="E815" s="2"/>
      <c r="F815" s="2"/>
      <c r="G815" s="2"/>
      <c r="H815" s="2"/>
      <c r="I815" s="2"/>
      <c r="J815" s="2"/>
      <c r="K815" s="2"/>
    </row>
    <row r="816" spans="5:11">
      <c r="E816" s="2"/>
      <c r="F816" s="2"/>
      <c r="G816" s="2"/>
      <c r="H816" s="2"/>
      <c r="I816" s="2"/>
      <c r="J816" s="2"/>
      <c r="K816" s="2"/>
    </row>
    <row r="817" spans="5:11">
      <c r="E817" s="2"/>
      <c r="F817" s="2"/>
      <c r="G817" s="2"/>
      <c r="H817" s="2"/>
      <c r="I817" s="2"/>
      <c r="J817" s="2"/>
      <c r="K817" s="2"/>
    </row>
    <row r="818" spans="5:11">
      <c r="E818" s="2"/>
      <c r="F818" s="2"/>
      <c r="G818" s="2"/>
      <c r="H818" s="2"/>
      <c r="I818" s="2"/>
      <c r="J818" s="2"/>
      <c r="K818" s="2"/>
    </row>
    <row r="819" spans="5:11">
      <c r="E819" s="2"/>
      <c r="F819" s="2"/>
      <c r="G819" s="2"/>
      <c r="H819" s="2"/>
      <c r="I819" s="2"/>
      <c r="J819" s="2"/>
      <c r="K819" s="2"/>
    </row>
    <row r="820" spans="5:11">
      <c r="E820" s="2"/>
      <c r="F820" s="2"/>
      <c r="G820" s="2"/>
      <c r="H820" s="2"/>
      <c r="I820" s="2"/>
      <c r="J820" s="2"/>
      <c r="K820" s="2"/>
    </row>
    <row r="821" spans="5:11">
      <c r="E821" s="2"/>
      <c r="F821" s="2"/>
      <c r="G821" s="2"/>
      <c r="H821" s="2"/>
      <c r="I821" s="2"/>
      <c r="J821" s="2"/>
      <c r="K821" s="2"/>
    </row>
    <row r="822" spans="5:11">
      <c r="E822" s="2"/>
      <c r="F822" s="2"/>
      <c r="G822" s="2"/>
      <c r="H822" s="2"/>
      <c r="I822" s="2"/>
      <c r="J822" s="2"/>
      <c r="K822" s="2"/>
    </row>
    <row r="823" spans="5:11">
      <c r="E823" s="2"/>
      <c r="F823" s="2"/>
      <c r="G823" s="2"/>
      <c r="H823" s="2"/>
      <c r="I823" s="2"/>
      <c r="J823" s="2"/>
      <c r="K823" s="2"/>
    </row>
    <row r="824" spans="5:11">
      <c r="E824" s="2"/>
      <c r="F824" s="2"/>
      <c r="G824" s="2"/>
      <c r="H824" s="2"/>
      <c r="I824" s="2"/>
      <c r="J824" s="2"/>
      <c r="K824" s="2"/>
    </row>
    <row r="825" spans="5:11">
      <c r="E825" s="2"/>
      <c r="F825" s="2"/>
      <c r="G825" s="2"/>
      <c r="H825" s="2"/>
      <c r="I825" s="2"/>
      <c r="J825" s="2"/>
      <c r="K825" s="2"/>
    </row>
    <row r="826" spans="5:11">
      <c r="E826" s="2"/>
      <c r="F826" s="2"/>
      <c r="G826" s="2"/>
      <c r="H826" s="2"/>
      <c r="I826" s="2"/>
      <c r="J826" s="2"/>
      <c r="K826" s="2"/>
    </row>
    <row r="827" spans="5:11">
      <c r="E827" s="2"/>
      <c r="F827" s="2"/>
      <c r="G827" s="2"/>
      <c r="H827" s="2"/>
      <c r="I827" s="2"/>
      <c r="J827" s="2"/>
      <c r="K827" s="2"/>
    </row>
    <row r="828" spans="5:11">
      <c r="E828" s="2"/>
      <c r="F828" s="2"/>
      <c r="G828" s="2"/>
      <c r="H828" s="2"/>
      <c r="I828" s="2"/>
      <c r="J828" s="2"/>
      <c r="K828" s="2"/>
    </row>
    <row r="829" spans="5:11">
      <c r="E829" s="2"/>
      <c r="F829" s="2"/>
      <c r="G829" s="2"/>
      <c r="H829" s="2"/>
      <c r="I829" s="2"/>
      <c r="J829" s="2"/>
      <c r="K829" s="2"/>
    </row>
    <row r="830" spans="5:11">
      <c r="E830" s="2"/>
      <c r="F830" s="2"/>
      <c r="G830" s="2"/>
      <c r="H830" s="2"/>
      <c r="I830" s="2"/>
      <c r="J830" s="2"/>
      <c r="K830" s="2"/>
    </row>
    <row r="831" spans="5:11">
      <c r="E831" s="2"/>
      <c r="F831" s="2"/>
      <c r="G831" s="2"/>
      <c r="H831" s="2"/>
      <c r="I831" s="2"/>
      <c r="J831" s="2"/>
      <c r="K831" s="2"/>
    </row>
    <row r="832" spans="5:11">
      <c r="E832" s="2"/>
      <c r="F832" s="2"/>
      <c r="G832" s="2"/>
      <c r="H832" s="2"/>
      <c r="I832" s="2"/>
      <c r="J832" s="2"/>
      <c r="K832" s="2"/>
    </row>
    <row r="833" spans="5:11">
      <c r="E833" s="2"/>
      <c r="F833" s="2"/>
      <c r="G833" s="2"/>
      <c r="H833" s="2"/>
      <c r="I833" s="2"/>
      <c r="J833" s="2"/>
      <c r="K833" s="2"/>
    </row>
    <row r="834" spans="5:11">
      <c r="E834" s="2"/>
      <c r="F834" s="2"/>
      <c r="G834" s="2"/>
      <c r="H834" s="2"/>
      <c r="I834" s="2"/>
      <c r="J834" s="2"/>
      <c r="K834" s="2"/>
    </row>
    <row r="835" spans="5:11">
      <c r="E835" s="2"/>
      <c r="F835" s="2"/>
      <c r="G835" s="2"/>
      <c r="H835" s="2"/>
      <c r="I835" s="2"/>
      <c r="J835" s="2"/>
      <c r="K835" s="2"/>
    </row>
    <row r="836" spans="5:11">
      <c r="E836" s="2"/>
      <c r="F836" s="2"/>
      <c r="G836" s="2"/>
      <c r="H836" s="2"/>
      <c r="I836" s="2"/>
      <c r="J836" s="2"/>
      <c r="K836" s="2"/>
    </row>
    <row r="837" spans="5:11">
      <c r="E837" s="2"/>
      <c r="F837" s="2"/>
      <c r="G837" s="2"/>
      <c r="H837" s="2"/>
      <c r="I837" s="2"/>
      <c r="J837" s="2"/>
      <c r="K837" s="2"/>
    </row>
    <row r="838" spans="5:11">
      <c r="E838" s="2"/>
      <c r="F838" s="2"/>
      <c r="G838" s="2"/>
      <c r="H838" s="2"/>
      <c r="I838" s="2"/>
      <c r="J838" s="2"/>
      <c r="K838" s="2"/>
    </row>
    <row r="839" spans="5:11">
      <c r="E839" s="2"/>
      <c r="F839" s="2"/>
      <c r="G839" s="2"/>
      <c r="H839" s="2"/>
      <c r="I839" s="2"/>
      <c r="J839" s="2"/>
      <c r="K839" s="2"/>
    </row>
    <row r="840" spans="5:11">
      <c r="E840" s="2"/>
      <c r="F840" s="2"/>
      <c r="G840" s="2"/>
      <c r="H840" s="2"/>
      <c r="I840" s="2"/>
      <c r="J840" s="2"/>
      <c r="K840" s="2"/>
    </row>
    <row r="841" spans="5:11">
      <c r="E841" s="2"/>
      <c r="F841" s="2"/>
      <c r="G841" s="2"/>
      <c r="H841" s="2"/>
      <c r="I841" s="2"/>
      <c r="J841" s="2"/>
      <c r="K841" s="2"/>
    </row>
    <row r="842" spans="5:11">
      <c r="E842" s="2"/>
      <c r="F842" s="2"/>
      <c r="G842" s="2"/>
      <c r="H842" s="2"/>
      <c r="I842" s="2"/>
      <c r="J842" s="2"/>
      <c r="K842" s="2"/>
    </row>
    <row r="843" spans="5:11">
      <c r="E843" s="2"/>
      <c r="F843" s="2"/>
      <c r="G843" s="2"/>
      <c r="H843" s="2"/>
      <c r="I843" s="2"/>
      <c r="J843" s="2"/>
      <c r="K843" s="2"/>
    </row>
    <row r="844" spans="5:11">
      <c r="E844" s="2"/>
      <c r="F844" s="2"/>
      <c r="G844" s="2"/>
      <c r="H844" s="2"/>
      <c r="I844" s="2"/>
      <c r="J844" s="2"/>
      <c r="K844" s="2"/>
    </row>
    <row r="845" spans="5:11">
      <c r="E845" s="2"/>
      <c r="F845" s="2"/>
      <c r="G845" s="2"/>
      <c r="H845" s="2"/>
      <c r="I845" s="2"/>
      <c r="J845" s="2"/>
      <c r="K845" s="2"/>
    </row>
    <row r="846" spans="5:11">
      <c r="E846" s="2"/>
      <c r="F846" s="2"/>
      <c r="G846" s="2"/>
      <c r="H846" s="2"/>
      <c r="I846" s="2"/>
      <c r="J846" s="2"/>
      <c r="K846" s="2"/>
    </row>
    <row r="847" spans="5:11">
      <c r="E847" s="2"/>
      <c r="F847" s="2"/>
      <c r="G847" s="2"/>
      <c r="H847" s="2"/>
      <c r="I847" s="2"/>
      <c r="J847" s="2"/>
      <c r="K847" s="2"/>
    </row>
    <row r="848" spans="5:11">
      <c r="E848" s="2"/>
      <c r="F848" s="2"/>
      <c r="G848" s="2"/>
      <c r="H848" s="2"/>
      <c r="I848" s="2"/>
      <c r="J848" s="2"/>
      <c r="K848" s="2"/>
    </row>
    <row r="849" spans="5:11">
      <c r="E849" s="2"/>
      <c r="F849" s="2"/>
      <c r="G849" s="2"/>
      <c r="H849" s="2"/>
      <c r="I849" s="2"/>
      <c r="J849" s="2"/>
      <c r="K849" s="2"/>
    </row>
    <row r="850" spans="5:11">
      <c r="E850" s="2"/>
      <c r="F850" s="2"/>
      <c r="G850" s="2"/>
      <c r="H850" s="2"/>
      <c r="I850" s="2"/>
      <c r="J850" s="2"/>
      <c r="K850" s="2"/>
    </row>
    <row r="851" spans="5:11">
      <c r="E851" s="2"/>
      <c r="F851" s="2"/>
      <c r="G851" s="2"/>
      <c r="H851" s="2"/>
      <c r="I851" s="2"/>
      <c r="J851" s="2"/>
      <c r="K851" s="2"/>
    </row>
    <row r="852" spans="5:11">
      <c r="E852" s="2"/>
      <c r="F852" s="2"/>
      <c r="G852" s="2"/>
      <c r="H852" s="2"/>
      <c r="I852" s="2"/>
      <c r="J852" s="2"/>
      <c r="K852" s="2"/>
    </row>
    <row r="853" spans="5:11">
      <c r="E853" s="2"/>
      <c r="F853" s="2"/>
      <c r="G853" s="2"/>
      <c r="H853" s="2"/>
      <c r="I853" s="2"/>
      <c r="J853" s="2"/>
      <c r="K853" s="2"/>
    </row>
    <row r="854" spans="5:11">
      <c r="E854" s="2"/>
      <c r="F854" s="2"/>
      <c r="G854" s="2"/>
      <c r="H854" s="2"/>
      <c r="I854" s="2"/>
      <c r="J854" s="2"/>
      <c r="K854" s="2"/>
    </row>
    <row r="855" spans="5:11">
      <c r="E855" s="2"/>
      <c r="F855" s="2"/>
      <c r="G855" s="2"/>
      <c r="H855" s="2"/>
      <c r="I855" s="2"/>
      <c r="J855" s="2"/>
      <c r="K855" s="2"/>
    </row>
    <row r="856" spans="5:11">
      <c r="E856" s="2"/>
      <c r="F856" s="2"/>
      <c r="G856" s="2"/>
      <c r="H856" s="2"/>
      <c r="I856" s="2"/>
      <c r="J856" s="2"/>
      <c r="K856" s="2"/>
    </row>
    <row r="857" spans="5:11">
      <c r="E857" s="2"/>
      <c r="F857" s="2"/>
      <c r="G857" s="2"/>
      <c r="H857" s="2"/>
      <c r="I857" s="2"/>
      <c r="J857" s="2"/>
      <c r="K857" s="2"/>
    </row>
    <row r="858" spans="5:11">
      <c r="E858" s="2"/>
      <c r="F858" s="2"/>
      <c r="G858" s="2"/>
      <c r="H858" s="2"/>
      <c r="I858" s="2"/>
      <c r="J858" s="2"/>
      <c r="K858" s="2"/>
    </row>
    <row r="859" spans="5:11">
      <c r="E859" s="2"/>
      <c r="F859" s="2"/>
      <c r="G859" s="2"/>
      <c r="H859" s="2"/>
      <c r="I859" s="2"/>
      <c r="J859" s="2"/>
      <c r="K859" s="2"/>
    </row>
    <row r="860" spans="5:11">
      <c r="E860" s="2"/>
      <c r="F860" s="2"/>
      <c r="G860" s="2"/>
      <c r="H860" s="2"/>
      <c r="I860" s="2"/>
      <c r="J860" s="2"/>
      <c r="K860" s="2"/>
    </row>
    <row r="861" spans="5:11">
      <c r="E861" s="2"/>
      <c r="F861" s="2"/>
      <c r="G861" s="2"/>
      <c r="H861" s="2"/>
      <c r="I861" s="2"/>
      <c r="J861" s="2"/>
      <c r="K861" s="2"/>
    </row>
    <row r="862" spans="5:11">
      <c r="E862" s="2"/>
      <c r="F862" s="2"/>
      <c r="G862" s="2"/>
      <c r="H862" s="2"/>
      <c r="I862" s="2"/>
      <c r="J862" s="2"/>
      <c r="K862" s="2"/>
    </row>
    <row r="863" spans="5:11">
      <c r="E863" s="2"/>
      <c r="F863" s="2"/>
      <c r="G863" s="2"/>
      <c r="H863" s="2"/>
      <c r="I863" s="2"/>
      <c r="J863" s="2"/>
      <c r="K863" s="2"/>
    </row>
    <row r="864" spans="5:11">
      <c r="E864" s="2"/>
      <c r="F864" s="2"/>
      <c r="G864" s="2"/>
      <c r="H864" s="2"/>
      <c r="I864" s="2"/>
      <c r="J864" s="2"/>
      <c r="K864" s="2"/>
    </row>
    <row r="865" spans="5:11">
      <c r="E865" s="2"/>
      <c r="F865" s="2"/>
      <c r="G865" s="2"/>
      <c r="H865" s="2"/>
      <c r="I865" s="2"/>
      <c r="J865" s="2"/>
      <c r="K865" s="2"/>
    </row>
    <row r="866" spans="5:11">
      <c r="E866" s="2"/>
      <c r="F866" s="2"/>
      <c r="G866" s="2"/>
      <c r="H866" s="2"/>
      <c r="I866" s="2"/>
      <c r="J866" s="2"/>
      <c r="K866" s="2"/>
    </row>
    <row r="867" spans="5:11">
      <c r="E867" s="2"/>
      <c r="F867" s="2"/>
      <c r="G867" s="2"/>
      <c r="H867" s="2"/>
      <c r="I867" s="2"/>
      <c r="J867" s="2"/>
      <c r="K867" s="2"/>
    </row>
    <row r="868" spans="5:11">
      <c r="E868" s="2"/>
      <c r="F868" s="2"/>
      <c r="G868" s="2"/>
      <c r="H868" s="2"/>
      <c r="I868" s="2"/>
      <c r="J868" s="2"/>
      <c r="K868" s="2"/>
    </row>
    <row r="869" spans="5:11">
      <c r="E869" s="2"/>
      <c r="F869" s="2"/>
      <c r="G869" s="2"/>
      <c r="H869" s="2"/>
      <c r="I869" s="2"/>
      <c r="J869" s="2"/>
      <c r="K869" s="2"/>
    </row>
    <row r="870" spans="5:11">
      <c r="E870" s="2"/>
      <c r="F870" s="2"/>
      <c r="G870" s="2"/>
      <c r="H870" s="2"/>
      <c r="I870" s="2"/>
      <c r="J870" s="2"/>
      <c r="K870" s="2"/>
    </row>
    <row r="871" spans="5:11">
      <c r="E871" s="2"/>
      <c r="F871" s="2"/>
      <c r="G871" s="2"/>
      <c r="H871" s="2"/>
      <c r="I871" s="2"/>
      <c r="J871" s="2"/>
      <c r="K871" s="2"/>
    </row>
    <row r="872" spans="5:11">
      <c r="E872" s="2"/>
      <c r="F872" s="2"/>
      <c r="G872" s="2"/>
      <c r="H872" s="2"/>
      <c r="I872" s="2"/>
      <c r="J872" s="2"/>
      <c r="K872" s="2"/>
    </row>
    <row r="873" spans="5:11">
      <c r="E873" s="2"/>
      <c r="F873" s="2"/>
      <c r="G873" s="2"/>
      <c r="H873" s="2"/>
      <c r="I873" s="2"/>
      <c r="J873" s="2"/>
      <c r="K873" s="2"/>
    </row>
    <row r="874" spans="5:11">
      <c r="E874" s="2"/>
      <c r="F874" s="2"/>
      <c r="G874" s="2"/>
      <c r="H874" s="2"/>
      <c r="I874" s="2"/>
      <c r="J874" s="2"/>
      <c r="K874" s="2"/>
    </row>
    <row r="875" spans="5:11">
      <c r="E875" s="2"/>
      <c r="F875" s="2"/>
      <c r="G875" s="2"/>
      <c r="H875" s="2"/>
      <c r="I875" s="2"/>
      <c r="J875" s="2"/>
      <c r="K875" s="2"/>
    </row>
    <row r="876" spans="5:11">
      <c r="E876" s="2"/>
      <c r="F876" s="2"/>
      <c r="G876" s="2"/>
      <c r="H876" s="2"/>
      <c r="I876" s="2"/>
      <c r="J876" s="2"/>
      <c r="K876" s="2"/>
    </row>
    <row r="877" spans="5:11">
      <c r="E877" s="2"/>
      <c r="F877" s="2"/>
      <c r="G877" s="2"/>
      <c r="H877" s="2"/>
      <c r="I877" s="2"/>
      <c r="J877" s="2"/>
      <c r="K877" s="2"/>
    </row>
    <row r="878" spans="5:11">
      <c r="E878" s="2"/>
      <c r="F878" s="2"/>
      <c r="G878" s="2"/>
      <c r="H878" s="2"/>
      <c r="I878" s="2"/>
      <c r="J878" s="2"/>
      <c r="K878" s="2"/>
    </row>
    <row r="879" spans="5:11">
      <c r="E879" s="2"/>
      <c r="F879" s="2"/>
      <c r="G879" s="2"/>
      <c r="H879" s="2"/>
      <c r="I879" s="2"/>
      <c r="J879" s="2"/>
      <c r="K879" s="2"/>
    </row>
    <row r="880" spans="5:11">
      <c r="E880" s="2"/>
      <c r="F880" s="2"/>
      <c r="G880" s="2"/>
      <c r="H880" s="2"/>
      <c r="I880" s="2"/>
      <c r="J880" s="2"/>
      <c r="K880" s="2"/>
    </row>
    <row r="881" spans="5:11">
      <c r="E881" s="2"/>
      <c r="F881" s="2"/>
      <c r="G881" s="2"/>
      <c r="H881" s="2"/>
      <c r="I881" s="2"/>
      <c r="J881" s="2"/>
      <c r="K881" s="2"/>
    </row>
    <row r="882" spans="5:11">
      <c r="E882" s="2"/>
      <c r="F882" s="2"/>
      <c r="G882" s="2"/>
      <c r="H882" s="2"/>
      <c r="I882" s="2"/>
      <c r="J882" s="2"/>
      <c r="K882" s="2"/>
    </row>
    <row r="883" spans="5:11">
      <c r="E883" s="2"/>
      <c r="F883" s="2"/>
      <c r="G883" s="2"/>
      <c r="H883" s="2"/>
      <c r="I883" s="2"/>
      <c r="J883" s="2"/>
      <c r="K883" s="2"/>
    </row>
    <row r="884" spans="5:11">
      <c r="E884" s="2"/>
      <c r="F884" s="2"/>
      <c r="G884" s="2"/>
      <c r="H884" s="2"/>
      <c r="I884" s="2"/>
      <c r="J884" s="2"/>
      <c r="K884" s="2"/>
    </row>
    <row r="885" spans="5:11">
      <c r="E885" s="2"/>
      <c r="F885" s="2"/>
      <c r="G885" s="2"/>
      <c r="H885" s="2"/>
      <c r="I885" s="2"/>
      <c r="J885" s="2"/>
      <c r="K885" s="2"/>
    </row>
    <row r="886" spans="5:11">
      <c r="E886" s="2"/>
      <c r="F886" s="2"/>
      <c r="G886" s="2"/>
      <c r="H886" s="2"/>
      <c r="I886" s="2"/>
      <c r="J886" s="2"/>
      <c r="K886" s="2"/>
    </row>
    <row r="887" spans="5:11">
      <c r="E887" s="2"/>
      <c r="F887" s="2"/>
      <c r="G887" s="2"/>
      <c r="H887" s="2"/>
      <c r="I887" s="2"/>
      <c r="J887" s="2"/>
      <c r="K887" s="2"/>
    </row>
    <row r="888" spans="5:11">
      <c r="E888" s="2"/>
      <c r="F888" s="2"/>
      <c r="G888" s="2"/>
      <c r="H888" s="2"/>
      <c r="I888" s="2"/>
      <c r="J888" s="2"/>
      <c r="K888" s="2"/>
    </row>
    <row r="889" spans="5:11">
      <c r="E889" s="2"/>
      <c r="F889" s="2"/>
      <c r="G889" s="2"/>
      <c r="H889" s="2"/>
      <c r="I889" s="2"/>
      <c r="J889" s="2"/>
      <c r="K889" s="2"/>
    </row>
    <row r="890" spans="5:11">
      <c r="E890" s="2"/>
      <c r="F890" s="2"/>
      <c r="G890" s="2"/>
      <c r="H890" s="2"/>
      <c r="I890" s="2"/>
      <c r="J890" s="2"/>
      <c r="K890" s="2"/>
    </row>
    <row r="891" spans="5:11">
      <c r="E891" s="2"/>
      <c r="F891" s="2"/>
      <c r="G891" s="2"/>
      <c r="H891" s="2"/>
      <c r="I891" s="2"/>
      <c r="J891" s="2"/>
      <c r="K891" s="2"/>
    </row>
    <row r="892" spans="5:11">
      <c r="E892" s="2"/>
      <c r="F892" s="2"/>
      <c r="G892" s="2"/>
      <c r="H892" s="2"/>
      <c r="I892" s="2"/>
      <c r="J892" s="2"/>
      <c r="K892" s="2"/>
    </row>
    <row r="893" spans="5:11">
      <c r="E893" s="2"/>
      <c r="F893" s="2"/>
      <c r="G893" s="2"/>
      <c r="H893" s="2"/>
      <c r="I893" s="2"/>
      <c r="J893" s="2"/>
      <c r="K893" s="2"/>
    </row>
    <row r="894" spans="5:11">
      <c r="E894" s="2"/>
      <c r="F894" s="2"/>
      <c r="G894" s="2"/>
      <c r="H894" s="2"/>
      <c r="I894" s="2"/>
      <c r="J894" s="2"/>
      <c r="K894" s="2"/>
    </row>
    <row r="895" spans="5:11">
      <c r="E895" s="2"/>
      <c r="F895" s="2"/>
      <c r="G895" s="2"/>
      <c r="H895" s="2"/>
      <c r="I895" s="2"/>
      <c r="J895" s="2"/>
      <c r="K895" s="2"/>
    </row>
    <row r="896" spans="5:11">
      <c r="E896" s="2"/>
      <c r="F896" s="2"/>
      <c r="G896" s="2"/>
      <c r="H896" s="2"/>
      <c r="I896" s="2"/>
      <c r="J896" s="2"/>
      <c r="K896" s="2"/>
    </row>
    <row r="897" spans="5:11">
      <c r="E897" s="2"/>
      <c r="F897" s="2"/>
      <c r="G897" s="2"/>
      <c r="H897" s="2"/>
      <c r="I897" s="2"/>
      <c r="J897" s="2"/>
      <c r="K897" s="2"/>
    </row>
    <row r="898" spans="5:11">
      <c r="E898" s="2"/>
      <c r="F898" s="2"/>
      <c r="G898" s="2"/>
      <c r="H898" s="2"/>
      <c r="I898" s="2"/>
      <c r="J898" s="2"/>
      <c r="K898" s="2"/>
    </row>
    <row r="899" spans="5:11">
      <c r="E899" s="2"/>
      <c r="F899" s="2"/>
      <c r="G899" s="2"/>
      <c r="H899" s="2"/>
      <c r="I899" s="2"/>
      <c r="J899" s="2"/>
      <c r="K899" s="2"/>
    </row>
    <row r="900" spans="5:11">
      <c r="E900" s="2"/>
      <c r="F900" s="2"/>
      <c r="G900" s="2"/>
      <c r="H900" s="2"/>
      <c r="I900" s="2"/>
      <c r="J900" s="2"/>
      <c r="K900" s="2"/>
    </row>
    <row r="901" spans="5:11">
      <c r="E901" s="2"/>
      <c r="F901" s="2"/>
      <c r="G901" s="2"/>
      <c r="H901" s="2"/>
      <c r="I901" s="2"/>
      <c r="J901" s="2"/>
      <c r="K901" s="2"/>
    </row>
    <row r="902" spans="5:11">
      <c r="E902" s="2"/>
      <c r="F902" s="2"/>
      <c r="G902" s="2"/>
      <c r="H902" s="2"/>
      <c r="I902" s="2"/>
      <c r="J902" s="2"/>
      <c r="K902" s="2"/>
    </row>
    <row r="903" spans="5:11">
      <c r="E903" s="2"/>
      <c r="F903" s="2"/>
      <c r="G903" s="2"/>
      <c r="H903" s="2"/>
      <c r="I903" s="2"/>
      <c r="J903" s="2"/>
      <c r="K903" s="2"/>
    </row>
    <row r="904" spans="5:11">
      <c r="E904" s="2"/>
      <c r="F904" s="2"/>
      <c r="G904" s="2"/>
      <c r="H904" s="2"/>
      <c r="I904" s="2"/>
      <c r="J904" s="2"/>
      <c r="K904" s="2"/>
    </row>
    <row r="905" spans="5:11">
      <c r="E905" s="2"/>
      <c r="F905" s="2"/>
      <c r="G905" s="2"/>
      <c r="H905" s="2"/>
      <c r="I905" s="2"/>
      <c r="J905" s="2"/>
      <c r="K905" s="2"/>
    </row>
    <row r="906" spans="5:11">
      <c r="E906" s="2"/>
      <c r="F906" s="2"/>
      <c r="G906" s="2"/>
      <c r="H906" s="2"/>
      <c r="I906" s="2"/>
      <c r="J906" s="2"/>
      <c r="K906" s="2"/>
    </row>
    <row r="907" spans="5:11">
      <c r="E907" s="2"/>
      <c r="F907" s="2"/>
      <c r="G907" s="2"/>
      <c r="H907" s="2"/>
      <c r="I907" s="2"/>
      <c r="J907" s="2"/>
      <c r="K907" s="2"/>
    </row>
    <row r="908" spans="5:11">
      <c r="E908" s="2"/>
      <c r="F908" s="2"/>
      <c r="G908" s="2"/>
      <c r="H908" s="2"/>
      <c r="I908" s="2"/>
      <c r="J908" s="2"/>
      <c r="K908" s="2"/>
    </row>
    <row r="909" spans="5:11">
      <c r="E909" s="2"/>
      <c r="F909" s="2"/>
      <c r="G909" s="2"/>
      <c r="H909" s="2"/>
      <c r="I909" s="2"/>
      <c r="J909" s="2"/>
      <c r="K909" s="2"/>
    </row>
    <row r="910" spans="5:11">
      <c r="E910" s="2"/>
      <c r="F910" s="2"/>
      <c r="G910" s="2"/>
      <c r="H910" s="2"/>
      <c r="I910" s="2"/>
      <c r="J910" s="2"/>
      <c r="K910" s="2"/>
    </row>
    <row r="911" spans="5:11">
      <c r="E911" s="2"/>
      <c r="F911" s="2"/>
      <c r="G911" s="2"/>
      <c r="H911" s="2"/>
      <c r="I911" s="2"/>
      <c r="J911" s="2"/>
      <c r="K911" s="2"/>
    </row>
    <row r="912" spans="5:11">
      <c r="E912" s="2"/>
      <c r="F912" s="2"/>
      <c r="G912" s="2"/>
      <c r="H912" s="2"/>
      <c r="I912" s="2"/>
      <c r="J912" s="2"/>
      <c r="K912" s="2"/>
    </row>
    <row r="913" spans="5:11">
      <c r="E913" s="2"/>
      <c r="F913" s="2"/>
      <c r="G913" s="2"/>
      <c r="H913" s="2"/>
      <c r="I913" s="2"/>
      <c r="J913" s="2"/>
      <c r="K913" s="2"/>
    </row>
    <row r="914" spans="5:11">
      <c r="E914" s="2"/>
      <c r="F914" s="2"/>
      <c r="G914" s="2"/>
      <c r="H914" s="2"/>
      <c r="I914" s="2"/>
      <c r="J914" s="2"/>
      <c r="K914" s="2"/>
    </row>
    <row r="915" spans="5:11">
      <c r="E915" s="2"/>
      <c r="F915" s="2"/>
      <c r="G915" s="2"/>
      <c r="H915" s="2"/>
      <c r="I915" s="2"/>
      <c r="J915" s="2"/>
      <c r="K915" s="2"/>
    </row>
    <row r="916" spans="5:11">
      <c r="E916" s="2"/>
      <c r="F916" s="2"/>
      <c r="G916" s="2"/>
      <c r="H916" s="2"/>
      <c r="I916" s="2"/>
      <c r="J916" s="2"/>
      <c r="K916" s="2"/>
    </row>
    <row r="917" spans="5:11">
      <c r="E917" s="2"/>
      <c r="F917" s="2"/>
      <c r="G917" s="2"/>
      <c r="H917" s="2"/>
      <c r="I917" s="2"/>
      <c r="J917" s="2"/>
      <c r="K917" s="2"/>
    </row>
    <row r="918" spans="5:11">
      <c r="E918" s="2"/>
      <c r="F918" s="2"/>
      <c r="G918" s="2"/>
      <c r="H918" s="2"/>
      <c r="I918" s="2"/>
      <c r="J918" s="2"/>
      <c r="K918" s="2"/>
    </row>
    <row r="919" spans="5:11">
      <c r="E919" s="2"/>
      <c r="F919" s="2"/>
      <c r="G919" s="2"/>
      <c r="H919" s="2"/>
      <c r="I919" s="2"/>
      <c r="J919" s="2"/>
      <c r="K919" s="2"/>
    </row>
    <row r="920" spans="5:11">
      <c r="E920" s="2"/>
      <c r="F920" s="2"/>
      <c r="G920" s="2"/>
      <c r="H920" s="2"/>
      <c r="I920" s="2"/>
      <c r="J920" s="2"/>
      <c r="K920" s="2"/>
    </row>
    <row r="921" spans="5:11">
      <c r="E921" s="2"/>
      <c r="F921" s="2"/>
      <c r="G921" s="2"/>
      <c r="H921" s="2"/>
      <c r="I921" s="2"/>
      <c r="J921" s="2"/>
      <c r="K921" s="2"/>
    </row>
    <row r="922" spans="5:11">
      <c r="E922" s="2"/>
      <c r="F922" s="2"/>
      <c r="G922" s="2"/>
      <c r="H922" s="2"/>
      <c r="I922" s="2"/>
      <c r="J922" s="2"/>
      <c r="K922" s="2"/>
    </row>
    <row r="923" spans="5:11">
      <c r="E923" s="2"/>
      <c r="F923" s="2"/>
      <c r="G923" s="2"/>
      <c r="H923" s="2"/>
      <c r="I923" s="2"/>
      <c r="J923" s="2"/>
      <c r="K923" s="2"/>
    </row>
    <row r="924" spans="5:11">
      <c r="E924" s="2"/>
      <c r="F924" s="2"/>
      <c r="G924" s="2"/>
      <c r="H924" s="2"/>
      <c r="I924" s="2"/>
      <c r="J924" s="2"/>
      <c r="K924" s="2"/>
    </row>
    <row r="925" spans="5:11">
      <c r="E925" s="2"/>
      <c r="F925" s="2"/>
      <c r="G925" s="2"/>
      <c r="H925" s="2"/>
      <c r="I925" s="2"/>
      <c r="J925" s="2"/>
      <c r="K925" s="2"/>
    </row>
    <row r="926" spans="5:11">
      <c r="E926" s="2"/>
      <c r="F926" s="2"/>
      <c r="G926" s="2"/>
      <c r="H926" s="2"/>
      <c r="I926" s="2"/>
      <c r="J926" s="2"/>
      <c r="K926" s="2"/>
    </row>
    <row r="927" spans="5:11">
      <c r="E927" s="2"/>
      <c r="F927" s="2"/>
      <c r="G927" s="2"/>
      <c r="H927" s="2"/>
      <c r="I927" s="2"/>
      <c r="J927" s="2"/>
      <c r="K927" s="2"/>
    </row>
    <row r="928" spans="5:11">
      <c r="E928" s="2"/>
      <c r="F928" s="2"/>
      <c r="G928" s="2"/>
      <c r="H928" s="2"/>
      <c r="I928" s="2"/>
      <c r="J928" s="2"/>
      <c r="K928" s="2"/>
    </row>
    <row r="929" spans="5:11">
      <c r="E929" s="2"/>
      <c r="F929" s="2"/>
      <c r="G929" s="2"/>
      <c r="H929" s="2"/>
      <c r="I929" s="2"/>
      <c r="J929" s="2"/>
      <c r="K929" s="2"/>
    </row>
    <row r="930" spans="5:11">
      <c r="E930" s="2"/>
      <c r="F930" s="2"/>
      <c r="G930" s="2"/>
      <c r="H930" s="2"/>
      <c r="I930" s="2"/>
      <c r="J930" s="2"/>
      <c r="K930" s="2"/>
    </row>
    <row r="931" spans="5:11">
      <c r="E931" s="2"/>
      <c r="F931" s="2"/>
      <c r="G931" s="2"/>
      <c r="H931" s="2"/>
      <c r="I931" s="2"/>
      <c r="J931" s="2"/>
      <c r="K931" s="2"/>
    </row>
    <row r="932" spans="5:11">
      <c r="E932" s="2"/>
      <c r="F932" s="2"/>
      <c r="G932" s="2"/>
      <c r="H932" s="2"/>
      <c r="I932" s="2"/>
      <c r="J932" s="2"/>
      <c r="K932" s="2"/>
    </row>
    <row r="933" spans="5:11">
      <c r="E933" s="2"/>
      <c r="F933" s="2"/>
      <c r="G933" s="2"/>
      <c r="H933" s="2"/>
      <c r="I933" s="2"/>
      <c r="J933" s="2"/>
      <c r="K933" s="2"/>
    </row>
    <row r="934" spans="5:11">
      <c r="E934" s="2"/>
      <c r="F934" s="2"/>
      <c r="G934" s="2"/>
      <c r="H934" s="2"/>
      <c r="I934" s="2"/>
      <c r="J934" s="2"/>
      <c r="K934" s="2"/>
    </row>
    <row r="935" spans="5:11">
      <c r="E935" s="2"/>
      <c r="F935" s="2"/>
      <c r="G935" s="2"/>
      <c r="H935" s="2"/>
      <c r="I935" s="2"/>
      <c r="J935" s="2"/>
      <c r="K935" s="2"/>
    </row>
    <row r="936" spans="5:11">
      <c r="E936" s="2"/>
      <c r="F936" s="2"/>
      <c r="G936" s="2"/>
      <c r="H936" s="2"/>
      <c r="I936" s="2"/>
      <c r="J936" s="2"/>
      <c r="K936" s="2"/>
    </row>
    <row r="937" spans="5:11">
      <c r="E937" s="2"/>
      <c r="F937" s="2"/>
      <c r="G937" s="2"/>
      <c r="H937" s="2"/>
      <c r="I937" s="2"/>
      <c r="J937" s="2"/>
      <c r="K937" s="2"/>
    </row>
    <row r="938" spans="5:11">
      <c r="E938" s="2"/>
      <c r="F938" s="2"/>
      <c r="G938" s="2"/>
      <c r="H938" s="2"/>
      <c r="I938" s="2"/>
      <c r="J938" s="2"/>
      <c r="K938" s="2"/>
    </row>
    <row r="939" spans="5:11">
      <c r="E939" s="2"/>
      <c r="F939" s="2"/>
      <c r="G939" s="2"/>
      <c r="H939" s="2"/>
      <c r="I939" s="2"/>
      <c r="J939" s="2"/>
      <c r="K939" s="2"/>
    </row>
    <row r="940" spans="5:11">
      <c r="E940" s="2"/>
      <c r="F940" s="2"/>
      <c r="G940" s="2"/>
      <c r="H940" s="2"/>
      <c r="I940" s="2"/>
      <c r="J940" s="2"/>
      <c r="K940" s="2"/>
    </row>
    <row r="941" spans="5:11">
      <c r="E941" s="2"/>
      <c r="F941" s="2"/>
      <c r="G941" s="2"/>
      <c r="H941" s="2"/>
      <c r="I941" s="2"/>
      <c r="J941" s="2"/>
      <c r="K941" s="2"/>
    </row>
    <row r="942" spans="5:11">
      <c r="E942" s="2"/>
      <c r="F942" s="2"/>
      <c r="G942" s="2"/>
      <c r="H942" s="2"/>
      <c r="I942" s="2"/>
      <c r="J942" s="2"/>
      <c r="K942" s="2"/>
    </row>
    <row r="943" spans="5:11">
      <c r="E943" s="2"/>
      <c r="F943" s="2"/>
      <c r="G943" s="2"/>
      <c r="H943" s="2"/>
      <c r="I943" s="2"/>
      <c r="J943" s="2"/>
      <c r="K943" s="2"/>
    </row>
    <row r="944" spans="5:11">
      <c r="E944" s="2"/>
      <c r="F944" s="2"/>
      <c r="G944" s="2"/>
      <c r="H944" s="2"/>
      <c r="I944" s="2"/>
      <c r="J944" s="2"/>
      <c r="K944" s="2"/>
    </row>
    <row r="945" spans="5:11">
      <c r="E945" s="2"/>
      <c r="F945" s="2"/>
      <c r="G945" s="2"/>
      <c r="H945" s="2"/>
      <c r="I945" s="2"/>
      <c r="J945" s="2"/>
      <c r="K945" s="2"/>
    </row>
    <row r="946" spans="5:11">
      <c r="E946" s="2"/>
      <c r="F946" s="2"/>
      <c r="G946" s="2"/>
      <c r="H946" s="2"/>
      <c r="I946" s="2"/>
      <c r="J946" s="2"/>
      <c r="K946" s="2"/>
    </row>
    <row r="947" spans="5:11">
      <c r="E947" s="2"/>
      <c r="F947" s="2"/>
      <c r="G947" s="2"/>
      <c r="H947" s="2"/>
      <c r="I947" s="2"/>
      <c r="J947" s="2"/>
      <c r="K947" s="2"/>
    </row>
    <row r="948" spans="5:11">
      <c r="E948" s="2"/>
      <c r="F948" s="2"/>
      <c r="G948" s="2"/>
      <c r="H948" s="2"/>
      <c r="I948" s="2"/>
      <c r="J948" s="2"/>
      <c r="K948" s="2"/>
    </row>
    <row r="949" spans="5:11">
      <c r="E949" s="2"/>
      <c r="F949" s="2"/>
      <c r="G949" s="2"/>
      <c r="H949" s="2"/>
      <c r="I949" s="2"/>
      <c r="J949" s="2"/>
      <c r="K949" s="2"/>
    </row>
    <row r="950" spans="5:11">
      <c r="E950" s="2"/>
      <c r="F950" s="2"/>
      <c r="G950" s="2"/>
      <c r="H950" s="2"/>
      <c r="I950" s="2"/>
      <c r="J950" s="2"/>
      <c r="K950" s="2"/>
    </row>
    <row r="951" spans="5:11">
      <c r="E951" s="2"/>
      <c r="F951" s="2"/>
      <c r="G951" s="2"/>
      <c r="H951" s="2"/>
      <c r="I951" s="2"/>
      <c r="J951" s="2"/>
      <c r="K951" s="2"/>
    </row>
    <row r="952" spans="5:11">
      <c r="E952" s="2"/>
      <c r="F952" s="2"/>
      <c r="G952" s="2"/>
      <c r="H952" s="2"/>
      <c r="I952" s="2"/>
      <c r="J952" s="2"/>
      <c r="K952" s="2"/>
    </row>
    <row r="953" spans="5:11">
      <c r="E953" s="2"/>
      <c r="F953" s="2"/>
      <c r="G953" s="2"/>
      <c r="H953" s="2"/>
      <c r="I953" s="2"/>
      <c r="J953" s="2"/>
      <c r="K953" s="2"/>
    </row>
    <row r="954" spans="5:11">
      <c r="E954" s="2"/>
      <c r="F954" s="2"/>
      <c r="G954" s="2"/>
      <c r="H954" s="2"/>
      <c r="I954" s="2"/>
      <c r="J954" s="2"/>
      <c r="K954" s="2"/>
    </row>
    <row r="955" spans="5:11">
      <c r="E955" s="2"/>
      <c r="F955" s="2"/>
      <c r="G955" s="2"/>
      <c r="H955" s="2"/>
      <c r="I955" s="2"/>
      <c r="J955" s="2"/>
      <c r="K955" s="2"/>
    </row>
    <row r="956" spans="5:11">
      <c r="E956" s="2"/>
      <c r="F956" s="2"/>
      <c r="G956" s="2"/>
      <c r="H956" s="2"/>
      <c r="I956" s="2"/>
      <c r="J956" s="2"/>
      <c r="K956" s="2"/>
    </row>
    <row r="957" spans="5:11">
      <c r="E957" s="2"/>
      <c r="F957" s="2"/>
      <c r="G957" s="2"/>
      <c r="H957" s="2"/>
      <c r="I957" s="2"/>
      <c r="J957" s="2"/>
      <c r="K957" s="2"/>
    </row>
    <row r="958" spans="5:11">
      <c r="E958" s="2"/>
      <c r="F958" s="2"/>
      <c r="G958" s="2"/>
      <c r="H958" s="2"/>
      <c r="I958" s="2"/>
      <c r="J958" s="2"/>
      <c r="K958" s="2"/>
    </row>
    <row r="959" spans="5:11">
      <c r="E959" s="2"/>
      <c r="F959" s="2"/>
      <c r="G959" s="2"/>
      <c r="H959" s="2"/>
      <c r="I959" s="2"/>
      <c r="J959" s="2"/>
      <c r="K959" s="2"/>
    </row>
    <row r="960" spans="5:11">
      <c r="E960" s="2"/>
      <c r="F960" s="2"/>
      <c r="G960" s="2"/>
      <c r="H960" s="2"/>
      <c r="I960" s="2"/>
      <c r="J960" s="2"/>
      <c r="K960" s="2"/>
    </row>
    <row r="961" spans="5:11">
      <c r="E961" s="2"/>
      <c r="F961" s="2"/>
      <c r="G961" s="2"/>
      <c r="H961" s="2"/>
      <c r="I961" s="2"/>
      <c r="J961" s="2"/>
      <c r="K961" s="2"/>
    </row>
    <row r="962" spans="5:11">
      <c r="E962" s="2"/>
      <c r="F962" s="2"/>
      <c r="G962" s="2"/>
      <c r="H962" s="2"/>
      <c r="I962" s="2"/>
      <c r="J962" s="2"/>
      <c r="K962" s="2"/>
    </row>
    <row r="963" spans="5:11">
      <c r="E963" s="2"/>
      <c r="F963" s="2"/>
      <c r="G963" s="2"/>
      <c r="H963" s="2"/>
      <c r="I963" s="2"/>
      <c r="J963" s="2"/>
      <c r="K963" s="2"/>
    </row>
    <row r="964" spans="5:11">
      <c r="E964" s="2"/>
      <c r="F964" s="2"/>
      <c r="G964" s="2"/>
      <c r="H964" s="2"/>
      <c r="I964" s="2"/>
      <c r="J964" s="2"/>
      <c r="K964" s="2"/>
    </row>
    <row r="965" spans="5:11">
      <c r="E965" s="2"/>
      <c r="F965" s="2"/>
      <c r="G965" s="2"/>
      <c r="H965" s="2"/>
      <c r="I965" s="2"/>
      <c r="J965" s="2"/>
      <c r="K965" s="2"/>
    </row>
    <row r="966" spans="5:11">
      <c r="E966" s="2"/>
      <c r="F966" s="2"/>
      <c r="G966" s="2"/>
      <c r="H966" s="2"/>
      <c r="I966" s="2"/>
      <c r="J966" s="2"/>
      <c r="K966" s="2"/>
    </row>
    <row r="967" spans="5:11">
      <c r="E967" s="2"/>
      <c r="F967" s="2"/>
      <c r="G967" s="2"/>
      <c r="H967" s="2"/>
      <c r="I967" s="2"/>
      <c r="J967" s="2"/>
      <c r="K967" s="2"/>
    </row>
    <row r="968" spans="5:11">
      <c r="E968" s="2"/>
      <c r="F968" s="2"/>
      <c r="G968" s="2"/>
      <c r="H968" s="2"/>
      <c r="I968" s="2"/>
      <c r="J968" s="2"/>
      <c r="K968" s="2"/>
    </row>
    <row r="969" spans="5:11">
      <c r="E969" s="2"/>
      <c r="F969" s="2"/>
      <c r="G969" s="2"/>
      <c r="H969" s="2"/>
      <c r="I969" s="2"/>
      <c r="J969" s="2"/>
      <c r="K969" s="2"/>
    </row>
    <row r="970" spans="5:11">
      <c r="E970" s="2"/>
      <c r="F970" s="2"/>
      <c r="G970" s="2"/>
      <c r="H970" s="2"/>
      <c r="I970" s="2"/>
      <c r="J970" s="2"/>
      <c r="K970" s="2"/>
    </row>
    <row r="971" spans="5:11">
      <c r="E971" s="2"/>
      <c r="F971" s="2"/>
      <c r="G971" s="2"/>
      <c r="H971" s="2"/>
      <c r="I971" s="2"/>
      <c r="J971" s="2"/>
      <c r="K971" s="2"/>
    </row>
    <row r="972" spans="5:11">
      <c r="E972" s="2"/>
      <c r="F972" s="2"/>
      <c r="G972" s="2"/>
      <c r="H972" s="2"/>
      <c r="I972" s="2"/>
      <c r="J972" s="2"/>
      <c r="K972" s="2"/>
    </row>
    <row r="973" spans="5:11">
      <c r="E973" s="2"/>
      <c r="F973" s="2"/>
      <c r="G973" s="2"/>
      <c r="H973" s="2"/>
      <c r="I973" s="2"/>
      <c r="J973" s="2"/>
      <c r="K973" s="2"/>
    </row>
    <row r="974" spans="5:11">
      <c r="E974" s="2"/>
      <c r="F974" s="2"/>
      <c r="G974" s="2"/>
      <c r="H974" s="2"/>
      <c r="I974" s="2"/>
      <c r="J974" s="2"/>
      <c r="K974" s="2"/>
    </row>
    <row r="975" spans="5:11">
      <c r="E975" s="2"/>
      <c r="F975" s="2"/>
      <c r="G975" s="2"/>
      <c r="H975" s="2"/>
      <c r="I975" s="2"/>
      <c r="J975" s="2"/>
      <c r="K975" s="2"/>
    </row>
    <row r="976" spans="5:11">
      <c r="E976" s="2"/>
      <c r="F976" s="2"/>
      <c r="G976" s="2"/>
      <c r="H976" s="2"/>
      <c r="I976" s="2"/>
      <c r="J976" s="2"/>
      <c r="K976" s="2"/>
    </row>
    <row r="977" spans="5:11">
      <c r="E977" s="2"/>
      <c r="F977" s="2"/>
      <c r="G977" s="2"/>
      <c r="H977" s="2"/>
      <c r="I977" s="2"/>
      <c r="J977" s="2"/>
      <c r="K977" s="2"/>
    </row>
    <row r="978" spans="5:11">
      <c r="E978" s="2"/>
      <c r="F978" s="2"/>
      <c r="G978" s="2"/>
      <c r="H978" s="2"/>
      <c r="I978" s="2"/>
      <c r="J978" s="2"/>
      <c r="K978" s="2"/>
    </row>
    <row r="979" spans="5:11">
      <c r="E979" s="2"/>
      <c r="F979" s="2"/>
      <c r="G979" s="2"/>
      <c r="H979" s="2"/>
      <c r="I979" s="2"/>
      <c r="J979" s="2"/>
      <c r="K979" s="2"/>
    </row>
    <row r="980" spans="5:11">
      <c r="E980" s="2"/>
      <c r="F980" s="2"/>
      <c r="G980" s="2"/>
      <c r="H980" s="2"/>
      <c r="I980" s="2"/>
      <c r="J980" s="2"/>
      <c r="K980" s="2"/>
    </row>
    <row r="981" spans="5:11">
      <c r="E981" s="2"/>
      <c r="F981" s="2"/>
      <c r="G981" s="2"/>
      <c r="H981" s="2"/>
      <c r="I981" s="2"/>
      <c r="J981" s="2"/>
      <c r="K981" s="2"/>
    </row>
    <row r="982" spans="5:11">
      <c r="E982" s="2"/>
      <c r="F982" s="2"/>
      <c r="G982" s="2"/>
      <c r="H982" s="2"/>
      <c r="I982" s="2"/>
      <c r="J982" s="2"/>
      <c r="K982" s="2"/>
    </row>
    <row r="983" spans="5:11">
      <c r="E983" s="2"/>
      <c r="F983" s="2"/>
      <c r="G983" s="2"/>
      <c r="H983" s="2"/>
      <c r="I983" s="2"/>
      <c r="J983" s="2"/>
      <c r="K983" s="2"/>
    </row>
    <row r="984" spans="5:11">
      <c r="E984" s="2"/>
      <c r="F984" s="2"/>
      <c r="G984" s="2"/>
      <c r="H984" s="2"/>
      <c r="I984" s="2"/>
      <c r="J984" s="2"/>
      <c r="K984" s="2"/>
    </row>
    <row r="985" spans="5:11">
      <c r="E985" s="2"/>
      <c r="F985" s="2"/>
      <c r="G985" s="2"/>
      <c r="H985" s="2"/>
      <c r="I985" s="2"/>
      <c r="J985" s="2"/>
      <c r="K985" s="2"/>
    </row>
    <row r="986" spans="5:11">
      <c r="E986" s="2"/>
      <c r="F986" s="2"/>
      <c r="G986" s="2"/>
      <c r="H986" s="2"/>
      <c r="I986" s="2"/>
      <c r="J986" s="2"/>
      <c r="K986" s="2"/>
    </row>
    <row r="987" spans="5:11">
      <c r="E987" s="2"/>
      <c r="F987" s="2"/>
      <c r="G987" s="2"/>
      <c r="H987" s="2"/>
      <c r="I987" s="2"/>
      <c r="J987" s="2"/>
      <c r="K987" s="2"/>
    </row>
    <row r="988" spans="5:11">
      <c r="E988" s="2"/>
      <c r="F988" s="2"/>
      <c r="G988" s="2"/>
      <c r="H988" s="2"/>
      <c r="I988" s="2"/>
      <c r="J988" s="2"/>
      <c r="K988" s="2"/>
    </row>
    <row r="989" spans="5:11">
      <c r="E989" s="2"/>
      <c r="F989" s="2"/>
      <c r="G989" s="2"/>
      <c r="H989" s="2"/>
      <c r="I989" s="2"/>
      <c r="J989" s="2"/>
      <c r="K989" s="2"/>
    </row>
    <row r="990" spans="5:11">
      <c r="E990" s="2"/>
      <c r="F990" s="2"/>
      <c r="G990" s="2"/>
      <c r="H990" s="2"/>
      <c r="I990" s="2"/>
      <c r="J990" s="2"/>
      <c r="K990" s="2"/>
    </row>
    <row r="991" spans="5:11">
      <c r="E991" s="2"/>
      <c r="F991" s="2"/>
      <c r="G991" s="2"/>
      <c r="H991" s="2"/>
      <c r="I991" s="2"/>
      <c r="J991" s="2"/>
      <c r="K991" s="2"/>
    </row>
    <row r="992" spans="5:11">
      <c r="E992" s="2"/>
      <c r="F992" s="2"/>
      <c r="G992" s="2"/>
      <c r="H992" s="2"/>
      <c r="I992" s="2"/>
      <c r="J992" s="2"/>
      <c r="K992" s="2"/>
    </row>
    <row r="993" spans="5:11">
      <c r="E993" s="2"/>
      <c r="F993" s="2"/>
      <c r="G993" s="2"/>
      <c r="H993" s="2"/>
      <c r="I993" s="2"/>
      <c r="J993" s="2"/>
      <c r="K993" s="2"/>
    </row>
    <row r="994" spans="5:11">
      <c r="E994" s="2"/>
      <c r="F994" s="2"/>
      <c r="G994" s="2"/>
      <c r="H994" s="2"/>
      <c r="I994" s="2"/>
      <c r="J994" s="2"/>
      <c r="K994" s="2"/>
    </row>
    <row r="995" spans="5:11">
      <c r="E995" s="2"/>
      <c r="F995" s="2"/>
      <c r="G995" s="2"/>
      <c r="H995" s="2"/>
      <c r="I995" s="2"/>
      <c r="J995" s="2"/>
      <c r="K995" s="2"/>
    </row>
    <row r="996" spans="5:11">
      <c r="E996" s="2"/>
      <c r="F996" s="2"/>
      <c r="G996" s="2"/>
      <c r="H996" s="2"/>
      <c r="I996" s="2"/>
      <c r="J996" s="2"/>
      <c r="K996" s="2"/>
    </row>
    <row r="997" spans="5:11">
      <c r="E997" s="2"/>
      <c r="F997" s="2"/>
      <c r="G997" s="2"/>
      <c r="H997" s="2"/>
      <c r="I997" s="2"/>
      <c r="J997" s="2"/>
      <c r="K997" s="2"/>
    </row>
    <row r="998" spans="5:11">
      <c r="E998" s="2"/>
      <c r="F998" s="2"/>
      <c r="G998" s="2"/>
      <c r="H998" s="2"/>
      <c r="I998" s="2"/>
      <c r="J998" s="2"/>
      <c r="K998" s="2"/>
    </row>
    <row r="999" spans="5:11">
      <c r="E999" s="2"/>
      <c r="F999" s="2"/>
      <c r="G999" s="2"/>
      <c r="H999" s="2"/>
      <c r="I999" s="2"/>
      <c r="J999" s="2"/>
      <c r="K999" s="2"/>
    </row>
    <row r="1000" spans="5:11">
      <c r="E1000" s="2"/>
      <c r="F1000" s="2"/>
      <c r="G1000" s="2"/>
      <c r="H1000" s="2"/>
      <c r="I1000" s="2"/>
      <c r="J1000" s="2"/>
      <c r="K1000" s="2"/>
    </row>
    <row r="1001" spans="5:11">
      <c r="E1001" s="2"/>
      <c r="F1001" s="2"/>
      <c r="G1001" s="2"/>
      <c r="H1001" s="2"/>
      <c r="I1001" s="2"/>
      <c r="J1001" s="2"/>
      <c r="K1001" s="2"/>
    </row>
    <row r="1002" spans="5:11">
      <c r="E1002" s="2"/>
      <c r="F1002" s="2"/>
      <c r="G1002" s="2"/>
      <c r="H1002" s="2"/>
      <c r="I1002" s="2"/>
      <c r="J1002" s="2"/>
      <c r="K1002" s="2"/>
    </row>
    <row r="1003" spans="5:11">
      <c r="E1003" s="2"/>
      <c r="F1003" s="2"/>
      <c r="G1003" s="2"/>
      <c r="H1003" s="2"/>
      <c r="I1003" s="2"/>
      <c r="J1003" s="2"/>
      <c r="K1003" s="2"/>
    </row>
    <row r="1004" spans="5:11">
      <c r="E1004" s="2"/>
      <c r="F1004" s="2"/>
      <c r="G1004" s="2"/>
      <c r="H1004" s="2"/>
      <c r="I1004" s="2"/>
      <c r="J1004" s="2"/>
      <c r="K1004" s="2"/>
    </row>
    <row r="1005" spans="5:11">
      <c r="E1005" s="2"/>
      <c r="F1005" s="2"/>
      <c r="G1005" s="2"/>
      <c r="H1005" s="2"/>
      <c r="I1005" s="2"/>
      <c r="J1005" s="2"/>
      <c r="K1005" s="2"/>
    </row>
    <row r="1006" spans="5:11">
      <c r="E1006" s="2"/>
      <c r="F1006" s="2"/>
      <c r="G1006" s="2"/>
      <c r="H1006" s="2"/>
      <c r="I1006" s="2"/>
      <c r="J1006" s="2"/>
      <c r="K1006" s="2"/>
    </row>
    <row r="1007" spans="5:11">
      <c r="E1007" s="2"/>
      <c r="F1007" s="2"/>
      <c r="G1007" s="2"/>
      <c r="H1007" s="2"/>
      <c r="I1007" s="2"/>
      <c r="J1007" s="2"/>
      <c r="K1007" s="2"/>
    </row>
    <row r="1008" spans="5:11">
      <c r="E1008" s="2"/>
      <c r="F1008" s="2"/>
      <c r="G1008" s="2"/>
      <c r="H1008" s="2"/>
      <c r="I1008" s="2"/>
      <c r="J1008" s="2"/>
      <c r="K1008" s="2"/>
    </row>
    <row r="1009" spans="5:11">
      <c r="E1009" s="2"/>
      <c r="F1009" s="2"/>
      <c r="G1009" s="2"/>
      <c r="H1009" s="2"/>
      <c r="I1009" s="2"/>
      <c r="J1009" s="2"/>
      <c r="K1009" s="2"/>
    </row>
    <row r="1010" spans="5:11">
      <c r="E1010" s="2"/>
      <c r="F1010" s="2"/>
      <c r="G1010" s="2"/>
      <c r="H1010" s="2"/>
      <c r="I1010" s="2"/>
      <c r="J1010" s="2"/>
      <c r="K1010" s="2"/>
    </row>
    <row r="1011" spans="5:11">
      <c r="E1011" s="2"/>
      <c r="F1011" s="2"/>
      <c r="G1011" s="2"/>
      <c r="H1011" s="2"/>
      <c r="I1011" s="2"/>
      <c r="J1011" s="2"/>
      <c r="K1011" s="2"/>
    </row>
    <row r="1012" spans="5:11">
      <c r="E1012" s="2"/>
      <c r="F1012" s="2"/>
      <c r="G1012" s="2"/>
      <c r="H1012" s="2"/>
      <c r="I1012" s="2"/>
      <c r="J1012" s="2"/>
      <c r="K1012" s="2"/>
    </row>
    <row r="1013" spans="5:11">
      <c r="E1013" s="2"/>
      <c r="F1013" s="2"/>
      <c r="G1013" s="2"/>
      <c r="H1013" s="2"/>
      <c r="I1013" s="2"/>
      <c r="J1013" s="2"/>
      <c r="K1013" s="2"/>
    </row>
    <row r="1014" spans="5:11">
      <c r="E1014" s="2"/>
      <c r="F1014" s="2"/>
      <c r="G1014" s="2"/>
      <c r="H1014" s="2"/>
      <c r="I1014" s="2"/>
      <c r="J1014" s="2"/>
      <c r="K1014" s="2"/>
    </row>
    <row r="1015" spans="5:11">
      <c r="E1015" s="2"/>
      <c r="F1015" s="2"/>
      <c r="G1015" s="2"/>
      <c r="H1015" s="2"/>
      <c r="I1015" s="2"/>
      <c r="J1015" s="2"/>
      <c r="K1015" s="2"/>
    </row>
    <row r="1016" spans="5:11">
      <c r="E1016" s="2"/>
      <c r="F1016" s="2"/>
      <c r="G1016" s="2"/>
      <c r="H1016" s="2"/>
      <c r="I1016" s="2"/>
      <c r="J1016" s="2"/>
      <c r="K1016" s="2"/>
    </row>
    <row r="1017" spans="5:11">
      <c r="E1017" s="2"/>
      <c r="F1017" s="2"/>
      <c r="G1017" s="2"/>
      <c r="H1017" s="2"/>
      <c r="I1017" s="2"/>
      <c r="J1017" s="2"/>
      <c r="K1017" s="2"/>
    </row>
    <row r="1018" spans="5:11">
      <c r="E1018" s="2"/>
      <c r="F1018" s="2"/>
      <c r="G1018" s="2"/>
      <c r="H1018" s="2"/>
      <c r="I1018" s="2"/>
      <c r="J1018" s="2"/>
      <c r="K1018" s="2"/>
    </row>
    <row r="1019" spans="5:11">
      <c r="E1019" s="2"/>
      <c r="F1019" s="2"/>
      <c r="G1019" s="2"/>
      <c r="H1019" s="2"/>
      <c r="I1019" s="2"/>
      <c r="J1019" s="2"/>
      <c r="K1019" s="2"/>
    </row>
    <row r="1020" spans="5:11">
      <c r="E1020" s="2"/>
      <c r="F1020" s="2"/>
      <c r="G1020" s="2"/>
      <c r="H1020" s="2"/>
      <c r="I1020" s="2"/>
      <c r="J1020" s="2"/>
      <c r="K1020" s="2"/>
    </row>
    <row r="1021" spans="5:11">
      <c r="E1021" s="2"/>
      <c r="F1021" s="2"/>
      <c r="G1021" s="2"/>
      <c r="H1021" s="2"/>
      <c r="I1021" s="2"/>
      <c r="J1021" s="2"/>
      <c r="K1021" s="2"/>
    </row>
    <row r="1022" spans="5:11">
      <c r="E1022" s="2"/>
      <c r="F1022" s="2"/>
      <c r="G1022" s="2"/>
      <c r="H1022" s="2"/>
      <c r="I1022" s="2"/>
      <c r="J1022" s="2"/>
      <c r="K1022" s="2"/>
    </row>
    <row r="1023" spans="5:11">
      <c r="E1023" s="2"/>
      <c r="F1023" s="2"/>
      <c r="G1023" s="2"/>
      <c r="H1023" s="2"/>
      <c r="I1023" s="2"/>
      <c r="J1023" s="2"/>
      <c r="K1023" s="2"/>
    </row>
    <row r="1024" spans="5:11">
      <c r="E1024" s="2"/>
      <c r="F1024" s="2"/>
      <c r="G1024" s="2"/>
      <c r="H1024" s="2"/>
      <c r="I1024" s="2"/>
      <c r="J1024" s="2"/>
      <c r="K1024" s="2"/>
    </row>
    <row r="1025" spans="5:11">
      <c r="E1025" s="2"/>
      <c r="F1025" s="2"/>
      <c r="G1025" s="2"/>
      <c r="H1025" s="2"/>
      <c r="I1025" s="2"/>
      <c r="J1025" s="2"/>
      <c r="K1025" s="2"/>
    </row>
    <row r="1026" spans="5:11">
      <c r="E1026" s="2"/>
      <c r="F1026" s="2"/>
      <c r="G1026" s="2"/>
      <c r="H1026" s="2"/>
      <c r="I1026" s="2"/>
      <c r="J1026" s="2"/>
      <c r="K1026" s="2"/>
    </row>
    <row r="1027" spans="5:11">
      <c r="E1027" s="2"/>
      <c r="F1027" s="2"/>
      <c r="G1027" s="2"/>
      <c r="H1027" s="2"/>
      <c r="I1027" s="2"/>
      <c r="J1027" s="2"/>
      <c r="K1027" s="2"/>
    </row>
    <row r="1028" spans="5:11">
      <c r="E1028" s="2"/>
      <c r="F1028" s="2"/>
      <c r="G1028" s="2"/>
      <c r="H1028" s="2"/>
      <c r="I1028" s="2"/>
      <c r="J1028" s="2"/>
      <c r="K1028" s="2"/>
    </row>
    <row r="1029" spans="5:11">
      <c r="E1029" s="2"/>
      <c r="F1029" s="2"/>
      <c r="G1029" s="2"/>
      <c r="H1029" s="2"/>
      <c r="I1029" s="2"/>
      <c r="J1029" s="2"/>
      <c r="K1029" s="2"/>
    </row>
    <row r="1030" spans="5:11">
      <c r="E1030" s="2"/>
      <c r="F1030" s="2"/>
      <c r="G1030" s="2"/>
      <c r="H1030" s="2"/>
      <c r="I1030" s="2"/>
      <c r="J1030" s="2"/>
      <c r="K1030" s="2"/>
    </row>
    <row r="1031" spans="5:11">
      <c r="E1031" s="2"/>
      <c r="F1031" s="2"/>
      <c r="G1031" s="2"/>
      <c r="H1031" s="2"/>
      <c r="I1031" s="2"/>
      <c r="J1031" s="2"/>
      <c r="K1031" s="2"/>
    </row>
    <row r="1032" spans="5:11">
      <c r="E1032" s="2"/>
      <c r="F1032" s="2"/>
      <c r="G1032" s="2"/>
      <c r="H1032" s="2"/>
      <c r="I1032" s="2"/>
      <c r="J1032" s="2"/>
      <c r="K1032" s="2"/>
    </row>
    <row r="1033" spans="5:11">
      <c r="E1033" s="2"/>
      <c r="F1033" s="2"/>
      <c r="G1033" s="2"/>
      <c r="H1033" s="2"/>
      <c r="I1033" s="2"/>
      <c r="J1033" s="2"/>
      <c r="K1033" s="2"/>
    </row>
    <row r="1034" spans="5:11">
      <c r="E1034" s="2"/>
      <c r="F1034" s="2"/>
      <c r="G1034" s="2"/>
      <c r="H1034" s="2"/>
      <c r="I1034" s="2"/>
      <c r="J1034" s="2"/>
      <c r="K1034" s="2"/>
    </row>
    <row r="1035" spans="5:11">
      <c r="E1035" s="2"/>
      <c r="F1035" s="2"/>
      <c r="G1035" s="2"/>
      <c r="H1035" s="2"/>
      <c r="I1035" s="2"/>
      <c r="J1035" s="2"/>
      <c r="K1035" s="2"/>
    </row>
    <row r="1036" spans="5:11">
      <c r="E1036" s="2"/>
      <c r="F1036" s="2"/>
      <c r="G1036" s="2"/>
      <c r="H1036" s="2"/>
      <c r="I1036" s="2"/>
      <c r="J1036" s="2"/>
      <c r="K1036" s="2"/>
    </row>
    <row r="1037" spans="5:11">
      <c r="E1037" s="2"/>
      <c r="F1037" s="2"/>
      <c r="G1037" s="2"/>
      <c r="H1037" s="2"/>
      <c r="I1037" s="2"/>
      <c r="J1037" s="2"/>
      <c r="K1037" s="2"/>
    </row>
    <row r="1038" spans="5:11">
      <c r="E1038" s="2"/>
      <c r="F1038" s="2"/>
      <c r="G1038" s="2"/>
      <c r="H1038" s="2"/>
      <c r="I1038" s="2"/>
      <c r="J1038" s="2"/>
      <c r="K1038" s="2"/>
    </row>
    <row r="1039" spans="5:11">
      <c r="E1039" s="2"/>
      <c r="F1039" s="2"/>
      <c r="G1039" s="2"/>
      <c r="H1039" s="2"/>
      <c r="I1039" s="2"/>
      <c r="J1039" s="2"/>
      <c r="K1039" s="2"/>
    </row>
    <row r="1040" spans="5:11">
      <c r="E1040" s="2"/>
      <c r="F1040" s="2"/>
      <c r="G1040" s="2"/>
      <c r="H1040" s="2"/>
      <c r="I1040" s="2"/>
      <c r="J1040" s="2"/>
      <c r="K1040" s="2"/>
    </row>
    <row r="1041" spans="5:11">
      <c r="E1041" s="2"/>
      <c r="F1041" s="2"/>
      <c r="G1041" s="2"/>
      <c r="H1041" s="2"/>
      <c r="I1041" s="2"/>
      <c r="J1041" s="2"/>
      <c r="K1041" s="2"/>
    </row>
    <row r="1042" spans="5:11">
      <c r="E1042" s="2"/>
      <c r="F1042" s="2"/>
      <c r="G1042" s="2"/>
      <c r="H1042" s="2"/>
      <c r="I1042" s="2"/>
      <c r="J1042" s="2"/>
      <c r="K1042" s="2"/>
    </row>
    <row r="1043" spans="5:11">
      <c r="E1043" s="2"/>
      <c r="F1043" s="2"/>
      <c r="G1043" s="2"/>
      <c r="H1043" s="2"/>
      <c r="I1043" s="2"/>
      <c r="J1043" s="2"/>
      <c r="K1043" s="2"/>
    </row>
    <row r="1044" spans="5:11">
      <c r="E1044" s="2"/>
      <c r="F1044" s="2"/>
      <c r="G1044" s="2"/>
      <c r="H1044" s="2"/>
      <c r="I1044" s="2"/>
      <c r="J1044" s="2"/>
      <c r="K1044" s="2"/>
    </row>
    <row r="1045" spans="5:11">
      <c r="E1045" s="2"/>
      <c r="F1045" s="2"/>
      <c r="G1045" s="2"/>
      <c r="H1045" s="2"/>
      <c r="I1045" s="2"/>
      <c r="J1045" s="2"/>
      <c r="K1045" s="2"/>
    </row>
    <row r="1046" spans="5:11">
      <c r="E1046" s="2"/>
      <c r="F1046" s="2"/>
      <c r="G1046" s="2"/>
      <c r="H1046" s="2"/>
      <c r="I1046" s="2"/>
      <c r="J1046" s="2"/>
      <c r="K1046" s="2"/>
    </row>
    <row r="1047" spans="5:11">
      <c r="E1047" s="2"/>
      <c r="F1047" s="2"/>
      <c r="G1047" s="2"/>
      <c r="H1047" s="2"/>
      <c r="I1047" s="2"/>
      <c r="J1047" s="2"/>
      <c r="K1047" s="2"/>
    </row>
    <row r="1048" spans="5:11">
      <c r="E1048" s="2"/>
      <c r="F1048" s="2"/>
      <c r="G1048" s="2"/>
      <c r="H1048" s="2"/>
      <c r="I1048" s="2"/>
      <c r="J1048" s="2"/>
      <c r="K1048" s="2"/>
    </row>
    <row r="1049" spans="5:11">
      <c r="E1049" s="2"/>
      <c r="F1049" s="2"/>
      <c r="G1049" s="2"/>
      <c r="H1049" s="2"/>
      <c r="I1049" s="2"/>
      <c r="J1049" s="2"/>
      <c r="K1049" s="2"/>
    </row>
    <row r="1050" spans="5:11">
      <c r="E1050" s="2"/>
      <c r="F1050" s="2"/>
      <c r="G1050" s="2"/>
      <c r="H1050" s="2"/>
      <c r="I1050" s="2"/>
      <c r="J1050" s="2"/>
      <c r="K1050" s="2"/>
    </row>
    <row r="1051" spans="5:11">
      <c r="E1051" s="2"/>
      <c r="F1051" s="2"/>
      <c r="G1051" s="2"/>
      <c r="H1051" s="2"/>
      <c r="I1051" s="2"/>
      <c r="J1051" s="2"/>
      <c r="K1051" s="2"/>
    </row>
    <row r="1052" spans="5:11">
      <c r="E1052" s="2"/>
      <c r="F1052" s="2"/>
      <c r="G1052" s="2"/>
      <c r="H1052" s="2"/>
      <c r="I1052" s="2"/>
      <c r="J1052" s="2"/>
      <c r="K1052" s="2"/>
    </row>
    <row r="1053" spans="5:11">
      <c r="E1053" s="2"/>
      <c r="F1053" s="2"/>
      <c r="G1053" s="2"/>
      <c r="H1053" s="2"/>
      <c r="I1053" s="2"/>
      <c r="J1053" s="2"/>
      <c r="K1053" s="2"/>
    </row>
    <row r="1054" spans="5:11">
      <c r="E1054" s="2"/>
      <c r="F1054" s="2"/>
      <c r="G1054" s="2"/>
      <c r="H1054" s="2"/>
      <c r="I1054" s="2"/>
      <c r="J1054" s="2"/>
      <c r="K1054" s="2"/>
    </row>
    <row r="1055" spans="5:11">
      <c r="E1055" s="2"/>
      <c r="F1055" s="2"/>
      <c r="G1055" s="2"/>
      <c r="H1055" s="2"/>
      <c r="I1055" s="2"/>
      <c r="J1055" s="2"/>
      <c r="K1055" s="2"/>
    </row>
    <row r="1056" spans="5:11">
      <c r="E1056" s="2"/>
      <c r="F1056" s="2"/>
      <c r="G1056" s="2"/>
      <c r="H1056" s="2"/>
      <c r="I1056" s="2"/>
      <c r="J1056" s="2"/>
      <c r="K1056" s="2"/>
    </row>
    <row r="1057" spans="5:11">
      <c r="E1057" s="2"/>
      <c r="F1057" s="2"/>
      <c r="G1057" s="2"/>
      <c r="H1057" s="2"/>
      <c r="I1057" s="2"/>
      <c r="J1057" s="2"/>
      <c r="K1057" s="2"/>
    </row>
    <row r="1058" spans="5:11">
      <c r="E1058" s="2"/>
      <c r="F1058" s="2"/>
      <c r="G1058" s="2"/>
      <c r="H1058" s="2"/>
      <c r="I1058" s="2"/>
      <c r="J1058" s="2"/>
      <c r="K1058" s="2"/>
    </row>
    <row r="1059" spans="5:11">
      <c r="E1059" s="2"/>
      <c r="F1059" s="2"/>
      <c r="G1059" s="2"/>
      <c r="H1059" s="2"/>
      <c r="I1059" s="2"/>
      <c r="J1059" s="2"/>
      <c r="K1059" s="2"/>
    </row>
    <row r="1060" spans="5:11">
      <c r="E1060" s="2"/>
      <c r="F1060" s="2"/>
      <c r="G1060" s="2"/>
      <c r="H1060" s="2"/>
      <c r="I1060" s="2"/>
      <c r="J1060" s="2"/>
      <c r="K1060" s="2"/>
    </row>
    <row r="1061" spans="5:11">
      <c r="E1061" s="2"/>
      <c r="F1061" s="2"/>
      <c r="G1061" s="2"/>
      <c r="H1061" s="2"/>
      <c r="I1061" s="2"/>
      <c r="J1061" s="2"/>
      <c r="K1061" s="2"/>
    </row>
    <row r="1062" spans="5:11">
      <c r="E1062" s="2"/>
      <c r="F1062" s="2"/>
      <c r="G1062" s="2"/>
      <c r="H1062" s="2"/>
      <c r="I1062" s="2"/>
      <c r="J1062" s="2"/>
      <c r="K1062" s="2"/>
    </row>
    <row r="1063" spans="5:11">
      <c r="E1063" s="2"/>
      <c r="F1063" s="2"/>
      <c r="G1063" s="2"/>
      <c r="H1063" s="2"/>
      <c r="I1063" s="2"/>
      <c r="J1063" s="2"/>
      <c r="K1063" s="2"/>
    </row>
    <row r="1064" spans="5:11">
      <c r="E1064" s="2"/>
      <c r="F1064" s="2"/>
      <c r="G1064" s="2"/>
      <c r="H1064" s="2"/>
      <c r="I1064" s="2"/>
      <c r="J1064" s="2"/>
      <c r="K1064" s="2"/>
    </row>
    <row r="1065" spans="5:11">
      <c r="E1065" s="2"/>
      <c r="F1065" s="2"/>
      <c r="G1065" s="2"/>
      <c r="H1065" s="2"/>
      <c r="I1065" s="2"/>
      <c r="J1065" s="2"/>
      <c r="K1065" s="2"/>
    </row>
    <row r="1066" spans="5:11">
      <c r="E1066" s="2"/>
      <c r="F1066" s="2"/>
      <c r="G1066" s="2"/>
      <c r="H1066" s="2"/>
      <c r="I1066" s="2"/>
      <c r="J1066" s="2"/>
      <c r="K1066" s="2"/>
    </row>
    <row r="1067" spans="5:11">
      <c r="E1067" s="2"/>
      <c r="F1067" s="2"/>
      <c r="G1067" s="2"/>
      <c r="H1067" s="2"/>
      <c r="I1067" s="2"/>
      <c r="J1067" s="2"/>
      <c r="K1067" s="2"/>
    </row>
    <row r="1068" spans="5:11">
      <c r="E1068" s="2"/>
      <c r="F1068" s="2"/>
      <c r="G1068" s="2"/>
      <c r="H1068" s="2"/>
      <c r="I1068" s="2"/>
      <c r="J1068" s="2"/>
      <c r="K1068" s="2"/>
    </row>
    <row r="1069" spans="5:11">
      <c r="E1069" s="2"/>
      <c r="F1069" s="2"/>
      <c r="G1069" s="2"/>
      <c r="H1069" s="2"/>
      <c r="I1069" s="2"/>
      <c r="J1069" s="2"/>
      <c r="K1069" s="2"/>
    </row>
    <row r="1070" spans="5:11">
      <c r="E1070" s="2"/>
      <c r="F1070" s="2"/>
      <c r="G1070" s="2"/>
      <c r="H1070" s="2"/>
      <c r="I1070" s="2"/>
      <c r="J1070" s="2"/>
      <c r="K1070" s="2"/>
    </row>
    <row r="1071" spans="5:11">
      <c r="E1071" s="2"/>
      <c r="F1071" s="2"/>
      <c r="G1071" s="2"/>
      <c r="H1071" s="2"/>
      <c r="I1071" s="2"/>
      <c r="J1071" s="2"/>
      <c r="K1071" s="2"/>
    </row>
    <row r="1072" spans="5:11">
      <c r="E1072" s="2"/>
      <c r="F1072" s="2"/>
      <c r="G1072" s="2"/>
      <c r="H1072" s="2"/>
      <c r="I1072" s="2"/>
      <c r="J1072" s="2"/>
      <c r="K1072" s="2"/>
    </row>
    <row r="1073" spans="5:11">
      <c r="E1073" s="2"/>
      <c r="F1073" s="2"/>
      <c r="G1073" s="2"/>
      <c r="H1073" s="2"/>
      <c r="I1073" s="2"/>
      <c r="J1073" s="2"/>
      <c r="K1073" s="2"/>
    </row>
    <row r="1074" spans="5:11">
      <c r="E1074" s="2"/>
      <c r="F1074" s="2"/>
      <c r="G1074" s="2"/>
      <c r="H1074" s="2"/>
      <c r="I1074" s="2"/>
      <c r="J1074" s="2"/>
      <c r="K1074" s="2"/>
    </row>
    <row r="1075" spans="5:11">
      <c r="E1075" s="2"/>
      <c r="F1075" s="2"/>
      <c r="G1075" s="2"/>
      <c r="H1075" s="2"/>
      <c r="I1075" s="2"/>
      <c r="J1075" s="2"/>
      <c r="K1075" s="2"/>
    </row>
    <row r="1076" spans="5:11">
      <c r="E1076" s="2"/>
      <c r="F1076" s="2"/>
      <c r="G1076" s="2"/>
      <c r="H1076" s="2"/>
      <c r="I1076" s="2"/>
      <c r="J1076" s="2"/>
      <c r="K1076" s="2"/>
    </row>
    <row r="1077" spans="5:11">
      <c r="E1077" s="2"/>
      <c r="F1077" s="2"/>
      <c r="G1077" s="2"/>
      <c r="H1077" s="2"/>
      <c r="I1077" s="2"/>
      <c r="J1077" s="2"/>
      <c r="K1077" s="2"/>
    </row>
    <row r="1078" spans="5:11">
      <c r="E1078" s="2"/>
      <c r="F1078" s="2"/>
      <c r="G1078" s="2"/>
      <c r="H1078" s="2"/>
      <c r="I1078" s="2"/>
      <c r="J1078" s="2"/>
      <c r="K1078" s="2"/>
    </row>
    <row r="1079" spans="5:11">
      <c r="E1079" s="2"/>
      <c r="F1079" s="2"/>
      <c r="G1079" s="2"/>
      <c r="H1079" s="2"/>
      <c r="I1079" s="2"/>
      <c r="J1079" s="2"/>
      <c r="K1079" s="2"/>
    </row>
    <row r="1080" spans="5:11">
      <c r="E1080" s="2"/>
      <c r="F1080" s="2"/>
      <c r="G1080" s="2"/>
      <c r="H1080" s="2"/>
      <c r="I1080" s="2"/>
      <c r="J1080" s="2"/>
      <c r="K1080" s="2"/>
    </row>
    <row r="1081" spans="5:11">
      <c r="E1081" s="2"/>
      <c r="F1081" s="2"/>
      <c r="G1081" s="2"/>
      <c r="H1081" s="2"/>
      <c r="I1081" s="2"/>
      <c r="J1081" s="2"/>
      <c r="K1081" s="2"/>
    </row>
    <row r="1082" spans="5:11">
      <c r="E1082" s="2"/>
      <c r="F1082" s="2"/>
      <c r="G1082" s="2"/>
      <c r="H1082" s="2"/>
      <c r="I1082" s="2"/>
      <c r="J1082" s="2"/>
      <c r="K1082" s="2"/>
    </row>
    <row r="1083" spans="5:11">
      <c r="E1083" s="2"/>
      <c r="F1083" s="2"/>
      <c r="G1083" s="2"/>
      <c r="H1083" s="2"/>
      <c r="I1083" s="2"/>
      <c r="J1083" s="2"/>
      <c r="K1083" s="2"/>
    </row>
    <row r="1084" spans="5:11">
      <c r="E1084" s="2"/>
      <c r="F1084" s="2"/>
      <c r="G1084" s="2"/>
      <c r="H1084" s="2"/>
      <c r="I1084" s="2"/>
      <c r="J1084" s="2"/>
      <c r="K1084" s="2"/>
    </row>
    <row r="1085" spans="5:11">
      <c r="E1085" s="2"/>
      <c r="F1085" s="2"/>
      <c r="G1085" s="2"/>
      <c r="H1085" s="2"/>
      <c r="I1085" s="2"/>
      <c r="J1085" s="2"/>
      <c r="K1085" s="2"/>
    </row>
    <row r="1086" spans="5:11">
      <c r="E1086" s="2"/>
      <c r="F1086" s="2"/>
      <c r="G1086" s="2"/>
      <c r="H1086" s="2"/>
      <c r="I1086" s="2"/>
      <c r="J1086" s="2"/>
      <c r="K1086" s="2"/>
    </row>
    <row r="1087" spans="5:11">
      <c r="E1087" s="2"/>
      <c r="F1087" s="2"/>
      <c r="G1087" s="2"/>
      <c r="H1087" s="2"/>
      <c r="I1087" s="2"/>
      <c r="J1087" s="2"/>
      <c r="K1087" s="2"/>
    </row>
    <row r="1088" spans="5:11">
      <c r="E1088" s="2"/>
      <c r="F1088" s="2"/>
      <c r="G1088" s="2"/>
      <c r="H1088" s="2"/>
      <c r="I1088" s="2"/>
      <c r="J1088" s="2"/>
      <c r="K1088" s="2"/>
    </row>
    <row r="1089" spans="5:11">
      <c r="E1089" s="2"/>
      <c r="F1089" s="2"/>
      <c r="G1089" s="2"/>
      <c r="H1089" s="2"/>
      <c r="I1089" s="2"/>
      <c r="J1089" s="2"/>
      <c r="K1089" s="2"/>
    </row>
    <row r="1090" spans="5:11">
      <c r="E1090" s="2"/>
      <c r="F1090" s="2"/>
      <c r="G1090" s="2"/>
      <c r="H1090" s="2"/>
      <c r="I1090" s="2"/>
      <c r="J1090" s="2"/>
      <c r="K1090" s="2"/>
    </row>
    <row r="1091" spans="5:11">
      <c r="E1091" s="2"/>
      <c r="F1091" s="2"/>
      <c r="G1091" s="2"/>
      <c r="H1091" s="2"/>
      <c r="I1091" s="2"/>
      <c r="J1091" s="2"/>
      <c r="K1091" s="2"/>
    </row>
    <row r="1092" spans="5:11">
      <c r="E1092" s="2"/>
      <c r="F1092" s="2"/>
      <c r="G1092" s="2"/>
      <c r="H1092" s="2"/>
      <c r="I1092" s="2"/>
      <c r="J1092" s="2"/>
      <c r="K1092" s="2"/>
    </row>
    <row r="1093" spans="5:11">
      <c r="E1093" s="2"/>
      <c r="F1093" s="2"/>
      <c r="G1093" s="2"/>
      <c r="H1093" s="2"/>
      <c r="I1093" s="2"/>
      <c r="J1093" s="2"/>
      <c r="K1093" s="2"/>
    </row>
    <row r="1094" spans="5:11">
      <c r="E1094" s="2"/>
      <c r="F1094" s="2"/>
      <c r="G1094" s="2"/>
      <c r="H1094" s="2"/>
      <c r="I1094" s="2"/>
      <c r="J1094" s="2"/>
      <c r="K1094" s="2"/>
    </row>
    <row r="1095" spans="5:11">
      <c r="E1095" s="2"/>
      <c r="F1095" s="2"/>
      <c r="G1095" s="2"/>
      <c r="H1095" s="2"/>
      <c r="I1095" s="2"/>
      <c r="J1095" s="2"/>
      <c r="K1095" s="2"/>
    </row>
    <row r="1096" spans="5:11">
      <c r="E1096" s="2"/>
      <c r="F1096" s="2"/>
      <c r="G1096" s="2"/>
      <c r="H1096" s="2"/>
      <c r="I1096" s="2"/>
      <c r="J1096" s="2"/>
      <c r="K1096" s="2"/>
    </row>
    <row r="1097" spans="5:11">
      <c r="E1097" s="2"/>
      <c r="F1097" s="2"/>
      <c r="G1097" s="2"/>
      <c r="H1097" s="2"/>
      <c r="I1097" s="2"/>
      <c r="J1097" s="2"/>
      <c r="K1097" s="2"/>
    </row>
    <row r="1098" spans="5:11">
      <c r="E1098" s="2"/>
      <c r="F1098" s="2"/>
      <c r="G1098" s="2"/>
      <c r="H1098" s="2"/>
      <c r="I1098" s="2"/>
      <c r="J1098" s="2"/>
      <c r="K1098" s="2"/>
    </row>
    <row r="1099" spans="5:11">
      <c r="E1099" s="2"/>
      <c r="F1099" s="2"/>
      <c r="G1099" s="2"/>
      <c r="H1099" s="2"/>
      <c r="I1099" s="2"/>
      <c r="J1099" s="2"/>
      <c r="K1099" s="2"/>
    </row>
    <row r="1100" spans="5:11">
      <c r="E1100" s="2"/>
      <c r="F1100" s="2"/>
      <c r="G1100" s="2"/>
      <c r="H1100" s="2"/>
      <c r="I1100" s="2"/>
      <c r="J1100" s="2"/>
      <c r="K1100" s="2"/>
    </row>
    <row r="1101" spans="5:11">
      <c r="E1101" s="2"/>
      <c r="F1101" s="2"/>
      <c r="G1101" s="2"/>
      <c r="H1101" s="2"/>
      <c r="I1101" s="2"/>
      <c r="J1101" s="2"/>
      <c r="K1101" s="2"/>
    </row>
    <row r="1102" spans="5:11">
      <c r="E1102" s="2"/>
      <c r="F1102" s="2"/>
      <c r="G1102" s="2"/>
      <c r="H1102" s="2"/>
      <c r="I1102" s="2"/>
      <c r="J1102" s="2"/>
      <c r="K1102" s="2"/>
    </row>
    <row r="1103" spans="5:11">
      <c r="E1103" s="2"/>
      <c r="F1103" s="2"/>
      <c r="G1103" s="2"/>
      <c r="H1103" s="2"/>
      <c r="I1103" s="2"/>
      <c r="J1103" s="2"/>
      <c r="K1103" s="2"/>
    </row>
    <row r="1104" spans="5:11">
      <c r="E1104" s="2"/>
      <c r="F1104" s="2"/>
      <c r="G1104" s="2"/>
      <c r="H1104" s="2"/>
      <c r="I1104" s="2"/>
      <c r="J1104" s="2"/>
      <c r="K1104" s="2"/>
    </row>
    <row r="1105" spans="5:11">
      <c r="E1105" s="2"/>
      <c r="F1105" s="2"/>
      <c r="G1105" s="2"/>
      <c r="H1105" s="2"/>
      <c r="I1105" s="2"/>
      <c r="J1105" s="2"/>
      <c r="K1105" s="2"/>
    </row>
    <row r="1106" spans="5:11">
      <c r="E1106" s="2"/>
      <c r="F1106" s="2"/>
      <c r="G1106" s="2"/>
      <c r="H1106" s="2"/>
      <c r="I1106" s="2"/>
      <c r="J1106" s="2"/>
      <c r="K1106" s="2"/>
    </row>
    <row r="1107" spans="5:11">
      <c r="E1107" s="2"/>
      <c r="F1107" s="2"/>
      <c r="G1107" s="2"/>
      <c r="H1107" s="2"/>
      <c r="I1107" s="2"/>
      <c r="J1107" s="2"/>
      <c r="K1107" s="2"/>
    </row>
    <row r="1108" spans="5:11">
      <c r="E1108" s="2"/>
      <c r="F1108" s="2"/>
      <c r="G1108" s="2"/>
      <c r="H1108" s="2"/>
      <c r="I1108" s="2"/>
      <c r="J1108" s="2"/>
      <c r="K1108" s="2"/>
    </row>
    <row r="1109" spans="5:11">
      <c r="E1109" s="2"/>
      <c r="F1109" s="2"/>
      <c r="G1109" s="2"/>
      <c r="H1109" s="2"/>
      <c r="I1109" s="2"/>
      <c r="J1109" s="2"/>
      <c r="K1109" s="2"/>
    </row>
    <row r="1110" spans="5:11">
      <c r="E1110" s="2"/>
      <c r="F1110" s="2"/>
      <c r="G1110" s="2"/>
      <c r="H1110" s="2"/>
      <c r="I1110" s="2"/>
      <c r="J1110" s="2"/>
      <c r="K1110" s="2"/>
    </row>
    <row r="1111" spans="5:11">
      <c r="E1111" s="2"/>
      <c r="F1111" s="2"/>
      <c r="G1111" s="2"/>
      <c r="H1111" s="2"/>
      <c r="I1111" s="2"/>
      <c r="J1111" s="2"/>
      <c r="K1111" s="2"/>
    </row>
    <row r="1112" spans="5:11">
      <c r="E1112" s="2"/>
      <c r="F1112" s="2"/>
      <c r="G1112" s="2"/>
      <c r="H1112" s="2"/>
      <c r="I1112" s="2"/>
      <c r="J1112" s="2"/>
      <c r="K1112" s="2"/>
    </row>
    <row r="1113" spans="5:11">
      <c r="E1113" s="2"/>
      <c r="F1113" s="2"/>
      <c r="G1113" s="2"/>
      <c r="H1113" s="2"/>
      <c r="I1113" s="2"/>
      <c r="J1113" s="2"/>
      <c r="K1113" s="2"/>
    </row>
    <row r="1114" spans="5:11">
      <c r="E1114" s="2"/>
      <c r="F1114" s="2"/>
      <c r="G1114" s="2"/>
      <c r="H1114" s="2"/>
      <c r="I1114" s="2"/>
      <c r="J1114" s="2"/>
      <c r="K1114" s="2"/>
    </row>
    <row r="1115" spans="5:11">
      <c r="E1115" s="2"/>
      <c r="F1115" s="2"/>
      <c r="G1115" s="2"/>
      <c r="H1115" s="2"/>
      <c r="I1115" s="2"/>
      <c r="J1115" s="2"/>
      <c r="K1115" s="2"/>
    </row>
    <row r="1116" spans="5:11">
      <c r="E1116" s="2"/>
      <c r="F1116" s="2"/>
      <c r="G1116" s="2"/>
      <c r="H1116" s="2"/>
      <c r="I1116" s="2"/>
      <c r="J1116" s="2"/>
      <c r="K1116" s="2"/>
    </row>
    <row r="1117" spans="5:11">
      <c r="E1117" s="2"/>
      <c r="F1117" s="2"/>
      <c r="G1117" s="2"/>
      <c r="H1117" s="2"/>
      <c r="I1117" s="2"/>
      <c r="J1117" s="2"/>
      <c r="K1117" s="2"/>
    </row>
    <row r="1118" spans="5:11">
      <c r="E1118" s="2"/>
      <c r="F1118" s="2"/>
      <c r="G1118" s="2"/>
      <c r="H1118" s="2"/>
      <c r="I1118" s="2"/>
      <c r="J1118" s="2"/>
      <c r="K1118" s="2"/>
    </row>
    <row r="1119" spans="5:11">
      <c r="E1119" s="2"/>
      <c r="F1119" s="2"/>
      <c r="G1119" s="2"/>
      <c r="H1119" s="2"/>
      <c r="I1119" s="2"/>
      <c r="J1119" s="2"/>
      <c r="K1119" s="2"/>
    </row>
    <row r="1120" spans="5:11">
      <c r="E1120" s="2"/>
      <c r="F1120" s="2"/>
      <c r="G1120" s="2"/>
      <c r="H1120" s="2"/>
      <c r="I1120" s="2"/>
      <c r="J1120" s="2"/>
      <c r="K1120" s="2"/>
    </row>
    <row r="1121" spans="5:11">
      <c r="E1121" s="2"/>
      <c r="F1121" s="2"/>
      <c r="G1121" s="2"/>
      <c r="H1121" s="2"/>
      <c r="I1121" s="2"/>
      <c r="J1121" s="2"/>
      <c r="K1121" s="2"/>
    </row>
    <row r="1122" spans="5:11">
      <c r="E1122" s="2"/>
      <c r="F1122" s="2"/>
      <c r="G1122" s="2"/>
      <c r="H1122" s="2"/>
      <c r="I1122" s="2"/>
      <c r="J1122" s="2"/>
      <c r="K1122" s="2"/>
    </row>
    <row r="1123" spans="5:11">
      <c r="E1123" s="2"/>
      <c r="F1123" s="2"/>
      <c r="G1123" s="2"/>
      <c r="H1123" s="2"/>
      <c r="I1123" s="2"/>
      <c r="J1123" s="2"/>
      <c r="K1123" s="2"/>
    </row>
    <row r="1124" spans="5:11">
      <c r="E1124" s="2"/>
      <c r="F1124" s="2"/>
      <c r="G1124" s="2"/>
      <c r="H1124" s="2"/>
      <c r="I1124" s="2"/>
      <c r="J1124" s="2"/>
      <c r="K1124" s="2"/>
    </row>
    <row r="1125" spans="5:11">
      <c r="E1125" s="2"/>
      <c r="F1125" s="2"/>
      <c r="G1125" s="2"/>
      <c r="H1125" s="2"/>
      <c r="I1125" s="2"/>
      <c r="J1125" s="2"/>
      <c r="K1125" s="2"/>
    </row>
    <row r="1126" spans="5:11">
      <c r="E1126" s="2"/>
      <c r="F1126" s="2"/>
      <c r="G1126" s="2"/>
      <c r="H1126" s="2"/>
      <c r="I1126" s="2"/>
      <c r="J1126" s="2"/>
      <c r="K1126" s="2"/>
    </row>
    <row r="1127" spans="5:11">
      <c r="E1127" s="2"/>
      <c r="F1127" s="2"/>
      <c r="G1127" s="2"/>
      <c r="H1127" s="2"/>
      <c r="I1127" s="2"/>
      <c r="J1127" s="2"/>
      <c r="K1127" s="2"/>
    </row>
    <row r="1128" spans="5:11">
      <c r="E1128" s="2"/>
      <c r="F1128" s="2"/>
      <c r="G1128" s="2"/>
      <c r="H1128" s="2"/>
      <c r="I1128" s="2"/>
      <c r="J1128" s="2"/>
      <c r="K1128" s="2"/>
    </row>
    <row r="1129" spans="5:11">
      <c r="E1129" s="2"/>
      <c r="F1129" s="2"/>
      <c r="G1129" s="2"/>
      <c r="H1129" s="2"/>
      <c r="I1129" s="2"/>
      <c r="J1129" s="2"/>
      <c r="K1129" s="2"/>
    </row>
    <row r="1130" spans="5:11">
      <c r="E1130" s="2"/>
      <c r="F1130" s="2"/>
      <c r="G1130" s="2"/>
      <c r="H1130" s="2"/>
      <c r="I1130" s="2"/>
      <c r="J1130" s="2"/>
      <c r="K1130" s="2"/>
    </row>
    <row r="1131" spans="5:11">
      <c r="E1131" s="2"/>
      <c r="F1131" s="2"/>
      <c r="G1131" s="2"/>
      <c r="H1131" s="2"/>
      <c r="I1131" s="2"/>
      <c r="J1131" s="2"/>
      <c r="K1131" s="2"/>
    </row>
    <row r="1132" spans="5:11">
      <c r="E1132" s="2"/>
      <c r="F1132" s="2"/>
      <c r="G1132" s="2"/>
      <c r="H1132" s="2"/>
      <c r="I1132" s="2"/>
      <c r="J1132" s="2"/>
      <c r="K1132" s="2"/>
    </row>
    <row r="1133" spans="5:11">
      <c r="E1133" s="2"/>
      <c r="F1133" s="2"/>
      <c r="G1133" s="2"/>
      <c r="H1133" s="2"/>
      <c r="I1133" s="2"/>
      <c r="J1133" s="2"/>
      <c r="K1133" s="2"/>
    </row>
    <row r="1134" spans="5:11">
      <c r="E1134" s="2"/>
      <c r="F1134" s="2"/>
      <c r="G1134" s="2"/>
      <c r="H1134" s="2"/>
      <c r="I1134" s="2"/>
      <c r="J1134" s="2"/>
      <c r="K1134" s="2"/>
    </row>
    <row r="1135" spans="5:11">
      <c r="E1135" s="2"/>
      <c r="F1135" s="2"/>
      <c r="G1135" s="2"/>
      <c r="H1135" s="2"/>
      <c r="I1135" s="2"/>
      <c r="J1135" s="2"/>
      <c r="K1135" s="2"/>
    </row>
    <row r="1136" spans="5:11">
      <c r="E1136" s="2"/>
      <c r="F1136" s="2"/>
      <c r="G1136" s="2"/>
      <c r="H1136" s="2"/>
      <c r="I1136" s="2"/>
      <c r="J1136" s="2"/>
      <c r="K1136" s="2"/>
    </row>
    <row r="1137" spans="5:11">
      <c r="E1137" s="2"/>
      <c r="F1137" s="2"/>
      <c r="G1137" s="2"/>
      <c r="H1137" s="2"/>
      <c r="I1137" s="2"/>
      <c r="J1137" s="2"/>
      <c r="K1137" s="2"/>
    </row>
    <row r="1138" spans="5:11">
      <c r="E1138" s="2"/>
      <c r="F1138" s="2"/>
      <c r="G1138" s="2"/>
      <c r="H1138" s="2"/>
      <c r="I1138" s="2"/>
      <c r="J1138" s="2"/>
      <c r="K1138" s="2"/>
    </row>
    <row r="1139" spans="5:11">
      <c r="E1139" s="2"/>
      <c r="F1139" s="2"/>
      <c r="G1139" s="2"/>
      <c r="H1139" s="2"/>
      <c r="I1139" s="2"/>
      <c r="J1139" s="2"/>
      <c r="K1139" s="2"/>
    </row>
    <row r="1140" spans="5:11">
      <c r="E1140" s="2"/>
      <c r="F1140" s="2"/>
      <c r="G1140" s="2"/>
      <c r="H1140" s="2"/>
      <c r="I1140" s="2"/>
      <c r="J1140" s="2"/>
      <c r="K1140" s="2"/>
    </row>
    <row r="1141" spans="5:11">
      <c r="E1141" s="2"/>
      <c r="F1141" s="2"/>
      <c r="G1141" s="2"/>
      <c r="H1141" s="2"/>
      <c r="I1141" s="2"/>
      <c r="J1141" s="2"/>
      <c r="K1141" s="2"/>
    </row>
    <row r="1142" spans="5:11">
      <c r="E1142" s="2"/>
      <c r="F1142" s="2"/>
      <c r="G1142" s="2"/>
      <c r="H1142" s="2"/>
      <c r="I1142" s="2"/>
      <c r="J1142" s="2"/>
      <c r="K1142" s="2"/>
    </row>
    <row r="1143" spans="5:11">
      <c r="E1143" s="2"/>
      <c r="F1143" s="2"/>
      <c r="G1143" s="2"/>
      <c r="H1143" s="2"/>
      <c r="I1143" s="2"/>
      <c r="J1143" s="2"/>
      <c r="K1143" s="2"/>
    </row>
    <row r="1144" spans="5:11">
      <c r="E1144" s="2"/>
      <c r="F1144" s="2"/>
      <c r="G1144" s="2"/>
      <c r="H1144" s="2"/>
      <c r="I1144" s="2"/>
      <c r="J1144" s="2"/>
      <c r="K1144" s="2"/>
    </row>
    <row r="1145" spans="5:11">
      <c r="E1145" s="2"/>
      <c r="F1145" s="2"/>
      <c r="G1145" s="2"/>
      <c r="H1145" s="2"/>
      <c r="I1145" s="2"/>
      <c r="J1145" s="2"/>
      <c r="K1145" s="2"/>
    </row>
    <row r="1146" spans="5:11">
      <c r="E1146" s="2"/>
      <c r="F1146" s="2"/>
      <c r="G1146" s="2"/>
      <c r="H1146" s="2"/>
      <c r="I1146" s="2"/>
      <c r="J1146" s="2"/>
      <c r="K1146" s="2"/>
    </row>
    <row r="1147" spans="5:11">
      <c r="E1147" s="2"/>
      <c r="F1147" s="2"/>
      <c r="G1147" s="2"/>
      <c r="H1147" s="2"/>
      <c r="I1147" s="2"/>
      <c r="J1147" s="2"/>
      <c r="K1147" s="2"/>
    </row>
    <row r="1148" spans="5:11">
      <c r="E1148" s="2"/>
      <c r="F1148" s="2"/>
      <c r="G1148" s="2"/>
      <c r="H1148" s="2"/>
      <c r="I1148" s="2"/>
      <c r="J1148" s="2"/>
      <c r="K1148" s="2"/>
    </row>
    <row r="1149" spans="5:11">
      <c r="E1149" s="2"/>
      <c r="F1149" s="2"/>
      <c r="G1149" s="2"/>
      <c r="H1149" s="2"/>
      <c r="I1149" s="2"/>
      <c r="J1149" s="2"/>
      <c r="K1149" s="2"/>
    </row>
    <row r="1150" spans="5:11">
      <c r="E1150" s="2"/>
      <c r="F1150" s="2"/>
      <c r="G1150" s="2"/>
      <c r="H1150" s="2"/>
      <c r="I1150" s="2"/>
      <c r="J1150" s="2"/>
      <c r="K1150" s="2"/>
    </row>
    <row r="1151" spans="5:11">
      <c r="E1151" s="2"/>
      <c r="F1151" s="2"/>
      <c r="G1151" s="2"/>
      <c r="H1151" s="2"/>
      <c r="I1151" s="2"/>
      <c r="J1151" s="2"/>
      <c r="K1151" s="2"/>
    </row>
    <row r="1152" spans="5:11">
      <c r="E1152" s="2"/>
      <c r="F1152" s="2"/>
      <c r="G1152" s="2"/>
      <c r="H1152" s="2"/>
      <c r="I1152" s="2"/>
      <c r="J1152" s="2"/>
      <c r="K1152" s="2"/>
    </row>
    <row r="1153" spans="5:11">
      <c r="E1153" s="2"/>
      <c r="F1153" s="2"/>
      <c r="G1153" s="2"/>
      <c r="H1153" s="2"/>
      <c r="I1153" s="2"/>
      <c r="J1153" s="2"/>
      <c r="K1153" s="2"/>
    </row>
    <row r="1154" spans="5:11">
      <c r="E1154" s="2"/>
      <c r="F1154" s="2"/>
      <c r="G1154" s="2"/>
      <c r="H1154" s="2"/>
      <c r="I1154" s="2"/>
      <c r="J1154" s="2"/>
      <c r="K1154" s="2"/>
    </row>
    <row r="1155" spans="5:11">
      <c r="E1155" s="2"/>
      <c r="F1155" s="2"/>
      <c r="G1155" s="2"/>
      <c r="H1155" s="2"/>
      <c r="I1155" s="2"/>
      <c r="J1155" s="2"/>
      <c r="K1155" s="2"/>
    </row>
    <row r="1156" spans="5:11">
      <c r="E1156" s="2"/>
      <c r="F1156" s="2"/>
      <c r="G1156" s="2"/>
      <c r="H1156" s="2"/>
      <c r="I1156" s="2"/>
      <c r="J1156" s="2"/>
      <c r="K1156" s="2"/>
    </row>
    <row r="1157" spans="5:11">
      <c r="E1157" s="2"/>
      <c r="F1157" s="2"/>
      <c r="G1157" s="2"/>
      <c r="H1157" s="2"/>
      <c r="I1157" s="2"/>
      <c r="J1157" s="2"/>
      <c r="K1157" s="2"/>
    </row>
    <row r="1158" spans="5:11">
      <c r="E1158" s="2"/>
      <c r="F1158" s="2"/>
      <c r="G1158" s="2"/>
      <c r="H1158" s="2"/>
      <c r="I1158" s="2"/>
      <c r="J1158" s="2"/>
      <c r="K1158" s="2"/>
    </row>
    <row r="1159" spans="5:11">
      <c r="E1159" s="2"/>
      <c r="F1159" s="2"/>
      <c r="G1159" s="2"/>
      <c r="H1159" s="2"/>
      <c r="I1159" s="2"/>
      <c r="J1159" s="2"/>
      <c r="K1159" s="2"/>
    </row>
    <row r="1160" spans="5:11">
      <c r="E1160" s="2"/>
      <c r="F1160" s="2"/>
      <c r="G1160" s="2"/>
      <c r="H1160" s="2"/>
      <c r="I1160" s="2"/>
      <c r="J1160" s="2"/>
      <c r="K1160" s="2"/>
    </row>
    <row r="1161" spans="5:11">
      <c r="E1161" s="2"/>
      <c r="F1161" s="2"/>
      <c r="G1161" s="2"/>
      <c r="H1161" s="2"/>
      <c r="I1161" s="2"/>
      <c r="J1161" s="2"/>
      <c r="K1161" s="2"/>
    </row>
    <row r="1162" spans="5:11">
      <c r="E1162" s="2"/>
      <c r="F1162" s="2"/>
      <c r="G1162" s="2"/>
      <c r="H1162" s="2"/>
      <c r="I1162" s="2"/>
      <c r="J1162" s="2"/>
      <c r="K1162" s="2"/>
    </row>
    <row r="1163" spans="5:11">
      <c r="E1163" s="2"/>
      <c r="F1163" s="2"/>
      <c r="G1163" s="2"/>
      <c r="H1163" s="2"/>
      <c r="I1163" s="2"/>
      <c r="J1163" s="2"/>
      <c r="K1163" s="2"/>
    </row>
    <row r="1164" spans="5:11">
      <c r="E1164" s="2"/>
      <c r="F1164" s="2"/>
      <c r="G1164" s="2"/>
      <c r="H1164" s="2"/>
      <c r="I1164" s="2"/>
      <c r="J1164" s="2"/>
      <c r="K1164" s="2"/>
    </row>
    <row r="1165" spans="5:11">
      <c r="E1165" s="2"/>
      <c r="F1165" s="2"/>
      <c r="G1165" s="2"/>
      <c r="H1165" s="2"/>
      <c r="I1165" s="2"/>
      <c r="J1165" s="2"/>
      <c r="K1165" s="2"/>
    </row>
    <row r="1166" spans="5:11">
      <c r="E1166" s="2"/>
      <c r="F1166" s="2"/>
      <c r="G1166" s="2"/>
      <c r="H1166" s="2"/>
      <c r="I1166" s="2"/>
      <c r="J1166" s="2"/>
      <c r="K1166" s="2"/>
    </row>
    <row r="1167" spans="5:11">
      <c r="E1167" s="2"/>
      <c r="F1167" s="2"/>
      <c r="G1167" s="2"/>
      <c r="H1167" s="2"/>
      <c r="I1167" s="2"/>
      <c r="J1167" s="2"/>
      <c r="K1167" s="2"/>
    </row>
    <row r="1168" spans="5:11">
      <c r="E1168" s="2"/>
      <c r="F1168" s="2"/>
      <c r="G1168" s="2"/>
      <c r="H1168" s="2"/>
      <c r="I1168" s="2"/>
      <c r="J1168" s="2"/>
      <c r="K1168" s="2"/>
    </row>
    <row r="1169" spans="5:11">
      <c r="E1169" s="2"/>
      <c r="F1169" s="2"/>
      <c r="G1169" s="2"/>
      <c r="H1169" s="2"/>
      <c r="I1169" s="2"/>
      <c r="J1169" s="2"/>
      <c r="K1169" s="2"/>
    </row>
    <row r="1170" spans="5:11">
      <c r="E1170" s="2"/>
      <c r="F1170" s="2"/>
      <c r="G1170" s="2"/>
      <c r="H1170" s="2"/>
      <c r="I1170" s="2"/>
      <c r="J1170" s="2"/>
      <c r="K1170" s="2"/>
    </row>
    <row r="1171" spans="5:11">
      <c r="E1171" s="2"/>
      <c r="F1171" s="2"/>
      <c r="G1171" s="2"/>
      <c r="H1171" s="2"/>
      <c r="I1171" s="2"/>
      <c r="J1171" s="2"/>
      <c r="K1171" s="2"/>
    </row>
    <row r="1172" spans="5:11">
      <c r="E1172" s="2"/>
      <c r="F1172" s="2"/>
      <c r="G1172" s="2"/>
      <c r="H1172" s="2"/>
      <c r="I1172" s="2"/>
      <c r="J1172" s="2"/>
      <c r="K1172" s="2"/>
    </row>
    <row r="1173" spans="5:11">
      <c r="E1173" s="2"/>
      <c r="F1173" s="2"/>
      <c r="G1173" s="2"/>
      <c r="H1173" s="2"/>
      <c r="I1173" s="2"/>
      <c r="J1173" s="2"/>
      <c r="K1173" s="2"/>
    </row>
    <row r="1174" spans="5:11">
      <c r="E1174" s="2"/>
      <c r="F1174" s="2"/>
      <c r="G1174" s="2"/>
      <c r="H1174" s="2"/>
      <c r="I1174" s="2"/>
      <c r="J1174" s="2"/>
      <c r="K1174" s="2"/>
    </row>
    <row r="1175" spans="5:11">
      <c r="E1175" s="2"/>
      <c r="F1175" s="2"/>
      <c r="G1175" s="2"/>
      <c r="H1175" s="2"/>
      <c r="I1175" s="2"/>
      <c r="J1175" s="2"/>
      <c r="K1175" s="2"/>
    </row>
    <row r="1176" spans="5:11">
      <c r="E1176" s="2"/>
      <c r="F1176" s="2"/>
      <c r="G1176" s="2"/>
      <c r="H1176" s="2"/>
      <c r="I1176" s="2"/>
      <c r="J1176" s="2"/>
      <c r="K1176" s="2"/>
    </row>
    <row r="1177" spans="5:11">
      <c r="E1177" s="2"/>
      <c r="F1177" s="2"/>
      <c r="G1177" s="2"/>
      <c r="H1177" s="2"/>
      <c r="I1177" s="2"/>
      <c r="J1177" s="2"/>
      <c r="K1177" s="2"/>
    </row>
    <row r="1178" spans="5:11">
      <c r="E1178" s="2"/>
      <c r="F1178" s="2"/>
      <c r="G1178" s="2"/>
      <c r="H1178" s="2"/>
      <c r="I1178" s="2"/>
      <c r="J1178" s="2"/>
      <c r="K1178" s="2"/>
    </row>
    <row r="1179" spans="5:11">
      <c r="E1179" s="2"/>
      <c r="F1179" s="2"/>
      <c r="G1179" s="2"/>
      <c r="H1179" s="2"/>
      <c r="I1179" s="2"/>
      <c r="J1179" s="2"/>
      <c r="K1179" s="2"/>
    </row>
    <row r="1180" spans="5:11">
      <c r="E1180" s="2"/>
      <c r="F1180" s="2"/>
      <c r="G1180" s="2"/>
      <c r="H1180" s="2"/>
      <c r="I1180" s="2"/>
      <c r="J1180" s="2"/>
      <c r="K1180" s="2"/>
    </row>
    <row r="1181" spans="5:11">
      <c r="E1181" s="2"/>
      <c r="F1181" s="2"/>
      <c r="G1181" s="2"/>
      <c r="H1181" s="2"/>
      <c r="I1181" s="2"/>
      <c r="J1181" s="2"/>
      <c r="K1181" s="2"/>
    </row>
    <row r="1182" spans="5:11">
      <c r="E1182" s="2"/>
      <c r="F1182" s="2"/>
      <c r="G1182" s="2"/>
      <c r="H1182" s="2"/>
      <c r="I1182" s="2"/>
      <c r="J1182" s="2"/>
      <c r="K1182" s="2"/>
    </row>
    <row r="1183" spans="5:11">
      <c r="E1183" s="2"/>
      <c r="F1183" s="2"/>
      <c r="G1183" s="2"/>
      <c r="H1183" s="2"/>
      <c r="I1183" s="2"/>
      <c r="J1183" s="2"/>
      <c r="K1183" s="2"/>
    </row>
    <row r="1184" spans="5:11">
      <c r="E1184" s="2"/>
      <c r="F1184" s="2"/>
      <c r="G1184" s="2"/>
      <c r="H1184" s="2"/>
      <c r="I1184" s="2"/>
      <c r="J1184" s="2"/>
      <c r="K1184" s="2"/>
    </row>
    <row r="1185" spans="5:11">
      <c r="E1185" s="2"/>
      <c r="F1185" s="2"/>
      <c r="G1185" s="2"/>
      <c r="H1185" s="2"/>
      <c r="I1185" s="2"/>
      <c r="J1185" s="2"/>
      <c r="K1185" s="2"/>
    </row>
    <row r="1186" spans="5:11">
      <c r="E1186" s="2"/>
      <c r="F1186" s="2"/>
      <c r="G1186" s="2"/>
      <c r="H1186" s="2"/>
      <c r="I1186" s="2"/>
      <c r="J1186" s="2"/>
      <c r="K1186" s="2"/>
    </row>
    <row r="1187" spans="5:11">
      <c r="E1187" s="2"/>
      <c r="F1187" s="2"/>
      <c r="G1187" s="2"/>
      <c r="H1187" s="2"/>
      <c r="I1187" s="2"/>
      <c r="J1187" s="2"/>
      <c r="K1187" s="2"/>
    </row>
    <row r="1188" spans="5:11">
      <c r="E1188" s="2"/>
      <c r="F1188" s="2"/>
      <c r="G1188" s="2"/>
      <c r="H1188" s="2"/>
      <c r="I1188" s="2"/>
      <c r="J1188" s="2"/>
      <c r="K1188" s="2"/>
    </row>
    <row r="1189" spans="5:11">
      <c r="E1189" s="2"/>
      <c r="F1189" s="2"/>
      <c r="G1189" s="2"/>
      <c r="H1189" s="2"/>
      <c r="I1189" s="2"/>
      <c r="J1189" s="2"/>
      <c r="K1189" s="2"/>
    </row>
    <row r="1190" spans="5:11">
      <c r="E1190" s="2"/>
      <c r="F1190" s="2"/>
      <c r="G1190" s="2"/>
      <c r="H1190" s="2"/>
      <c r="I1190" s="2"/>
      <c r="J1190" s="2"/>
      <c r="K1190" s="2"/>
    </row>
    <row r="1191" spans="5:11">
      <c r="E1191" s="2"/>
      <c r="F1191" s="2"/>
      <c r="G1191" s="2"/>
      <c r="H1191" s="2"/>
      <c r="I1191" s="2"/>
      <c r="J1191" s="2"/>
      <c r="K1191" s="2"/>
    </row>
    <row r="1192" spans="5:11">
      <c r="E1192" s="2"/>
      <c r="F1192" s="2"/>
      <c r="G1192" s="2"/>
      <c r="H1192" s="2"/>
      <c r="I1192" s="2"/>
      <c r="J1192" s="2"/>
      <c r="K1192" s="2"/>
    </row>
    <row r="1193" spans="5:11">
      <c r="E1193" s="2"/>
      <c r="F1193" s="2"/>
      <c r="G1193" s="2"/>
      <c r="H1193" s="2"/>
      <c r="I1193" s="2"/>
      <c r="J1193" s="2"/>
      <c r="K1193" s="2"/>
    </row>
    <row r="1194" spans="5:11">
      <c r="E1194" s="2"/>
      <c r="F1194" s="2"/>
      <c r="G1194" s="2"/>
      <c r="H1194" s="2"/>
      <c r="I1194" s="2"/>
      <c r="J1194" s="2"/>
      <c r="K1194" s="2"/>
    </row>
    <row r="1195" spans="5:11">
      <c r="E1195" s="2"/>
      <c r="F1195" s="2"/>
      <c r="G1195" s="2"/>
      <c r="H1195" s="2"/>
      <c r="I1195" s="2"/>
      <c r="J1195" s="2"/>
      <c r="K1195" s="2"/>
    </row>
    <row r="1196" spans="5:11">
      <c r="E1196" s="2"/>
      <c r="F1196" s="2"/>
      <c r="G1196" s="2"/>
      <c r="H1196" s="2"/>
      <c r="I1196" s="2"/>
      <c r="J1196" s="2"/>
      <c r="K1196" s="2"/>
    </row>
    <row r="1197" spans="5:11">
      <c r="E1197" s="2"/>
      <c r="F1197" s="2"/>
      <c r="G1197" s="2"/>
      <c r="H1197" s="2"/>
      <c r="I1197" s="2"/>
      <c r="J1197" s="2"/>
      <c r="K1197" s="2"/>
    </row>
    <row r="1198" spans="5:11">
      <c r="E1198" s="2"/>
      <c r="F1198" s="2"/>
      <c r="G1198" s="2"/>
      <c r="H1198" s="2"/>
      <c r="I1198" s="2"/>
      <c r="J1198" s="2"/>
      <c r="K1198" s="2"/>
    </row>
    <row r="1199" spans="5:11">
      <c r="E1199" s="2"/>
      <c r="F1199" s="2"/>
      <c r="G1199" s="2"/>
      <c r="H1199" s="2"/>
      <c r="I1199" s="2"/>
      <c r="J1199" s="2"/>
      <c r="K1199" s="2"/>
    </row>
    <row r="1200" spans="5:11">
      <c r="E1200" s="2"/>
      <c r="F1200" s="2"/>
      <c r="G1200" s="2"/>
      <c r="H1200" s="2"/>
      <c r="I1200" s="2"/>
      <c r="J1200" s="2"/>
      <c r="K1200" s="2"/>
    </row>
    <row r="1201" spans="5:11">
      <c r="E1201" s="2"/>
      <c r="F1201" s="2"/>
      <c r="G1201" s="2"/>
      <c r="H1201" s="2"/>
      <c r="I1201" s="2"/>
      <c r="J1201" s="2"/>
      <c r="K1201" s="2"/>
    </row>
    <row r="1202" spans="5:11">
      <c r="E1202" s="2"/>
      <c r="F1202" s="2"/>
      <c r="G1202" s="2"/>
      <c r="H1202" s="2"/>
      <c r="I1202" s="2"/>
      <c r="J1202" s="2"/>
      <c r="K1202" s="2"/>
    </row>
    <row r="1203" spans="5:11">
      <c r="E1203" s="2"/>
      <c r="F1203" s="2"/>
      <c r="G1203" s="2"/>
      <c r="H1203" s="2"/>
      <c r="I1203" s="2"/>
      <c r="J1203" s="2"/>
      <c r="K1203" s="2"/>
    </row>
    <row r="1204" spans="5:11">
      <c r="E1204" s="2"/>
      <c r="F1204" s="2"/>
      <c r="G1204" s="2"/>
      <c r="H1204" s="2"/>
      <c r="I1204" s="2"/>
      <c r="J1204" s="2"/>
      <c r="K1204" s="2"/>
    </row>
    <row r="1205" spans="5:11">
      <c r="E1205" s="2"/>
      <c r="F1205" s="2"/>
      <c r="G1205" s="2"/>
      <c r="H1205" s="2"/>
      <c r="I1205" s="2"/>
      <c r="J1205" s="2"/>
      <c r="K1205" s="2"/>
    </row>
    <row r="1206" spans="5:11">
      <c r="E1206" s="2"/>
      <c r="F1206" s="2"/>
      <c r="G1206" s="2"/>
      <c r="H1206" s="2"/>
      <c r="I1206" s="2"/>
      <c r="J1206" s="2"/>
      <c r="K1206" s="2"/>
    </row>
    <row r="1207" spans="5:11">
      <c r="E1207" s="2"/>
      <c r="F1207" s="2"/>
      <c r="G1207" s="2"/>
      <c r="H1207" s="2"/>
      <c r="I1207" s="2"/>
      <c r="J1207" s="2"/>
      <c r="K1207" s="2"/>
    </row>
    <row r="1208" spans="5:11">
      <c r="E1208" s="2"/>
      <c r="F1208" s="2"/>
      <c r="G1208" s="2"/>
      <c r="H1208" s="2"/>
      <c r="I1208" s="2"/>
      <c r="J1208" s="2"/>
      <c r="K1208" s="2"/>
    </row>
    <row r="1209" spans="5:11">
      <c r="E1209" s="2"/>
      <c r="F1209" s="2"/>
      <c r="G1209" s="2"/>
      <c r="H1209" s="2"/>
      <c r="I1209" s="2"/>
      <c r="J1209" s="2"/>
      <c r="K1209" s="2"/>
    </row>
    <row r="1210" spans="5:11">
      <c r="E1210" s="2"/>
      <c r="F1210" s="2"/>
      <c r="G1210" s="2"/>
      <c r="H1210" s="2"/>
      <c r="I1210" s="2"/>
      <c r="J1210" s="2"/>
      <c r="K1210" s="2"/>
    </row>
    <row r="1211" spans="5:11">
      <c r="E1211" s="2"/>
      <c r="F1211" s="2"/>
      <c r="G1211" s="2"/>
      <c r="H1211" s="2"/>
      <c r="I1211" s="2"/>
      <c r="J1211" s="2"/>
      <c r="K1211" s="2"/>
    </row>
    <row r="1212" spans="5:11">
      <c r="E1212" s="2"/>
      <c r="F1212" s="2"/>
      <c r="G1212" s="2"/>
      <c r="H1212" s="2"/>
      <c r="I1212" s="2"/>
      <c r="J1212" s="2"/>
      <c r="K1212" s="2"/>
    </row>
    <row r="1213" spans="5:11">
      <c r="E1213" s="2"/>
      <c r="F1213" s="2"/>
      <c r="G1213" s="2"/>
      <c r="H1213" s="2"/>
      <c r="I1213" s="2"/>
      <c r="J1213" s="2"/>
      <c r="K1213" s="2"/>
    </row>
    <row r="1214" spans="5:11">
      <c r="E1214" s="2"/>
      <c r="F1214" s="2"/>
      <c r="G1214" s="2"/>
      <c r="H1214" s="2"/>
      <c r="I1214" s="2"/>
      <c r="J1214" s="2"/>
      <c r="K1214" s="2"/>
    </row>
    <row r="1215" spans="5:11">
      <c r="E1215" s="2"/>
      <c r="F1215" s="2"/>
      <c r="G1215" s="2"/>
      <c r="H1215" s="2"/>
      <c r="I1215" s="2"/>
      <c r="J1215" s="2"/>
      <c r="K1215" s="2"/>
    </row>
    <row r="1216" spans="5:11">
      <c r="E1216" s="2"/>
      <c r="F1216" s="2"/>
      <c r="G1216" s="2"/>
      <c r="H1216" s="2"/>
      <c r="I1216" s="2"/>
      <c r="J1216" s="2"/>
      <c r="K1216" s="2"/>
    </row>
    <row r="1217" spans="5:11">
      <c r="E1217" s="2"/>
      <c r="F1217" s="2"/>
      <c r="G1217" s="2"/>
      <c r="H1217" s="2"/>
      <c r="I1217" s="2"/>
      <c r="J1217" s="2"/>
      <c r="K1217" s="2"/>
    </row>
    <row r="1218" spans="5:11">
      <c r="E1218" s="2"/>
      <c r="F1218" s="2"/>
      <c r="G1218" s="2"/>
      <c r="H1218" s="2"/>
      <c r="I1218" s="2"/>
      <c r="J1218" s="2"/>
      <c r="K1218" s="2"/>
    </row>
    <row r="1219" spans="5:11">
      <c r="E1219" s="2"/>
      <c r="F1219" s="2"/>
      <c r="G1219" s="2"/>
      <c r="H1219" s="2"/>
      <c r="I1219" s="2"/>
      <c r="J1219" s="2"/>
      <c r="K1219" s="2"/>
    </row>
    <row r="1220" spans="5:11">
      <c r="E1220" s="2"/>
      <c r="F1220" s="2"/>
      <c r="G1220" s="2"/>
      <c r="H1220" s="2"/>
      <c r="I1220" s="2"/>
      <c r="J1220" s="2"/>
      <c r="K1220" s="2"/>
    </row>
    <row r="1221" spans="5:11">
      <c r="E1221" s="2"/>
      <c r="F1221" s="2"/>
      <c r="G1221" s="2"/>
      <c r="H1221" s="2"/>
      <c r="I1221" s="2"/>
      <c r="J1221" s="2"/>
      <c r="K1221" s="2"/>
    </row>
    <row r="1222" spans="5:11">
      <c r="E1222" s="2"/>
      <c r="F1222" s="2"/>
      <c r="G1222" s="2"/>
      <c r="H1222" s="2"/>
      <c r="I1222" s="2"/>
      <c r="J1222" s="2"/>
      <c r="K1222" s="2"/>
    </row>
    <row r="1223" spans="5:11">
      <c r="E1223" s="2"/>
      <c r="F1223" s="2"/>
      <c r="G1223" s="2"/>
      <c r="H1223" s="2"/>
      <c r="I1223" s="2"/>
      <c r="J1223" s="2"/>
      <c r="K1223" s="2"/>
    </row>
    <row r="1224" spans="5:11">
      <c r="E1224" s="2"/>
      <c r="F1224" s="2"/>
      <c r="G1224" s="2"/>
      <c r="H1224" s="2"/>
      <c r="I1224" s="2"/>
      <c r="J1224" s="2"/>
      <c r="K1224" s="2"/>
    </row>
    <row r="1225" spans="5:11">
      <c r="E1225" s="2"/>
      <c r="F1225" s="2"/>
      <c r="G1225" s="2"/>
      <c r="H1225" s="2"/>
      <c r="I1225" s="2"/>
      <c r="J1225" s="2"/>
      <c r="K1225" s="2"/>
    </row>
    <row r="1226" spans="5:11">
      <c r="E1226" s="2"/>
      <c r="F1226" s="2"/>
      <c r="G1226" s="2"/>
      <c r="H1226" s="2"/>
      <c r="I1226" s="2"/>
      <c r="J1226" s="2"/>
      <c r="K1226" s="2"/>
    </row>
    <row r="1227" spans="5:11">
      <c r="E1227" s="2"/>
      <c r="F1227" s="2"/>
      <c r="G1227" s="2"/>
      <c r="H1227" s="2"/>
      <c r="I1227" s="2"/>
      <c r="J1227" s="2"/>
      <c r="K1227" s="2"/>
    </row>
    <row r="1228" spans="5:11">
      <c r="E1228" s="2"/>
      <c r="F1228" s="2"/>
      <c r="G1228" s="2"/>
      <c r="H1228" s="2"/>
      <c r="I1228" s="2"/>
      <c r="J1228" s="2"/>
      <c r="K1228" s="2"/>
    </row>
    <row r="1229" spans="5:11">
      <c r="E1229" s="2"/>
      <c r="F1229" s="2"/>
      <c r="G1229" s="2"/>
      <c r="H1229" s="2"/>
      <c r="I1229" s="2"/>
      <c r="J1229" s="2"/>
      <c r="K1229" s="2"/>
    </row>
    <row r="1230" spans="5:11">
      <c r="E1230" s="2"/>
      <c r="F1230" s="2"/>
      <c r="G1230" s="2"/>
      <c r="H1230" s="2"/>
      <c r="I1230" s="2"/>
      <c r="J1230" s="2"/>
      <c r="K1230" s="2"/>
    </row>
    <row r="1231" spans="5:11">
      <c r="E1231" s="2"/>
      <c r="F1231" s="2"/>
      <c r="G1231" s="2"/>
      <c r="H1231" s="2"/>
      <c r="I1231" s="2"/>
      <c r="J1231" s="2"/>
      <c r="K1231" s="2"/>
    </row>
    <row r="1232" spans="5:11">
      <c r="E1232" s="2"/>
      <c r="F1232" s="2"/>
      <c r="G1232" s="2"/>
      <c r="H1232" s="2"/>
      <c r="I1232" s="2"/>
      <c r="J1232" s="2"/>
      <c r="K1232" s="2"/>
    </row>
    <row r="1233" spans="5:11">
      <c r="E1233" s="2"/>
      <c r="F1233" s="2"/>
      <c r="G1233" s="2"/>
      <c r="H1233" s="2"/>
      <c r="I1233" s="2"/>
      <c r="J1233" s="2"/>
      <c r="K1233" s="2"/>
    </row>
    <row r="1234" spans="5:11">
      <c r="E1234" s="2"/>
      <c r="F1234" s="2"/>
      <c r="G1234" s="2"/>
      <c r="H1234" s="2"/>
      <c r="I1234" s="2"/>
      <c r="J1234" s="2"/>
      <c r="K1234" s="2"/>
    </row>
    <row r="1235" spans="5:11">
      <c r="E1235" s="2"/>
      <c r="F1235" s="2"/>
      <c r="G1235" s="2"/>
      <c r="H1235" s="2"/>
      <c r="I1235" s="2"/>
      <c r="J1235" s="2"/>
      <c r="K1235" s="2"/>
    </row>
    <row r="1236" spans="5:11">
      <c r="E1236" s="2"/>
      <c r="F1236" s="2"/>
      <c r="G1236" s="2"/>
      <c r="H1236" s="2"/>
      <c r="I1236" s="2"/>
      <c r="J1236" s="2"/>
      <c r="K1236" s="2"/>
    </row>
    <row r="1237" spans="5:11">
      <c r="E1237" s="2"/>
      <c r="F1237" s="2"/>
      <c r="G1237" s="2"/>
      <c r="H1237" s="2"/>
      <c r="I1237" s="2"/>
      <c r="J1237" s="2"/>
      <c r="K1237" s="2"/>
    </row>
    <row r="1238" spans="5:11">
      <c r="E1238" s="2"/>
      <c r="F1238" s="2"/>
      <c r="G1238" s="2"/>
      <c r="H1238" s="2"/>
      <c r="I1238" s="2"/>
      <c r="J1238" s="2"/>
      <c r="K1238" s="2"/>
    </row>
    <row r="1239" spans="5:11">
      <c r="E1239" s="2"/>
      <c r="F1239" s="2"/>
      <c r="G1239" s="2"/>
      <c r="H1239" s="2"/>
      <c r="I1239" s="2"/>
      <c r="J1239" s="2"/>
      <c r="K1239" s="2"/>
    </row>
    <row r="1240" spans="5:11">
      <c r="E1240" s="2"/>
      <c r="F1240" s="2"/>
      <c r="G1240" s="2"/>
      <c r="H1240" s="2"/>
      <c r="I1240" s="2"/>
      <c r="J1240" s="2"/>
      <c r="K1240" s="2"/>
    </row>
    <row r="1241" spans="5:11">
      <c r="E1241" s="2"/>
      <c r="F1241" s="2"/>
      <c r="G1241" s="2"/>
      <c r="H1241" s="2"/>
      <c r="I1241" s="2"/>
      <c r="J1241" s="2"/>
      <c r="K1241" s="2"/>
    </row>
    <row r="1242" spans="5:11">
      <c r="E1242" s="2"/>
      <c r="F1242" s="2"/>
      <c r="G1242" s="2"/>
      <c r="H1242" s="2"/>
      <c r="I1242" s="2"/>
      <c r="J1242" s="2"/>
      <c r="K1242" s="2"/>
    </row>
    <row r="1243" spans="5:11">
      <c r="E1243" s="2"/>
      <c r="F1243" s="2"/>
      <c r="G1243" s="2"/>
      <c r="H1243" s="2"/>
      <c r="I1243" s="2"/>
      <c r="J1243" s="2"/>
      <c r="K1243" s="2"/>
    </row>
    <row r="1244" spans="5:11">
      <c r="E1244" s="2"/>
      <c r="F1244" s="2"/>
      <c r="G1244" s="2"/>
      <c r="H1244" s="2"/>
      <c r="I1244" s="2"/>
      <c r="J1244" s="2"/>
      <c r="K1244" s="2"/>
    </row>
    <row r="1245" spans="5:11">
      <c r="E1245" s="2"/>
      <c r="F1245" s="2"/>
      <c r="G1245" s="2"/>
      <c r="H1245" s="2"/>
      <c r="I1245" s="2"/>
      <c r="J1245" s="2"/>
      <c r="K1245" s="2"/>
    </row>
    <row r="1246" spans="5:11">
      <c r="E1246" s="2"/>
      <c r="F1246" s="2"/>
      <c r="G1246" s="2"/>
      <c r="H1246" s="2"/>
      <c r="I1246" s="2"/>
      <c r="J1246" s="2"/>
      <c r="K1246" s="2"/>
    </row>
    <row r="1247" spans="5:11">
      <c r="E1247" s="2"/>
      <c r="F1247" s="2"/>
      <c r="G1247" s="2"/>
      <c r="H1247" s="2"/>
      <c r="I1247" s="2"/>
      <c r="J1247" s="2"/>
      <c r="K1247" s="2"/>
    </row>
    <row r="1248" spans="5:11">
      <c r="E1248" s="2"/>
      <c r="F1248" s="2"/>
      <c r="G1248" s="2"/>
      <c r="H1248" s="2"/>
      <c r="I1248" s="2"/>
      <c r="J1248" s="2"/>
      <c r="K1248" s="2"/>
    </row>
    <row r="1249" spans="5:11">
      <c r="E1249" s="2"/>
      <c r="F1249" s="2"/>
      <c r="G1249" s="2"/>
      <c r="H1249" s="2"/>
      <c r="I1249" s="2"/>
      <c r="J1249" s="2"/>
      <c r="K1249" s="2"/>
    </row>
    <row r="1250" spans="5:11">
      <c r="E1250" s="2"/>
      <c r="F1250" s="2"/>
      <c r="G1250" s="2"/>
      <c r="H1250" s="2"/>
      <c r="I1250" s="2"/>
      <c r="J1250" s="2"/>
      <c r="K1250" s="2"/>
    </row>
    <row r="1251" spans="5:11">
      <c r="E1251" s="2"/>
      <c r="F1251" s="2"/>
      <c r="G1251" s="2"/>
      <c r="H1251" s="2"/>
      <c r="I1251" s="2"/>
      <c r="J1251" s="2"/>
      <c r="K1251" s="2"/>
    </row>
    <row r="1252" spans="5:11">
      <c r="E1252" s="2"/>
      <c r="F1252" s="2"/>
      <c r="G1252" s="2"/>
      <c r="H1252" s="2"/>
      <c r="I1252" s="2"/>
      <c r="J1252" s="2"/>
      <c r="K1252" s="2"/>
    </row>
    <row r="1253" spans="5:11">
      <c r="E1253" s="2"/>
      <c r="F1253" s="2"/>
      <c r="G1253" s="2"/>
      <c r="H1253" s="2"/>
      <c r="I1253" s="2"/>
      <c r="J1253" s="2"/>
      <c r="K1253" s="2"/>
    </row>
    <row r="1254" spans="5:11">
      <c r="E1254" s="2"/>
      <c r="F1254" s="2"/>
      <c r="G1254" s="2"/>
      <c r="H1254" s="2"/>
      <c r="I1254" s="2"/>
      <c r="J1254" s="2"/>
      <c r="K1254" s="2"/>
    </row>
    <row r="1255" spans="5:11">
      <c r="E1255" s="2"/>
      <c r="F1255" s="2"/>
      <c r="G1255" s="2"/>
      <c r="H1255" s="2"/>
      <c r="I1255" s="2"/>
      <c r="J1255" s="2"/>
      <c r="K1255" s="2"/>
    </row>
    <row r="1256" spans="5:11">
      <c r="E1256" s="2"/>
      <c r="F1256" s="2"/>
      <c r="G1256" s="2"/>
      <c r="H1256" s="2"/>
      <c r="I1256" s="2"/>
      <c r="J1256" s="2"/>
      <c r="K1256" s="2"/>
    </row>
    <row r="1257" spans="5:11">
      <c r="E1257" s="2"/>
      <c r="F1257" s="2"/>
      <c r="G1257" s="2"/>
      <c r="H1257" s="2"/>
      <c r="I1257" s="2"/>
      <c r="J1257" s="2"/>
      <c r="K1257" s="2"/>
    </row>
    <row r="1258" spans="5:11">
      <c r="E1258" s="2"/>
      <c r="F1258" s="2"/>
      <c r="G1258" s="2"/>
      <c r="H1258" s="2"/>
      <c r="I1258" s="2"/>
      <c r="J1258" s="2"/>
      <c r="K1258" s="2"/>
    </row>
    <row r="1259" spans="5:11">
      <c r="E1259" s="2"/>
      <c r="F1259" s="2"/>
      <c r="G1259" s="2"/>
      <c r="H1259" s="2"/>
      <c r="I1259" s="2"/>
      <c r="J1259" s="2"/>
      <c r="K1259" s="2"/>
    </row>
    <row r="1260" spans="5:11">
      <c r="E1260" s="2"/>
      <c r="F1260" s="2"/>
      <c r="G1260" s="2"/>
      <c r="H1260" s="2"/>
      <c r="I1260" s="2"/>
      <c r="J1260" s="2"/>
      <c r="K1260" s="2"/>
    </row>
    <row r="1261" spans="5:11">
      <c r="E1261" s="2"/>
      <c r="F1261" s="2"/>
      <c r="G1261" s="2"/>
      <c r="H1261" s="2"/>
      <c r="I1261" s="2"/>
      <c r="J1261" s="2"/>
      <c r="K1261" s="2"/>
    </row>
    <row r="1262" spans="5:11">
      <c r="E1262" s="2"/>
      <c r="F1262" s="2"/>
      <c r="G1262" s="2"/>
      <c r="H1262" s="2"/>
      <c r="I1262" s="2"/>
      <c r="J1262" s="2"/>
      <c r="K1262" s="2"/>
    </row>
    <row r="1263" spans="5:11">
      <c r="E1263" s="2"/>
      <c r="F1263" s="2"/>
      <c r="G1263" s="2"/>
      <c r="H1263" s="2"/>
      <c r="I1263" s="2"/>
      <c r="J1263" s="2"/>
      <c r="K1263" s="2"/>
    </row>
    <row r="1264" spans="5:11">
      <c r="E1264" s="2"/>
      <c r="F1264" s="2"/>
      <c r="G1264" s="2"/>
      <c r="H1264" s="2"/>
      <c r="I1264" s="2"/>
      <c r="J1264" s="2"/>
      <c r="K1264" s="2"/>
    </row>
    <row r="1265" spans="5:11">
      <c r="E1265" s="2"/>
      <c r="F1265" s="2"/>
      <c r="G1265" s="2"/>
      <c r="H1265" s="2"/>
      <c r="I1265" s="2"/>
      <c r="J1265" s="2"/>
      <c r="K1265" s="2"/>
    </row>
    <row r="1266" spans="5:11">
      <c r="E1266" s="2"/>
      <c r="F1266" s="2"/>
      <c r="G1266" s="2"/>
      <c r="H1266" s="2"/>
      <c r="I1266" s="2"/>
      <c r="J1266" s="2"/>
      <c r="K1266" s="2"/>
    </row>
    <row r="1267" spans="5:11">
      <c r="E1267" s="2"/>
      <c r="F1267" s="2"/>
      <c r="G1267" s="2"/>
      <c r="H1267" s="2"/>
      <c r="I1267" s="2"/>
      <c r="J1267" s="2"/>
      <c r="K1267" s="2"/>
    </row>
    <row r="1268" spans="5:11">
      <c r="E1268" s="2"/>
      <c r="F1268" s="2"/>
      <c r="G1268" s="2"/>
      <c r="H1268" s="2"/>
      <c r="I1268" s="2"/>
      <c r="J1268" s="2"/>
      <c r="K1268" s="2"/>
    </row>
    <row r="1269" spans="5:11">
      <c r="E1269" s="2"/>
      <c r="F1269" s="2"/>
      <c r="G1269" s="2"/>
      <c r="H1269" s="2"/>
      <c r="I1269" s="2"/>
      <c r="J1269" s="2"/>
      <c r="K1269" s="2"/>
    </row>
    <row r="1270" spans="5:11">
      <c r="E1270" s="2"/>
      <c r="F1270" s="2"/>
      <c r="G1270" s="2"/>
      <c r="H1270" s="2"/>
      <c r="I1270" s="2"/>
      <c r="J1270" s="2"/>
      <c r="K1270" s="2"/>
    </row>
    <row r="1271" spans="5:11">
      <c r="E1271" s="2"/>
      <c r="F1271" s="2"/>
      <c r="G1271" s="2"/>
      <c r="H1271" s="2"/>
      <c r="I1271" s="2"/>
      <c r="J1271" s="2"/>
      <c r="K1271" s="2"/>
    </row>
    <row r="1272" spans="5:11">
      <c r="E1272" s="2"/>
      <c r="F1272" s="2"/>
      <c r="G1272" s="2"/>
      <c r="H1272" s="2"/>
      <c r="I1272" s="2"/>
      <c r="J1272" s="2"/>
      <c r="K1272" s="2"/>
    </row>
    <row r="1273" spans="5:11">
      <c r="E1273" s="2"/>
      <c r="F1273" s="2"/>
      <c r="G1273" s="2"/>
      <c r="H1273" s="2"/>
      <c r="I1273" s="2"/>
      <c r="J1273" s="2"/>
      <c r="K1273" s="2"/>
    </row>
    <row r="1274" spans="5:11">
      <c r="E1274" s="2"/>
      <c r="F1274" s="2"/>
      <c r="G1274" s="2"/>
      <c r="H1274" s="2"/>
      <c r="I1274" s="2"/>
      <c r="J1274" s="2"/>
      <c r="K1274" s="2"/>
    </row>
    <row r="1275" spans="5:11">
      <c r="E1275" s="2"/>
      <c r="F1275" s="2"/>
      <c r="G1275" s="2"/>
      <c r="H1275" s="2"/>
      <c r="I1275" s="2"/>
      <c r="J1275" s="2"/>
      <c r="K1275" s="2"/>
    </row>
    <row r="1276" spans="5:11">
      <c r="E1276" s="2"/>
      <c r="F1276" s="2"/>
      <c r="G1276" s="2"/>
      <c r="H1276" s="2"/>
      <c r="I1276" s="2"/>
      <c r="J1276" s="2"/>
      <c r="K1276" s="2"/>
    </row>
    <row r="1277" spans="5:11">
      <c r="E1277" s="2"/>
      <c r="F1277" s="2"/>
      <c r="G1277" s="2"/>
      <c r="H1277" s="2"/>
      <c r="I1277" s="2"/>
      <c r="J1277" s="2"/>
      <c r="K1277" s="2"/>
    </row>
    <row r="1278" spans="5:11">
      <c r="E1278" s="2"/>
      <c r="F1278" s="2"/>
      <c r="G1278" s="2"/>
      <c r="H1278" s="2"/>
      <c r="I1278" s="2"/>
      <c r="J1278" s="2"/>
      <c r="K1278" s="2"/>
    </row>
    <row r="1279" spans="5:11">
      <c r="E1279" s="2"/>
      <c r="F1279" s="2"/>
      <c r="G1279" s="2"/>
      <c r="H1279" s="2"/>
      <c r="I1279" s="2"/>
      <c r="J1279" s="2"/>
      <c r="K1279" s="2"/>
    </row>
    <row r="1280" spans="5:11">
      <c r="E1280" s="2"/>
      <c r="F1280" s="2"/>
      <c r="G1280" s="2"/>
      <c r="H1280" s="2"/>
      <c r="I1280" s="2"/>
      <c r="J1280" s="2"/>
      <c r="K1280" s="2"/>
    </row>
    <row r="1281" spans="5:11">
      <c r="E1281" s="2"/>
      <c r="F1281" s="2"/>
      <c r="G1281" s="2"/>
      <c r="H1281" s="2"/>
      <c r="I1281" s="2"/>
      <c r="J1281" s="2"/>
      <c r="K1281" s="2"/>
    </row>
    <row r="1282" spans="5:11">
      <c r="E1282" s="2"/>
      <c r="F1282" s="2"/>
      <c r="G1282" s="2"/>
      <c r="H1282" s="2"/>
      <c r="I1282" s="2"/>
      <c r="J1282" s="2"/>
      <c r="K1282" s="2"/>
    </row>
    <row r="1283" spans="5:11">
      <c r="E1283" s="2"/>
      <c r="F1283" s="2"/>
      <c r="G1283" s="2"/>
      <c r="H1283" s="2"/>
      <c r="I1283" s="2"/>
      <c r="J1283" s="2"/>
      <c r="K1283" s="2"/>
    </row>
    <row r="1284" spans="5:11">
      <c r="E1284" s="2"/>
      <c r="F1284" s="2"/>
      <c r="G1284" s="2"/>
      <c r="H1284" s="2"/>
      <c r="I1284" s="2"/>
      <c r="J1284" s="2"/>
      <c r="K1284" s="2"/>
    </row>
    <row r="1285" spans="5:11">
      <c r="E1285" s="2"/>
      <c r="F1285" s="2"/>
      <c r="G1285" s="2"/>
      <c r="H1285" s="2"/>
      <c r="I1285" s="2"/>
      <c r="J1285" s="2"/>
      <c r="K1285" s="2"/>
    </row>
    <row r="1286" spans="5:11">
      <c r="E1286" s="2"/>
      <c r="F1286" s="2"/>
      <c r="G1286" s="2"/>
      <c r="H1286" s="2"/>
      <c r="I1286" s="2"/>
      <c r="J1286" s="2"/>
      <c r="K1286" s="2"/>
    </row>
    <row r="1287" spans="5:11">
      <c r="E1287" s="2"/>
      <c r="F1287" s="2"/>
      <c r="G1287" s="2"/>
      <c r="H1287" s="2"/>
      <c r="I1287" s="2"/>
      <c r="J1287" s="2"/>
      <c r="K1287" s="2"/>
    </row>
    <row r="1288" spans="5:11">
      <c r="E1288" s="2"/>
      <c r="F1288" s="2"/>
      <c r="G1288" s="2"/>
      <c r="H1288" s="2"/>
      <c r="I1288" s="2"/>
      <c r="J1288" s="2"/>
      <c r="K1288" s="2"/>
    </row>
    <row r="1289" spans="5:11">
      <c r="E1289" s="2"/>
      <c r="F1289" s="2"/>
      <c r="G1289" s="2"/>
      <c r="H1289" s="2"/>
      <c r="I1289" s="2"/>
      <c r="J1289" s="2"/>
      <c r="K1289" s="2"/>
    </row>
    <row r="1290" spans="5:11">
      <c r="E1290" s="2"/>
      <c r="F1290" s="2"/>
      <c r="G1290" s="2"/>
      <c r="H1290" s="2"/>
      <c r="I1290" s="2"/>
      <c r="J1290" s="2"/>
      <c r="K1290" s="2"/>
    </row>
    <row r="1291" spans="5:11">
      <c r="E1291" s="2"/>
      <c r="F1291" s="2"/>
      <c r="G1291" s="2"/>
      <c r="H1291" s="2"/>
      <c r="I1291" s="2"/>
      <c r="J1291" s="2"/>
      <c r="K1291" s="2"/>
    </row>
    <row r="1292" spans="5:11">
      <c r="E1292" s="2"/>
      <c r="F1292" s="2"/>
      <c r="G1292" s="2"/>
      <c r="H1292" s="2"/>
      <c r="I1292" s="2"/>
      <c r="J1292" s="2"/>
      <c r="K1292" s="2"/>
    </row>
    <row r="1293" spans="5:11">
      <c r="E1293" s="2"/>
      <c r="F1293" s="2"/>
      <c r="G1293" s="2"/>
      <c r="H1293" s="2"/>
      <c r="I1293" s="2"/>
      <c r="J1293" s="2"/>
      <c r="K1293" s="2"/>
    </row>
    <row r="1294" spans="5:11">
      <c r="E1294" s="2"/>
      <c r="F1294" s="2"/>
      <c r="G1294" s="2"/>
      <c r="H1294" s="2"/>
      <c r="I1294" s="2"/>
      <c r="J1294" s="2"/>
      <c r="K1294" s="2"/>
    </row>
    <row r="1295" spans="5:11">
      <c r="E1295" s="2"/>
      <c r="F1295" s="2"/>
      <c r="G1295" s="2"/>
      <c r="H1295" s="2"/>
      <c r="I1295" s="2"/>
      <c r="J1295" s="2"/>
      <c r="K1295" s="2"/>
    </row>
    <row r="1296" spans="5:11">
      <c r="E1296" s="2"/>
      <c r="F1296" s="2"/>
      <c r="G1296" s="2"/>
      <c r="H1296" s="2"/>
      <c r="I1296" s="2"/>
      <c r="J1296" s="2"/>
      <c r="K1296" s="2"/>
    </row>
    <row r="1297" spans="5:11">
      <c r="E1297" s="2"/>
      <c r="F1297" s="2"/>
      <c r="G1297" s="2"/>
      <c r="H1297" s="2"/>
      <c r="I1297" s="2"/>
      <c r="J1297" s="2"/>
      <c r="K1297" s="2"/>
    </row>
    <row r="1298" spans="5:11">
      <c r="E1298" s="2"/>
      <c r="F1298" s="2"/>
      <c r="G1298" s="2"/>
      <c r="H1298" s="2"/>
      <c r="I1298" s="2"/>
      <c r="J1298" s="2"/>
      <c r="K1298" s="2"/>
    </row>
    <row r="1299" spans="5:11">
      <c r="E1299" s="2"/>
      <c r="F1299" s="2"/>
      <c r="G1299" s="2"/>
      <c r="H1299" s="2"/>
      <c r="I1299" s="2"/>
      <c r="J1299" s="2"/>
      <c r="K1299" s="2"/>
    </row>
    <row r="1300" spans="5:11">
      <c r="E1300" s="2"/>
      <c r="F1300" s="2"/>
      <c r="G1300" s="2"/>
      <c r="H1300" s="2"/>
      <c r="I1300" s="2"/>
      <c r="J1300" s="2"/>
      <c r="K1300" s="2"/>
    </row>
    <row r="1301" spans="5:11">
      <c r="E1301" s="2"/>
      <c r="F1301" s="2"/>
      <c r="G1301" s="2"/>
      <c r="H1301" s="2"/>
      <c r="I1301" s="2"/>
      <c r="J1301" s="2"/>
      <c r="K1301" s="2"/>
    </row>
    <row r="1302" spans="5:11">
      <c r="E1302" s="2"/>
      <c r="F1302" s="2"/>
      <c r="G1302" s="2"/>
      <c r="H1302" s="2"/>
      <c r="I1302" s="2"/>
      <c r="J1302" s="2"/>
      <c r="K1302" s="2"/>
    </row>
    <row r="1303" spans="5:11">
      <c r="E1303" s="2"/>
      <c r="F1303" s="2"/>
      <c r="G1303" s="2"/>
      <c r="H1303" s="2"/>
      <c r="I1303" s="2"/>
      <c r="J1303" s="2"/>
      <c r="K1303" s="2"/>
    </row>
    <row r="1304" spans="5:11">
      <c r="E1304" s="2"/>
      <c r="F1304" s="2"/>
      <c r="G1304" s="2"/>
      <c r="H1304" s="2"/>
      <c r="I1304" s="2"/>
      <c r="J1304" s="2"/>
      <c r="K1304" s="2"/>
    </row>
    <row r="1305" spans="5:11">
      <c r="E1305" s="2"/>
      <c r="F1305" s="2"/>
      <c r="G1305" s="2"/>
      <c r="H1305" s="2"/>
      <c r="I1305" s="2"/>
      <c r="J1305" s="2"/>
      <c r="K1305" s="2"/>
    </row>
    <row r="1306" spans="5:11">
      <c r="E1306" s="2"/>
      <c r="F1306" s="2"/>
      <c r="G1306" s="2"/>
      <c r="H1306" s="2"/>
      <c r="I1306" s="2"/>
      <c r="J1306" s="2"/>
      <c r="K1306" s="2"/>
    </row>
    <row r="1307" spans="5:11">
      <c r="E1307" s="2"/>
      <c r="F1307" s="2"/>
      <c r="G1307" s="2"/>
      <c r="H1307" s="2"/>
      <c r="I1307" s="2"/>
      <c r="J1307" s="2"/>
      <c r="K1307" s="2"/>
    </row>
    <row r="1308" spans="5:11">
      <c r="E1308" s="2"/>
      <c r="F1308" s="2"/>
      <c r="G1308" s="2"/>
      <c r="H1308" s="2"/>
      <c r="I1308" s="2"/>
      <c r="J1308" s="2"/>
      <c r="K1308" s="2"/>
    </row>
    <row r="1309" spans="5:11">
      <c r="E1309" s="2"/>
      <c r="F1309" s="2"/>
      <c r="G1309" s="2"/>
      <c r="H1309" s="2"/>
      <c r="I1309" s="2"/>
      <c r="J1309" s="2"/>
      <c r="K1309" s="2"/>
    </row>
    <row r="1310" spans="5:11">
      <c r="E1310" s="2"/>
      <c r="F1310" s="2"/>
      <c r="G1310" s="2"/>
      <c r="H1310" s="2"/>
      <c r="I1310" s="2"/>
      <c r="J1310" s="2"/>
      <c r="K1310" s="2"/>
    </row>
    <row r="1311" spans="5:11">
      <c r="E1311" s="2"/>
      <c r="F1311" s="2"/>
      <c r="G1311" s="2"/>
      <c r="H1311" s="2"/>
      <c r="I1311" s="2"/>
      <c r="J1311" s="2"/>
      <c r="K1311" s="2"/>
    </row>
    <row r="1312" spans="5:11">
      <c r="E1312" s="2"/>
      <c r="F1312" s="2"/>
      <c r="G1312" s="2"/>
      <c r="H1312" s="2"/>
      <c r="I1312" s="2"/>
      <c r="J1312" s="2"/>
      <c r="K1312" s="2"/>
    </row>
    <row r="1313" spans="5:11">
      <c r="E1313" s="2"/>
      <c r="F1313" s="2"/>
      <c r="G1313" s="2"/>
      <c r="H1313" s="2"/>
      <c r="I1313" s="2"/>
      <c r="J1313" s="2"/>
      <c r="K1313" s="2"/>
    </row>
    <row r="1314" spans="5:11">
      <c r="E1314" s="2"/>
      <c r="F1314" s="2"/>
      <c r="G1314" s="2"/>
      <c r="H1314" s="2"/>
      <c r="I1314" s="2"/>
      <c r="J1314" s="2"/>
      <c r="K1314" s="2"/>
    </row>
    <row r="1315" spans="5:11">
      <c r="E1315" s="2"/>
      <c r="F1315" s="2"/>
      <c r="G1315" s="2"/>
      <c r="H1315" s="2"/>
      <c r="I1315" s="2"/>
      <c r="J1315" s="2"/>
      <c r="K1315" s="2"/>
    </row>
    <row r="1316" spans="5:11">
      <c r="E1316" s="2"/>
      <c r="F1316" s="2"/>
      <c r="G1316" s="2"/>
      <c r="H1316" s="2"/>
      <c r="I1316" s="2"/>
      <c r="J1316" s="2"/>
      <c r="K1316" s="2"/>
    </row>
    <row r="1317" spans="5:11">
      <c r="E1317" s="2"/>
      <c r="F1317" s="2"/>
      <c r="G1317" s="2"/>
      <c r="H1317" s="2"/>
      <c r="I1317" s="2"/>
      <c r="J1317" s="2"/>
      <c r="K1317" s="2"/>
    </row>
    <row r="1318" spans="5:11">
      <c r="E1318" s="2"/>
      <c r="F1318" s="2"/>
      <c r="G1318" s="2"/>
      <c r="H1318" s="2"/>
      <c r="I1318" s="2"/>
      <c r="J1318" s="2"/>
      <c r="K1318" s="2"/>
    </row>
    <row r="1319" spans="5:11">
      <c r="E1319" s="2"/>
      <c r="F1319" s="2"/>
      <c r="G1319" s="2"/>
      <c r="H1319" s="2"/>
      <c r="I1319" s="2"/>
      <c r="J1319" s="2"/>
      <c r="K1319" s="2"/>
    </row>
    <row r="1320" spans="5:11">
      <c r="E1320" s="2"/>
      <c r="F1320" s="2"/>
      <c r="G1320" s="2"/>
      <c r="H1320" s="2"/>
      <c r="I1320" s="2"/>
      <c r="J1320" s="2"/>
      <c r="K1320" s="2"/>
    </row>
    <row r="1321" spans="5:11">
      <c r="E1321" s="2"/>
      <c r="F1321" s="2"/>
      <c r="G1321" s="2"/>
      <c r="H1321" s="2"/>
      <c r="I1321" s="2"/>
      <c r="J1321" s="2"/>
      <c r="K1321" s="2"/>
    </row>
    <row r="1322" spans="5:11">
      <c r="E1322" s="2"/>
      <c r="F1322" s="2"/>
      <c r="G1322" s="2"/>
      <c r="H1322" s="2"/>
      <c r="I1322" s="2"/>
      <c r="J1322" s="2"/>
      <c r="K1322" s="2"/>
    </row>
    <row r="1323" spans="5:11">
      <c r="E1323" s="2"/>
      <c r="F1323" s="2"/>
      <c r="G1323" s="2"/>
      <c r="H1323" s="2"/>
      <c r="I1323" s="2"/>
      <c r="J1323" s="2"/>
      <c r="K1323" s="2"/>
    </row>
    <row r="1324" spans="5:11">
      <c r="E1324" s="2"/>
      <c r="F1324" s="2"/>
      <c r="G1324" s="2"/>
      <c r="H1324" s="2"/>
      <c r="I1324" s="2"/>
      <c r="J1324" s="2"/>
      <c r="K1324" s="2"/>
    </row>
    <row r="1325" spans="5:11">
      <c r="E1325" s="2"/>
      <c r="F1325" s="2"/>
      <c r="G1325" s="2"/>
      <c r="H1325" s="2"/>
      <c r="I1325" s="2"/>
      <c r="J1325" s="2"/>
      <c r="K1325" s="2"/>
    </row>
    <row r="1326" spans="5:11">
      <c r="E1326" s="2"/>
      <c r="F1326" s="2"/>
      <c r="G1326" s="2"/>
      <c r="H1326" s="2"/>
      <c r="I1326" s="2"/>
      <c r="J1326" s="2"/>
      <c r="K1326" s="2"/>
    </row>
    <row r="1327" spans="5:11">
      <c r="E1327" s="2"/>
      <c r="F1327" s="2"/>
      <c r="G1327" s="2"/>
      <c r="H1327" s="2"/>
      <c r="I1327" s="2"/>
      <c r="J1327" s="2"/>
      <c r="K1327" s="2"/>
    </row>
    <row r="1328" spans="5:11">
      <c r="E1328" s="2"/>
      <c r="F1328" s="2"/>
      <c r="G1328" s="2"/>
      <c r="H1328" s="2"/>
      <c r="I1328" s="2"/>
      <c r="J1328" s="2"/>
      <c r="K1328" s="2"/>
    </row>
    <row r="1329" spans="5:11">
      <c r="E1329" s="2"/>
      <c r="F1329" s="2"/>
      <c r="G1329" s="2"/>
      <c r="H1329" s="2"/>
      <c r="I1329" s="2"/>
      <c r="J1329" s="2"/>
      <c r="K1329" s="2"/>
    </row>
    <row r="1330" spans="5:11">
      <c r="E1330" s="2"/>
      <c r="F1330" s="2"/>
      <c r="G1330" s="2"/>
      <c r="H1330" s="2"/>
      <c r="I1330" s="2"/>
      <c r="J1330" s="2"/>
      <c r="K1330" s="2"/>
    </row>
  </sheetData>
  <mergeCells count="23">
    <mergeCell ref="A43:C43"/>
    <mergeCell ref="C8:C9"/>
    <mergeCell ref="D8:D9"/>
    <mergeCell ref="E8:E9"/>
    <mergeCell ref="M8:M9"/>
    <mergeCell ref="A41:D41"/>
    <mergeCell ref="A7:A9"/>
    <mergeCell ref="B7:B9"/>
    <mergeCell ref="C7:D7"/>
    <mergeCell ref="F8:J8"/>
    <mergeCell ref="U8:U9"/>
    <mergeCell ref="T8:T9"/>
    <mergeCell ref="O8:S8"/>
    <mergeCell ref="C3:M3"/>
    <mergeCell ref="C2:M2"/>
    <mergeCell ref="C4:M4"/>
    <mergeCell ref="C5:M5"/>
    <mergeCell ref="L8:L9"/>
    <mergeCell ref="N7:V7"/>
    <mergeCell ref="V8:V9"/>
    <mergeCell ref="N8:N9"/>
    <mergeCell ref="E7:M7"/>
    <mergeCell ref="K8:K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30"/>
  <sheetViews>
    <sheetView zoomScale="70" zoomScaleNormal="70" workbookViewId="0">
      <selection activeCell="C11" sqref="C11"/>
    </sheetView>
  </sheetViews>
  <sheetFormatPr defaultRowHeight="15.75"/>
  <cols>
    <col min="1" max="1" width="37.25" style="1" customWidth="1"/>
    <col min="2" max="2" width="3.875" style="2" customWidth="1"/>
    <col min="3" max="4" width="9" style="2" customWidth="1"/>
    <col min="5" max="5" width="16.625" style="3" customWidth="1"/>
    <col min="6" max="7" width="14.875" style="4" customWidth="1"/>
    <col min="8" max="8" width="18.75" style="4" customWidth="1"/>
    <col min="9" max="9" width="14.875" style="4" customWidth="1"/>
    <col min="10" max="10" width="17.25" style="4" customWidth="1"/>
    <col min="11" max="11" width="10.75" style="4" customWidth="1"/>
    <col min="12" max="12" width="14.875" style="2" customWidth="1"/>
    <col min="13" max="13" width="12.375" style="2" customWidth="1"/>
    <col min="14" max="14" width="14.625" style="2" customWidth="1"/>
    <col min="15" max="16" width="16.25" style="2" customWidth="1"/>
    <col min="17" max="17" width="20" style="2" customWidth="1"/>
    <col min="18" max="19" width="13.25" style="2" customWidth="1"/>
    <col min="20" max="20" width="14.5" style="2" customWidth="1"/>
    <col min="21" max="21" width="17.5" style="2" customWidth="1"/>
    <col min="22" max="22" width="15.875" style="2" customWidth="1"/>
    <col min="23" max="16384" width="9" style="2"/>
  </cols>
  <sheetData>
    <row r="1" spans="1:22">
      <c r="A1"/>
      <c r="B1"/>
      <c r="C1"/>
      <c r="D1"/>
      <c r="E1"/>
      <c r="F1"/>
      <c r="G1"/>
      <c r="H1"/>
      <c r="I1"/>
      <c r="J1"/>
      <c r="K1" s="32" t="s">
        <v>0</v>
      </c>
      <c r="L1"/>
      <c r="M1"/>
      <c r="N1"/>
      <c r="O1"/>
      <c r="P1"/>
      <c r="Q1"/>
      <c r="R1"/>
      <c r="S1"/>
      <c r="T1"/>
      <c r="U1"/>
      <c r="V1"/>
    </row>
    <row r="2" spans="1:22">
      <c r="A2" s="1" t="s">
        <v>53</v>
      </c>
      <c r="B2"/>
      <c r="C2" s="108" t="s">
        <v>43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/>
      <c r="O2"/>
      <c r="P2"/>
      <c r="Q2"/>
      <c r="R2"/>
      <c r="S2"/>
      <c r="T2"/>
      <c r="U2"/>
      <c r="V2"/>
    </row>
    <row r="3" spans="1:22">
      <c r="A3" s="1" t="s">
        <v>54</v>
      </c>
      <c r="B3"/>
      <c r="C3" s="105" t="s">
        <v>67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/>
      <c r="O3"/>
      <c r="P3"/>
      <c r="Q3"/>
      <c r="R3"/>
      <c r="S3"/>
      <c r="T3"/>
      <c r="U3"/>
      <c r="V3"/>
    </row>
    <row r="4" spans="1:22">
      <c r="A4"/>
      <c r="B4"/>
      <c r="C4" s="97" t="s">
        <v>55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/>
      <c r="O4"/>
      <c r="P4"/>
      <c r="Q4"/>
      <c r="R4"/>
      <c r="S4"/>
      <c r="T4"/>
      <c r="U4"/>
      <c r="V4"/>
    </row>
    <row r="5" spans="1:22" ht="14.25" customHeight="1">
      <c r="A5"/>
      <c r="B5"/>
      <c r="C5" s="98" t="s">
        <v>56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/>
      <c r="O5"/>
      <c r="P5"/>
      <c r="Q5"/>
      <c r="R5"/>
      <c r="S5"/>
      <c r="T5"/>
      <c r="U5"/>
      <c r="V5"/>
    </row>
    <row r="6" spans="1:22" ht="12" customHeight="1">
      <c r="A6"/>
      <c r="B6"/>
      <c r="C6"/>
      <c r="D6"/>
      <c r="E6"/>
      <c r="F6"/>
      <c r="G6"/>
      <c r="H6"/>
      <c r="I6"/>
      <c r="J6"/>
      <c r="K6"/>
      <c r="L6" s="5"/>
      <c r="M6" s="5"/>
      <c r="N6"/>
      <c r="O6"/>
      <c r="P6"/>
      <c r="Q6"/>
      <c r="R6"/>
      <c r="S6"/>
      <c r="T6"/>
      <c r="U6"/>
      <c r="V6"/>
    </row>
    <row r="7" spans="1:22" ht="30.75" customHeight="1">
      <c r="A7" s="90" t="s">
        <v>1</v>
      </c>
      <c r="B7" s="100" t="s">
        <v>2</v>
      </c>
      <c r="C7" s="103" t="s">
        <v>3</v>
      </c>
      <c r="D7" s="104"/>
      <c r="E7" s="94" t="s">
        <v>4</v>
      </c>
      <c r="F7" s="95"/>
      <c r="G7" s="95"/>
      <c r="H7" s="95"/>
      <c r="I7" s="95"/>
      <c r="J7" s="95"/>
      <c r="K7" s="95"/>
      <c r="L7" s="95"/>
      <c r="M7" s="96"/>
      <c r="N7" s="94" t="s">
        <v>5</v>
      </c>
      <c r="O7" s="95"/>
      <c r="P7" s="95"/>
      <c r="Q7" s="95"/>
      <c r="R7" s="95"/>
      <c r="S7" s="95"/>
      <c r="T7" s="95"/>
      <c r="U7" s="95"/>
      <c r="V7" s="96"/>
    </row>
    <row r="8" spans="1:22" ht="19.5" customHeight="1">
      <c r="A8" s="99"/>
      <c r="B8" s="101"/>
      <c r="C8" s="90" t="s">
        <v>6</v>
      </c>
      <c r="D8" s="92" t="s">
        <v>7</v>
      </c>
      <c r="E8" s="90" t="s">
        <v>8</v>
      </c>
      <c r="F8" s="103" t="s">
        <v>32</v>
      </c>
      <c r="G8" s="106"/>
      <c r="H8" s="106"/>
      <c r="I8" s="106"/>
      <c r="J8" s="104"/>
      <c r="K8" s="92" t="s">
        <v>31</v>
      </c>
      <c r="L8" s="92" t="s">
        <v>9</v>
      </c>
      <c r="M8" s="92" t="s">
        <v>34</v>
      </c>
      <c r="N8" s="92" t="s">
        <v>8</v>
      </c>
      <c r="O8" s="103" t="s">
        <v>32</v>
      </c>
      <c r="P8" s="106"/>
      <c r="Q8" s="106"/>
      <c r="R8" s="106"/>
      <c r="S8" s="104"/>
      <c r="T8" s="88" t="s">
        <v>31</v>
      </c>
      <c r="U8" s="92" t="s">
        <v>9</v>
      </c>
      <c r="V8" s="92" t="s">
        <v>34</v>
      </c>
    </row>
    <row r="9" spans="1:22" ht="171.75" customHeight="1">
      <c r="A9" s="91"/>
      <c r="B9" s="102"/>
      <c r="C9" s="91"/>
      <c r="D9" s="93"/>
      <c r="E9" s="91"/>
      <c r="F9" s="24" t="s">
        <v>28</v>
      </c>
      <c r="G9" s="24" t="s">
        <v>39</v>
      </c>
      <c r="H9" s="24" t="s">
        <v>57</v>
      </c>
      <c r="I9" s="24" t="s">
        <v>30</v>
      </c>
      <c r="J9" s="23" t="s">
        <v>40</v>
      </c>
      <c r="K9" s="93"/>
      <c r="L9" s="93"/>
      <c r="M9" s="93"/>
      <c r="N9" s="93"/>
      <c r="O9" s="24" t="s">
        <v>28</v>
      </c>
      <c r="P9" s="24" t="s">
        <v>39</v>
      </c>
      <c r="Q9" s="24" t="s">
        <v>57</v>
      </c>
      <c r="R9" s="24" t="s">
        <v>30</v>
      </c>
      <c r="S9" s="23" t="s">
        <v>40</v>
      </c>
      <c r="T9" s="89"/>
      <c r="U9" s="93"/>
      <c r="V9" s="93"/>
    </row>
    <row r="10" spans="1:22" ht="32.25" customHeight="1">
      <c r="A10" s="6">
        <v>1</v>
      </c>
      <c r="B10" s="6">
        <v>2</v>
      </c>
      <c r="C10" s="7">
        <v>3</v>
      </c>
      <c r="D10" s="8">
        <v>4</v>
      </c>
      <c r="E10" s="8" t="s">
        <v>37</v>
      </c>
      <c r="F10" s="6">
        <v>6</v>
      </c>
      <c r="G10" s="6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25" t="s">
        <v>38</v>
      </c>
      <c r="O10" s="6">
        <v>15</v>
      </c>
      <c r="P10" s="6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6">
        <v>22</v>
      </c>
    </row>
    <row r="11" spans="1:22" ht="32.25" customHeight="1">
      <c r="A11" s="13" t="s">
        <v>10</v>
      </c>
      <c r="B11" s="10">
        <v>1</v>
      </c>
      <c r="C11" s="33">
        <v>259721</v>
      </c>
      <c r="D11" s="33">
        <v>81927</v>
      </c>
      <c r="E11" s="69">
        <v>3016195543.3600001</v>
      </c>
      <c r="F11" s="34">
        <v>984417365.95000005</v>
      </c>
      <c r="G11" s="34">
        <v>194338459.20999998</v>
      </c>
      <c r="H11" s="34">
        <v>1082846258.3800001</v>
      </c>
      <c r="I11" s="34">
        <v>293649521.44999993</v>
      </c>
      <c r="J11" s="34">
        <v>150979913.65000001</v>
      </c>
      <c r="K11" s="34">
        <v>77700.389999999985</v>
      </c>
      <c r="L11" s="34">
        <v>309886324.32999998</v>
      </c>
      <c r="M11" s="34">
        <v>0</v>
      </c>
      <c r="N11" s="35">
        <v>11613.213961751264</v>
      </c>
      <c r="O11" s="35">
        <v>3790.2879087559345</v>
      </c>
      <c r="P11" s="35">
        <v>748.25855133008099</v>
      </c>
      <c r="Q11" s="35">
        <v>4169.2672459292862</v>
      </c>
      <c r="R11" s="35">
        <v>1130.6344941302395</v>
      </c>
      <c r="S11" s="35">
        <v>581.31577211700255</v>
      </c>
      <c r="T11" s="35">
        <v>0.29916868485798215</v>
      </c>
      <c r="U11" s="35">
        <v>1193.1508208038626</v>
      </c>
      <c r="V11" s="35">
        <v>0</v>
      </c>
    </row>
    <row r="12" spans="1:22" ht="21" customHeight="1">
      <c r="A12" s="13" t="s">
        <v>29</v>
      </c>
      <c r="B12" s="10">
        <v>2</v>
      </c>
      <c r="C12" s="68">
        <v>227892</v>
      </c>
      <c r="D12" s="68">
        <v>80871</v>
      </c>
      <c r="E12" s="69">
        <v>2710914631.8900003</v>
      </c>
      <c r="F12" s="69">
        <v>982158678.87</v>
      </c>
      <c r="G12" s="69">
        <v>194171988.02999997</v>
      </c>
      <c r="H12" s="69">
        <v>1078204620.7499998</v>
      </c>
      <c r="I12" s="69">
        <v>292696315.70999998</v>
      </c>
      <c r="J12" s="69">
        <v>150870768.24999997</v>
      </c>
      <c r="K12" s="69">
        <v>77700.389999999985</v>
      </c>
      <c r="L12" s="69">
        <v>12734559.890000001</v>
      </c>
      <c r="M12" s="69">
        <v>0</v>
      </c>
      <c r="N12" s="35">
        <v>11895.611218866834</v>
      </c>
      <c r="O12" s="35">
        <v>4309.7549666947498</v>
      </c>
      <c r="P12" s="35">
        <v>852.03512203148853</v>
      </c>
      <c r="Q12" s="35">
        <v>4731.2087337422981</v>
      </c>
      <c r="R12" s="35">
        <v>1284.3641536780578</v>
      </c>
      <c r="S12" s="35">
        <v>662.02748780123909</v>
      </c>
      <c r="T12" s="35">
        <v>0.34095268811542301</v>
      </c>
      <c r="U12" s="35">
        <v>55.879802230881296</v>
      </c>
      <c r="V12" s="35">
        <v>0</v>
      </c>
    </row>
    <row r="13" spans="1:22" ht="21" customHeight="1">
      <c r="A13" s="9" t="s">
        <v>11</v>
      </c>
      <c r="B13" s="10">
        <v>3</v>
      </c>
      <c r="C13" s="33">
        <v>199947</v>
      </c>
      <c r="D13" s="33">
        <v>76835</v>
      </c>
      <c r="E13" s="69">
        <v>2518492741.2399998</v>
      </c>
      <c r="F13" s="34">
        <v>904253270.87000012</v>
      </c>
      <c r="G13" s="34">
        <v>174596650.5</v>
      </c>
      <c r="H13" s="34">
        <v>1045991071.98</v>
      </c>
      <c r="I13" s="34">
        <v>279821787.56</v>
      </c>
      <c r="J13" s="34">
        <v>101041507.33</v>
      </c>
      <c r="K13" s="34">
        <v>77700.389999999985</v>
      </c>
      <c r="L13" s="34">
        <v>12710752.609999999</v>
      </c>
      <c r="M13" s="34">
        <v>0</v>
      </c>
      <c r="N13" s="35">
        <v>12595.801593622309</v>
      </c>
      <c r="O13" s="35">
        <v>4522.4648075239948</v>
      </c>
      <c r="P13" s="35">
        <v>873.21465438341158</v>
      </c>
      <c r="Q13" s="35">
        <v>5231.3416654413422</v>
      </c>
      <c r="R13" s="35">
        <v>1399.4797999469858</v>
      </c>
      <c r="S13" s="35">
        <v>505.34145213481571</v>
      </c>
      <c r="T13" s="35">
        <v>0.38860493030653115</v>
      </c>
      <c r="U13" s="35">
        <v>63.57060926145428</v>
      </c>
      <c r="V13" s="35">
        <v>0</v>
      </c>
    </row>
    <row r="14" spans="1:22" ht="21" customHeight="1">
      <c r="A14" s="9" t="s">
        <v>12</v>
      </c>
      <c r="B14" s="10">
        <v>4</v>
      </c>
      <c r="C14" s="33">
        <v>14816</v>
      </c>
      <c r="D14" s="33">
        <v>3944</v>
      </c>
      <c r="E14" s="69">
        <v>113649711.51999998</v>
      </c>
      <c r="F14" s="34">
        <v>48030583.810000002</v>
      </c>
      <c r="G14" s="34">
        <v>18395446.190000001</v>
      </c>
      <c r="H14" s="34">
        <v>18631214.199999999</v>
      </c>
      <c r="I14" s="34">
        <v>4429937.08</v>
      </c>
      <c r="J14" s="34">
        <v>24138722.960000001</v>
      </c>
      <c r="K14" s="34">
        <v>0</v>
      </c>
      <c r="L14" s="34">
        <v>23807.279999999999</v>
      </c>
      <c r="M14" s="34">
        <v>0</v>
      </c>
      <c r="N14" s="35">
        <v>7670.7418682505386</v>
      </c>
      <c r="O14" s="35">
        <v>3241.8050627699786</v>
      </c>
      <c r="P14" s="35">
        <v>1241.5932903617711</v>
      </c>
      <c r="Q14" s="35">
        <v>1257.5063579913606</v>
      </c>
      <c r="R14" s="35">
        <v>298.99683315334772</v>
      </c>
      <c r="S14" s="35">
        <v>1629.2334611231101</v>
      </c>
      <c r="T14" s="35">
        <v>0</v>
      </c>
      <c r="U14" s="35">
        <v>1.6068628509719223</v>
      </c>
      <c r="V14" s="35">
        <v>0</v>
      </c>
    </row>
    <row r="15" spans="1:22" ht="21" customHeight="1">
      <c r="A15" s="9" t="s">
        <v>13</v>
      </c>
      <c r="B15" s="10">
        <v>5</v>
      </c>
      <c r="C15" s="33">
        <v>13129</v>
      </c>
      <c r="D15" s="33">
        <v>92</v>
      </c>
      <c r="E15" s="69">
        <v>78772179.130000025</v>
      </c>
      <c r="F15" s="34">
        <v>29874824.190000001</v>
      </c>
      <c r="G15" s="34">
        <v>1179891.3400000001</v>
      </c>
      <c r="H15" s="34">
        <v>13582334.57</v>
      </c>
      <c r="I15" s="34">
        <v>8444591.0699999984</v>
      </c>
      <c r="J15" s="34">
        <v>25690537.960000001</v>
      </c>
      <c r="K15" s="34">
        <v>0</v>
      </c>
      <c r="L15" s="11">
        <v>0</v>
      </c>
      <c r="M15" s="36">
        <v>0</v>
      </c>
      <c r="N15" s="35">
        <v>5999.861309315258</v>
      </c>
      <c r="O15" s="35">
        <v>2275.4836004265367</v>
      </c>
      <c r="P15" s="35">
        <v>89.869094371239242</v>
      </c>
      <c r="Q15" s="35">
        <v>1034.5292535608196</v>
      </c>
      <c r="R15" s="35">
        <v>643.20139157590052</v>
      </c>
      <c r="S15" s="35">
        <v>1956.7779693807602</v>
      </c>
      <c r="T15" s="35">
        <v>0</v>
      </c>
      <c r="U15" s="11">
        <v>0</v>
      </c>
      <c r="V15" s="35">
        <v>0</v>
      </c>
    </row>
    <row r="16" spans="1:22" ht="66" customHeight="1">
      <c r="A16" s="13" t="s">
        <v>58</v>
      </c>
      <c r="B16" s="10">
        <v>6</v>
      </c>
      <c r="C16" s="68">
        <v>31829</v>
      </c>
      <c r="D16" s="68">
        <v>1056</v>
      </c>
      <c r="E16" s="69">
        <v>305280911.47000003</v>
      </c>
      <c r="F16" s="69">
        <v>2258687.08</v>
      </c>
      <c r="G16" s="69">
        <v>166471.18</v>
      </c>
      <c r="H16" s="69">
        <v>4641637.63</v>
      </c>
      <c r="I16" s="69">
        <v>953205.74</v>
      </c>
      <c r="J16" s="69">
        <v>109145.4</v>
      </c>
      <c r="K16" s="69">
        <v>0</v>
      </c>
      <c r="L16" s="69">
        <v>297151764.44</v>
      </c>
      <c r="M16" s="69">
        <v>0</v>
      </c>
      <c r="N16" s="35">
        <v>9591.2818960696222</v>
      </c>
      <c r="O16" s="35">
        <v>70.963180747117406</v>
      </c>
      <c r="P16" s="35">
        <v>5.2301731125702977</v>
      </c>
      <c r="Q16" s="35">
        <v>145.83045744446889</v>
      </c>
      <c r="R16" s="35">
        <v>29.947712463476702</v>
      </c>
      <c r="S16" s="35">
        <v>3.4291180998460522</v>
      </c>
      <c r="T16" s="35">
        <v>0</v>
      </c>
      <c r="U16" s="35">
        <v>9335.8812542021424</v>
      </c>
      <c r="V16" s="35">
        <v>0</v>
      </c>
    </row>
    <row r="17" spans="1:22" ht="35.25" customHeight="1">
      <c r="A17" s="13" t="s">
        <v>15</v>
      </c>
      <c r="B17" s="10">
        <v>7</v>
      </c>
      <c r="C17" s="70">
        <v>314</v>
      </c>
      <c r="D17" s="70">
        <v>32</v>
      </c>
      <c r="E17" s="69">
        <v>4154315.2800000003</v>
      </c>
      <c r="F17" s="71">
        <v>0</v>
      </c>
      <c r="G17" s="71">
        <v>0</v>
      </c>
      <c r="H17" s="71">
        <v>0</v>
      </c>
      <c r="I17" s="71">
        <v>0</v>
      </c>
      <c r="J17" s="72">
        <v>0</v>
      </c>
      <c r="K17" s="72">
        <v>0</v>
      </c>
      <c r="L17" s="72">
        <v>4154315.2800000003</v>
      </c>
      <c r="M17" s="72">
        <v>0</v>
      </c>
      <c r="N17" s="35">
        <v>13230.303439490446</v>
      </c>
      <c r="O17" s="11">
        <v>0</v>
      </c>
      <c r="P17" s="11">
        <v>0</v>
      </c>
      <c r="Q17" s="11">
        <v>0</v>
      </c>
      <c r="R17" s="11">
        <v>0</v>
      </c>
      <c r="S17" s="35">
        <v>0</v>
      </c>
      <c r="T17" s="35">
        <v>0</v>
      </c>
      <c r="U17" s="35">
        <v>13230.303439490446</v>
      </c>
      <c r="V17" s="35">
        <v>0</v>
      </c>
    </row>
    <row r="18" spans="1:22" ht="21" customHeight="1">
      <c r="A18" s="9" t="s">
        <v>12</v>
      </c>
      <c r="B18" s="10">
        <v>8</v>
      </c>
      <c r="C18" s="33">
        <v>281</v>
      </c>
      <c r="D18" s="33">
        <v>30</v>
      </c>
      <c r="E18" s="69">
        <v>3773398.8000000003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34">
        <v>0</v>
      </c>
      <c r="L18" s="34">
        <v>3773398.8000000003</v>
      </c>
      <c r="M18" s="34">
        <v>0</v>
      </c>
      <c r="N18" s="35">
        <v>13428.465480427047</v>
      </c>
      <c r="O18" s="11">
        <v>0</v>
      </c>
      <c r="P18" s="11">
        <v>0</v>
      </c>
      <c r="Q18" s="11">
        <v>0</v>
      </c>
      <c r="R18" s="11">
        <v>0</v>
      </c>
      <c r="S18" s="35">
        <v>0</v>
      </c>
      <c r="T18" s="35">
        <v>0</v>
      </c>
      <c r="U18" s="35">
        <v>13428.465480427047</v>
      </c>
      <c r="V18" s="35">
        <v>0</v>
      </c>
    </row>
    <row r="19" spans="1:22" ht="21" customHeight="1">
      <c r="A19" s="9" t="s">
        <v>13</v>
      </c>
      <c r="B19" s="10">
        <v>9</v>
      </c>
      <c r="C19" s="33">
        <v>33</v>
      </c>
      <c r="D19" s="33">
        <v>2</v>
      </c>
      <c r="E19" s="69">
        <v>380916.47999999998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34">
        <v>0</v>
      </c>
      <c r="L19" s="34">
        <v>380916.47999999998</v>
      </c>
      <c r="M19" s="34">
        <v>0</v>
      </c>
      <c r="N19" s="35">
        <v>11542.923636363636</v>
      </c>
      <c r="O19" s="11">
        <v>0</v>
      </c>
      <c r="P19" s="11">
        <v>0</v>
      </c>
      <c r="Q19" s="11">
        <v>0</v>
      </c>
      <c r="R19" s="11">
        <v>0</v>
      </c>
      <c r="S19" s="35">
        <v>0</v>
      </c>
      <c r="T19" s="35">
        <v>0</v>
      </c>
      <c r="U19" s="35">
        <v>11542.923636363636</v>
      </c>
      <c r="V19" s="35">
        <v>0</v>
      </c>
    </row>
    <row r="20" spans="1:22" ht="54" customHeight="1">
      <c r="A20" s="13" t="s">
        <v>16</v>
      </c>
      <c r="B20" s="10">
        <v>10</v>
      </c>
      <c r="C20" s="33">
        <v>64</v>
      </c>
      <c r="D20" s="33">
        <v>19</v>
      </c>
      <c r="E20" s="69">
        <v>949172.74</v>
      </c>
      <c r="F20" s="34">
        <v>27353.58</v>
      </c>
      <c r="G20" s="34">
        <v>3039.28</v>
      </c>
      <c r="H20" s="34">
        <v>-9393.4599999999991</v>
      </c>
      <c r="I20" s="34">
        <v>3337.4799999999996</v>
      </c>
      <c r="J20" s="34">
        <v>33200.92</v>
      </c>
      <c r="K20" s="34">
        <v>0</v>
      </c>
      <c r="L20" s="34">
        <v>891634.94</v>
      </c>
      <c r="M20" s="34">
        <v>0</v>
      </c>
      <c r="N20" s="35">
        <v>14830.8240625</v>
      </c>
      <c r="O20" s="35">
        <v>427.39968750000003</v>
      </c>
      <c r="P20" s="35">
        <v>47.488750000000003</v>
      </c>
      <c r="Q20" s="35">
        <v>-146.77281249999999</v>
      </c>
      <c r="R20" s="35">
        <v>52.148124999999993</v>
      </c>
      <c r="S20" s="35">
        <v>518.76437499999997</v>
      </c>
      <c r="T20" s="35">
        <v>0</v>
      </c>
      <c r="U20" s="35">
        <v>13931.795937499999</v>
      </c>
      <c r="V20" s="35">
        <v>0</v>
      </c>
    </row>
    <row r="21" spans="1:22" ht="42.75" customHeight="1">
      <c r="A21" s="13" t="s">
        <v>17</v>
      </c>
      <c r="B21" s="10">
        <v>11</v>
      </c>
      <c r="C21" s="33">
        <v>481</v>
      </c>
      <c r="D21" s="33">
        <v>127</v>
      </c>
      <c r="E21" s="69">
        <v>7601680.6999999993</v>
      </c>
      <c r="F21" s="34">
        <v>2176977.02</v>
      </c>
      <c r="G21" s="34">
        <v>157411.77000000002</v>
      </c>
      <c r="H21" s="34">
        <v>4219032.51</v>
      </c>
      <c r="I21" s="34">
        <v>753551.08000000007</v>
      </c>
      <c r="J21" s="34">
        <v>75944.479999999996</v>
      </c>
      <c r="K21" s="34">
        <v>0</v>
      </c>
      <c r="L21" s="34">
        <v>218763.84</v>
      </c>
      <c r="M21" s="34">
        <v>0</v>
      </c>
      <c r="N21" s="35">
        <v>15803.909979209977</v>
      </c>
      <c r="O21" s="35">
        <v>4525.9397505197503</v>
      </c>
      <c r="P21" s="35">
        <v>327.25939708939711</v>
      </c>
      <c r="Q21" s="35">
        <v>8771.37735966736</v>
      </c>
      <c r="R21" s="35">
        <v>1566.634261954262</v>
      </c>
      <c r="S21" s="35">
        <v>157.88873180873179</v>
      </c>
      <c r="T21" s="35">
        <v>0</v>
      </c>
      <c r="U21" s="35">
        <v>454.81047817047818</v>
      </c>
      <c r="V21" s="35">
        <v>0</v>
      </c>
    </row>
    <row r="22" spans="1:22" ht="43.5" customHeight="1">
      <c r="A22" s="13" t="s">
        <v>18</v>
      </c>
      <c r="B22" s="10">
        <v>12</v>
      </c>
      <c r="C22" s="70">
        <v>0</v>
      </c>
      <c r="D22" s="70">
        <v>0</v>
      </c>
      <c r="E22" s="69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35" t="e">
        <v>#DIV/0!</v>
      </c>
      <c r="O22" s="35" t="e">
        <v>#DIV/0!</v>
      </c>
      <c r="P22" s="35" t="e">
        <v>#DIV/0!</v>
      </c>
      <c r="Q22" s="35" t="e">
        <v>#DIV/0!</v>
      </c>
      <c r="R22" s="35" t="e">
        <v>#DIV/0!</v>
      </c>
      <c r="S22" s="35" t="e">
        <v>#DIV/0!</v>
      </c>
      <c r="T22" s="35" t="e">
        <v>#DIV/0!</v>
      </c>
      <c r="U22" s="35" t="e">
        <v>#DIV/0!</v>
      </c>
      <c r="V22" s="35" t="e">
        <v>#DIV/0!</v>
      </c>
    </row>
    <row r="23" spans="1:22" ht="21" customHeight="1">
      <c r="A23" s="9" t="s">
        <v>19</v>
      </c>
      <c r="B23" s="10">
        <v>13</v>
      </c>
      <c r="C23" s="33">
        <v>0</v>
      </c>
      <c r="D23" s="33">
        <v>0</v>
      </c>
      <c r="E23" s="69">
        <v>0</v>
      </c>
      <c r="F23" s="12">
        <v>0</v>
      </c>
      <c r="G23" s="12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5" t="e">
        <v>#DIV/0!</v>
      </c>
      <c r="O23" s="11" t="e">
        <v>#DIV/0!</v>
      </c>
      <c r="P23" s="11" t="e">
        <v>#DIV/0!</v>
      </c>
      <c r="Q23" s="35" t="e">
        <v>#DIV/0!</v>
      </c>
      <c r="R23" s="35" t="e">
        <v>#DIV/0!</v>
      </c>
      <c r="S23" s="35" t="e">
        <v>#DIV/0!</v>
      </c>
      <c r="T23" s="35" t="e">
        <v>#DIV/0!</v>
      </c>
      <c r="U23" s="35" t="e">
        <v>#DIV/0!</v>
      </c>
      <c r="V23" s="35" t="e">
        <v>#DIV/0!</v>
      </c>
    </row>
    <row r="24" spans="1:22" ht="21" customHeight="1">
      <c r="A24" s="9" t="s">
        <v>12</v>
      </c>
      <c r="B24" s="10">
        <v>14</v>
      </c>
      <c r="C24" s="33">
        <v>0</v>
      </c>
      <c r="D24" s="33">
        <v>0</v>
      </c>
      <c r="E24" s="69">
        <v>0</v>
      </c>
      <c r="F24" s="12">
        <v>0</v>
      </c>
      <c r="G24" s="12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5" t="e">
        <v>#DIV/0!</v>
      </c>
      <c r="O24" s="11" t="e">
        <v>#DIV/0!</v>
      </c>
      <c r="P24" s="11" t="e">
        <v>#DIV/0!</v>
      </c>
      <c r="Q24" s="35" t="e">
        <v>#DIV/0!</v>
      </c>
      <c r="R24" s="35" t="e">
        <v>#DIV/0!</v>
      </c>
      <c r="S24" s="35" t="e">
        <v>#DIV/0!</v>
      </c>
      <c r="T24" s="35" t="e">
        <v>#DIV/0!</v>
      </c>
      <c r="U24" s="35" t="e">
        <v>#DIV/0!</v>
      </c>
      <c r="V24" s="35" t="e">
        <v>#DIV/0!</v>
      </c>
    </row>
    <row r="25" spans="1:22" ht="21" customHeight="1">
      <c r="A25" s="9" t="s">
        <v>13</v>
      </c>
      <c r="B25" s="10">
        <v>15</v>
      </c>
      <c r="C25" s="33">
        <v>0</v>
      </c>
      <c r="D25" s="33">
        <v>0</v>
      </c>
      <c r="E25" s="69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5" t="e">
        <v>#DIV/0!</v>
      </c>
      <c r="O25" s="35" t="e">
        <v>#DIV/0!</v>
      </c>
      <c r="P25" s="35" t="e">
        <v>#DIV/0!</v>
      </c>
      <c r="Q25" s="35" t="e">
        <v>#DIV/0!</v>
      </c>
      <c r="R25" s="35" t="e">
        <v>#DIV/0!</v>
      </c>
      <c r="S25" s="35" t="e">
        <v>#DIV/0!</v>
      </c>
      <c r="T25" s="35" t="e">
        <v>#DIV/0!</v>
      </c>
      <c r="U25" s="35" t="e">
        <v>#DIV/0!</v>
      </c>
      <c r="V25" s="35" t="e">
        <v>#DIV/0!</v>
      </c>
    </row>
    <row r="26" spans="1:22" ht="21" customHeight="1">
      <c r="A26" s="14" t="s">
        <v>20</v>
      </c>
      <c r="B26" s="10">
        <v>16</v>
      </c>
      <c r="C26" s="33">
        <v>12</v>
      </c>
      <c r="D26" s="33">
        <v>2</v>
      </c>
      <c r="E26" s="69">
        <v>1259896.28</v>
      </c>
      <c r="F26" s="34">
        <v>54356.480000000003</v>
      </c>
      <c r="G26" s="34">
        <v>6020.13</v>
      </c>
      <c r="H26" s="34">
        <v>431998.57999999996</v>
      </c>
      <c r="I26" s="34">
        <v>196317.18</v>
      </c>
      <c r="J26" s="34">
        <v>0</v>
      </c>
      <c r="K26" s="34">
        <v>0</v>
      </c>
      <c r="L26" s="34">
        <v>571203.91</v>
      </c>
      <c r="M26" s="34">
        <v>0</v>
      </c>
      <c r="N26" s="35">
        <v>104991.35666666667</v>
      </c>
      <c r="O26" s="35">
        <v>4529.7066666666669</v>
      </c>
      <c r="P26" s="35">
        <v>501.67750000000001</v>
      </c>
      <c r="Q26" s="35">
        <v>35999.881666666661</v>
      </c>
      <c r="R26" s="35">
        <v>16359.764999999999</v>
      </c>
      <c r="S26" s="35">
        <v>0</v>
      </c>
      <c r="T26" s="35">
        <v>0</v>
      </c>
      <c r="U26" s="35">
        <v>47600.325833333336</v>
      </c>
      <c r="V26" s="35">
        <v>0</v>
      </c>
    </row>
    <row r="27" spans="1:22" ht="21" customHeight="1">
      <c r="A27" s="13" t="s">
        <v>21</v>
      </c>
      <c r="B27" s="10">
        <v>17</v>
      </c>
      <c r="C27" s="33">
        <v>30955</v>
      </c>
      <c r="D27" s="33">
        <v>874</v>
      </c>
      <c r="E27" s="69">
        <v>291179239.84000003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34">
        <v>0</v>
      </c>
      <c r="L27" s="34">
        <v>291179239.84000003</v>
      </c>
      <c r="M27" s="34">
        <v>0</v>
      </c>
      <c r="N27" s="35">
        <v>9406.5333497011798</v>
      </c>
      <c r="O27" s="11">
        <v>0</v>
      </c>
      <c r="P27" s="11">
        <v>0</v>
      </c>
      <c r="Q27" s="11">
        <v>0</v>
      </c>
      <c r="R27" s="11">
        <v>0</v>
      </c>
      <c r="S27" s="35">
        <v>0</v>
      </c>
      <c r="T27" s="35">
        <v>0</v>
      </c>
      <c r="U27" s="35">
        <v>9406.5333497011798</v>
      </c>
      <c r="V27" s="35">
        <v>0</v>
      </c>
    </row>
    <row r="28" spans="1:22" s="20" customFormat="1" ht="68.25" customHeight="1">
      <c r="A28" s="37" t="s">
        <v>59</v>
      </c>
      <c r="B28" s="38">
        <v>18</v>
      </c>
      <c r="C28" s="39">
        <v>3</v>
      </c>
      <c r="D28" s="39">
        <v>2</v>
      </c>
      <c r="E28" s="69">
        <v>136606.63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34">
        <v>0</v>
      </c>
      <c r="L28" s="67">
        <v>136606.63</v>
      </c>
      <c r="M28" s="40">
        <v>0</v>
      </c>
      <c r="N28" s="35">
        <v>45535.543333333335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35">
        <v>0</v>
      </c>
      <c r="U28" s="35">
        <v>45535.543333333335</v>
      </c>
      <c r="V28" s="40">
        <v>0</v>
      </c>
    </row>
    <row r="29" spans="1:22" ht="70.5" customHeight="1">
      <c r="A29" s="15" t="s">
        <v>22</v>
      </c>
      <c r="B29" s="16" t="s">
        <v>60</v>
      </c>
      <c r="C29" s="33">
        <v>130</v>
      </c>
      <c r="D29" s="33">
        <v>19</v>
      </c>
      <c r="E29" s="69">
        <v>4149785.32</v>
      </c>
      <c r="F29" s="34">
        <v>591082.84</v>
      </c>
      <c r="G29" s="34">
        <v>417843.5</v>
      </c>
      <c r="H29" s="34">
        <v>793423.67000000016</v>
      </c>
      <c r="I29" s="34">
        <v>355764.82999999996</v>
      </c>
      <c r="J29" s="34">
        <v>12325.85</v>
      </c>
      <c r="K29" s="34">
        <v>0</v>
      </c>
      <c r="L29" s="34">
        <v>1979344.63</v>
      </c>
      <c r="M29" s="34">
        <v>0</v>
      </c>
      <c r="N29" s="35">
        <v>31921.425538461539</v>
      </c>
      <c r="O29" s="35">
        <v>4546.7910769230766</v>
      </c>
      <c r="P29" s="35">
        <v>3214.1807692307693</v>
      </c>
      <c r="Q29" s="35">
        <v>6103.2590000000009</v>
      </c>
      <c r="R29" s="35">
        <v>2736.6525384615379</v>
      </c>
      <c r="S29" s="35">
        <v>94.814230769230775</v>
      </c>
      <c r="T29" s="35">
        <v>0</v>
      </c>
      <c r="U29" s="35">
        <v>15225.727923076922</v>
      </c>
      <c r="V29" s="35">
        <v>0</v>
      </c>
    </row>
    <row r="30" spans="1:22" ht="37.5" customHeight="1">
      <c r="A30" s="17" t="s">
        <v>23</v>
      </c>
      <c r="B30" s="18">
        <v>20</v>
      </c>
      <c r="C30" s="33">
        <v>433</v>
      </c>
      <c r="D30" s="33">
        <v>5</v>
      </c>
      <c r="E30" s="69">
        <v>15389700.649999999</v>
      </c>
      <c r="F30" s="34">
        <v>1973666.0099999998</v>
      </c>
      <c r="G30" s="34">
        <v>2067837.2799999998</v>
      </c>
      <c r="H30" s="34">
        <v>3277103.06</v>
      </c>
      <c r="I30" s="34">
        <v>1671059.82</v>
      </c>
      <c r="J30" s="34">
        <v>20150.95</v>
      </c>
      <c r="K30" s="34">
        <v>0</v>
      </c>
      <c r="L30" s="34">
        <v>6379883.5299999993</v>
      </c>
      <c r="M30" s="34">
        <v>0</v>
      </c>
      <c r="N30" s="35">
        <v>35542.03383371824</v>
      </c>
      <c r="O30" s="35">
        <v>4558.1201154734408</v>
      </c>
      <c r="P30" s="35">
        <v>4775.605727482679</v>
      </c>
      <c r="Q30" s="35">
        <v>7568.3673441108549</v>
      </c>
      <c r="R30" s="35">
        <v>3859.2605542725173</v>
      </c>
      <c r="S30" s="35">
        <v>46.537990762124714</v>
      </c>
      <c r="T30" s="35">
        <v>0</v>
      </c>
      <c r="U30" s="35">
        <v>14734.142101616626</v>
      </c>
      <c r="V30" s="35">
        <v>0</v>
      </c>
    </row>
    <row r="31" spans="1:22" ht="88.5" customHeight="1">
      <c r="A31" s="9" t="s">
        <v>24</v>
      </c>
      <c r="B31" s="10">
        <v>21</v>
      </c>
      <c r="C31" s="33">
        <v>19</v>
      </c>
      <c r="D31" s="33">
        <v>0</v>
      </c>
      <c r="E31" s="69">
        <v>504613.28</v>
      </c>
      <c r="F31" s="34">
        <v>86619.670000000013</v>
      </c>
      <c r="G31" s="34">
        <v>86619.670000000013</v>
      </c>
      <c r="H31" s="34">
        <v>60102.929999999993</v>
      </c>
      <c r="I31" s="34">
        <v>29824.590000000004</v>
      </c>
      <c r="J31" s="34">
        <v>15277.259999999998</v>
      </c>
      <c r="K31" s="34">
        <v>0</v>
      </c>
      <c r="L31" s="34">
        <v>226169.15999999997</v>
      </c>
      <c r="M31" s="34">
        <v>0</v>
      </c>
      <c r="N31" s="35">
        <v>26558.593684210529</v>
      </c>
      <c r="O31" s="35">
        <v>4558.93</v>
      </c>
      <c r="P31" s="35">
        <v>4558.93</v>
      </c>
      <c r="Q31" s="35">
        <v>3163.3121052631577</v>
      </c>
      <c r="R31" s="35">
        <v>1569.7152631578949</v>
      </c>
      <c r="S31" s="35">
        <v>804.06631578947361</v>
      </c>
      <c r="T31" s="35">
        <v>0</v>
      </c>
      <c r="U31" s="35">
        <v>11903.64</v>
      </c>
      <c r="V31" s="35">
        <v>0</v>
      </c>
    </row>
    <row r="32" spans="1:22" ht="39.75" customHeight="1">
      <c r="A32" s="9" t="s">
        <v>25</v>
      </c>
      <c r="B32" s="10">
        <v>22</v>
      </c>
      <c r="C32" s="33">
        <v>361</v>
      </c>
      <c r="D32" s="33">
        <v>57</v>
      </c>
      <c r="E32" s="69">
        <v>8423884.8300000019</v>
      </c>
      <c r="F32" s="34">
        <v>1636743.64</v>
      </c>
      <c r="G32" s="34">
        <v>428884.37000000005</v>
      </c>
      <c r="H32" s="34">
        <v>1664417.7999999998</v>
      </c>
      <c r="I32" s="34">
        <v>542350.6</v>
      </c>
      <c r="J32" s="34">
        <v>122354.23000000001</v>
      </c>
      <c r="K32" s="34">
        <v>0</v>
      </c>
      <c r="L32" s="34">
        <v>4029134.1900000004</v>
      </c>
      <c r="M32" s="34">
        <v>0</v>
      </c>
      <c r="N32" s="35">
        <v>23334.861024930753</v>
      </c>
      <c r="O32" s="35">
        <v>4533.9159002770084</v>
      </c>
      <c r="P32" s="35">
        <v>1188.045346260388</v>
      </c>
      <c r="Q32" s="35">
        <v>4610.5756232686972</v>
      </c>
      <c r="R32" s="35">
        <v>1502.3562326869805</v>
      </c>
      <c r="S32" s="35">
        <v>338.93138504155127</v>
      </c>
      <c r="T32" s="35">
        <v>0</v>
      </c>
      <c r="U32" s="35">
        <v>11161.036537396123</v>
      </c>
      <c r="V32" s="35">
        <v>0</v>
      </c>
    </row>
    <row r="33" spans="1:22" ht="54.75" customHeight="1">
      <c r="A33" s="9" t="s">
        <v>26</v>
      </c>
      <c r="B33" s="10">
        <v>23</v>
      </c>
      <c r="C33" s="33">
        <v>11</v>
      </c>
      <c r="D33" s="33">
        <v>0</v>
      </c>
      <c r="E33" s="69">
        <v>287789.49</v>
      </c>
      <c r="F33" s="34">
        <v>50148.23</v>
      </c>
      <c r="G33" s="34">
        <v>25074.129999999997</v>
      </c>
      <c r="H33" s="34">
        <v>78806.739999999991</v>
      </c>
      <c r="I33" s="34">
        <v>32870.11</v>
      </c>
      <c r="J33" s="34">
        <v>5661.1600000000008</v>
      </c>
      <c r="K33" s="34">
        <v>0</v>
      </c>
      <c r="L33" s="34">
        <v>95229.119999999995</v>
      </c>
      <c r="M33" s="34">
        <v>0</v>
      </c>
      <c r="N33" s="35">
        <v>26162.680909090908</v>
      </c>
      <c r="O33" s="35">
        <v>4558.93</v>
      </c>
      <c r="P33" s="35">
        <v>2279.4663636363634</v>
      </c>
      <c r="Q33" s="35">
        <v>7164.2490909090902</v>
      </c>
      <c r="R33" s="35">
        <v>2988.1918181818182</v>
      </c>
      <c r="S33" s="35">
        <v>514.65090909090918</v>
      </c>
      <c r="T33" s="35">
        <v>0</v>
      </c>
      <c r="U33" s="35">
        <v>8657.1927272727262</v>
      </c>
      <c r="V33" s="35">
        <v>0</v>
      </c>
    </row>
    <row r="34" spans="1:22" ht="66" customHeight="1">
      <c r="A34" s="19" t="s">
        <v>27</v>
      </c>
      <c r="B34" s="10">
        <v>24</v>
      </c>
      <c r="C34" s="33">
        <v>423</v>
      </c>
      <c r="D34" s="10">
        <v>0</v>
      </c>
      <c r="E34" s="69">
        <v>4317049.43</v>
      </c>
      <c r="F34" s="34">
        <v>1928427.39</v>
      </c>
      <c r="G34" s="34">
        <v>96418.19</v>
      </c>
      <c r="H34" s="34">
        <v>586919.23</v>
      </c>
      <c r="I34" s="34">
        <v>259981.40000000002</v>
      </c>
      <c r="J34" s="34">
        <v>1445303.22</v>
      </c>
      <c r="K34" s="12">
        <v>0</v>
      </c>
      <c r="L34" s="34">
        <v>0</v>
      </c>
      <c r="M34" s="34">
        <v>0</v>
      </c>
      <c r="N34" s="35">
        <v>10205.79061465721</v>
      </c>
      <c r="O34" s="35">
        <v>4558.9299999999994</v>
      </c>
      <c r="P34" s="35">
        <v>227.93898345153664</v>
      </c>
      <c r="Q34" s="35">
        <v>1387.5159101654847</v>
      </c>
      <c r="R34" s="35">
        <v>614.6132387706856</v>
      </c>
      <c r="S34" s="35">
        <v>3416.7924822695036</v>
      </c>
      <c r="T34" s="12">
        <v>0</v>
      </c>
      <c r="U34" s="35">
        <v>0</v>
      </c>
      <c r="V34" s="35">
        <v>0</v>
      </c>
    </row>
    <row r="35" spans="1:22" s="20" customFormat="1" ht="47.25">
      <c r="A35" s="41" t="s">
        <v>36</v>
      </c>
      <c r="B35" s="40">
        <v>25</v>
      </c>
      <c r="C35" s="33">
        <v>49</v>
      </c>
      <c r="D35" s="33">
        <v>32</v>
      </c>
      <c r="E35" s="69">
        <v>513124.47</v>
      </c>
      <c r="F35" s="34">
        <v>218478.05</v>
      </c>
      <c r="G35" s="34">
        <v>15740.03</v>
      </c>
      <c r="H35" s="35">
        <v>51761.150000000009</v>
      </c>
      <c r="I35" s="34">
        <v>21505.89</v>
      </c>
      <c r="J35" s="35">
        <v>164220.91999999998</v>
      </c>
      <c r="K35" s="34">
        <v>41418.43</v>
      </c>
      <c r="L35" s="34">
        <v>0</v>
      </c>
      <c r="M35" s="34">
        <v>0</v>
      </c>
      <c r="N35" s="35">
        <v>10471.927959183673</v>
      </c>
      <c r="O35" s="35">
        <v>4458.7357142857145</v>
      </c>
      <c r="P35" s="35">
        <v>321.22510204081635</v>
      </c>
      <c r="Q35" s="35">
        <v>1056.3500000000001</v>
      </c>
      <c r="R35" s="35">
        <v>438.89571428571429</v>
      </c>
      <c r="S35" s="35">
        <v>3351.4473469387754</v>
      </c>
      <c r="T35" s="35">
        <v>845.27408163265306</v>
      </c>
      <c r="U35" s="35">
        <v>0</v>
      </c>
      <c r="V35" s="35">
        <v>0</v>
      </c>
    </row>
    <row r="36" spans="1:22" s="20" customFormat="1" ht="21" customHeight="1">
      <c r="A36" s="42" t="s">
        <v>33</v>
      </c>
      <c r="B36" s="40">
        <v>26</v>
      </c>
      <c r="C36" s="33">
        <v>57</v>
      </c>
      <c r="D36" s="33">
        <v>49</v>
      </c>
      <c r="E36" s="69">
        <v>635774.53999999992</v>
      </c>
      <c r="F36" s="34">
        <v>251267.35</v>
      </c>
      <c r="G36" s="34">
        <v>43280.73</v>
      </c>
      <c r="H36" s="34">
        <v>246309.38000000003</v>
      </c>
      <c r="I36" s="34">
        <v>16784.420000000002</v>
      </c>
      <c r="J36" s="34">
        <v>41850.699999999997</v>
      </c>
      <c r="K36" s="34">
        <v>36281.96</v>
      </c>
      <c r="L36" s="34">
        <v>0</v>
      </c>
      <c r="M36" s="34">
        <v>0</v>
      </c>
      <c r="N36" s="35">
        <v>11153.939298245612</v>
      </c>
      <c r="O36" s="35">
        <v>4408.1991228070174</v>
      </c>
      <c r="P36" s="35">
        <v>759.31105263157906</v>
      </c>
      <c r="Q36" s="35">
        <v>4321.2171929824572</v>
      </c>
      <c r="R36" s="35">
        <v>294.46350877192987</v>
      </c>
      <c r="S36" s="35">
        <v>734.2228070175438</v>
      </c>
      <c r="T36" s="35">
        <v>636.52561403508776</v>
      </c>
      <c r="U36" s="35">
        <v>0</v>
      </c>
      <c r="V36" s="35">
        <v>0</v>
      </c>
    </row>
    <row r="37" spans="1:22" s="20" customFormat="1" ht="52.5" customHeight="1">
      <c r="A37" s="21" t="s">
        <v>35</v>
      </c>
      <c r="B37" s="40">
        <v>27</v>
      </c>
      <c r="C37" s="33">
        <v>50</v>
      </c>
      <c r="D37" s="33">
        <v>46</v>
      </c>
      <c r="E37" s="69">
        <v>557438.47</v>
      </c>
      <c r="F37" s="34">
        <v>219880.85999999996</v>
      </c>
      <c r="G37" s="34">
        <v>43280.73</v>
      </c>
      <c r="H37" s="34">
        <v>205852.9</v>
      </c>
      <c r="I37" s="34">
        <v>14108.330000000002</v>
      </c>
      <c r="J37" s="34">
        <v>38303.189999999995</v>
      </c>
      <c r="K37" s="34">
        <v>36012.46</v>
      </c>
      <c r="L37" s="34">
        <v>0</v>
      </c>
      <c r="M37" s="34">
        <v>0</v>
      </c>
      <c r="N37" s="35">
        <v>11148.769399999999</v>
      </c>
      <c r="O37" s="35">
        <v>4397.6171999999988</v>
      </c>
      <c r="P37" s="35">
        <v>865.61460000000011</v>
      </c>
      <c r="Q37" s="35">
        <v>4117.058</v>
      </c>
      <c r="R37" s="35">
        <v>282.16660000000002</v>
      </c>
      <c r="S37" s="35">
        <v>766.0637999999999</v>
      </c>
      <c r="T37" s="35">
        <v>720.24919999999997</v>
      </c>
      <c r="U37" s="35">
        <v>0</v>
      </c>
      <c r="V37" s="35">
        <v>0</v>
      </c>
    </row>
    <row r="38" spans="1:22" s="20" customFormat="1" ht="48.75" customHeight="1">
      <c r="A38" s="21" t="s">
        <v>41</v>
      </c>
      <c r="B38" s="40">
        <v>28</v>
      </c>
      <c r="C38" s="33">
        <v>0</v>
      </c>
      <c r="D38" s="33">
        <v>0</v>
      </c>
      <c r="E38" s="69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5" t="e">
        <v>#DIV/0!</v>
      </c>
      <c r="O38" s="35" t="e">
        <v>#DIV/0!</v>
      </c>
      <c r="P38" s="35" t="e">
        <v>#DIV/0!</v>
      </c>
      <c r="Q38" s="35" t="e">
        <v>#DIV/0!</v>
      </c>
      <c r="R38" s="35" t="e">
        <v>#DIV/0!</v>
      </c>
      <c r="S38" s="35" t="e">
        <v>#DIV/0!</v>
      </c>
      <c r="T38" s="35" t="e">
        <v>#DIV/0!</v>
      </c>
      <c r="U38" s="35" t="e">
        <v>#DIV/0!</v>
      </c>
      <c r="V38" s="35" t="e">
        <v>#DIV/0!</v>
      </c>
    </row>
    <row r="39" spans="1:22" ht="117.75" customHeight="1">
      <c r="A39" s="21" t="s">
        <v>42</v>
      </c>
      <c r="B39" s="40">
        <v>29</v>
      </c>
      <c r="C39" s="33">
        <v>17777</v>
      </c>
      <c r="D39" s="33">
        <v>12040</v>
      </c>
      <c r="E39" s="69">
        <v>210659731.23000002</v>
      </c>
      <c r="F39" s="34">
        <v>79343826.539999992</v>
      </c>
      <c r="G39" s="34">
        <v>17972628.609999999</v>
      </c>
      <c r="H39" s="34">
        <v>71798655.780000001</v>
      </c>
      <c r="I39" s="34">
        <v>11781734.33</v>
      </c>
      <c r="J39" s="34">
        <v>29482215.670000002</v>
      </c>
      <c r="K39" s="34">
        <v>44085.4</v>
      </c>
      <c r="L39" s="34">
        <v>236584.89999999997</v>
      </c>
      <c r="M39" s="34">
        <v>0</v>
      </c>
      <c r="N39" s="35">
        <v>11850.128324801712</v>
      </c>
      <c r="O39" s="35">
        <v>4463.2855116161327</v>
      </c>
      <c r="P39" s="35">
        <v>1011.0045907633458</v>
      </c>
      <c r="Q39" s="35">
        <v>4038.8510873600721</v>
      </c>
      <c r="R39" s="35">
        <v>662.75155144287567</v>
      </c>
      <c r="S39" s="35">
        <v>1658.4471885019971</v>
      </c>
      <c r="T39" s="35">
        <v>2.4799122461607697</v>
      </c>
      <c r="U39" s="35">
        <v>13.30848287112561</v>
      </c>
      <c r="V39" s="35">
        <v>0</v>
      </c>
    </row>
    <row r="40" spans="1:22" ht="17.25" customHeight="1">
      <c r="A40"/>
      <c r="B40"/>
      <c r="C40"/>
      <c r="D40"/>
      <c r="E40" s="2"/>
      <c r="F40" s="2"/>
      <c r="G40" s="2"/>
      <c r="H40" s="2"/>
      <c r="I40" s="2"/>
      <c r="J40" s="2"/>
      <c r="K40" s="22"/>
      <c r="L40"/>
      <c r="M40"/>
      <c r="N40"/>
      <c r="O40"/>
      <c r="P40"/>
      <c r="Q40"/>
      <c r="R40"/>
      <c r="S40"/>
      <c r="T40"/>
      <c r="U40"/>
      <c r="V40"/>
    </row>
    <row r="41" spans="1:22" ht="26.25" customHeight="1">
      <c r="A41" s="107"/>
      <c r="B41" s="107"/>
      <c r="C41" s="107"/>
      <c r="D41" s="107"/>
      <c r="E41" s="27"/>
      <c r="F41" s="27"/>
      <c r="G41" s="27"/>
      <c r="H41" s="27"/>
      <c r="I41" s="27"/>
      <c r="J41" s="27"/>
      <c r="K41" s="27"/>
      <c r="L41" s="27"/>
      <c r="M41" s="28"/>
      <c r="N41"/>
      <c r="O41"/>
      <c r="P41"/>
      <c r="Q41"/>
      <c r="R41"/>
      <c r="S41"/>
      <c r="T41"/>
      <c r="U41"/>
      <c r="V41"/>
    </row>
    <row r="42" spans="1:22" ht="11.25" customHeight="1">
      <c r="A42" s="26"/>
      <c r="B42" s="27"/>
      <c r="C42" s="29"/>
      <c r="D42" s="29"/>
      <c r="E42" s="27"/>
      <c r="F42" s="27"/>
      <c r="G42" s="27"/>
      <c r="H42" s="27"/>
      <c r="I42" s="27"/>
      <c r="J42" s="27"/>
      <c r="K42" s="27"/>
      <c r="L42" s="27"/>
      <c r="M42" s="27"/>
      <c r="N42"/>
      <c r="O42"/>
      <c r="P42"/>
      <c r="Q42"/>
      <c r="R42"/>
      <c r="S42"/>
      <c r="T42"/>
      <c r="U42"/>
      <c r="V42"/>
    </row>
    <row r="43" spans="1:22" ht="26.25" customHeight="1">
      <c r="A43" s="107"/>
      <c r="B43" s="107"/>
      <c r="C43" s="107"/>
      <c r="D43" s="29"/>
      <c r="E43" s="27"/>
      <c r="F43" s="27"/>
      <c r="G43" s="27"/>
      <c r="H43" s="27"/>
      <c r="I43" s="27"/>
      <c r="J43" s="27"/>
      <c r="K43" s="27"/>
      <c r="L43" s="27"/>
      <c r="M43" s="28"/>
      <c r="N43"/>
      <c r="O43"/>
      <c r="P43"/>
      <c r="Q43"/>
      <c r="R43"/>
      <c r="S43"/>
      <c r="T43"/>
      <c r="U43"/>
      <c r="V43"/>
    </row>
    <row r="44" spans="1:22" ht="13.5" customHeight="1">
      <c r="A44" s="27"/>
      <c r="B44" s="27"/>
      <c r="C44" s="29"/>
      <c r="D44" s="29"/>
      <c r="E44" s="27"/>
      <c r="F44" s="27"/>
      <c r="G44" s="27"/>
      <c r="H44" s="27"/>
      <c r="I44" s="27"/>
      <c r="J44" s="27"/>
      <c r="K44" s="27"/>
      <c r="L44" s="27"/>
      <c r="M44" s="27"/>
      <c r="N44"/>
      <c r="O44"/>
      <c r="P44"/>
      <c r="Q44"/>
      <c r="R44"/>
      <c r="S44"/>
      <c r="T44"/>
      <c r="U44"/>
      <c r="V44"/>
    </row>
    <row r="45" spans="1:22" ht="18.75">
      <c r="A45" s="30"/>
      <c r="B45" s="30"/>
      <c r="C45" s="31"/>
      <c r="D45" s="31"/>
      <c r="E45" s="30"/>
      <c r="F45" s="30"/>
      <c r="G45" s="30"/>
      <c r="H45" s="30"/>
      <c r="I45" s="30"/>
      <c r="J45" s="30"/>
      <c r="K45" s="30"/>
      <c r="L45" s="30"/>
      <c r="M45" s="30"/>
      <c r="N45"/>
      <c r="O45"/>
      <c r="P45"/>
      <c r="Q45"/>
      <c r="R45"/>
      <c r="S45"/>
      <c r="T45"/>
      <c r="U45"/>
      <c r="V45"/>
    </row>
    <row r="46" spans="1:22" ht="18.75">
      <c r="A46" s="30"/>
      <c r="B46" s="30"/>
      <c r="C46" s="31"/>
      <c r="D46" s="31"/>
      <c r="E46" s="30"/>
      <c r="F46" s="30"/>
      <c r="G46" s="30"/>
      <c r="H46" s="30"/>
      <c r="I46" s="30"/>
      <c r="J46" s="30"/>
      <c r="K46" s="30"/>
      <c r="L46" s="30"/>
      <c r="M46" s="30"/>
      <c r="N46"/>
      <c r="O46"/>
      <c r="P46"/>
      <c r="Q46"/>
      <c r="R46"/>
      <c r="S46"/>
      <c r="T46"/>
      <c r="U46"/>
      <c r="V46"/>
    </row>
    <row r="47" spans="1:22">
      <c r="A47"/>
      <c r="B47"/>
      <c r="C47"/>
      <c r="D47"/>
      <c r="E47" s="2"/>
      <c r="F47" s="2"/>
      <c r="G47" s="2"/>
      <c r="H47" s="2"/>
      <c r="I47" s="2"/>
      <c r="J47" s="2"/>
      <c r="K47" s="2"/>
      <c r="L47"/>
      <c r="M47"/>
      <c r="N47"/>
      <c r="O47"/>
      <c r="P47"/>
      <c r="Q47"/>
      <c r="R47"/>
      <c r="S47"/>
      <c r="T47"/>
      <c r="U47"/>
      <c r="V47"/>
    </row>
    <row r="48" spans="1:22">
      <c r="A48"/>
      <c r="B48"/>
      <c r="C48"/>
      <c r="D48"/>
      <c r="E48" s="2"/>
      <c r="F48" s="2"/>
      <c r="G48" s="2"/>
      <c r="H48" s="2"/>
      <c r="I48" s="2"/>
      <c r="J48" s="2"/>
      <c r="K48" s="2"/>
      <c r="L48"/>
      <c r="M48"/>
      <c r="N48"/>
      <c r="O48"/>
      <c r="P48"/>
      <c r="Q48"/>
      <c r="R48"/>
      <c r="S48"/>
      <c r="T48"/>
      <c r="U48"/>
      <c r="V48"/>
    </row>
    <row r="49" spans="5:11">
      <c r="E49" s="2"/>
      <c r="F49" s="2"/>
      <c r="G49" s="2"/>
      <c r="H49" s="2"/>
      <c r="I49" s="2"/>
      <c r="J49" s="2"/>
      <c r="K49" s="2"/>
    </row>
    <row r="50" spans="5:11">
      <c r="E50" s="2"/>
      <c r="F50" s="2"/>
      <c r="G50" s="2"/>
      <c r="H50" s="2"/>
      <c r="I50" s="2"/>
      <c r="J50" s="2"/>
      <c r="K50" s="2"/>
    </row>
    <row r="51" spans="5:11">
      <c r="E51" s="2"/>
      <c r="F51" s="2"/>
      <c r="G51" s="2"/>
      <c r="H51" s="2"/>
      <c r="I51" s="2"/>
      <c r="J51" s="2"/>
      <c r="K51" s="2"/>
    </row>
    <row r="52" spans="5:11">
      <c r="E52" s="2"/>
      <c r="F52" s="2"/>
      <c r="G52" s="2"/>
      <c r="H52" s="2"/>
      <c r="I52" s="2"/>
      <c r="J52" s="2"/>
      <c r="K52" s="2"/>
    </row>
    <row r="53" spans="5:11">
      <c r="E53" s="2"/>
      <c r="F53" s="2"/>
      <c r="G53" s="2"/>
      <c r="H53" s="2"/>
      <c r="I53" s="2"/>
      <c r="J53" s="2"/>
      <c r="K53" s="2"/>
    </row>
    <row r="54" spans="5:11">
      <c r="E54" s="2"/>
      <c r="F54" s="2"/>
      <c r="G54" s="2"/>
      <c r="H54" s="2"/>
      <c r="I54" s="2"/>
      <c r="J54" s="2"/>
      <c r="K54" s="2"/>
    </row>
    <row r="55" spans="5:11">
      <c r="E55" s="2"/>
      <c r="F55" s="2"/>
      <c r="G55" s="2"/>
      <c r="H55" s="2"/>
      <c r="I55" s="2"/>
      <c r="J55" s="2"/>
      <c r="K55" s="2"/>
    </row>
    <row r="56" spans="5:11">
      <c r="E56" s="2"/>
      <c r="F56" s="2"/>
      <c r="G56" s="2"/>
      <c r="H56" s="2"/>
      <c r="I56" s="2"/>
      <c r="J56" s="2"/>
      <c r="K56" s="2"/>
    </row>
    <row r="57" spans="5:11">
      <c r="E57" s="2"/>
      <c r="F57" s="2"/>
      <c r="G57" s="2"/>
      <c r="H57" s="2"/>
      <c r="I57" s="2"/>
      <c r="J57" s="2"/>
      <c r="K57" s="2"/>
    </row>
    <row r="58" spans="5:11">
      <c r="E58" s="2"/>
      <c r="F58" s="2"/>
      <c r="G58" s="2"/>
      <c r="H58" s="2"/>
      <c r="I58" s="2"/>
      <c r="J58" s="2"/>
      <c r="K58" s="2"/>
    </row>
    <row r="59" spans="5:11">
      <c r="E59" s="2"/>
      <c r="F59" s="2"/>
      <c r="G59" s="2"/>
      <c r="H59" s="2"/>
      <c r="I59" s="2"/>
      <c r="J59" s="2"/>
      <c r="K59" s="2"/>
    </row>
    <row r="60" spans="5:11">
      <c r="E60" s="2"/>
      <c r="F60" s="2"/>
      <c r="G60" s="2"/>
      <c r="H60" s="2"/>
      <c r="I60" s="2"/>
      <c r="J60" s="2"/>
      <c r="K60" s="2"/>
    </row>
    <row r="61" spans="5:11">
      <c r="E61" s="2"/>
      <c r="F61" s="2"/>
      <c r="G61" s="2"/>
      <c r="H61" s="2"/>
      <c r="I61" s="2"/>
      <c r="J61" s="2"/>
      <c r="K61" s="2"/>
    </row>
    <row r="62" spans="5:11">
      <c r="E62" s="2"/>
      <c r="F62" s="2"/>
      <c r="G62" s="2"/>
      <c r="H62" s="2"/>
      <c r="I62" s="2"/>
      <c r="J62" s="2"/>
      <c r="K62" s="2"/>
    </row>
    <row r="63" spans="5:11">
      <c r="E63" s="2"/>
      <c r="F63" s="2"/>
      <c r="G63" s="2"/>
      <c r="H63" s="2"/>
      <c r="I63" s="2"/>
      <c r="J63" s="2"/>
      <c r="K63" s="2"/>
    </row>
    <row r="64" spans="5:11">
      <c r="E64" s="2"/>
      <c r="F64" s="2"/>
      <c r="G64" s="2"/>
      <c r="H64" s="2"/>
      <c r="I64" s="2"/>
      <c r="J64" s="2"/>
      <c r="K64" s="2"/>
    </row>
    <row r="65" spans="5:11">
      <c r="E65" s="2"/>
      <c r="F65" s="2"/>
      <c r="G65" s="2"/>
      <c r="H65" s="2"/>
      <c r="I65" s="2"/>
      <c r="J65" s="2"/>
      <c r="K65" s="2"/>
    </row>
    <row r="66" spans="5:11">
      <c r="E66" s="2"/>
      <c r="F66" s="2"/>
      <c r="G66" s="2"/>
      <c r="H66" s="2"/>
      <c r="I66" s="2"/>
      <c r="J66" s="2"/>
      <c r="K66" s="2"/>
    </row>
    <row r="67" spans="5:11">
      <c r="E67" s="2"/>
      <c r="F67" s="2"/>
      <c r="G67" s="2"/>
      <c r="H67" s="2"/>
      <c r="I67" s="2"/>
      <c r="J67" s="2"/>
      <c r="K67" s="2"/>
    </row>
    <row r="68" spans="5:11">
      <c r="E68" s="2"/>
      <c r="F68" s="2"/>
      <c r="G68" s="2"/>
      <c r="H68" s="2"/>
      <c r="I68" s="2"/>
      <c r="J68" s="2"/>
      <c r="K68" s="2"/>
    </row>
    <row r="69" spans="5:11">
      <c r="E69" s="2"/>
      <c r="F69" s="2"/>
      <c r="G69" s="2"/>
      <c r="H69" s="2"/>
      <c r="I69" s="2"/>
      <c r="J69" s="2"/>
      <c r="K69" s="2"/>
    </row>
    <row r="70" spans="5:11">
      <c r="E70" s="2"/>
      <c r="F70" s="2"/>
      <c r="G70" s="2"/>
      <c r="H70" s="2"/>
      <c r="I70" s="2"/>
      <c r="J70" s="2"/>
      <c r="K70" s="2"/>
    </row>
    <row r="71" spans="5:11">
      <c r="E71" s="2"/>
      <c r="F71" s="2"/>
      <c r="G71" s="2"/>
      <c r="H71" s="2"/>
      <c r="I71" s="2"/>
      <c r="J71" s="2"/>
      <c r="K71" s="2"/>
    </row>
    <row r="72" spans="5:11">
      <c r="E72" s="2"/>
      <c r="F72" s="2"/>
      <c r="G72" s="2"/>
      <c r="H72" s="2"/>
      <c r="I72" s="2"/>
      <c r="J72" s="2"/>
      <c r="K72" s="2"/>
    </row>
    <row r="73" spans="5:11">
      <c r="E73" s="2"/>
      <c r="F73" s="2"/>
      <c r="G73" s="2"/>
      <c r="H73" s="2"/>
      <c r="I73" s="2"/>
      <c r="J73" s="2"/>
      <c r="K73" s="2"/>
    </row>
    <row r="74" spans="5:11">
      <c r="E74" s="2"/>
      <c r="F74" s="2"/>
      <c r="G74" s="2"/>
      <c r="H74" s="2"/>
      <c r="I74" s="2"/>
      <c r="J74" s="2"/>
      <c r="K74" s="2"/>
    </row>
    <row r="75" spans="5:11">
      <c r="E75" s="2"/>
      <c r="F75" s="2"/>
      <c r="G75" s="2"/>
      <c r="H75" s="2"/>
      <c r="I75" s="2"/>
      <c r="J75" s="2"/>
      <c r="K75" s="2"/>
    </row>
    <row r="76" spans="5:11">
      <c r="E76" s="2"/>
      <c r="F76" s="2"/>
      <c r="G76" s="2"/>
      <c r="H76" s="2"/>
      <c r="I76" s="2"/>
      <c r="J76" s="2"/>
      <c r="K76" s="2"/>
    </row>
    <row r="77" spans="5:11">
      <c r="E77" s="2"/>
      <c r="F77" s="2"/>
      <c r="G77" s="2"/>
      <c r="H77" s="2"/>
      <c r="I77" s="2"/>
      <c r="J77" s="2"/>
      <c r="K77" s="2"/>
    </row>
    <row r="78" spans="5:11">
      <c r="E78" s="2"/>
      <c r="F78" s="2"/>
      <c r="G78" s="2"/>
      <c r="H78" s="2"/>
      <c r="I78" s="2"/>
      <c r="J78" s="2"/>
      <c r="K78" s="2"/>
    </row>
    <row r="79" spans="5:11">
      <c r="E79" s="2"/>
      <c r="F79" s="2"/>
      <c r="G79" s="2"/>
      <c r="H79" s="2"/>
      <c r="I79" s="2"/>
      <c r="J79" s="2"/>
      <c r="K79" s="2"/>
    </row>
    <row r="80" spans="5:11">
      <c r="E80" s="2"/>
      <c r="F80" s="2"/>
      <c r="G80" s="2"/>
      <c r="H80" s="2"/>
      <c r="I80" s="2"/>
      <c r="J80" s="2"/>
      <c r="K80" s="2"/>
    </row>
    <row r="81" spans="5:11">
      <c r="E81" s="2"/>
      <c r="F81" s="2"/>
      <c r="G81" s="2"/>
      <c r="H81" s="2"/>
      <c r="I81" s="2"/>
      <c r="J81" s="2"/>
      <c r="K81" s="2"/>
    </row>
    <row r="82" spans="5:11">
      <c r="E82" s="2"/>
      <c r="F82" s="2"/>
      <c r="G82" s="2"/>
      <c r="H82" s="2"/>
      <c r="I82" s="2"/>
      <c r="J82" s="2"/>
      <c r="K82" s="2"/>
    </row>
    <row r="83" spans="5:11">
      <c r="E83" s="2"/>
      <c r="F83" s="2"/>
      <c r="G83" s="2"/>
      <c r="H83" s="2"/>
      <c r="I83" s="2"/>
      <c r="J83" s="2"/>
      <c r="K83" s="2"/>
    </row>
    <row r="84" spans="5:11">
      <c r="E84" s="2"/>
      <c r="F84" s="2"/>
      <c r="G84" s="2"/>
      <c r="H84" s="2"/>
      <c r="I84" s="2"/>
      <c r="J84" s="2"/>
      <c r="K84" s="2"/>
    </row>
    <row r="85" spans="5:11">
      <c r="E85" s="2"/>
      <c r="F85" s="2"/>
      <c r="G85" s="2"/>
      <c r="H85" s="2"/>
      <c r="I85" s="2"/>
      <c r="J85" s="2"/>
      <c r="K85" s="2"/>
    </row>
    <row r="86" spans="5:11">
      <c r="E86" s="2"/>
      <c r="F86" s="2"/>
      <c r="G86" s="2"/>
      <c r="H86" s="2"/>
      <c r="I86" s="2"/>
      <c r="J86" s="2"/>
      <c r="K86" s="2"/>
    </row>
    <row r="87" spans="5:11">
      <c r="E87" s="2"/>
      <c r="F87" s="2"/>
      <c r="G87" s="2"/>
      <c r="H87" s="2"/>
      <c r="I87" s="2"/>
      <c r="J87" s="2"/>
      <c r="K87" s="2"/>
    </row>
    <row r="88" spans="5:11">
      <c r="E88" s="2"/>
      <c r="F88" s="2"/>
      <c r="G88" s="2"/>
      <c r="H88" s="2"/>
      <c r="I88" s="2"/>
      <c r="J88" s="2"/>
      <c r="K88" s="2"/>
    </row>
    <row r="89" spans="5:11">
      <c r="E89" s="2"/>
      <c r="F89" s="2"/>
      <c r="G89" s="2"/>
      <c r="H89" s="2"/>
      <c r="I89" s="2"/>
      <c r="J89" s="2"/>
      <c r="K89" s="2"/>
    </row>
    <row r="90" spans="5:11">
      <c r="E90" s="2"/>
      <c r="F90" s="2"/>
      <c r="G90" s="2"/>
      <c r="H90" s="2"/>
      <c r="I90" s="2"/>
      <c r="J90" s="2"/>
      <c r="K90" s="2"/>
    </row>
    <row r="91" spans="5:11">
      <c r="E91" s="2"/>
      <c r="F91" s="2"/>
      <c r="G91" s="2"/>
      <c r="H91" s="2"/>
      <c r="I91" s="2"/>
      <c r="J91" s="2"/>
      <c r="K91" s="2"/>
    </row>
    <row r="92" spans="5:11">
      <c r="E92" s="2"/>
      <c r="F92" s="2"/>
      <c r="G92" s="2"/>
      <c r="H92" s="2"/>
      <c r="I92" s="2"/>
      <c r="J92" s="2"/>
      <c r="K92" s="2"/>
    </row>
    <row r="93" spans="5:11">
      <c r="E93" s="2"/>
      <c r="F93" s="2"/>
      <c r="G93" s="2"/>
      <c r="H93" s="2"/>
      <c r="I93" s="2"/>
      <c r="J93" s="2"/>
      <c r="K93" s="2"/>
    </row>
    <row r="94" spans="5:11">
      <c r="E94" s="2"/>
      <c r="F94" s="2"/>
      <c r="G94" s="2"/>
      <c r="H94" s="2"/>
      <c r="I94" s="2"/>
      <c r="J94" s="2"/>
      <c r="K94" s="2"/>
    </row>
    <row r="95" spans="5:11">
      <c r="E95" s="2"/>
      <c r="F95" s="2"/>
      <c r="G95" s="2"/>
      <c r="H95" s="2"/>
      <c r="I95" s="2"/>
      <c r="J95" s="2"/>
      <c r="K95" s="2"/>
    </row>
    <row r="96" spans="5:11">
      <c r="E96" s="2"/>
      <c r="F96" s="2"/>
      <c r="G96" s="2"/>
      <c r="H96" s="2"/>
      <c r="I96" s="2"/>
      <c r="J96" s="2"/>
      <c r="K96" s="2"/>
    </row>
    <row r="97" spans="5:11">
      <c r="E97" s="2"/>
      <c r="F97" s="2"/>
      <c r="G97" s="2"/>
      <c r="H97" s="2"/>
      <c r="I97" s="2"/>
      <c r="J97" s="2"/>
      <c r="K97" s="2"/>
    </row>
    <row r="98" spans="5:11">
      <c r="E98" s="2"/>
      <c r="F98" s="2"/>
      <c r="G98" s="2"/>
      <c r="H98" s="2"/>
      <c r="I98" s="2"/>
      <c r="J98" s="2"/>
      <c r="K98" s="2"/>
    </row>
    <row r="99" spans="5:11">
      <c r="E99" s="2"/>
      <c r="F99" s="2"/>
      <c r="G99" s="2"/>
      <c r="H99" s="2"/>
      <c r="I99" s="2"/>
      <c r="J99" s="2"/>
      <c r="K99" s="2"/>
    </row>
    <row r="100" spans="5:11">
      <c r="E100" s="2"/>
      <c r="F100" s="2"/>
      <c r="G100" s="2"/>
      <c r="H100" s="2"/>
      <c r="I100" s="2"/>
      <c r="J100" s="2"/>
      <c r="K100" s="2"/>
    </row>
    <row r="101" spans="5:11">
      <c r="E101" s="2"/>
      <c r="F101" s="2"/>
      <c r="G101" s="2"/>
      <c r="H101" s="2"/>
      <c r="I101" s="2"/>
      <c r="J101" s="2"/>
      <c r="K101" s="2"/>
    </row>
    <row r="102" spans="5:11">
      <c r="E102" s="2"/>
      <c r="F102" s="2"/>
      <c r="G102" s="2"/>
      <c r="H102" s="2"/>
      <c r="I102" s="2"/>
      <c r="J102" s="2"/>
      <c r="K102" s="2"/>
    </row>
    <row r="103" spans="5:11">
      <c r="E103" s="2"/>
      <c r="F103" s="2"/>
      <c r="G103" s="2"/>
      <c r="H103" s="2"/>
      <c r="I103" s="2"/>
      <c r="J103" s="2"/>
      <c r="K103" s="2"/>
    </row>
    <row r="104" spans="5:11">
      <c r="E104" s="2"/>
      <c r="F104" s="2"/>
      <c r="G104" s="2"/>
      <c r="H104" s="2"/>
      <c r="I104" s="2"/>
      <c r="J104" s="2"/>
      <c r="K104" s="2"/>
    </row>
    <row r="105" spans="5:11">
      <c r="E105" s="2"/>
      <c r="F105" s="2"/>
      <c r="G105" s="2"/>
      <c r="H105" s="2"/>
      <c r="I105" s="2"/>
      <c r="J105" s="2"/>
      <c r="K105" s="2"/>
    </row>
    <row r="106" spans="5:11">
      <c r="E106" s="2"/>
      <c r="F106" s="2"/>
      <c r="G106" s="2"/>
      <c r="H106" s="2"/>
      <c r="I106" s="2"/>
      <c r="J106" s="2"/>
      <c r="K106" s="2"/>
    </row>
    <row r="107" spans="5:11">
      <c r="E107" s="2"/>
      <c r="F107" s="2"/>
      <c r="G107" s="2"/>
      <c r="H107" s="2"/>
      <c r="I107" s="2"/>
      <c r="J107" s="2"/>
      <c r="K107" s="2"/>
    </row>
    <row r="108" spans="5:11">
      <c r="E108" s="2"/>
      <c r="F108" s="2"/>
      <c r="G108" s="2"/>
      <c r="H108" s="2"/>
      <c r="I108" s="2"/>
      <c r="J108" s="2"/>
      <c r="K108" s="2"/>
    </row>
    <row r="109" spans="5:11">
      <c r="E109" s="2"/>
      <c r="F109" s="2"/>
      <c r="G109" s="2"/>
      <c r="H109" s="2"/>
      <c r="I109" s="2"/>
      <c r="J109" s="2"/>
      <c r="K109" s="2"/>
    </row>
    <row r="110" spans="5:11">
      <c r="E110" s="2"/>
      <c r="F110" s="2"/>
      <c r="G110" s="2"/>
      <c r="H110" s="2"/>
      <c r="I110" s="2"/>
      <c r="J110" s="2"/>
      <c r="K110" s="2"/>
    </row>
    <row r="111" spans="5:11">
      <c r="E111" s="2"/>
      <c r="F111" s="2"/>
      <c r="G111" s="2"/>
      <c r="H111" s="2"/>
      <c r="I111" s="2"/>
      <c r="J111" s="2"/>
      <c r="K111" s="2"/>
    </row>
    <row r="112" spans="5:11">
      <c r="E112" s="2"/>
      <c r="F112" s="2"/>
      <c r="G112" s="2"/>
      <c r="H112" s="2"/>
      <c r="I112" s="2"/>
      <c r="J112" s="2"/>
      <c r="K112" s="2"/>
    </row>
    <row r="113" spans="5:11">
      <c r="E113" s="2"/>
      <c r="F113" s="2"/>
      <c r="G113" s="2"/>
      <c r="H113" s="2"/>
      <c r="I113" s="2"/>
      <c r="J113" s="2"/>
      <c r="K113" s="2"/>
    </row>
    <row r="114" spans="5:11">
      <c r="E114" s="2"/>
      <c r="F114" s="2"/>
      <c r="G114" s="2"/>
      <c r="H114" s="2"/>
      <c r="I114" s="2"/>
      <c r="J114" s="2"/>
      <c r="K114" s="2"/>
    </row>
    <row r="115" spans="5:11">
      <c r="E115" s="2"/>
      <c r="F115" s="2"/>
      <c r="G115" s="2"/>
      <c r="H115" s="2"/>
      <c r="I115" s="2"/>
      <c r="J115" s="2"/>
      <c r="K115" s="2"/>
    </row>
    <row r="116" spans="5:11">
      <c r="E116" s="2"/>
      <c r="F116" s="2"/>
      <c r="G116" s="2"/>
      <c r="H116" s="2"/>
      <c r="I116" s="2"/>
      <c r="J116" s="2"/>
      <c r="K116" s="2"/>
    </row>
    <row r="117" spans="5:11">
      <c r="E117" s="2"/>
      <c r="F117" s="2"/>
      <c r="G117" s="2"/>
      <c r="H117" s="2"/>
      <c r="I117" s="2"/>
      <c r="J117" s="2"/>
      <c r="K117" s="2"/>
    </row>
    <row r="118" spans="5:11">
      <c r="E118" s="2"/>
      <c r="F118" s="2"/>
      <c r="G118" s="2"/>
      <c r="H118" s="2"/>
      <c r="I118" s="2"/>
      <c r="J118" s="2"/>
      <c r="K118" s="2"/>
    </row>
    <row r="119" spans="5:11">
      <c r="E119" s="2"/>
      <c r="F119" s="2"/>
      <c r="G119" s="2"/>
      <c r="H119" s="2"/>
      <c r="I119" s="2"/>
      <c r="J119" s="2"/>
      <c r="K119" s="2"/>
    </row>
    <row r="120" spans="5:11">
      <c r="E120" s="2"/>
      <c r="F120" s="2"/>
      <c r="G120" s="2"/>
      <c r="H120" s="2"/>
      <c r="I120" s="2"/>
      <c r="J120" s="2"/>
      <c r="K120" s="2"/>
    </row>
    <row r="121" spans="5:11">
      <c r="E121" s="2"/>
      <c r="F121" s="2"/>
      <c r="G121" s="2"/>
      <c r="H121" s="2"/>
      <c r="I121" s="2"/>
      <c r="J121" s="2"/>
      <c r="K121" s="2"/>
    </row>
    <row r="122" spans="5:11">
      <c r="E122" s="2"/>
      <c r="F122" s="2"/>
      <c r="G122" s="2"/>
      <c r="H122" s="2"/>
      <c r="I122" s="2"/>
      <c r="J122" s="2"/>
      <c r="K122" s="2"/>
    </row>
    <row r="123" spans="5:11">
      <c r="E123" s="2"/>
      <c r="F123" s="2"/>
      <c r="G123" s="2"/>
      <c r="H123" s="2"/>
      <c r="I123" s="2"/>
      <c r="J123" s="2"/>
      <c r="K123" s="2"/>
    </row>
    <row r="124" spans="5:11">
      <c r="E124" s="2"/>
      <c r="F124" s="2"/>
      <c r="G124" s="2"/>
      <c r="H124" s="2"/>
      <c r="I124" s="2"/>
      <c r="J124" s="2"/>
      <c r="K124" s="2"/>
    </row>
    <row r="125" spans="5:11">
      <c r="E125" s="2"/>
      <c r="F125" s="2"/>
      <c r="G125" s="2"/>
      <c r="H125" s="2"/>
      <c r="I125" s="2"/>
      <c r="J125" s="2"/>
      <c r="K125" s="2"/>
    </row>
    <row r="126" spans="5:11">
      <c r="E126" s="2"/>
      <c r="F126" s="2"/>
      <c r="G126" s="2"/>
      <c r="H126" s="2"/>
      <c r="I126" s="2"/>
      <c r="J126" s="2"/>
      <c r="K126" s="2"/>
    </row>
    <row r="127" spans="5:11">
      <c r="E127" s="2"/>
      <c r="F127" s="2"/>
      <c r="G127" s="2"/>
      <c r="H127" s="2"/>
      <c r="I127" s="2"/>
      <c r="J127" s="2"/>
      <c r="K127" s="2"/>
    </row>
    <row r="128" spans="5:11">
      <c r="E128" s="2"/>
      <c r="F128" s="2"/>
      <c r="G128" s="2"/>
      <c r="H128" s="2"/>
      <c r="I128" s="2"/>
      <c r="J128" s="2"/>
      <c r="K128" s="2"/>
    </row>
    <row r="129" spans="5:11">
      <c r="E129" s="2"/>
      <c r="F129" s="2"/>
      <c r="G129" s="2"/>
      <c r="H129" s="2"/>
      <c r="I129" s="2"/>
      <c r="J129" s="2"/>
      <c r="K129" s="2"/>
    </row>
    <row r="130" spans="5:11">
      <c r="E130" s="2"/>
      <c r="F130" s="2"/>
      <c r="G130" s="2"/>
      <c r="H130" s="2"/>
      <c r="I130" s="2"/>
      <c r="J130" s="2"/>
      <c r="K130" s="2"/>
    </row>
    <row r="131" spans="5:11">
      <c r="E131" s="2"/>
      <c r="F131" s="2"/>
      <c r="G131" s="2"/>
      <c r="H131" s="2"/>
      <c r="I131" s="2"/>
      <c r="J131" s="2"/>
      <c r="K131" s="2"/>
    </row>
    <row r="132" spans="5:11">
      <c r="E132" s="2"/>
      <c r="F132" s="2"/>
      <c r="G132" s="2"/>
      <c r="H132" s="2"/>
      <c r="I132" s="2"/>
      <c r="J132" s="2"/>
      <c r="K132" s="2"/>
    </row>
    <row r="133" spans="5:11">
      <c r="E133" s="2"/>
      <c r="F133" s="2"/>
      <c r="G133" s="2"/>
      <c r="H133" s="2"/>
      <c r="I133" s="2"/>
      <c r="J133" s="2"/>
      <c r="K133" s="2"/>
    </row>
    <row r="134" spans="5:11">
      <c r="E134" s="2"/>
      <c r="F134" s="2"/>
      <c r="G134" s="2"/>
      <c r="H134" s="2"/>
      <c r="I134" s="2"/>
      <c r="J134" s="2"/>
      <c r="K134" s="2"/>
    </row>
    <row r="135" spans="5:11">
      <c r="E135" s="2"/>
      <c r="F135" s="2"/>
      <c r="G135" s="2"/>
      <c r="H135" s="2"/>
      <c r="I135" s="2"/>
      <c r="J135" s="2"/>
      <c r="K135" s="2"/>
    </row>
    <row r="136" spans="5:11">
      <c r="E136" s="2"/>
      <c r="F136" s="2"/>
      <c r="G136" s="2"/>
      <c r="H136" s="2"/>
      <c r="I136" s="2"/>
      <c r="J136" s="2"/>
      <c r="K136" s="2"/>
    </row>
    <row r="137" spans="5:11">
      <c r="E137" s="2"/>
      <c r="F137" s="2"/>
      <c r="G137" s="2"/>
      <c r="H137" s="2"/>
      <c r="I137" s="2"/>
      <c r="J137" s="2"/>
      <c r="K137" s="2"/>
    </row>
    <row r="138" spans="5:11">
      <c r="E138" s="2"/>
      <c r="F138" s="2"/>
      <c r="G138" s="2"/>
      <c r="H138" s="2"/>
      <c r="I138" s="2"/>
      <c r="J138" s="2"/>
      <c r="K138" s="2"/>
    </row>
    <row r="139" spans="5:11">
      <c r="E139" s="2"/>
      <c r="F139" s="2"/>
      <c r="G139" s="2"/>
      <c r="H139" s="2"/>
      <c r="I139" s="2"/>
      <c r="J139" s="2"/>
      <c r="K139" s="2"/>
    </row>
    <row r="140" spans="5:11">
      <c r="E140" s="2"/>
      <c r="F140" s="2"/>
      <c r="G140" s="2"/>
      <c r="H140" s="2"/>
      <c r="I140" s="2"/>
      <c r="J140" s="2"/>
      <c r="K140" s="2"/>
    </row>
    <row r="141" spans="5:11">
      <c r="E141" s="2"/>
      <c r="F141" s="2"/>
      <c r="G141" s="2"/>
      <c r="H141" s="2"/>
      <c r="I141" s="2"/>
      <c r="J141" s="2"/>
      <c r="K141" s="2"/>
    </row>
    <row r="142" spans="5:11">
      <c r="E142" s="2"/>
      <c r="F142" s="2"/>
      <c r="G142" s="2"/>
      <c r="H142" s="2"/>
      <c r="I142" s="2"/>
      <c r="J142" s="2"/>
      <c r="K142" s="2"/>
    </row>
    <row r="143" spans="5:11">
      <c r="E143" s="2"/>
      <c r="F143" s="2"/>
      <c r="G143" s="2"/>
      <c r="H143" s="2"/>
      <c r="I143" s="2"/>
      <c r="J143" s="2"/>
      <c r="K143" s="2"/>
    </row>
    <row r="144" spans="5:11">
      <c r="E144" s="2"/>
      <c r="F144" s="2"/>
      <c r="G144" s="2"/>
      <c r="H144" s="2"/>
      <c r="I144" s="2"/>
      <c r="J144" s="2"/>
      <c r="K144" s="2"/>
    </row>
    <row r="145" spans="5:11">
      <c r="E145" s="2"/>
      <c r="F145" s="2"/>
      <c r="G145" s="2"/>
      <c r="H145" s="2"/>
      <c r="I145" s="2"/>
      <c r="J145" s="2"/>
      <c r="K145" s="2"/>
    </row>
    <row r="146" spans="5:11">
      <c r="E146" s="2"/>
      <c r="F146" s="2"/>
      <c r="G146" s="2"/>
      <c r="H146" s="2"/>
      <c r="I146" s="2"/>
      <c r="J146" s="2"/>
      <c r="K146" s="2"/>
    </row>
    <row r="147" spans="5:11">
      <c r="E147" s="2"/>
      <c r="F147" s="2"/>
      <c r="G147" s="2"/>
      <c r="H147" s="2"/>
      <c r="I147" s="2"/>
      <c r="J147" s="2"/>
      <c r="K147" s="2"/>
    </row>
    <row r="148" spans="5:11">
      <c r="E148" s="2"/>
      <c r="F148" s="2"/>
      <c r="G148" s="2"/>
      <c r="H148" s="2"/>
      <c r="I148" s="2"/>
      <c r="J148" s="2"/>
      <c r="K148" s="2"/>
    </row>
    <row r="149" spans="5:11">
      <c r="E149" s="2"/>
      <c r="F149" s="2"/>
      <c r="G149" s="2"/>
      <c r="H149" s="2"/>
      <c r="I149" s="2"/>
      <c r="J149" s="2"/>
      <c r="K149" s="2"/>
    </row>
    <row r="150" spans="5:11">
      <c r="E150" s="2"/>
      <c r="F150" s="2"/>
      <c r="G150" s="2"/>
      <c r="H150" s="2"/>
      <c r="I150" s="2"/>
      <c r="J150" s="2"/>
      <c r="K150" s="2"/>
    </row>
    <row r="151" spans="5:11">
      <c r="E151" s="2"/>
      <c r="F151" s="2"/>
      <c r="G151" s="2"/>
      <c r="H151" s="2"/>
      <c r="I151" s="2"/>
      <c r="J151" s="2"/>
      <c r="K151" s="2"/>
    </row>
    <row r="152" spans="5:11">
      <c r="E152" s="2"/>
      <c r="F152" s="2"/>
      <c r="G152" s="2"/>
      <c r="H152" s="2"/>
      <c r="I152" s="2"/>
      <c r="J152" s="2"/>
      <c r="K152" s="2"/>
    </row>
    <row r="153" spans="5:11">
      <c r="E153" s="2"/>
      <c r="F153" s="2"/>
      <c r="G153" s="2"/>
      <c r="H153" s="2"/>
      <c r="I153" s="2"/>
      <c r="J153" s="2"/>
      <c r="K153" s="2"/>
    </row>
    <row r="154" spans="5:11">
      <c r="E154" s="2"/>
      <c r="F154" s="2"/>
      <c r="G154" s="2"/>
      <c r="H154" s="2"/>
      <c r="I154" s="2"/>
      <c r="J154" s="2"/>
      <c r="K154" s="2"/>
    </row>
    <row r="155" spans="5:11">
      <c r="E155" s="2"/>
      <c r="F155" s="2"/>
      <c r="G155" s="2"/>
      <c r="H155" s="2"/>
      <c r="I155" s="2"/>
      <c r="J155" s="2"/>
      <c r="K155" s="2"/>
    </row>
    <row r="156" spans="5:11">
      <c r="E156" s="2"/>
      <c r="F156" s="2"/>
      <c r="G156" s="2"/>
      <c r="H156" s="2"/>
      <c r="I156" s="2"/>
      <c r="J156" s="2"/>
      <c r="K156" s="2"/>
    </row>
    <row r="157" spans="5:11">
      <c r="E157" s="2"/>
      <c r="F157" s="2"/>
      <c r="G157" s="2"/>
      <c r="H157" s="2"/>
      <c r="I157" s="2"/>
      <c r="J157" s="2"/>
      <c r="K157" s="2"/>
    </row>
    <row r="158" spans="5:11">
      <c r="E158" s="2"/>
      <c r="F158" s="2"/>
      <c r="G158" s="2"/>
      <c r="H158" s="2"/>
      <c r="I158" s="2"/>
      <c r="J158" s="2"/>
      <c r="K158" s="2"/>
    </row>
    <row r="159" spans="5:11">
      <c r="E159" s="2"/>
      <c r="F159" s="2"/>
      <c r="G159" s="2"/>
      <c r="H159" s="2"/>
      <c r="I159" s="2"/>
      <c r="J159" s="2"/>
      <c r="K159" s="2"/>
    </row>
    <row r="160" spans="5:11">
      <c r="E160" s="2"/>
      <c r="F160" s="2"/>
      <c r="G160" s="2"/>
      <c r="H160" s="2"/>
      <c r="I160" s="2"/>
      <c r="J160" s="2"/>
      <c r="K160" s="2"/>
    </row>
    <row r="161" spans="5:11">
      <c r="E161" s="2"/>
      <c r="F161" s="2"/>
      <c r="G161" s="2"/>
      <c r="H161" s="2"/>
      <c r="I161" s="2"/>
      <c r="J161" s="2"/>
      <c r="K161" s="2"/>
    </row>
    <row r="162" spans="5:11">
      <c r="E162" s="2"/>
      <c r="F162" s="2"/>
      <c r="G162" s="2"/>
      <c r="H162" s="2"/>
      <c r="I162" s="2"/>
      <c r="J162" s="2"/>
      <c r="K162" s="2"/>
    </row>
    <row r="163" spans="5:11">
      <c r="E163" s="2"/>
      <c r="F163" s="2"/>
      <c r="G163" s="2"/>
      <c r="H163" s="2"/>
      <c r="I163" s="2"/>
      <c r="J163" s="2"/>
      <c r="K163" s="2"/>
    </row>
    <row r="164" spans="5:11">
      <c r="E164" s="2"/>
      <c r="F164" s="2"/>
      <c r="G164" s="2"/>
      <c r="H164" s="2"/>
      <c r="I164" s="2"/>
      <c r="J164" s="2"/>
      <c r="K164" s="2"/>
    </row>
    <row r="165" spans="5:11">
      <c r="E165" s="2"/>
      <c r="F165" s="2"/>
      <c r="G165" s="2"/>
      <c r="H165" s="2"/>
      <c r="I165" s="2"/>
      <c r="J165" s="2"/>
      <c r="K165" s="2"/>
    </row>
    <row r="166" spans="5:11">
      <c r="E166" s="2"/>
      <c r="F166" s="2"/>
      <c r="G166" s="2"/>
      <c r="H166" s="2"/>
      <c r="I166" s="2"/>
      <c r="J166" s="2"/>
      <c r="K166" s="2"/>
    </row>
    <row r="167" spans="5:11">
      <c r="E167" s="2"/>
      <c r="F167" s="2"/>
      <c r="G167" s="2"/>
      <c r="H167" s="2"/>
      <c r="I167" s="2"/>
      <c r="J167" s="2"/>
      <c r="K167" s="2"/>
    </row>
    <row r="168" spans="5:11">
      <c r="E168" s="2"/>
      <c r="F168" s="2"/>
      <c r="G168" s="2"/>
      <c r="H168" s="2"/>
      <c r="I168" s="2"/>
      <c r="J168" s="2"/>
      <c r="K168" s="2"/>
    </row>
    <row r="169" spans="5:11">
      <c r="E169" s="2"/>
      <c r="F169" s="2"/>
      <c r="G169" s="2"/>
      <c r="H169" s="2"/>
      <c r="I169" s="2"/>
      <c r="J169" s="2"/>
      <c r="K169" s="2"/>
    </row>
    <row r="170" spans="5:11">
      <c r="E170" s="2"/>
      <c r="F170" s="2"/>
      <c r="G170" s="2"/>
      <c r="H170" s="2"/>
      <c r="I170" s="2"/>
      <c r="J170" s="2"/>
      <c r="K170" s="2"/>
    </row>
    <row r="171" spans="5:11">
      <c r="E171" s="2"/>
      <c r="F171" s="2"/>
      <c r="G171" s="2"/>
      <c r="H171" s="2"/>
      <c r="I171" s="2"/>
      <c r="J171" s="2"/>
      <c r="K171" s="2"/>
    </row>
    <row r="172" spans="5:11">
      <c r="E172" s="2"/>
      <c r="F172" s="2"/>
      <c r="G172" s="2"/>
      <c r="H172" s="2"/>
      <c r="I172" s="2"/>
      <c r="J172" s="2"/>
      <c r="K172" s="2"/>
    </row>
    <row r="173" spans="5:11">
      <c r="E173" s="2"/>
      <c r="F173" s="2"/>
      <c r="G173" s="2"/>
      <c r="H173" s="2"/>
      <c r="I173" s="2"/>
      <c r="J173" s="2"/>
      <c r="K173" s="2"/>
    </row>
    <row r="174" spans="5:11">
      <c r="E174" s="2"/>
      <c r="F174" s="2"/>
      <c r="G174" s="2"/>
      <c r="H174" s="2"/>
      <c r="I174" s="2"/>
      <c r="J174" s="2"/>
      <c r="K174" s="2"/>
    </row>
    <row r="175" spans="5:11">
      <c r="E175" s="2"/>
      <c r="F175" s="2"/>
      <c r="G175" s="2"/>
      <c r="H175" s="2"/>
      <c r="I175" s="2"/>
      <c r="J175" s="2"/>
      <c r="K175" s="2"/>
    </row>
    <row r="176" spans="5:11">
      <c r="E176" s="2"/>
      <c r="F176" s="2"/>
      <c r="G176" s="2"/>
      <c r="H176" s="2"/>
      <c r="I176" s="2"/>
      <c r="J176" s="2"/>
      <c r="K176" s="2"/>
    </row>
    <row r="177" spans="5:11">
      <c r="E177" s="2"/>
      <c r="F177" s="2"/>
      <c r="G177" s="2"/>
      <c r="H177" s="2"/>
      <c r="I177" s="2"/>
      <c r="J177" s="2"/>
      <c r="K177" s="2"/>
    </row>
    <row r="178" spans="5:11">
      <c r="E178" s="2"/>
      <c r="F178" s="2"/>
      <c r="G178" s="2"/>
      <c r="H178" s="2"/>
      <c r="I178" s="2"/>
      <c r="J178" s="2"/>
      <c r="K178" s="2"/>
    </row>
    <row r="179" spans="5:11">
      <c r="E179" s="2"/>
      <c r="F179" s="2"/>
      <c r="G179" s="2"/>
      <c r="H179" s="2"/>
      <c r="I179" s="2"/>
      <c r="J179" s="2"/>
      <c r="K179" s="2"/>
    </row>
    <row r="180" spans="5:11">
      <c r="E180" s="2"/>
      <c r="F180" s="2"/>
      <c r="G180" s="2"/>
      <c r="H180" s="2"/>
      <c r="I180" s="2"/>
      <c r="J180" s="2"/>
      <c r="K180" s="2"/>
    </row>
    <row r="181" spans="5:11">
      <c r="E181" s="2"/>
      <c r="F181" s="2"/>
      <c r="G181" s="2"/>
      <c r="H181" s="2"/>
      <c r="I181" s="2"/>
      <c r="J181" s="2"/>
      <c r="K181" s="2"/>
    </row>
    <row r="182" spans="5:11">
      <c r="E182" s="2"/>
      <c r="F182" s="2"/>
      <c r="G182" s="2"/>
      <c r="H182" s="2"/>
      <c r="I182" s="2"/>
      <c r="J182" s="2"/>
      <c r="K182" s="2"/>
    </row>
    <row r="183" spans="5:11">
      <c r="E183" s="2"/>
      <c r="F183" s="2"/>
      <c r="G183" s="2"/>
      <c r="H183" s="2"/>
      <c r="I183" s="2"/>
      <c r="J183" s="2"/>
      <c r="K183" s="2"/>
    </row>
    <row r="184" spans="5:11">
      <c r="E184" s="2"/>
      <c r="F184" s="2"/>
      <c r="G184" s="2"/>
      <c r="H184" s="2"/>
      <c r="I184" s="2"/>
      <c r="J184" s="2"/>
      <c r="K184" s="2"/>
    </row>
    <row r="185" spans="5:11">
      <c r="E185" s="2"/>
      <c r="F185" s="2"/>
      <c r="G185" s="2"/>
      <c r="H185" s="2"/>
      <c r="I185" s="2"/>
      <c r="J185" s="2"/>
      <c r="K185" s="2"/>
    </row>
    <row r="186" spans="5:11">
      <c r="E186" s="2"/>
      <c r="F186" s="2"/>
      <c r="G186" s="2"/>
      <c r="H186" s="2"/>
      <c r="I186" s="2"/>
      <c r="J186" s="2"/>
      <c r="K186" s="2"/>
    </row>
    <row r="187" spans="5:11">
      <c r="E187" s="2"/>
      <c r="F187" s="2"/>
      <c r="G187" s="2"/>
      <c r="H187" s="2"/>
      <c r="I187" s="2"/>
      <c r="J187" s="2"/>
      <c r="K187" s="2"/>
    </row>
    <row r="188" spans="5:11">
      <c r="E188" s="2"/>
      <c r="F188" s="2"/>
      <c r="G188" s="2"/>
      <c r="H188" s="2"/>
      <c r="I188" s="2"/>
      <c r="J188" s="2"/>
      <c r="K188" s="2"/>
    </row>
    <row r="189" spans="5:11">
      <c r="E189" s="2"/>
      <c r="F189" s="2"/>
      <c r="G189" s="2"/>
      <c r="H189" s="2"/>
      <c r="I189" s="2"/>
      <c r="J189" s="2"/>
      <c r="K189" s="2"/>
    </row>
    <row r="190" spans="5:11">
      <c r="E190" s="2"/>
      <c r="F190" s="2"/>
      <c r="G190" s="2"/>
      <c r="H190" s="2"/>
      <c r="I190" s="2"/>
      <c r="J190" s="2"/>
      <c r="K190" s="2"/>
    </row>
    <row r="191" spans="5:11">
      <c r="E191" s="2"/>
      <c r="F191" s="2"/>
      <c r="G191" s="2"/>
      <c r="H191" s="2"/>
      <c r="I191" s="2"/>
      <c r="J191" s="2"/>
      <c r="K191" s="2"/>
    </row>
    <row r="192" spans="5:11">
      <c r="E192" s="2"/>
      <c r="F192" s="2"/>
      <c r="G192" s="2"/>
      <c r="H192" s="2"/>
      <c r="I192" s="2"/>
      <c r="J192" s="2"/>
      <c r="K192" s="2"/>
    </row>
    <row r="193" spans="5:11">
      <c r="E193" s="2"/>
      <c r="F193" s="2"/>
      <c r="G193" s="2"/>
      <c r="H193" s="2"/>
      <c r="I193" s="2"/>
      <c r="J193" s="2"/>
      <c r="K193" s="2"/>
    </row>
    <row r="194" spans="5:11">
      <c r="E194" s="2"/>
      <c r="F194" s="2"/>
      <c r="G194" s="2"/>
      <c r="H194" s="2"/>
      <c r="I194" s="2"/>
      <c r="J194" s="2"/>
      <c r="K194" s="2"/>
    </row>
    <row r="195" spans="5:11">
      <c r="E195" s="2"/>
      <c r="F195" s="2"/>
      <c r="G195" s="2"/>
      <c r="H195" s="2"/>
      <c r="I195" s="2"/>
      <c r="J195" s="2"/>
      <c r="K195" s="2"/>
    </row>
    <row r="196" spans="5:11">
      <c r="E196" s="2"/>
      <c r="F196" s="2"/>
      <c r="G196" s="2"/>
      <c r="H196" s="2"/>
      <c r="I196" s="2"/>
      <c r="J196" s="2"/>
      <c r="K196" s="2"/>
    </row>
    <row r="197" spans="5:11">
      <c r="E197" s="2"/>
      <c r="F197" s="2"/>
      <c r="G197" s="2"/>
      <c r="H197" s="2"/>
      <c r="I197" s="2"/>
      <c r="J197" s="2"/>
      <c r="K197" s="2"/>
    </row>
    <row r="198" spans="5:11">
      <c r="E198" s="2"/>
      <c r="F198" s="2"/>
      <c r="G198" s="2"/>
      <c r="H198" s="2"/>
      <c r="I198" s="2"/>
      <c r="J198" s="2"/>
      <c r="K198" s="2"/>
    </row>
    <row r="199" spans="5:11">
      <c r="E199" s="2"/>
      <c r="F199" s="2"/>
      <c r="G199" s="2"/>
      <c r="H199" s="2"/>
      <c r="I199" s="2"/>
      <c r="J199" s="2"/>
      <c r="K199" s="2"/>
    </row>
    <row r="200" spans="5:11">
      <c r="E200" s="2"/>
      <c r="F200" s="2"/>
      <c r="G200" s="2"/>
      <c r="H200" s="2"/>
      <c r="I200" s="2"/>
      <c r="J200" s="2"/>
      <c r="K200" s="2"/>
    </row>
    <row r="201" spans="5:11">
      <c r="E201" s="2"/>
      <c r="F201" s="2"/>
      <c r="G201" s="2"/>
      <c r="H201" s="2"/>
      <c r="I201" s="2"/>
      <c r="J201" s="2"/>
      <c r="K201" s="2"/>
    </row>
    <row r="202" spans="5:11">
      <c r="E202" s="2"/>
      <c r="F202" s="2"/>
      <c r="G202" s="2"/>
      <c r="H202" s="2"/>
      <c r="I202" s="2"/>
      <c r="J202" s="2"/>
      <c r="K202" s="2"/>
    </row>
    <row r="203" spans="5:11">
      <c r="E203" s="2"/>
      <c r="F203" s="2"/>
      <c r="G203" s="2"/>
      <c r="H203" s="2"/>
      <c r="I203" s="2"/>
      <c r="J203" s="2"/>
      <c r="K203" s="2"/>
    </row>
    <row r="204" spans="5:11">
      <c r="E204" s="2"/>
      <c r="F204" s="2"/>
      <c r="G204" s="2"/>
      <c r="H204" s="2"/>
      <c r="I204" s="2"/>
      <c r="J204" s="2"/>
      <c r="K204" s="2"/>
    </row>
    <row r="205" spans="5:11">
      <c r="E205" s="2"/>
      <c r="F205" s="2"/>
      <c r="G205" s="2"/>
      <c r="H205" s="2"/>
      <c r="I205" s="2"/>
      <c r="J205" s="2"/>
      <c r="K205" s="2"/>
    </row>
    <row r="206" spans="5:11">
      <c r="E206" s="2"/>
      <c r="F206" s="2"/>
      <c r="G206" s="2"/>
      <c r="H206" s="2"/>
      <c r="I206" s="2"/>
      <c r="J206" s="2"/>
      <c r="K206" s="2"/>
    </row>
    <row r="207" spans="5:11">
      <c r="E207" s="2"/>
      <c r="F207" s="2"/>
      <c r="G207" s="2"/>
      <c r="H207" s="2"/>
      <c r="I207" s="2"/>
      <c r="J207" s="2"/>
      <c r="K207" s="2"/>
    </row>
    <row r="208" spans="5:11">
      <c r="E208" s="2"/>
      <c r="F208" s="2"/>
      <c r="G208" s="2"/>
      <c r="H208" s="2"/>
      <c r="I208" s="2"/>
      <c r="J208" s="2"/>
      <c r="K208" s="2"/>
    </row>
    <row r="209" spans="5:11">
      <c r="E209" s="2"/>
      <c r="F209" s="2"/>
      <c r="G209" s="2"/>
      <c r="H209" s="2"/>
      <c r="I209" s="2"/>
      <c r="J209" s="2"/>
      <c r="K209" s="2"/>
    </row>
    <row r="210" spans="5:11">
      <c r="E210" s="2"/>
      <c r="F210" s="2"/>
      <c r="G210" s="2"/>
      <c r="H210" s="2"/>
      <c r="I210" s="2"/>
      <c r="J210" s="2"/>
      <c r="K210" s="2"/>
    </row>
    <row r="211" spans="5:11">
      <c r="E211" s="2"/>
      <c r="F211" s="2"/>
      <c r="G211" s="2"/>
      <c r="H211" s="2"/>
      <c r="I211" s="2"/>
      <c r="J211" s="2"/>
      <c r="K211" s="2"/>
    </row>
    <row r="212" spans="5:11">
      <c r="E212" s="2"/>
      <c r="F212" s="2"/>
      <c r="G212" s="2"/>
      <c r="H212" s="2"/>
      <c r="I212" s="2"/>
      <c r="J212" s="2"/>
      <c r="K212" s="2"/>
    </row>
    <row r="213" spans="5:11">
      <c r="E213" s="2"/>
      <c r="F213" s="2"/>
      <c r="G213" s="2"/>
      <c r="H213" s="2"/>
      <c r="I213" s="2"/>
      <c r="J213" s="2"/>
      <c r="K213" s="2"/>
    </row>
    <row r="214" spans="5:11">
      <c r="E214" s="2"/>
      <c r="F214" s="2"/>
      <c r="G214" s="2"/>
      <c r="H214" s="2"/>
      <c r="I214" s="2"/>
      <c r="J214" s="2"/>
      <c r="K214" s="2"/>
    </row>
    <row r="215" spans="5:11">
      <c r="E215" s="2"/>
      <c r="F215" s="2"/>
      <c r="G215" s="2"/>
      <c r="H215" s="2"/>
      <c r="I215" s="2"/>
      <c r="J215" s="2"/>
      <c r="K215" s="2"/>
    </row>
    <row r="216" spans="5:11">
      <c r="E216" s="2"/>
      <c r="F216" s="2"/>
      <c r="G216" s="2"/>
      <c r="H216" s="2"/>
      <c r="I216" s="2"/>
      <c r="J216" s="2"/>
      <c r="K216" s="2"/>
    </row>
    <row r="217" spans="5:11">
      <c r="E217" s="2"/>
      <c r="F217" s="2"/>
      <c r="G217" s="2"/>
      <c r="H217" s="2"/>
      <c r="I217" s="2"/>
      <c r="J217" s="2"/>
      <c r="K217" s="2"/>
    </row>
    <row r="218" spans="5:11">
      <c r="E218" s="2"/>
      <c r="F218" s="2"/>
      <c r="G218" s="2"/>
      <c r="H218" s="2"/>
      <c r="I218" s="2"/>
      <c r="J218" s="2"/>
      <c r="K218" s="2"/>
    </row>
    <row r="219" spans="5:11">
      <c r="E219" s="2"/>
      <c r="F219" s="2"/>
      <c r="G219" s="2"/>
      <c r="H219" s="2"/>
      <c r="I219" s="2"/>
      <c r="J219" s="2"/>
      <c r="K219" s="2"/>
    </row>
    <row r="220" spans="5:11">
      <c r="E220" s="2"/>
      <c r="F220" s="2"/>
      <c r="G220" s="2"/>
      <c r="H220" s="2"/>
      <c r="I220" s="2"/>
      <c r="J220" s="2"/>
      <c r="K220" s="2"/>
    </row>
    <row r="221" spans="5:11">
      <c r="E221" s="2"/>
      <c r="F221" s="2"/>
      <c r="G221" s="2"/>
      <c r="H221" s="2"/>
      <c r="I221" s="2"/>
      <c r="J221" s="2"/>
      <c r="K221" s="2"/>
    </row>
    <row r="222" spans="5:11">
      <c r="E222" s="2"/>
      <c r="F222" s="2"/>
      <c r="G222" s="2"/>
      <c r="H222" s="2"/>
      <c r="I222" s="2"/>
      <c r="J222" s="2"/>
      <c r="K222" s="2"/>
    </row>
    <row r="223" spans="5:11">
      <c r="E223" s="2"/>
      <c r="F223" s="2"/>
      <c r="G223" s="2"/>
      <c r="H223" s="2"/>
      <c r="I223" s="2"/>
      <c r="J223" s="2"/>
      <c r="K223" s="2"/>
    </row>
    <row r="224" spans="5:11">
      <c r="E224" s="2"/>
      <c r="F224" s="2"/>
      <c r="G224" s="2"/>
      <c r="H224" s="2"/>
      <c r="I224" s="2"/>
      <c r="J224" s="2"/>
      <c r="K224" s="2"/>
    </row>
    <row r="225" spans="5:11">
      <c r="E225" s="2"/>
      <c r="F225" s="2"/>
      <c r="G225" s="2"/>
      <c r="H225" s="2"/>
      <c r="I225" s="2"/>
      <c r="J225" s="2"/>
      <c r="K225" s="2"/>
    </row>
    <row r="226" spans="5:11">
      <c r="E226" s="2"/>
      <c r="F226" s="2"/>
      <c r="G226" s="2"/>
      <c r="H226" s="2"/>
      <c r="I226" s="2"/>
      <c r="J226" s="2"/>
      <c r="K226" s="2"/>
    </row>
    <row r="227" spans="5:11">
      <c r="E227" s="2"/>
      <c r="F227" s="2"/>
      <c r="G227" s="2"/>
      <c r="H227" s="2"/>
      <c r="I227" s="2"/>
      <c r="J227" s="2"/>
      <c r="K227" s="2"/>
    </row>
    <row r="228" spans="5:11">
      <c r="E228" s="2"/>
      <c r="F228" s="2"/>
      <c r="G228" s="2"/>
      <c r="H228" s="2"/>
      <c r="I228" s="2"/>
      <c r="J228" s="2"/>
      <c r="K228" s="2"/>
    </row>
    <row r="229" spans="5:11">
      <c r="E229" s="2"/>
      <c r="F229" s="2"/>
      <c r="G229" s="2"/>
      <c r="H229" s="2"/>
      <c r="I229" s="2"/>
      <c r="J229" s="2"/>
      <c r="K229" s="2"/>
    </row>
    <row r="230" spans="5:11">
      <c r="E230" s="2"/>
      <c r="F230" s="2"/>
      <c r="G230" s="2"/>
      <c r="H230" s="2"/>
      <c r="I230" s="2"/>
      <c r="J230" s="2"/>
      <c r="K230" s="2"/>
    </row>
    <row r="231" spans="5:11">
      <c r="E231" s="2"/>
      <c r="F231" s="2"/>
      <c r="G231" s="2"/>
      <c r="H231" s="2"/>
      <c r="I231" s="2"/>
      <c r="J231" s="2"/>
      <c r="K231" s="2"/>
    </row>
    <row r="232" spans="5:11">
      <c r="E232" s="2"/>
      <c r="F232" s="2"/>
      <c r="G232" s="2"/>
      <c r="H232" s="2"/>
      <c r="I232" s="2"/>
      <c r="J232" s="2"/>
      <c r="K232" s="2"/>
    </row>
    <row r="233" spans="5:11">
      <c r="E233" s="2"/>
      <c r="F233" s="2"/>
      <c r="G233" s="2"/>
      <c r="H233" s="2"/>
      <c r="I233" s="2"/>
      <c r="J233" s="2"/>
      <c r="K233" s="2"/>
    </row>
    <row r="234" spans="5:11">
      <c r="E234" s="2"/>
      <c r="F234" s="2"/>
      <c r="G234" s="2"/>
      <c r="H234" s="2"/>
      <c r="I234" s="2"/>
      <c r="J234" s="2"/>
      <c r="K234" s="2"/>
    </row>
    <row r="235" spans="5:11">
      <c r="E235" s="2"/>
      <c r="F235" s="2"/>
      <c r="G235" s="2"/>
      <c r="H235" s="2"/>
      <c r="I235" s="2"/>
      <c r="J235" s="2"/>
      <c r="K235" s="2"/>
    </row>
    <row r="236" spans="5:11">
      <c r="E236" s="2"/>
      <c r="F236" s="2"/>
      <c r="G236" s="2"/>
      <c r="H236" s="2"/>
      <c r="I236" s="2"/>
      <c r="J236" s="2"/>
      <c r="K236" s="2"/>
    </row>
    <row r="237" spans="5:11">
      <c r="E237" s="2"/>
      <c r="F237" s="2"/>
      <c r="G237" s="2"/>
      <c r="H237" s="2"/>
      <c r="I237" s="2"/>
      <c r="J237" s="2"/>
      <c r="K237" s="2"/>
    </row>
    <row r="238" spans="5:11">
      <c r="E238" s="2"/>
      <c r="F238" s="2"/>
      <c r="G238" s="2"/>
      <c r="H238" s="2"/>
      <c r="I238" s="2"/>
      <c r="J238" s="2"/>
      <c r="K238" s="2"/>
    </row>
    <row r="239" spans="5:11">
      <c r="E239" s="2"/>
      <c r="F239" s="2"/>
      <c r="G239" s="2"/>
      <c r="H239" s="2"/>
      <c r="I239" s="2"/>
      <c r="J239" s="2"/>
      <c r="K239" s="2"/>
    </row>
    <row r="240" spans="5:11">
      <c r="E240" s="2"/>
      <c r="F240" s="2"/>
      <c r="G240" s="2"/>
      <c r="H240" s="2"/>
      <c r="I240" s="2"/>
      <c r="J240" s="2"/>
      <c r="K240" s="2"/>
    </row>
    <row r="241" spans="5:11">
      <c r="E241" s="2"/>
      <c r="F241" s="2"/>
      <c r="G241" s="2"/>
      <c r="H241" s="2"/>
      <c r="I241" s="2"/>
      <c r="J241" s="2"/>
      <c r="K241" s="2"/>
    </row>
    <row r="242" spans="5:11">
      <c r="E242" s="2"/>
      <c r="F242" s="2"/>
      <c r="G242" s="2"/>
      <c r="H242" s="2"/>
      <c r="I242" s="2"/>
      <c r="J242" s="2"/>
      <c r="K242" s="2"/>
    </row>
    <row r="243" spans="5:11">
      <c r="E243" s="2"/>
      <c r="F243" s="2"/>
      <c r="G243" s="2"/>
      <c r="H243" s="2"/>
      <c r="I243" s="2"/>
      <c r="J243" s="2"/>
      <c r="K243" s="2"/>
    </row>
    <row r="244" spans="5:11">
      <c r="E244" s="2"/>
      <c r="F244" s="2"/>
      <c r="G244" s="2"/>
      <c r="H244" s="2"/>
      <c r="I244" s="2"/>
      <c r="J244" s="2"/>
      <c r="K244" s="2"/>
    </row>
    <row r="245" spans="5:11">
      <c r="E245" s="2"/>
      <c r="F245" s="2"/>
      <c r="G245" s="2"/>
      <c r="H245" s="2"/>
      <c r="I245" s="2"/>
      <c r="J245" s="2"/>
      <c r="K245" s="2"/>
    </row>
    <row r="246" spans="5:11">
      <c r="E246" s="2"/>
      <c r="F246" s="2"/>
      <c r="G246" s="2"/>
      <c r="H246" s="2"/>
      <c r="I246" s="2"/>
      <c r="J246" s="2"/>
      <c r="K246" s="2"/>
    </row>
    <row r="247" spans="5:11">
      <c r="E247" s="2"/>
      <c r="F247" s="2"/>
      <c r="G247" s="2"/>
      <c r="H247" s="2"/>
      <c r="I247" s="2"/>
      <c r="J247" s="2"/>
      <c r="K247" s="2"/>
    </row>
    <row r="248" spans="5:11">
      <c r="E248" s="2"/>
      <c r="F248" s="2"/>
      <c r="G248" s="2"/>
      <c r="H248" s="2"/>
      <c r="I248" s="2"/>
      <c r="J248" s="2"/>
      <c r="K248" s="2"/>
    </row>
    <row r="249" spans="5:11">
      <c r="E249" s="2"/>
      <c r="F249" s="2"/>
      <c r="G249" s="2"/>
      <c r="H249" s="2"/>
      <c r="I249" s="2"/>
      <c r="J249" s="2"/>
      <c r="K249" s="2"/>
    </row>
    <row r="250" spans="5:11">
      <c r="E250" s="2"/>
      <c r="F250" s="2"/>
      <c r="G250" s="2"/>
      <c r="H250" s="2"/>
      <c r="I250" s="2"/>
      <c r="J250" s="2"/>
      <c r="K250" s="2"/>
    </row>
    <row r="251" spans="5:11">
      <c r="E251" s="2"/>
      <c r="F251" s="2"/>
      <c r="G251" s="2"/>
      <c r="H251" s="2"/>
      <c r="I251" s="2"/>
      <c r="J251" s="2"/>
      <c r="K251" s="2"/>
    </row>
    <row r="252" spans="5:11">
      <c r="E252" s="2"/>
      <c r="F252" s="2"/>
      <c r="G252" s="2"/>
      <c r="H252" s="2"/>
      <c r="I252" s="2"/>
      <c r="J252" s="2"/>
      <c r="K252" s="2"/>
    </row>
    <row r="253" spans="5:11">
      <c r="E253" s="2"/>
      <c r="F253" s="2"/>
      <c r="G253" s="2"/>
      <c r="H253" s="2"/>
      <c r="I253" s="2"/>
      <c r="J253" s="2"/>
      <c r="K253" s="2"/>
    </row>
    <row r="254" spans="5:11">
      <c r="E254" s="2"/>
      <c r="F254" s="2"/>
      <c r="G254" s="2"/>
      <c r="H254" s="2"/>
      <c r="I254" s="2"/>
      <c r="J254" s="2"/>
      <c r="K254" s="2"/>
    </row>
    <row r="255" spans="5:11">
      <c r="E255" s="2"/>
      <c r="F255" s="2"/>
      <c r="G255" s="2"/>
      <c r="H255" s="2"/>
      <c r="I255" s="2"/>
      <c r="J255" s="2"/>
      <c r="K255" s="2"/>
    </row>
    <row r="256" spans="5:11">
      <c r="E256" s="2"/>
      <c r="F256" s="2"/>
      <c r="G256" s="2"/>
      <c r="H256" s="2"/>
      <c r="I256" s="2"/>
      <c r="J256" s="2"/>
      <c r="K256" s="2"/>
    </row>
    <row r="257" spans="5:11">
      <c r="E257" s="2"/>
      <c r="F257" s="2"/>
      <c r="G257" s="2"/>
      <c r="H257" s="2"/>
      <c r="I257" s="2"/>
      <c r="J257" s="2"/>
      <c r="K257" s="2"/>
    </row>
    <row r="258" spans="5:11">
      <c r="E258" s="2"/>
      <c r="F258" s="2"/>
      <c r="G258" s="2"/>
      <c r="H258" s="2"/>
      <c r="I258" s="2"/>
      <c r="J258" s="2"/>
      <c r="K258" s="2"/>
    </row>
    <row r="259" spans="5:11">
      <c r="E259" s="2"/>
      <c r="F259" s="2"/>
      <c r="G259" s="2"/>
      <c r="H259" s="2"/>
      <c r="I259" s="2"/>
      <c r="J259" s="2"/>
      <c r="K259" s="2"/>
    </row>
    <row r="260" spans="5:11">
      <c r="E260" s="2"/>
      <c r="F260" s="2"/>
      <c r="G260" s="2"/>
      <c r="H260" s="2"/>
      <c r="I260" s="2"/>
      <c r="J260" s="2"/>
      <c r="K260" s="2"/>
    </row>
    <row r="261" spans="5:11">
      <c r="E261" s="2"/>
      <c r="F261" s="2"/>
      <c r="G261" s="2"/>
      <c r="H261" s="2"/>
      <c r="I261" s="2"/>
      <c r="J261" s="2"/>
      <c r="K261" s="2"/>
    </row>
    <row r="262" spans="5:11">
      <c r="E262" s="2"/>
      <c r="F262" s="2"/>
      <c r="G262" s="2"/>
      <c r="H262" s="2"/>
      <c r="I262" s="2"/>
      <c r="J262" s="2"/>
      <c r="K262" s="2"/>
    </row>
    <row r="263" spans="5:11">
      <c r="E263" s="2"/>
      <c r="F263" s="2"/>
      <c r="G263" s="2"/>
      <c r="H263" s="2"/>
      <c r="I263" s="2"/>
      <c r="J263" s="2"/>
      <c r="K263" s="2"/>
    </row>
    <row r="264" spans="5:11">
      <c r="E264" s="2"/>
      <c r="F264" s="2"/>
      <c r="G264" s="2"/>
      <c r="H264" s="2"/>
      <c r="I264" s="2"/>
      <c r="J264" s="2"/>
      <c r="K264" s="2"/>
    </row>
    <row r="265" spans="5:11">
      <c r="E265" s="2"/>
      <c r="F265" s="2"/>
      <c r="G265" s="2"/>
      <c r="H265" s="2"/>
      <c r="I265" s="2"/>
      <c r="J265" s="2"/>
      <c r="K265" s="2"/>
    </row>
    <row r="266" spans="5:11">
      <c r="E266" s="2"/>
      <c r="F266" s="2"/>
      <c r="G266" s="2"/>
      <c r="H266" s="2"/>
      <c r="I266" s="2"/>
      <c r="J266" s="2"/>
      <c r="K266" s="2"/>
    </row>
    <row r="267" spans="5:11">
      <c r="E267" s="2"/>
      <c r="F267" s="2"/>
      <c r="G267" s="2"/>
      <c r="H267" s="2"/>
      <c r="I267" s="2"/>
      <c r="J267" s="2"/>
      <c r="K267" s="2"/>
    </row>
    <row r="268" spans="5:11">
      <c r="E268" s="2"/>
      <c r="F268" s="2"/>
      <c r="G268" s="2"/>
      <c r="H268" s="2"/>
      <c r="I268" s="2"/>
      <c r="J268" s="2"/>
      <c r="K268" s="2"/>
    </row>
    <row r="269" spans="5:11">
      <c r="E269" s="2"/>
      <c r="F269" s="2"/>
      <c r="G269" s="2"/>
      <c r="H269" s="2"/>
      <c r="I269" s="2"/>
      <c r="J269" s="2"/>
      <c r="K269" s="2"/>
    </row>
    <row r="270" spans="5:11">
      <c r="E270" s="2"/>
      <c r="F270" s="2"/>
      <c r="G270" s="2"/>
      <c r="H270" s="2"/>
      <c r="I270" s="2"/>
      <c r="J270" s="2"/>
      <c r="K270" s="2"/>
    </row>
    <row r="271" spans="5:11">
      <c r="E271" s="2"/>
      <c r="F271" s="2"/>
      <c r="G271" s="2"/>
      <c r="H271" s="2"/>
      <c r="I271" s="2"/>
      <c r="J271" s="2"/>
      <c r="K271" s="2"/>
    </row>
    <row r="272" spans="5:11">
      <c r="E272" s="2"/>
      <c r="F272" s="2"/>
      <c r="G272" s="2"/>
      <c r="H272" s="2"/>
      <c r="I272" s="2"/>
      <c r="J272" s="2"/>
      <c r="K272" s="2"/>
    </row>
    <row r="273" spans="5:11">
      <c r="E273" s="2"/>
      <c r="F273" s="2"/>
      <c r="G273" s="2"/>
      <c r="H273" s="2"/>
      <c r="I273" s="2"/>
      <c r="J273" s="2"/>
      <c r="K273" s="2"/>
    </row>
    <row r="274" spans="5:11">
      <c r="E274" s="2"/>
      <c r="F274" s="2"/>
      <c r="G274" s="2"/>
      <c r="H274" s="2"/>
      <c r="I274" s="2"/>
      <c r="J274" s="2"/>
      <c r="K274" s="2"/>
    </row>
    <row r="275" spans="5:11">
      <c r="E275" s="2"/>
      <c r="F275" s="2"/>
      <c r="G275" s="2"/>
      <c r="H275" s="2"/>
      <c r="I275" s="2"/>
      <c r="J275" s="2"/>
      <c r="K275" s="2"/>
    </row>
    <row r="276" spans="5:11">
      <c r="E276" s="2"/>
      <c r="F276" s="2"/>
      <c r="G276" s="2"/>
      <c r="H276" s="2"/>
      <c r="I276" s="2"/>
      <c r="J276" s="2"/>
      <c r="K276" s="2"/>
    </row>
    <row r="277" spans="5:11">
      <c r="E277" s="2"/>
      <c r="F277" s="2"/>
      <c r="G277" s="2"/>
      <c r="H277" s="2"/>
      <c r="I277" s="2"/>
      <c r="J277" s="2"/>
      <c r="K277" s="2"/>
    </row>
    <row r="278" spans="5:11">
      <c r="E278" s="2"/>
      <c r="F278" s="2"/>
      <c r="G278" s="2"/>
      <c r="H278" s="2"/>
      <c r="I278" s="2"/>
      <c r="J278" s="2"/>
      <c r="K278" s="2"/>
    </row>
    <row r="279" spans="5:11">
      <c r="E279" s="2"/>
      <c r="F279" s="2"/>
      <c r="G279" s="2"/>
      <c r="H279" s="2"/>
      <c r="I279" s="2"/>
      <c r="J279" s="2"/>
      <c r="K279" s="2"/>
    </row>
    <row r="280" spans="5:11">
      <c r="E280" s="2"/>
      <c r="F280" s="2"/>
      <c r="G280" s="2"/>
      <c r="H280" s="2"/>
      <c r="I280" s="2"/>
      <c r="J280" s="2"/>
      <c r="K280" s="2"/>
    </row>
    <row r="281" spans="5:11">
      <c r="E281" s="2"/>
      <c r="F281" s="2"/>
      <c r="G281" s="2"/>
      <c r="H281" s="2"/>
      <c r="I281" s="2"/>
      <c r="J281" s="2"/>
      <c r="K281" s="2"/>
    </row>
    <row r="282" spans="5:11">
      <c r="E282" s="2"/>
      <c r="F282" s="2"/>
      <c r="G282" s="2"/>
      <c r="H282" s="2"/>
      <c r="I282" s="2"/>
      <c r="J282" s="2"/>
      <c r="K282" s="2"/>
    </row>
    <row r="283" spans="5:11">
      <c r="E283" s="2"/>
      <c r="F283" s="2"/>
      <c r="G283" s="2"/>
      <c r="H283" s="2"/>
      <c r="I283" s="2"/>
      <c r="J283" s="2"/>
      <c r="K283" s="2"/>
    </row>
    <row r="284" spans="5:11">
      <c r="E284" s="2"/>
      <c r="F284" s="2"/>
      <c r="G284" s="2"/>
      <c r="H284" s="2"/>
      <c r="I284" s="2"/>
      <c r="J284" s="2"/>
      <c r="K284" s="2"/>
    </row>
    <row r="285" spans="5:11">
      <c r="E285" s="2"/>
      <c r="F285" s="2"/>
      <c r="G285" s="2"/>
      <c r="H285" s="2"/>
      <c r="I285" s="2"/>
      <c r="J285" s="2"/>
      <c r="K285" s="2"/>
    </row>
    <row r="286" spans="5:11">
      <c r="E286" s="2"/>
      <c r="F286" s="2"/>
      <c r="G286" s="2"/>
      <c r="H286" s="2"/>
      <c r="I286" s="2"/>
      <c r="J286" s="2"/>
      <c r="K286" s="2"/>
    </row>
    <row r="287" spans="5:11">
      <c r="E287" s="2"/>
      <c r="F287" s="2"/>
      <c r="G287" s="2"/>
      <c r="H287" s="2"/>
      <c r="I287" s="2"/>
      <c r="J287" s="2"/>
      <c r="K287" s="2"/>
    </row>
    <row r="288" spans="5:11">
      <c r="E288" s="2"/>
      <c r="F288" s="2"/>
      <c r="G288" s="2"/>
      <c r="H288" s="2"/>
      <c r="I288" s="2"/>
      <c r="J288" s="2"/>
      <c r="K288" s="2"/>
    </row>
    <row r="289" spans="5:11">
      <c r="E289" s="2"/>
      <c r="F289" s="2"/>
      <c r="G289" s="2"/>
      <c r="H289" s="2"/>
      <c r="I289" s="2"/>
      <c r="J289" s="2"/>
      <c r="K289" s="2"/>
    </row>
    <row r="290" spans="5:11">
      <c r="E290" s="2"/>
      <c r="F290" s="2"/>
      <c r="G290" s="2"/>
      <c r="H290" s="2"/>
      <c r="I290" s="2"/>
      <c r="J290" s="2"/>
      <c r="K290" s="2"/>
    </row>
    <row r="291" spans="5:11">
      <c r="E291" s="2"/>
      <c r="F291" s="2"/>
      <c r="G291" s="2"/>
      <c r="H291" s="2"/>
      <c r="I291" s="2"/>
      <c r="J291" s="2"/>
      <c r="K291" s="2"/>
    </row>
    <row r="292" spans="5:11">
      <c r="E292" s="2"/>
      <c r="F292" s="2"/>
      <c r="G292" s="2"/>
      <c r="H292" s="2"/>
      <c r="I292" s="2"/>
      <c r="J292" s="2"/>
      <c r="K292" s="2"/>
    </row>
    <row r="293" spans="5:11">
      <c r="E293" s="2"/>
      <c r="F293" s="2"/>
      <c r="G293" s="2"/>
      <c r="H293" s="2"/>
      <c r="I293" s="2"/>
      <c r="J293" s="2"/>
      <c r="K293" s="2"/>
    </row>
    <row r="294" spans="5:11">
      <c r="E294" s="2"/>
      <c r="F294" s="2"/>
      <c r="G294" s="2"/>
      <c r="H294" s="2"/>
      <c r="I294" s="2"/>
      <c r="J294" s="2"/>
      <c r="K294" s="2"/>
    </row>
    <row r="295" spans="5:11">
      <c r="E295" s="2"/>
      <c r="F295" s="2"/>
      <c r="G295" s="2"/>
      <c r="H295" s="2"/>
      <c r="I295" s="2"/>
      <c r="J295" s="2"/>
      <c r="K295" s="2"/>
    </row>
    <row r="296" spans="5:11">
      <c r="E296" s="2"/>
      <c r="F296" s="2"/>
      <c r="G296" s="2"/>
      <c r="H296" s="2"/>
      <c r="I296" s="2"/>
      <c r="J296" s="2"/>
      <c r="K296" s="2"/>
    </row>
    <row r="297" spans="5:11">
      <c r="E297" s="2"/>
      <c r="F297" s="2"/>
      <c r="G297" s="2"/>
      <c r="H297" s="2"/>
      <c r="I297" s="2"/>
      <c r="J297" s="2"/>
      <c r="K297" s="2"/>
    </row>
    <row r="298" spans="5:11">
      <c r="E298" s="2"/>
      <c r="F298" s="2"/>
      <c r="G298" s="2"/>
      <c r="H298" s="2"/>
      <c r="I298" s="2"/>
      <c r="J298" s="2"/>
      <c r="K298" s="2"/>
    </row>
    <row r="299" spans="5:11">
      <c r="E299" s="2"/>
      <c r="F299" s="2"/>
      <c r="G299" s="2"/>
      <c r="H299" s="2"/>
      <c r="I299" s="2"/>
      <c r="J299" s="2"/>
      <c r="K299" s="2"/>
    </row>
    <row r="300" spans="5:11">
      <c r="E300" s="2"/>
      <c r="F300" s="2"/>
      <c r="G300" s="2"/>
      <c r="H300" s="2"/>
      <c r="I300" s="2"/>
      <c r="J300" s="2"/>
      <c r="K300" s="2"/>
    </row>
    <row r="301" spans="5:11">
      <c r="E301" s="2"/>
      <c r="F301" s="2"/>
      <c r="G301" s="2"/>
      <c r="H301" s="2"/>
      <c r="I301" s="2"/>
      <c r="J301" s="2"/>
      <c r="K301" s="2"/>
    </row>
    <row r="302" spans="5:11">
      <c r="E302" s="2"/>
      <c r="F302" s="2"/>
      <c r="G302" s="2"/>
      <c r="H302" s="2"/>
      <c r="I302" s="2"/>
      <c r="J302" s="2"/>
      <c r="K302" s="2"/>
    </row>
    <row r="303" spans="5:11">
      <c r="E303" s="2"/>
      <c r="F303" s="2"/>
      <c r="G303" s="2"/>
      <c r="H303" s="2"/>
      <c r="I303" s="2"/>
      <c r="J303" s="2"/>
      <c r="K303" s="2"/>
    </row>
    <row r="304" spans="5:11">
      <c r="E304" s="2"/>
      <c r="F304" s="2"/>
      <c r="G304" s="2"/>
      <c r="H304" s="2"/>
      <c r="I304" s="2"/>
      <c r="J304" s="2"/>
      <c r="K304" s="2"/>
    </row>
    <row r="305" spans="5:11">
      <c r="E305" s="2"/>
      <c r="F305" s="2"/>
      <c r="G305" s="2"/>
      <c r="H305" s="2"/>
      <c r="I305" s="2"/>
      <c r="J305" s="2"/>
      <c r="K305" s="2"/>
    </row>
    <row r="306" spans="5:11">
      <c r="E306" s="2"/>
      <c r="F306" s="2"/>
      <c r="G306" s="2"/>
      <c r="H306" s="2"/>
      <c r="I306" s="2"/>
      <c r="J306" s="2"/>
      <c r="K306" s="2"/>
    </row>
    <row r="307" spans="5:11">
      <c r="E307" s="2"/>
      <c r="F307" s="2"/>
      <c r="G307" s="2"/>
      <c r="H307" s="2"/>
      <c r="I307" s="2"/>
      <c r="J307" s="2"/>
      <c r="K307" s="2"/>
    </row>
    <row r="308" spans="5:11">
      <c r="E308" s="2"/>
      <c r="F308" s="2"/>
      <c r="G308" s="2"/>
      <c r="H308" s="2"/>
      <c r="I308" s="2"/>
      <c r="J308" s="2"/>
      <c r="K308" s="2"/>
    </row>
    <row r="309" spans="5:11">
      <c r="E309" s="2"/>
      <c r="F309" s="2"/>
      <c r="G309" s="2"/>
      <c r="H309" s="2"/>
      <c r="I309" s="2"/>
      <c r="J309" s="2"/>
      <c r="K309" s="2"/>
    </row>
    <row r="310" spans="5:11">
      <c r="E310" s="2"/>
      <c r="F310" s="2"/>
      <c r="G310" s="2"/>
      <c r="H310" s="2"/>
      <c r="I310" s="2"/>
      <c r="J310" s="2"/>
      <c r="K310" s="2"/>
    </row>
    <row r="311" spans="5:11">
      <c r="E311" s="2"/>
      <c r="F311" s="2"/>
      <c r="G311" s="2"/>
      <c r="H311" s="2"/>
      <c r="I311" s="2"/>
      <c r="J311" s="2"/>
      <c r="K311" s="2"/>
    </row>
    <row r="312" spans="5:11">
      <c r="E312" s="2"/>
      <c r="F312" s="2"/>
      <c r="G312" s="2"/>
      <c r="H312" s="2"/>
      <c r="I312" s="2"/>
      <c r="J312" s="2"/>
      <c r="K312" s="2"/>
    </row>
    <row r="313" spans="5:11">
      <c r="E313" s="2"/>
      <c r="F313" s="2"/>
      <c r="G313" s="2"/>
      <c r="H313" s="2"/>
      <c r="I313" s="2"/>
      <c r="J313" s="2"/>
      <c r="K313" s="2"/>
    </row>
    <row r="314" spans="5:11">
      <c r="E314" s="2"/>
      <c r="F314" s="2"/>
      <c r="G314" s="2"/>
      <c r="H314" s="2"/>
      <c r="I314" s="2"/>
      <c r="J314" s="2"/>
      <c r="K314" s="2"/>
    </row>
    <row r="315" spans="5:11">
      <c r="E315" s="2"/>
      <c r="F315" s="2"/>
      <c r="G315" s="2"/>
      <c r="H315" s="2"/>
      <c r="I315" s="2"/>
      <c r="J315" s="2"/>
      <c r="K315" s="2"/>
    </row>
    <row r="316" spans="5:11">
      <c r="E316" s="2"/>
      <c r="F316" s="2"/>
      <c r="G316" s="2"/>
      <c r="H316" s="2"/>
      <c r="I316" s="2"/>
      <c r="J316" s="2"/>
      <c r="K316" s="2"/>
    </row>
    <row r="317" spans="5:11">
      <c r="E317" s="2"/>
      <c r="F317" s="2"/>
      <c r="G317" s="2"/>
      <c r="H317" s="2"/>
      <c r="I317" s="2"/>
      <c r="J317" s="2"/>
      <c r="K317" s="2"/>
    </row>
    <row r="318" spans="5:11">
      <c r="E318" s="2"/>
      <c r="F318" s="2"/>
      <c r="G318" s="2"/>
      <c r="H318" s="2"/>
      <c r="I318" s="2"/>
      <c r="J318" s="2"/>
      <c r="K318" s="2"/>
    </row>
    <row r="319" spans="5:11">
      <c r="E319" s="2"/>
      <c r="F319" s="2"/>
      <c r="G319" s="2"/>
      <c r="H319" s="2"/>
      <c r="I319" s="2"/>
      <c r="J319" s="2"/>
      <c r="K319" s="2"/>
    </row>
    <row r="320" spans="5:11">
      <c r="E320" s="2"/>
      <c r="F320" s="2"/>
      <c r="G320" s="2"/>
      <c r="H320" s="2"/>
      <c r="I320" s="2"/>
      <c r="J320" s="2"/>
      <c r="K320" s="2"/>
    </row>
    <row r="321" spans="5:11">
      <c r="E321" s="2"/>
      <c r="F321" s="2"/>
      <c r="G321" s="2"/>
      <c r="H321" s="2"/>
      <c r="I321" s="2"/>
      <c r="J321" s="2"/>
      <c r="K321" s="2"/>
    </row>
    <row r="322" spans="5:11">
      <c r="E322" s="2"/>
      <c r="F322" s="2"/>
      <c r="G322" s="2"/>
      <c r="H322" s="2"/>
      <c r="I322" s="2"/>
      <c r="J322" s="2"/>
      <c r="K322" s="2"/>
    </row>
    <row r="323" spans="5:11">
      <c r="E323" s="2"/>
      <c r="F323" s="2"/>
      <c r="G323" s="2"/>
      <c r="H323" s="2"/>
      <c r="I323" s="2"/>
      <c r="J323" s="2"/>
      <c r="K323" s="2"/>
    </row>
    <row r="324" spans="5:11">
      <c r="E324" s="2"/>
      <c r="F324" s="2"/>
      <c r="G324" s="2"/>
      <c r="H324" s="2"/>
      <c r="I324" s="2"/>
      <c r="J324" s="2"/>
      <c r="K324" s="2"/>
    </row>
    <row r="325" spans="5:11">
      <c r="E325" s="2"/>
      <c r="F325" s="2"/>
      <c r="G325" s="2"/>
      <c r="H325" s="2"/>
      <c r="I325" s="2"/>
      <c r="J325" s="2"/>
      <c r="K325" s="2"/>
    </row>
    <row r="326" spans="5:11">
      <c r="E326" s="2"/>
      <c r="F326" s="2"/>
      <c r="G326" s="2"/>
      <c r="H326" s="2"/>
      <c r="I326" s="2"/>
      <c r="J326" s="2"/>
      <c r="K326" s="2"/>
    </row>
    <row r="327" spans="5:11">
      <c r="E327" s="2"/>
      <c r="F327" s="2"/>
      <c r="G327" s="2"/>
      <c r="H327" s="2"/>
      <c r="I327" s="2"/>
      <c r="J327" s="2"/>
      <c r="K327" s="2"/>
    </row>
    <row r="328" spans="5:11">
      <c r="E328" s="2"/>
      <c r="F328" s="2"/>
      <c r="G328" s="2"/>
      <c r="H328" s="2"/>
      <c r="I328" s="2"/>
      <c r="J328" s="2"/>
      <c r="K328" s="2"/>
    </row>
    <row r="329" spans="5:11">
      <c r="E329" s="2"/>
      <c r="F329" s="2"/>
      <c r="G329" s="2"/>
      <c r="H329" s="2"/>
      <c r="I329" s="2"/>
      <c r="J329" s="2"/>
      <c r="K329" s="2"/>
    </row>
    <row r="330" spans="5:11">
      <c r="E330" s="2"/>
      <c r="F330" s="2"/>
      <c r="G330" s="2"/>
      <c r="H330" s="2"/>
      <c r="I330" s="2"/>
      <c r="J330" s="2"/>
      <c r="K330" s="2"/>
    </row>
    <row r="331" spans="5:11">
      <c r="E331" s="2"/>
      <c r="F331" s="2"/>
      <c r="G331" s="2"/>
      <c r="H331" s="2"/>
      <c r="I331" s="2"/>
      <c r="J331" s="2"/>
      <c r="K331" s="2"/>
    </row>
    <row r="332" spans="5:11">
      <c r="E332" s="2"/>
      <c r="F332" s="2"/>
      <c r="G332" s="2"/>
      <c r="H332" s="2"/>
      <c r="I332" s="2"/>
      <c r="J332" s="2"/>
      <c r="K332" s="2"/>
    </row>
    <row r="333" spans="5:11">
      <c r="E333" s="2"/>
      <c r="F333" s="2"/>
      <c r="G333" s="2"/>
      <c r="H333" s="2"/>
      <c r="I333" s="2"/>
      <c r="J333" s="2"/>
      <c r="K333" s="2"/>
    </row>
    <row r="334" spans="5:11">
      <c r="E334" s="2"/>
      <c r="F334" s="2"/>
      <c r="G334" s="2"/>
      <c r="H334" s="2"/>
      <c r="I334" s="2"/>
      <c r="J334" s="2"/>
      <c r="K334" s="2"/>
    </row>
    <row r="335" spans="5:11">
      <c r="E335" s="2"/>
      <c r="F335" s="2"/>
      <c r="G335" s="2"/>
      <c r="H335" s="2"/>
      <c r="I335" s="2"/>
      <c r="J335" s="2"/>
      <c r="K335" s="2"/>
    </row>
    <row r="336" spans="5:11">
      <c r="E336" s="2"/>
      <c r="F336" s="2"/>
      <c r="G336" s="2"/>
      <c r="H336" s="2"/>
      <c r="I336" s="2"/>
      <c r="J336" s="2"/>
      <c r="K336" s="2"/>
    </row>
    <row r="337" spans="5:11">
      <c r="E337" s="2"/>
      <c r="F337" s="2"/>
      <c r="G337" s="2"/>
      <c r="H337" s="2"/>
      <c r="I337" s="2"/>
      <c r="J337" s="2"/>
      <c r="K337" s="2"/>
    </row>
    <row r="338" spans="5:11">
      <c r="E338" s="2"/>
      <c r="F338" s="2"/>
      <c r="G338" s="2"/>
      <c r="H338" s="2"/>
      <c r="I338" s="2"/>
      <c r="J338" s="2"/>
      <c r="K338" s="2"/>
    </row>
    <row r="339" spans="5:11">
      <c r="E339" s="2"/>
      <c r="F339" s="2"/>
      <c r="G339" s="2"/>
      <c r="H339" s="2"/>
      <c r="I339" s="2"/>
      <c r="J339" s="2"/>
      <c r="K339" s="2"/>
    </row>
    <row r="340" spans="5:11">
      <c r="E340" s="2"/>
      <c r="F340" s="2"/>
      <c r="G340" s="2"/>
      <c r="H340" s="2"/>
      <c r="I340" s="2"/>
      <c r="J340" s="2"/>
      <c r="K340" s="2"/>
    </row>
    <row r="341" spans="5:11">
      <c r="E341" s="2"/>
      <c r="F341" s="2"/>
      <c r="G341" s="2"/>
      <c r="H341" s="2"/>
      <c r="I341" s="2"/>
      <c r="J341" s="2"/>
      <c r="K341" s="2"/>
    </row>
    <row r="342" spans="5:11">
      <c r="E342" s="2"/>
      <c r="F342" s="2"/>
      <c r="G342" s="2"/>
      <c r="H342" s="2"/>
      <c r="I342" s="2"/>
      <c r="J342" s="2"/>
      <c r="K342" s="2"/>
    </row>
    <row r="343" spans="5:11">
      <c r="E343" s="2"/>
      <c r="F343" s="2"/>
      <c r="G343" s="2"/>
      <c r="H343" s="2"/>
      <c r="I343" s="2"/>
      <c r="J343" s="2"/>
      <c r="K343" s="2"/>
    </row>
    <row r="344" spans="5:11">
      <c r="E344" s="2"/>
      <c r="F344" s="2"/>
      <c r="G344" s="2"/>
      <c r="H344" s="2"/>
      <c r="I344" s="2"/>
      <c r="J344" s="2"/>
      <c r="K344" s="2"/>
    </row>
    <row r="345" spans="5:11">
      <c r="E345" s="2"/>
      <c r="F345" s="2"/>
      <c r="G345" s="2"/>
      <c r="H345" s="2"/>
      <c r="I345" s="2"/>
      <c r="J345" s="2"/>
      <c r="K345" s="2"/>
    </row>
    <row r="346" spans="5:11">
      <c r="E346" s="2"/>
      <c r="F346" s="2"/>
      <c r="G346" s="2"/>
      <c r="H346" s="2"/>
      <c r="I346" s="2"/>
      <c r="J346" s="2"/>
      <c r="K346" s="2"/>
    </row>
    <row r="347" spans="5:11">
      <c r="E347" s="2"/>
      <c r="F347" s="2"/>
      <c r="G347" s="2"/>
      <c r="H347" s="2"/>
      <c r="I347" s="2"/>
      <c r="J347" s="2"/>
      <c r="K347" s="2"/>
    </row>
    <row r="348" spans="5:11">
      <c r="E348" s="2"/>
      <c r="F348" s="2"/>
      <c r="G348" s="2"/>
      <c r="H348" s="2"/>
      <c r="I348" s="2"/>
      <c r="J348" s="2"/>
      <c r="K348" s="2"/>
    </row>
    <row r="349" spans="5:11">
      <c r="E349" s="2"/>
      <c r="F349" s="2"/>
      <c r="G349" s="2"/>
      <c r="H349" s="2"/>
      <c r="I349" s="2"/>
      <c r="J349" s="2"/>
      <c r="K349" s="2"/>
    </row>
    <row r="350" spans="5:11">
      <c r="E350" s="2"/>
      <c r="F350" s="2"/>
      <c r="G350" s="2"/>
      <c r="H350" s="2"/>
      <c r="I350" s="2"/>
      <c r="J350" s="2"/>
      <c r="K350" s="2"/>
    </row>
    <row r="351" spans="5:11">
      <c r="E351" s="2"/>
      <c r="F351" s="2"/>
      <c r="G351" s="2"/>
      <c r="H351" s="2"/>
      <c r="I351" s="2"/>
      <c r="J351" s="2"/>
      <c r="K351" s="2"/>
    </row>
    <row r="352" spans="5:11">
      <c r="E352" s="2"/>
      <c r="F352" s="2"/>
      <c r="G352" s="2"/>
      <c r="H352" s="2"/>
      <c r="I352" s="2"/>
      <c r="J352" s="2"/>
      <c r="K352" s="2"/>
    </row>
    <row r="353" spans="5:11">
      <c r="E353" s="2"/>
      <c r="F353" s="2"/>
      <c r="G353" s="2"/>
      <c r="H353" s="2"/>
      <c r="I353" s="2"/>
      <c r="J353" s="2"/>
      <c r="K353" s="2"/>
    </row>
    <row r="354" spans="5:11">
      <c r="E354" s="2"/>
      <c r="F354" s="2"/>
      <c r="G354" s="2"/>
      <c r="H354" s="2"/>
      <c r="I354" s="2"/>
      <c r="J354" s="2"/>
      <c r="K354" s="2"/>
    </row>
    <row r="355" spans="5:11">
      <c r="E355" s="2"/>
      <c r="F355" s="2"/>
      <c r="G355" s="2"/>
      <c r="H355" s="2"/>
      <c r="I355" s="2"/>
      <c r="J355" s="2"/>
      <c r="K355" s="2"/>
    </row>
    <row r="356" spans="5:11">
      <c r="E356" s="2"/>
      <c r="F356" s="2"/>
      <c r="G356" s="2"/>
      <c r="H356" s="2"/>
      <c r="I356" s="2"/>
      <c r="J356" s="2"/>
      <c r="K356" s="2"/>
    </row>
    <row r="357" spans="5:11">
      <c r="E357" s="2"/>
      <c r="F357" s="2"/>
      <c r="G357" s="2"/>
      <c r="H357" s="2"/>
      <c r="I357" s="2"/>
      <c r="J357" s="2"/>
      <c r="K357" s="2"/>
    </row>
    <row r="358" spans="5:11">
      <c r="E358" s="2"/>
      <c r="F358" s="2"/>
      <c r="G358" s="2"/>
      <c r="H358" s="2"/>
      <c r="I358" s="2"/>
      <c r="J358" s="2"/>
      <c r="K358" s="2"/>
    </row>
    <row r="359" spans="5:11">
      <c r="E359" s="2"/>
      <c r="F359" s="2"/>
      <c r="G359" s="2"/>
      <c r="H359" s="2"/>
      <c r="I359" s="2"/>
      <c r="J359" s="2"/>
      <c r="K359" s="2"/>
    </row>
    <row r="360" spans="5:11">
      <c r="E360" s="2"/>
      <c r="F360" s="2"/>
      <c r="G360" s="2"/>
      <c r="H360" s="2"/>
      <c r="I360" s="2"/>
      <c r="J360" s="2"/>
      <c r="K360" s="2"/>
    </row>
    <row r="361" spans="5:11">
      <c r="E361" s="2"/>
      <c r="F361" s="2"/>
      <c r="G361" s="2"/>
      <c r="H361" s="2"/>
      <c r="I361" s="2"/>
      <c r="J361" s="2"/>
      <c r="K361" s="2"/>
    </row>
    <row r="362" spans="5:11">
      <c r="E362" s="2"/>
      <c r="F362" s="2"/>
      <c r="G362" s="2"/>
      <c r="H362" s="2"/>
      <c r="I362" s="2"/>
      <c r="J362" s="2"/>
      <c r="K362" s="2"/>
    </row>
    <row r="363" spans="5:11">
      <c r="E363" s="2"/>
      <c r="F363" s="2"/>
      <c r="G363" s="2"/>
      <c r="H363" s="2"/>
      <c r="I363" s="2"/>
      <c r="J363" s="2"/>
      <c r="K363" s="2"/>
    </row>
    <row r="364" spans="5:11">
      <c r="E364" s="2"/>
      <c r="F364" s="2"/>
      <c r="G364" s="2"/>
      <c r="H364" s="2"/>
      <c r="I364" s="2"/>
      <c r="J364" s="2"/>
      <c r="K364" s="2"/>
    </row>
    <row r="365" spans="5:11">
      <c r="E365" s="2"/>
      <c r="F365" s="2"/>
      <c r="G365" s="2"/>
      <c r="H365" s="2"/>
      <c r="I365" s="2"/>
      <c r="J365" s="2"/>
      <c r="K365" s="2"/>
    </row>
    <row r="366" spans="5:11">
      <c r="E366" s="2"/>
      <c r="F366" s="2"/>
      <c r="G366" s="2"/>
      <c r="H366" s="2"/>
      <c r="I366" s="2"/>
      <c r="J366" s="2"/>
      <c r="K366" s="2"/>
    </row>
    <row r="367" spans="5:11">
      <c r="E367" s="2"/>
      <c r="F367" s="2"/>
      <c r="G367" s="2"/>
      <c r="H367" s="2"/>
      <c r="I367" s="2"/>
      <c r="J367" s="2"/>
      <c r="K367" s="2"/>
    </row>
    <row r="368" spans="5:11">
      <c r="E368" s="2"/>
      <c r="F368" s="2"/>
      <c r="G368" s="2"/>
      <c r="H368" s="2"/>
      <c r="I368" s="2"/>
      <c r="J368" s="2"/>
      <c r="K368" s="2"/>
    </row>
    <row r="369" spans="5:11">
      <c r="E369" s="2"/>
      <c r="F369" s="2"/>
      <c r="G369" s="2"/>
      <c r="H369" s="2"/>
      <c r="I369" s="2"/>
      <c r="J369" s="2"/>
      <c r="K369" s="2"/>
    </row>
    <row r="370" spans="5:11">
      <c r="E370" s="2"/>
      <c r="F370" s="2"/>
      <c r="G370" s="2"/>
      <c r="H370" s="2"/>
      <c r="I370" s="2"/>
      <c r="J370" s="2"/>
      <c r="K370" s="2"/>
    </row>
    <row r="371" spans="5:11">
      <c r="E371" s="2"/>
      <c r="F371" s="2"/>
      <c r="G371" s="2"/>
      <c r="H371" s="2"/>
      <c r="I371" s="2"/>
      <c r="J371" s="2"/>
      <c r="K371" s="2"/>
    </row>
    <row r="372" spans="5:11">
      <c r="E372" s="2"/>
      <c r="F372" s="2"/>
      <c r="G372" s="2"/>
      <c r="H372" s="2"/>
      <c r="I372" s="2"/>
      <c r="J372" s="2"/>
      <c r="K372" s="2"/>
    </row>
    <row r="373" spans="5:11">
      <c r="E373" s="2"/>
      <c r="F373" s="2"/>
      <c r="G373" s="2"/>
      <c r="H373" s="2"/>
      <c r="I373" s="2"/>
      <c r="J373" s="2"/>
      <c r="K373" s="2"/>
    </row>
    <row r="374" spans="5:11">
      <c r="E374" s="2"/>
      <c r="F374" s="2"/>
      <c r="G374" s="2"/>
      <c r="H374" s="2"/>
      <c r="I374" s="2"/>
      <c r="J374" s="2"/>
      <c r="K374" s="2"/>
    </row>
    <row r="375" spans="5:11">
      <c r="E375" s="2"/>
      <c r="F375" s="2"/>
      <c r="G375" s="2"/>
      <c r="H375" s="2"/>
      <c r="I375" s="2"/>
      <c r="J375" s="2"/>
      <c r="K375" s="2"/>
    </row>
    <row r="376" spans="5:11">
      <c r="E376" s="2"/>
      <c r="F376" s="2"/>
      <c r="G376" s="2"/>
      <c r="H376" s="2"/>
      <c r="I376" s="2"/>
      <c r="J376" s="2"/>
      <c r="K376" s="2"/>
    </row>
    <row r="377" spans="5:11">
      <c r="E377" s="2"/>
      <c r="F377" s="2"/>
      <c r="G377" s="2"/>
      <c r="H377" s="2"/>
      <c r="I377" s="2"/>
      <c r="J377" s="2"/>
      <c r="K377" s="2"/>
    </row>
    <row r="378" spans="5:11">
      <c r="E378" s="2"/>
      <c r="F378" s="2"/>
      <c r="G378" s="2"/>
      <c r="H378" s="2"/>
      <c r="I378" s="2"/>
      <c r="J378" s="2"/>
      <c r="K378" s="2"/>
    </row>
    <row r="379" spans="5:11">
      <c r="E379" s="2"/>
      <c r="F379" s="2"/>
      <c r="G379" s="2"/>
      <c r="H379" s="2"/>
      <c r="I379" s="2"/>
      <c r="J379" s="2"/>
      <c r="K379" s="2"/>
    </row>
    <row r="380" spans="5:11">
      <c r="E380" s="2"/>
      <c r="F380" s="2"/>
      <c r="G380" s="2"/>
      <c r="H380" s="2"/>
      <c r="I380" s="2"/>
      <c r="J380" s="2"/>
      <c r="K380" s="2"/>
    </row>
    <row r="381" spans="5:11">
      <c r="E381" s="2"/>
      <c r="F381" s="2"/>
      <c r="G381" s="2"/>
      <c r="H381" s="2"/>
      <c r="I381" s="2"/>
      <c r="J381" s="2"/>
      <c r="K381" s="2"/>
    </row>
    <row r="382" spans="5:11">
      <c r="E382" s="2"/>
      <c r="F382" s="2"/>
      <c r="G382" s="2"/>
      <c r="H382" s="2"/>
      <c r="I382" s="2"/>
      <c r="J382" s="2"/>
      <c r="K382" s="2"/>
    </row>
    <row r="383" spans="5:11">
      <c r="E383" s="2"/>
      <c r="F383" s="2"/>
      <c r="G383" s="2"/>
      <c r="H383" s="2"/>
      <c r="I383" s="2"/>
      <c r="J383" s="2"/>
      <c r="K383" s="2"/>
    </row>
    <row r="384" spans="5:11">
      <c r="E384" s="2"/>
      <c r="F384" s="2"/>
      <c r="G384" s="2"/>
      <c r="H384" s="2"/>
      <c r="I384" s="2"/>
      <c r="J384" s="2"/>
      <c r="K384" s="2"/>
    </row>
    <row r="385" spans="5:11">
      <c r="E385" s="2"/>
      <c r="F385" s="2"/>
      <c r="G385" s="2"/>
      <c r="H385" s="2"/>
      <c r="I385" s="2"/>
      <c r="J385" s="2"/>
      <c r="K385" s="2"/>
    </row>
    <row r="386" spans="5:11">
      <c r="E386" s="2"/>
      <c r="F386" s="2"/>
      <c r="G386" s="2"/>
      <c r="H386" s="2"/>
      <c r="I386" s="2"/>
      <c r="J386" s="2"/>
      <c r="K386" s="2"/>
    </row>
    <row r="387" spans="5:11">
      <c r="E387" s="2"/>
      <c r="F387" s="2"/>
      <c r="G387" s="2"/>
      <c r="H387" s="2"/>
      <c r="I387" s="2"/>
      <c r="J387" s="2"/>
      <c r="K387" s="2"/>
    </row>
    <row r="388" spans="5:11">
      <c r="E388" s="2"/>
      <c r="F388" s="2"/>
      <c r="G388" s="2"/>
      <c r="H388" s="2"/>
      <c r="I388" s="2"/>
      <c r="J388" s="2"/>
      <c r="K388" s="2"/>
    </row>
    <row r="389" spans="5:11">
      <c r="E389" s="2"/>
      <c r="F389" s="2"/>
      <c r="G389" s="2"/>
      <c r="H389" s="2"/>
      <c r="I389" s="2"/>
      <c r="J389" s="2"/>
      <c r="K389" s="2"/>
    </row>
    <row r="390" spans="5:11">
      <c r="E390" s="2"/>
      <c r="F390" s="2"/>
      <c r="G390" s="2"/>
      <c r="H390" s="2"/>
      <c r="I390" s="2"/>
      <c r="J390" s="2"/>
      <c r="K390" s="2"/>
    </row>
    <row r="391" spans="5:11">
      <c r="E391" s="2"/>
      <c r="F391" s="2"/>
      <c r="G391" s="2"/>
      <c r="H391" s="2"/>
      <c r="I391" s="2"/>
      <c r="J391" s="2"/>
      <c r="K391" s="2"/>
    </row>
    <row r="392" spans="5:11">
      <c r="E392" s="2"/>
      <c r="F392" s="2"/>
      <c r="G392" s="2"/>
      <c r="H392" s="2"/>
      <c r="I392" s="2"/>
      <c r="J392" s="2"/>
      <c r="K392" s="2"/>
    </row>
    <row r="393" spans="5:11">
      <c r="E393" s="2"/>
      <c r="F393" s="2"/>
      <c r="G393" s="2"/>
      <c r="H393" s="2"/>
      <c r="I393" s="2"/>
      <c r="J393" s="2"/>
      <c r="K393" s="2"/>
    </row>
    <row r="394" spans="5:11">
      <c r="E394" s="2"/>
      <c r="F394" s="2"/>
      <c r="G394" s="2"/>
      <c r="H394" s="2"/>
      <c r="I394" s="2"/>
      <c r="J394" s="2"/>
      <c r="K394" s="2"/>
    </row>
    <row r="395" spans="5:11">
      <c r="E395" s="2"/>
      <c r="F395" s="2"/>
      <c r="G395" s="2"/>
      <c r="H395" s="2"/>
      <c r="I395" s="2"/>
      <c r="J395" s="2"/>
      <c r="K395" s="2"/>
    </row>
    <row r="396" spans="5:11">
      <c r="E396" s="2"/>
      <c r="F396" s="2"/>
      <c r="G396" s="2"/>
      <c r="H396" s="2"/>
      <c r="I396" s="2"/>
      <c r="J396" s="2"/>
      <c r="K396" s="2"/>
    </row>
    <row r="397" spans="5:11">
      <c r="E397" s="2"/>
      <c r="F397" s="2"/>
      <c r="G397" s="2"/>
      <c r="H397" s="2"/>
      <c r="I397" s="2"/>
      <c r="J397" s="2"/>
      <c r="K397" s="2"/>
    </row>
    <row r="398" spans="5:11">
      <c r="E398" s="2"/>
      <c r="F398" s="2"/>
      <c r="G398" s="2"/>
      <c r="H398" s="2"/>
      <c r="I398" s="2"/>
      <c r="J398" s="2"/>
      <c r="K398" s="2"/>
    </row>
    <row r="399" spans="5:11">
      <c r="E399" s="2"/>
      <c r="F399" s="2"/>
      <c r="G399" s="2"/>
      <c r="H399" s="2"/>
      <c r="I399" s="2"/>
      <c r="J399" s="2"/>
      <c r="K399" s="2"/>
    </row>
    <row r="400" spans="5:11">
      <c r="E400" s="2"/>
      <c r="F400" s="2"/>
      <c r="G400" s="2"/>
      <c r="H400" s="2"/>
      <c r="I400" s="2"/>
      <c r="J400" s="2"/>
      <c r="K400" s="2"/>
    </row>
    <row r="401" spans="5:11">
      <c r="E401" s="2"/>
      <c r="F401" s="2"/>
      <c r="G401" s="2"/>
      <c r="H401" s="2"/>
      <c r="I401" s="2"/>
      <c r="J401" s="2"/>
      <c r="K401" s="2"/>
    </row>
    <row r="402" spans="5:11">
      <c r="E402" s="2"/>
      <c r="F402" s="2"/>
      <c r="G402" s="2"/>
      <c r="H402" s="2"/>
      <c r="I402" s="2"/>
      <c r="J402" s="2"/>
      <c r="K402" s="2"/>
    </row>
    <row r="403" spans="5:11">
      <c r="E403" s="2"/>
      <c r="F403" s="2"/>
      <c r="G403" s="2"/>
      <c r="H403" s="2"/>
      <c r="I403" s="2"/>
      <c r="J403" s="2"/>
      <c r="K403" s="2"/>
    </row>
    <row r="404" spans="5:11">
      <c r="E404" s="2"/>
      <c r="F404" s="2"/>
      <c r="G404" s="2"/>
      <c r="H404" s="2"/>
      <c r="I404" s="2"/>
      <c r="J404" s="2"/>
      <c r="K404" s="2"/>
    </row>
    <row r="405" spans="5:11">
      <c r="E405" s="2"/>
      <c r="F405" s="2"/>
      <c r="G405" s="2"/>
      <c r="H405" s="2"/>
      <c r="I405" s="2"/>
      <c r="J405" s="2"/>
      <c r="K405" s="2"/>
    </row>
    <row r="406" spans="5:11">
      <c r="E406" s="2"/>
      <c r="F406" s="2"/>
      <c r="G406" s="2"/>
      <c r="H406" s="2"/>
      <c r="I406" s="2"/>
      <c r="J406" s="2"/>
      <c r="K406" s="2"/>
    </row>
    <row r="407" spans="5:11">
      <c r="E407" s="2"/>
      <c r="F407" s="2"/>
      <c r="G407" s="2"/>
      <c r="H407" s="2"/>
      <c r="I407" s="2"/>
      <c r="J407" s="2"/>
      <c r="K407" s="2"/>
    </row>
    <row r="408" spans="5:11">
      <c r="E408" s="2"/>
      <c r="F408" s="2"/>
      <c r="G408" s="2"/>
      <c r="H408" s="2"/>
      <c r="I408" s="2"/>
      <c r="J408" s="2"/>
      <c r="K408" s="2"/>
    </row>
    <row r="409" spans="5:11">
      <c r="E409" s="2"/>
      <c r="F409" s="2"/>
      <c r="G409" s="2"/>
      <c r="H409" s="2"/>
      <c r="I409" s="2"/>
      <c r="J409" s="2"/>
      <c r="K409" s="2"/>
    </row>
    <row r="410" spans="5:11">
      <c r="E410" s="2"/>
      <c r="F410" s="2"/>
      <c r="G410" s="2"/>
      <c r="H410" s="2"/>
      <c r="I410" s="2"/>
      <c r="J410" s="2"/>
      <c r="K410" s="2"/>
    </row>
    <row r="411" spans="5:11">
      <c r="E411" s="2"/>
      <c r="F411" s="2"/>
      <c r="G411" s="2"/>
      <c r="H411" s="2"/>
      <c r="I411" s="2"/>
      <c r="J411" s="2"/>
      <c r="K411" s="2"/>
    </row>
    <row r="412" spans="5:11">
      <c r="E412" s="2"/>
      <c r="F412" s="2"/>
      <c r="G412" s="2"/>
      <c r="H412" s="2"/>
      <c r="I412" s="2"/>
      <c r="J412" s="2"/>
      <c r="K412" s="2"/>
    </row>
    <row r="413" spans="5:11">
      <c r="E413" s="2"/>
      <c r="F413" s="2"/>
      <c r="G413" s="2"/>
      <c r="H413" s="2"/>
      <c r="I413" s="2"/>
      <c r="J413" s="2"/>
      <c r="K413" s="2"/>
    </row>
    <row r="414" spans="5:11">
      <c r="E414" s="2"/>
      <c r="F414" s="2"/>
      <c r="G414" s="2"/>
      <c r="H414" s="2"/>
      <c r="I414" s="2"/>
      <c r="J414" s="2"/>
      <c r="K414" s="2"/>
    </row>
    <row r="415" spans="5:11">
      <c r="E415" s="2"/>
      <c r="F415" s="2"/>
      <c r="G415" s="2"/>
      <c r="H415" s="2"/>
      <c r="I415" s="2"/>
      <c r="J415" s="2"/>
      <c r="K415" s="2"/>
    </row>
    <row r="416" spans="5:11">
      <c r="E416" s="2"/>
      <c r="F416" s="2"/>
      <c r="G416" s="2"/>
      <c r="H416" s="2"/>
      <c r="I416" s="2"/>
      <c r="J416" s="2"/>
      <c r="K416" s="2"/>
    </row>
    <row r="417" spans="5:11">
      <c r="E417" s="2"/>
      <c r="F417" s="2"/>
      <c r="G417" s="2"/>
      <c r="H417" s="2"/>
      <c r="I417" s="2"/>
      <c r="J417" s="2"/>
      <c r="K417" s="2"/>
    </row>
    <row r="418" spans="5:11">
      <c r="E418" s="2"/>
      <c r="F418" s="2"/>
      <c r="G418" s="2"/>
      <c r="H418" s="2"/>
      <c r="I418" s="2"/>
      <c r="J418" s="2"/>
      <c r="K418" s="2"/>
    </row>
    <row r="419" spans="5:11">
      <c r="E419" s="2"/>
      <c r="F419" s="2"/>
      <c r="G419" s="2"/>
      <c r="H419" s="2"/>
      <c r="I419" s="2"/>
      <c r="J419" s="2"/>
      <c r="K419" s="2"/>
    </row>
    <row r="420" spans="5:11">
      <c r="E420" s="2"/>
      <c r="F420" s="2"/>
      <c r="G420" s="2"/>
      <c r="H420" s="2"/>
      <c r="I420" s="2"/>
      <c r="J420" s="2"/>
      <c r="K420" s="2"/>
    </row>
    <row r="421" spans="5:11">
      <c r="E421" s="2"/>
      <c r="F421" s="2"/>
      <c r="G421" s="2"/>
      <c r="H421" s="2"/>
      <c r="I421" s="2"/>
      <c r="J421" s="2"/>
      <c r="K421" s="2"/>
    </row>
    <row r="422" spans="5:11">
      <c r="E422" s="2"/>
      <c r="F422" s="2"/>
      <c r="G422" s="2"/>
      <c r="H422" s="2"/>
      <c r="I422" s="2"/>
      <c r="J422" s="2"/>
      <c r="K422" s="2"/>
    </row>
    <row r="423" spans="5:11">
      <c r="E423" s="2"/>
      <c r="F423" s="2"/>
      <c r="G423" s="2"/>
      <c r="H423" s="2"/>
      <c r="I423" s="2"/>
      <c r="J423" s="2"/>
      <c r="K423" s="2"/>
    </row>
    <row r="424" spans="5:11">
      <c r="E424" s="2"/>
      <c r="F424" s="2"/>
      <c r="G424" s="2"/>
      <c r="H424" s="2"/>
      <c r="I424" s="2"/>
      <c r="J424" s="2"/>
      <c r="K424" s="2"/>
    </row>
    <row r="425" spans="5:11">
      <c r="E425" s="2"/>
      <c r="F425" s="2"/>
      <c r="G425" s="2"/>
      <c r="H425" s="2"/>
      <c r="I425" s="2"/>
      <c r="J425" s="2"/>
      <c r="K425" s="2"/>
    </row>
    <row r="426" spans="5:11">
      <c r="E426" s="2"/>
      <c r="F426" s="2"/>
      <c r="G426" s="2"/>
      <c r="H426" s="2"/>
      <c r="I426" s="2"/>
      <c r="J426" s="2"/>
      <c r="K426" s="2"/>
    </row>
    <row r="427" spans="5:11">
      <c r="E427" s="2"/>
      <c r="F427" s="2"/>
      <c r="G427" s="2"/>
      <c r="H427" s="2"/>
      <c r="I427" s="2"/>
      <c r="J427" s="2"/>
      <c r="K427" s="2"/>
    </row>
    <row r="428" spans="5:11">
      <c r="E428" s="2"/>
      <c r="F428" s="2"/>
      <c r="G428" s="2"/>
      <c r="H428" s="2"/>
      <c r="I428" s="2"/>
      <c r="J428" s="2"/>
      <c r="K428" s="2"/>
    </row>
    <row r="429" spans="5:11">
      <c r="E429" s="2"/>
      <c r="F429" s="2"/>
      <c r="G429" s="2"/>
      <c r="H429" s="2"/>
      <c r="I429" s="2"/>
      <c r="J429" s="2"/>
      <c r="K429" s="2"/>
    </row>
    <row r="430" spans="5:11">
      <c r="E430" s="2"/>
      <c r="F430" s="2"/>
      <c r="G430" s="2"/>
      <c r="H430" s="2"/>
      <c r="I430" s="2"/>
      <c r="J430" s="2"/>
      <c r="K430" s="2"/>
    </row>
    <row r="431" spans="5:11">
      <c r="E431" s="2"/>
      <c r="F431" s="2"/>
      <c r="G431" s="2"/>
      <c r="H431" s="2"/>
      <c r="I431" s="2"/>
      <c r="J431" s="2"/>
      <c r="K431" s="2"/>
    </row>
    <row r="432" spans="5:11">
      <c r="E432" s="2"/>
      <c r="F432" s="2"/>
      <c r="G432" s="2"/>
      <c r="H432" s="2"/>
      <c r="I432" s="2"/>
      <c r="J432" s="2"/>
      <c r="K432" s="2"/>
    </row>
    <row r="433" spans="5:11">
      <c r="E433" s="2"/>
      <c r="F433" s="2"/>
      <c r="G433" s="2"/>
      <c r="H433" s="2"/>
      <c r="I433" s="2"/>
      <c r="J433" s="2"/>
      <c r="K433" s="2"/>
    </row>
    <row r="434" spans="5:11">
      <c r="E434" s="2"/>
      <c r="F434" s="2"/>
      <c r="G434" s="2"/>
      <c r="H434" s="2"/>
      <c r="I434" s="2"/>
      <c r="J434" s="2"/>
      <c r="K434" s="2"/>
    </row>
    <row r="435" spans="5:11">
      <c r="E435" s="2"/>
      <c r="F435" s="2"/>
      <c r="G435" s="2"/>
      <c r="H435" s="2"/>
      <c r="I435" s="2"/>
      <c r="J435" s="2"/>
      <c r="K435" s="2"/>
    </row>
    <row r="436" spans="5:11">
      <c r="E436" s="2"/>
      <c r="F436" s="2"/>
      <c r="G436" s="2"/>
      <c r="H436" s="2"/>
      <c r="I436" s="2"/>
      <c r="J436" s="2"/>
      <c r="K436" s="2"/>
    </row>
    <row r="437" spans="5:11">
      <c r="E437" s="2"/>
      <c r="F437" s="2"/>
      <c r="G437" s="2"/>
      <c r="H437" s="2"/>
      <c r="I437" s="2"/>
      <c r="J437" s="2"/>
      <c r="K437" s="2"/>
    </row>
    <row r="438" spans="5:11">
      <c r="E438" s="2"/>
      <c r="F438" s="2"/>
      <c r="G438" s="2"/>
      <c r="H438" s="2"/>
      <c r="I438" s="2"/>
      <c r="J438" s="2"/>
      <c r="K438" s="2"/>
    </row>
    <row r="439" spans="5:11">
      <c r="E439" s="2"/>
      <c r="F439" s="2"/>
      <c r="G439" s="2"/>
      <c r="H439" s="2"/>
      <c r="I439" s="2"/>
      <c r="J439" s="2"/>
      <c r="K439" s="2"/>
    </row>
    <row r="440" spans="5:11">
      <c r="E440" s="2"/>
      <c r="F440" s="2"/>
      <c r="G440" s="2"/>
      <c r="H440" s="2"/>
      <c r="I440" s="2"/>
      <c r="J440" s="2"/>
      <c r="K440" s="2"/>
    </row>
    <row r="441" spans="5:11">
      <c r="E441" s="2"/>
      <c r="F441" s="2"/>
      <c r="G441" s="2"/>
      <c r="H441" s="2"/>
      <c r="I441" s="2"/>
      <c r="J441" s="2"/>
      <c r="K441" s="2"/>
    </row>
    <row r="442" spans="5:11">
      <c r="E442" s="2"/>
      <c r="F442" s="2"/>
      <c r="G442" s="2"/>
      <c r="H442" s="2"/>
      <c r="I442" s="2"/>
      <c r="J442" s="2"/>
      <c r="K442" s="2"/>
    </row>
    <row r="443" spans="5:11">
      <c r="E443" s="2"/>
      <c r="F443" s="2"/>
      <c r="G443" s="2"/>
      <c r="H443" s="2"/>
      <c r="I443" s="2"/>
      <c r="J443" s="2"/>
      <c r="K443" s="2"/>
    </row>
    <row r="444" spans="5:11">
      <c r="E444" s="2"/>
      <c r="F444" s="2"/>
      <c r="G444" s="2"/>
      <c r="H444" s="2"/>
      <c r="I444" s="2"/>
      <c r="J444" s="2"/>
      <c r="K444" s="2"/>
    </row>
    <row r="445" spans="5:11">
      <c r="E445" s="2"/>
      <c r="F445" s="2"/>
      <c r="G445" s="2"/>
      <c r="H445" s="2"/>
      <c r="I445" s="2"/>
      <c r="J445" s="2"/>
      <c r="K445" s="2"/>
    </row>
    <row r="446" spans="5:11">
      <c r="E446" s="2"/>
      <c r="F446" s="2"/>
      <c r="G446" s="2"/>
      <c r="H446" s="2"/>
      <c r="I446" s="2"/>
      <c r="J446" s="2"/>
      <c r="K446" s="2"/>
    </row>
    <row r="447" spans="5:11">
      <c r="E447" s="2"/>
      <c r="F447" s="2"/>
      <c r="G447" s="2"/>
      <c r="H447" s="2"/>
      <c r="I447" s="2"/>
      <c r="J447" s="2"/>
      <c r="K447" s="2"/>
    </row>
    <row r="448" spans="5:11">
      <c r="E448" s="2"/>
      <c r="F448" s="2"/>
      <c r="G448" s="2"/>
      <c r="H448" s="2"/>
      <c r="I448" s="2"/>
      <c r="J448" s="2"/>
      <c r="K448" s="2"/>
    </row>
    <row r="449" spans="5:11">
      <c r="E449" s="2"/>
      <c r="F449" s="2"/>
      <c r="G449" s="2"/>
      <c r="H449" s="2"/>
      <c r="I449" s="2"/>
      <c r="J449" s="2"/>
      <c r="K449" s="2"/>
    </row>
    <row r="450" spans="5:11">
      <c r="E450" s="2"/>
      <c r="F450" s="2"/>
      <c r="G450" s="2"/>
      <c r="H450" s="2"/>
      <c r="I450" s="2"/>
      <c r="J450" s="2"/>
      <c r="K450" s="2"/>
    </row>
    <row r="451" spans="5:11">
      <c r="E451" s="2"/>
      <c r="F451" s="2"/>
      <c r="G451" s="2"/>
      <c r="H451" s="2"/>
      <c r="I451" s="2"/>
      <c r="J451" s="2"/>
      <c r="K451" s="2"/>
    </row>
    <row r="452" spans="5:11">
      <c r="E452" s="2"/>
      <c r="F452" s="2"/>
      <c r="G452" s="2"/>
      <c r="H452" s="2"/>
      <c r="I452" s="2"/>
      <c r="J452" s="2"/>
      <c r="K452" s="2"/>
    </row>
    <row r="453" spans="5:11">
      <c r="E453" s="2"/>
      <c r="F453" s="2"/>
      <c r="G453" s="2"/>
      <c r="H453" s="2"/>
      <c r="I453" s="2"/>
      <c r="J453" s="2"/>
      <c r="K453" s="2"/>
    </row>
    <row r="454" spans="5:11">
      <c r="E454" s="2"/>
      <c r="F454" s="2"/>
      <c r="G454" s="2"/>
      <c r="H454" s="2"/>
      <c r="I454" s="2"/>
      <c r="J454" s="2"/>
      <c r="K454" s="2"/>
    </row>
    <row r="455" spans="5:11">
      <c r="E455" s="2"/>
      <c r="F455" s="2"/>
      <c r="G455" s="2"/>
      <c r="H455" s="2"/>
      <c r="I455" s="2"/>
      <c r="J455" s="2"/>
      <c r="K455" s="2"/>
    </row>
    <row r="456" spans="5:11">
      <c r="E456" s="2"/>
      <c r="F456" s="2"/>
      <c r="G456" s="2"/>
      <c r="H456" s="2"/>
      <c r="I456" s="2"/>
      <c r="J456" s="2"/>
      <c r="K456" s="2"/>
    </row>
    <row r="457" spans="5:11">
      <c r="E457" s="2"/>
      <c r="F457" s="2"/>
      <c r="G457" s="2"/>
      <c r="H457" s="2"/>
      <c r="I457" s="2"/>
      <c r="J457" s="2"/>
      <c r="K457" s="2"/>
    </row>
    <row r="458" spans="5:11">
      <c r="E458" s="2"/>
      <c r="F458" s="2"/>
      <c r="G458" s="2"/>
      <c r="H458" s="2"/>
      <c r="I458" s="2"/>
      <c r="J458" s="2"/>
      <c r="K458" s="2"/>
    </row>
    <row r="459" spans="5:11">
      <c r="E459" s="2"/>
      <c r="F459" s="2"/>
      <c r="G459" s="2"/>
      <c r="H459" s="2"/>
      <c r="I459" s="2"/>
      <c r="J459" s="2"/>
      <c r="K459" s="2"/>
    </row>
    <row r="460" spans="5:11">
      <c r="E460" s="2"/>
      <c r="F460" s="2"/>
      <c r="G460" s="2"/>
      <c r="H460" s="2"/>
      <c r="I460" s="2"/>
      <c r="J460" s="2"/>
      <c r="K460" s="2"/>
    </row>
    <row r="461" spans="5:11">
      <c r="E461" s="2"/>
      <c r="F461" s="2"/>
      <c r="G461" s="2"/>
      <c r="H461" s="2"/>
      <c r="I461" s="2"/>
      <c r="J461" s="2"/>
      <c r="K461" s="2"/>
    </row>
    <row r="462" spans="5:11">
      <c r="E462" s="2"/>
      <c r="F462" s="2"/>
      <c r="G462" s="2"/>
      <c r="H462" s="2"/>
      <c r="I462" s="2"/>
      <c r="J462" s="2"/>
      <c r="K462" s="2"/>
    </row>
    <row r="463" spans="5:11">
      <c r="E463" s="2"/>
      <c r="F463" s="2"/>
      <c r="G463" s="2"/>
      <c r="H463" s="2"/>
      <c r="I463" s="2"/>
      <c r="J463" s="2"/>
      <c r="K463" s="2"/>
    </row>
    <row r="464" spans="5:11">
      <c r="E464" s="2"/>
      <c r="F464" s="2"/>
      <c r="G464" s="2"/>
      <c r="H464" s="2"/>
      <c r="I464" s="2"/>
      <c r="J464" s="2"/>
      <c r="K464" s="2"/>
    </row>
    <row r="465" spans="5:11">
      <c r="E465" s="2"/>
      <c r="F465" s="2"/>
      <c r="G465" s="2"/>
      <c r="H465" s="2"/>
      <c r="I465" s="2"/>
      <c r="J465" s="2"/>
      <c r="K465" s="2"/>
    </row>
    <row r="466" spans="5:11">
      <c r="E466" s="2"/>
      <c r="F466" s="2"/>
      <c r="G466" s="2"/>
      <c r="H466" s="2"/>
      <c r="I466" s="2"/>
      <c r="J466" s="2"/>
      <c r="K466" s="2"/>
    </row>
    <row r="467" spans="5:11">
      <c r="E467" s="2"/>
      <c r="F467" s="2"/>
      <c r="G467" s="2"/>
      <c r="H467" s="2"/>
      <c r="I467" s="2"/>
      <c r="J467" s="2"/>
      <c r="K467" s="2"/>
    </row>
    <row r="468" spans="5:11">
      <c r="E468" s="2"/>
      <c r="F468" s="2"/>
      <c r="G468" s="2"/>
      <c r="H468" s="2"/>
      <c r="I468" s="2"/>
      <c r="J468" s="2"/>
      <c r="K468" s="2"/>
    </row>
    <row r="469" spans="5:11">
      <c r="E469" s="2"/>
      <c r="F469" s="2"/>
      <c r="G469" s="2"/>
      <c r="H469" s="2"/>
      <c r="I469" s="2"/>
      <c r="J469" s="2"/>
      <c r="K469" s="2"/>
    </row>
    <row r="470" spans="5:11">
      <c r="E470" s="2"/>
      <c r="F470" s="2"/>
      <c r="G470" s="2"/>
      <c r="H470" s="2"/>
      <c r="I470" s="2"/>
      <c r="J470" s="2"/>
      <c r="K470" s="2"/>
    </row>
    <row r="471" spans="5:11">
      <c r="E471" s="2"/>
      <c r="F471" s="2"/>
      <c r="G471" s="2"/>
      <c r="H471" s="2"/>
      <c r="I471" s="2"/>
      <c r="J471" s="2"/>
      <c r="K471" s="2"/>
    </row>
    <row r="472" spans="5:11">
      <c r="E472" s="2"/>
      <c r="F472" s="2"/>
      <c r="G472" s="2"/>
      <c r="H472" s="2"/>
      <c r="I472" s="2"/>
      <c r="J472" s="2"/>
      <c r="K472" s="2"/>
    </row>
    <row r="473" spans="5:11">
      <c r="E473" s="2"/>
      <c r="F473" s="2"/>
      <c r="G473" s="2"/>
      <c r="H473" s="2"/>
      <c r="I473" s="2"/>
      <c r="J473" s="2"/>
      <c r="K473" s="2"/>
    </row>
    <row r="474" spans="5:11">
      <c r="E474" s="2"/>
      <c r="F474" s="2"/>
      <c r="G474" s="2"/>
      <c r="H474" s="2"/>
      <c r="I474" s="2"/>
      <c r="J474" s="2"/>
      <c r="K474" s="2"/>
    </row>
    <row r="475" spans="5:11">
      <c r="E475" s="2"/>
      <c r="F475" s="2"/>
      <c r="G475" s="2"/>
      <c r="H475" s="2"/>
      <c r="I475" s="2"/>
      <c r="J475" s="2"/>
      <c r="K475" s="2"/>
    </row>
    <row r="476" spans="5:11">
      <c r="E476" s="2"/>
      <c r="F476" s="2"/>
      <c r="G476" s="2"/>
      <c r="H476" s="2"/>
      <c r="I476" s="2"/>
      <c r="J476" s="2"/>
      <c r="K476" s="2"/>
    </row>
    <row r="477" spans="5:11">
      <c r="E477" s="2"/>
      <c r="F477" s="2"/>
      <c r="G477" s="2"/>
      <c r="H477" s="2"/>
      <c r="I477" s="2"/>
      <c r="J477" s="2"/>
      <c r="K477" s="2"/>
    </row>
    <row r="478" spans="5:11">
      <c r="E478" s="2"/>
      <c r="F478" s="2"/>
      <c r="G478" s="2"/>
      <c r="H478" s="2"/>
      <c r="I478" s="2"/>
      <c r="J478" s="2"/>
      <c r="K478" s="2"/>
    </row>
    <row r="479" spans="5:11">
      <c r="E479" s="2"/>
      <c r="F479" s="2"/>
      <c r="G479" s="2"/>
      <c r="H479" s="2"/>
      <c r="I479" s="2"/>
      <c r="J479" s="2"/>
      <c r="K479" s="2"/>
    </row>
    <row r="480" spans="5:11">
      <c r="E480" s="2"/>
      <c r="F480" s="2"/>
      <c r="G480" s="2"/>
      <c r="H480" s="2"/>
      <c r="I480" s="2"/>
      <c r="J480" s="2"/>
      <c r="K480" s="2"/>
    </row>
    <row r="481" spans="5:11">
      <c r="E481" s="2"/>
      <c r="F481" s="2"/>
      <c r="G481" s="2"/>
      <c r="H481" s="2"/>
      <c r="I481" s="2"/>
      <c r="J481" s="2"/>
      <c r="K481" s="2"/>
    </row>
    <row r="482" spans="5:11">
      <c r="E482" s="2"/>
      <c r="F482" s="2"/>
      <c r="G482" s="2"/>
      <c r="H482" s="2"/>
      <c r="I482" s="2"/>
      <c r="J482" s="2"/>
      <c r="K482" s="2"/>
    </row>
    <row r="483" spans="5:11">
      <c r="E483" s="2"/>
      <c r="F483" s="2"/>
      <c r="G483" s="2"/>
      <c r="H483" s="2"/>
      <c r="I483" s="2"/>
      <c r="J483" s="2"/>
      <c r="K483" s="2"/>
    </row>
    <row r="484" spans="5:11">
      <c r="E484" s="2"/>
      <c r="F484" s="2"/>
      <c r="G484" s="2"/>
      <c r="H484" s="2"/>
      <c r="I484" s="2"/>
      <c r="J484" s="2"/>
      <c r="K484" s="2"/>
    </row>
    <row r="485" spans="5:11">
      <c r="E485" s="2"/>
      <c r="F485" s="2"/>
      <c r="G485" s="2"/>
      <c r="H485" s="2"/>
      <c r="I485" s="2"/>
      <c r="J485" s="2"/>
      <c r="K485" s="2"/>
    </row>
    <row r="486" spans="5:11">
      <c r="E486" s="2"/>
      <c r="F486" s="2"/>
      <c r="G486" s="2"/>
      <c r="H486" s="2"/>
      <c r="I486" s="2"/>
      <c r="J486" s="2"/>
      <c r="K486" s="2"/>
    </row>
    <row r="487" spans="5:11">
      <c r="E487" s="2"/>
      <c r="F487" s="2"/>
      <c r="G487" s="2"/>
      <c r="H487" s="2"/>
      <c r="I487" s="2"/>
      <c r="J487" s="2"/>
      <c r="K487" s="2"/>
    </row>
    <row r="488" spans="5:11">
      <c r="E488" s="2"/>
      <c r="F488" s="2"/>
      <c r="G488" s="2"/>
      <c r="H488" s="2"/>
      <c r="I488" s="2"/>
      <c r="J488" s="2"/>
      <c r="K488" s="2"/>
    </row>
    <row r="489" spans="5:11">
      <c r="E489" s="2"/>
      <c r="F489" s="2"/>
      <c r="G489" s="2"/>
      <c r="H489" s="2"/>
      <c r="I489" s="2"/>
      <c r="J489" s="2"/>
      <c r="K489" s="2"/>
    </row>
    <row r="490" spans="5:11">
      <c r="E490" s="2"/>
      <c r="F490" s="2"/>
      <c r="G490" s="2"/>
      <c r="H490" s="2"/>
      <c r="I490" s="2"/>
      <c r="J490" s="2"/>
      <c r="K490" s="2"/>
    </row>
    <row r="491" spans="5:11">
      <c r="E491" s="2"/>
      <c r="F491" s="2"/>
      <c r="G491" s="2"/>
      <c r="H491" s="2"/>
      <c r="I491" s="2"/>
      <c r="J491" s="2"/>
      <c r="K491" s="2"/>
    </row>
    <row r="492" spans="5:11">
      <c r="E492" s="2"/>
      <c r="F492" s="2"/>
      <c r="G492" s="2"/>
      <c r="H492" s="2"/>
      <c r="I492" s="2"/>
      <c r="J492" s="2"/>
      <c r="K492" s="2"/>
    </row>
    <row r="493" spans="5:11">
      <c r="E493" s="2"/>
      <c r="F493" s="2"/>
      <c r="G493" s="2"/>
      <c r="H493" s="2"/>
      <c r="I493" s="2"/>
      <c r="J493" s="2"/>
      <c r="K493" s="2"/>
    </row>
    <row r="494" spans="5:11">
      <c r="E494" s="2"/>
      <c r="F494" s="2"/>
      <c r="G494" s="2"/>
      <c r="H494" s="2"/>
      <c r="I494" s="2"/>
      <c r="J494" s="2"/>
      <c r="K494" s="2"/>
    </row>
    <row r="495" spans="5:11">
      <c r="E495" s="2"/>
      <c r="F495" s="2"/>
      <c r="G495" s="2"/>
      <c r="H495" s="2"/>
      <c r="I495" s="2"/>
      <c r="J495" s="2"/>
      <c r="K495" s="2"/>
    </row>
    <row r="496" spans="5:11">
      <c r="E496" s="2"/>
      <c r="F496" s="2"/>
      <c r="G496" s="2"/>
      <c r="H496" s="2"/>
      <c r="I496" s="2"/>
      <c r="J496" s="2"/>
      <c r="K496" s="2"/>
    </row>
    <row r="497" spans="5:11">
      <c r="E497" s="2"/>
      <c r="F497" s="2"/>
      <c r="G497" s="2"/>
      <c r="H497" s="2"/>
      <c r="I497" s="2"/>
      <c r="J497" s="2"/>
      <c r="K497" s="2"/>
    </row>
    <row r="498" spans="5:11">
      <c r="E498" s="2"/>
      <c r="F498" s="2"/>
      <c r="G498" s="2"/>
      <c r="H498" s="2"/>
      <c r="I498" s="2"/>
      <c r="J498" s="2"/>
      <c r="K498" s="2"/>
    </row>
    <row r="499" spans="5:11">
      <c r="E499" s="2"/>
      <c r="F499" s="2"/>
      <c r="G499" s="2"/>
      <c r="H499" s="2"/>
      <c r="I499" s="2"/>
      <c r="J499" s="2"/>
      <c r="K499" s="2"/>
    </row>
    <row r="500" spans="5:11">
      <c r="E500" s="2"/>
      <c r="F500" s="2"/>
      <c r="G500" s="2"/>
      <c r="H500" s="2"/>
      <c r="I500" s="2"/>
      <c r="J500" s="2"/>
      <c r="K500" s="2"/>
    </row>
    <row r="501" spans="5:11">
      <c r="E501" s="2"/>
      <c r="F501" s="2"/>
      <c r="G501" s="2"/>
      <c r="H501" s="2"/>
      <c r="I501" s="2"/>
      <c r="J501" s="2"/>
      <c r="K501" s="2"/>
    </row>
    <row r="502" spans="5:11">
      <c r="E502" s="2"/>
      <c r="F502" s="2"/>
      <c r="G502" s="2"/>
      <c r="H502" s="2"/>
      <c r="I502" s="2"/>
      <c r="J502" s="2"/>
      <c r="K502" s="2"/>
    </row>
    <row r="503" spans="5:11">
      <c r="E503" s="2"/>
      <c r="F503" s="2"/>
      <c r="G503" s="2"/>
      <c r="H503" s="2"/>
      <c r="I503" s="2"/>
      <c r="J503" s="2"/>
      <c r="K503" s="2"/>
    </row>
    <row r="504" spans="5:11">
      <c r="E504" s="2"/>
      <c r="F504" s="2"/>
      <c r="G504" s="2"/>
      <c r="H504" s="2"/>
      <c r="I504" s="2"/>
      <c r="J504" s="2"/>
      <c r="K504" s="2"/>
    </row>
    <row r="505" spans="5:11">
      <c r="E505" s="2"/>
      <c r="F505" s="2"/>
      <c r="G505" s="2"/>
      <c r="H505" s="2"/>
      <c r="I505" s="2"/>
      <c r="J505" s="2"/>
      <c r="K505" s="2"/>
    </row>
    <row r="506" spans="5:11">
      <c r="E506" s="2"/>
      <c r="F506" s="2"/>
      <c r="G506" s="2"/>
      <c r="H506" s="2"/>
      <c r="I506" s="2"/>
      <c r="J506" s="2"/>
      <c r="K506" s="2"/>
    </row>
    <row r="507" spans="5:11">
      <c r="E507" s="2"/>
      <c r="F507" s="2"/>
      <c r="G507" s="2"/>
      <c r="H507" s="2"/>
      <c r="I507" s="2"/>
      <c r="J507" s="2"/>
      <c r="K507" s="2"/>
    </row>
    <row r="508" spans="5:11">
      <c r="E508" s="2"/>
      <c r="F508" s="2"/>
      <c r="G508" s="2"/>
      <c r="H508" s="2"/>
      <c r="I508" s="2"/>
      <c r="J508" s="2"/>
      <c r="K508" s="2"/>
    </row>
    <row r="509" spans="5:11">
      <c r="E509" s="2"/>
      <c r="F509" s="2"/>
      <c r="G509" s="2"/>
      <c r="H509" s="2"/>
      <c r="I509" s="2"/>
      <c r="J509" s="2"/>
      <c r="K509" s="2"/>
    </row>
    <row r="510" spans="5:11">
      <c r="E510" s="2"/>
      <c r="F510" s="2"/>
      <c r="G510" s="2"/>
      <c r="H510" s="2"/>
      <c r="I510" s="2"/>
      <c r="J510" s="2"/>
      <c r="K510" s="2"/>
    </row>
    <row r="511" spans="5:11">
      <c r="E511" s="2"/>
      <c r="F511" s="2"/>
      <c r="G511" s="2"/>
      <c r="H511" s="2"/>
      <c r="I511" s="2"/>
      <c r="J511" s="2"/>
      <c r="K511" s="2"/>
    </row>
    <row r="512" spans="5:11">
      <c r="E512" s="2"/>
      <c r="F512" s="2"/>
      <c r="G512" s="2"/>
      <c r="H512" s="2"/>
      <c r="I512" s="2"/>
      <c r="J512" s="2"/>
      <c r="K512" s="2"/>
    </row>
    <row r="513" spans="5:11">
      <c r="E513" s="2"/>
      <c r="F513" s="2"/>
      <c r="G513" s="2"/>
      <c r="H513" s="2"/>
      <c r="I513" s="2"/>
      <c r="J513" s="2"/>
      <c r="K513" s="2"/>
    </row>
    <row r="514" spans="5:11">
      <c r="E514" s="2"/>
      <c r="F514" s="2"/>
      <c r="G514" s="2"/>
      <c r="H514" s="2"/>
      <c r="I514" s="2"/>
      <c r="J514" s="2"/>
      <c r="K514" s="2"/>
    </row>
    <row r="515" spans="5:11">
      <c r="E515" s="2"/>
      <c r="F515" s="2"/>
      <c r="G515" s="2"/>
      <c r="H515" s="2"/>
      <c r="I515" s="2"/>
      <c r="J515" s="2"/>
      <c r="K515" s="2"/>
    </row>
    <row r="516" spans="5:11">
      <c r="E516" s="2"/>
      <c r="F516" s="2"/>
      <c r="G516" s="2"/>
      <c r="H516" s="2"/>
      <c r="I516" s="2"/>
      <c r="J516" s="2"/>
      <c r="K516" s="2"/>
    </row>
    <row r="517" spans="5:11">
      <c r="E517" s="2"/>
      <c r="F517" s="2"/>
      <c r="G517" s="2"/>
      <c r="H517" s="2"/>
      <c r="I517" s="2"/>
      <c r="J517" s="2"/>
      <c r="K517" s="2"/>
    </row>
    <row r="518" spans="5:11">
      <c r="E518" s="2"/>
      <c r="F518" s="2"/>
      <c r="G518" s="2"/>
      <c r="H518" s="2"/>
      <c r="I518" s="2"/>
      <c r="J518" s="2"/>
      <c r="K518" s="2"/>
    </row>
    <row r="519" spans="5:11">
      <c r="E519" s="2"/>
      <c r="F519" s="2"/>
      <c r="G519" s="2"/>
      <c r="H519" s="2"/>
      <c r="I519" s="2"/>
      <c r="J519" s="2"/>
      <c r="K519" s="2"/>
    </row>
    <row r="520" spans="5:11">
      <c r="E520" s="2"/>
      <c r="F520" s="2"/>
      <c r="G520" s="2"/>
      <c r="H520" s="2"/>
      <c r="I520" s="2"/>
      <c r="J520" s="2"/>
      <c r="K520" s="2"/>
    </row>
    <row r="521" spans="5:11">
      <c r="E521" s="2"/>
      <c r="F521" s="2"/>
      <c r="G521" s="2"/>
      <c r="H521" s="2"/>
      <c r="I521" s="2"/>
      <c r="J521" s="2"/>
      <c r="K521" s="2"/>
    </row>
    <row r="522" spans="5:11">
      <c r="E522" s="2"/>
      <c r="F522" s="2"/>
      <c r="G522" s="2"/>
      <c r="H522" s="2"/>
      <c r="I522" s="2"/>
      <c r="J522" s="2"/>
      <c r="K522" s="2"/>
    </row>
    <row r="523" spans="5:11">
      <c r="E523" s="2"/>
      <c r="F523" s="2"/>
      <c r="G523" s="2"/>
      <c r="H523" s="2"/>
      <c r="I523" s="2"/>
      <c r="J523" s="2"/>
      <c r="K523" s="2"/>
    </row>
    <row r="524" spans="5:11">
      <c r="E524" s="2"/>
      <c r="F524" s="2"/>
      <c r="G524" s="2"/>
      <c r="H524" s="2"/>
      <c r="I524" s="2"/>
      <c r="J524" s="2"/>
      <c r="K524" s="2"/>
    </row>
    <row r="525" spans="5:11">
      <c r="E525" s="2"/>
      <c r="F525" s="2"/>
      <c r="G525" s="2"/>
      <c r="H525" s="2"/>
      <c r="I525" s="2"/>
      <c r="J525" s="2"/>
      <c r="K525" s="2"/>
    </row>
    <row r="526" spans="5:11">
      <c r="E526" s="2"/>
      <c r="F526" s="2"/>
      <c r="G526" s="2"/>
      <c r="H526" s="2"/>
      <c r="I526" s="2"/>
      <c r="J526" s="2"/>
      <c r="K526" s="2"/>
    </row>
    <row r="527" spans="5:11">
      <c r="E527" s="2"/>
      <c r="F527" s="2"/>
      <c r="G527" s="2"/>
      <c r="H527" s="2"/>
      <c r="I527" s="2"/>
      <c r="J527" s="2"/>
      <c r="K527" s="2"/>
    </row>
    <row r="528" spans="5:11">
      <c r="E528" s="2"/>
      <c r="F528" s="2"/>
      <c r="G528" s="2"/>
      <c r="H528" s="2"/>
      <c r="I528" s="2"/>
      <c r="J528" s="2"/>
      <c r="K528" s="2"/>
    </row>
    <row r="529" spans="5:11">
      <c r="E529" s="2"/>
      <c r="F529" s="2"/>
      <c r="G529" s="2"/>
      <c r="H529" s="2"/>
      <c r="I529" s="2"/>
      <c r="J529" s="2"/>
      <c r="K529" s="2"/>
    </row>
    <row r="530" spans="5:11">
      <c r="E530" s="2"/>
      <c r="F530" s="2"/>
      <c r="G530" s="2"/>
      <c r="H530" s="2"/>
      <c r="I530" s="2"/>
      <c r="J530" s="2"/>
      <c r="K530" s="2"/>
    </row>
    <row r="531" spans="5:11">
      <c r="E531" s="2"/>
      <c r="F531" s="2"/>
      <c r="G531" s="2"/>
      <c r="H531" s="2"/>
      <c r="I531" s="2"/>
      <c r="J531" s="2"/>
      <c r="K531" s="2"/>
    </row>
    <row r="532" spans="5:11">
      <c r="E532" s="2"/>
      <c r="F532" s="2"/>
      <c r="G532" s="2"/>
      <c r="H532" s="2"/>
      <c r="I532" s="2"/>
      <c r="J532" s="2"/>
      <c r="K532" s="2"/>
    </row>
    <row r="533" spans="5:11">
      <c r="E533" s="2"/>
      <c r="F533" s="2"/>
      <c r="G533" s="2"/>
      <c r="H533" s="2"/>
      <c r="I533" s="2"/>
      <c r="J533" s="2"/>
      <c r="K533" s="2"/>
    </row>
    <row r="534" spans="5:11">
      <c r="E534" s="2"/>
      <c r="F534" s="2"/>
      <c r="G534" s="2"/>
      <c r="H534" s="2"/>
      <c r="I534" s="2"/>
      <c r="J534" s="2"/>
      <c r="K534" s="2"/>
    </row>
    <row r="535" spans="5:11">
      <c r="E535" s="2"/>
      <c r="F535" s="2"/>
      <c r="G535" s="2"/>
      <c r="H535" s="2"/>
      <c r="I535" s="2"/>
      <c r="J535" s="2"/>
      <c r="K535" s="2"/>
    </row>
    <row r="536" spans="5:11">
      <c r="E536" s="2"/>
      <c r="F536" s="2"/>
      <c r="G536" s="2"/>
      <c r="H536" s="2"/>
      <c r="I536" s="2"/>
      <c r="J536" s="2"/>
      <c r="K536" s="2"/>
    </row>
    <row r="537" spans="5:11">
      <c r="E537" s="2"/>
      <c r="F537" s="2"/>
      <c r="G537" s="2"/>
      <c r="H537" s="2"/>
      <c r="I537" s="2"/>
      <c r="J537" s="2"/>
      <c r="K537" s="2"/>
    </row>
    <row r="538" spans="5:11">
      <c r="E538" s="2"/>
      <c r="F538" s="2"/>
      <c r="G538" s="2"/>
      <c r="H538" s="2"/>
      <c r="I538" s="2"/>
      <c r="J538" s="2"/>
      <c r="K538" s="2"/>
    </row>
    <row r="539" spans="5:11">
      <c r="E539" s="2"/>
      <c r="F539" s="2"/>
      <c r="G539" s="2"/>
      <c r="H539" s="2"/>
      <c r="I539" s="2"/>
      <c r="J539" s="2"/>
      <c r="K539" s="2"/>
    </row>
    <row r="540" spans="5:11">
      <c r="E540" s="2"/>
      <c r="F540" s="2"/>
      <c r="G540" s="2"/>
      <c r="H540" s="2"/>
      <c r="I540" s="2"/>
      <c r="J540" s="2"/>
      <c r="K540" s="2"/>
    </row>
    <row r="541" spans="5:11">
      <c r="E541" s="2"/>
      <c r="F541" s="2"/>
      <c r="G541" s="2"/>
      <c r="H541" s="2"/>
      <c r="I541" s="2"/>
      <c r="J541" s="2"/>
      <c r="K541" s="2"/>
    </row>
    <row r="542" spans="5:11">
      <c r="E542" s="2"/>
      <c r="F542" s="2"/>
      <c r="G542" s="2"/>
      <c r="H542" s="2"/>
      <c r="I542" s="2"/>
      <c r="J542" s="2"/>
      <c r="K542" s="2"/>
    </row>
    <row r="543" spans="5:11">
      <c r="E543" s="2"/>
      <c r="F543" s="2"/>
      <c r="G543" s="2"/>
      <c r="H543" s="2"/>
      <c r="I543" s="2"/>
      <c r="J543" s="2"/>
      <c r="K543" s="2"/>
    </row>
    <row r="544" spans="5:11">
      <c r="E544" s="2"/>
      <c r="F544" s="2"/>
      <c r="G544" s="2"/>
      <c r="H544" s="2"/>
      <c r="I544" s="2"/>
      <c r="J544" s="2"/>
      <c r="K544" s="2"/>
    </row>
    <row r="545" spans="5:11">
      <c r="E545" s="2"/>
      <c r="F545" s="2"/>
      <c r="G545" s="2"/>
      <c r="H545" s="2"/>
      <c r="I545" s="2"/>
      <c r="J545" s="2"/>
      <c r="K545" s="2"/>
    </row>
    <row r="546" spans="5:11">
      <c r="E546" s="2"/>
      <c r="F546" s="2"/>
      <c r="G546" s="2"/>
      <c r="H546" s="2"/>
      <c r="I546" s="2"/>
      <c r="J546" s="2"/>
      <c r="K546" s="2"/>
    </row>
    <row r="547" spans="5:11">
      <c r="E547" s="2"/>
      <c r="F547" s="2"/>
      <c r="G547" s="2"/>
      <c r="H547" s="2"/>
      <c r="I547" s="2"/>
      <c r="J547" s="2"/>
      <c r="K547" s="2"/>
    </row>
    <row r="548" spans="5:11">
      <c r="E548" s="2"/>
      <c r="F548" s="2"/>
      <c r="G548" s="2"/>
      <c r="H548" s="2"/>
      <c r="I548" s="2"/>
      <c r="J548" s="2"/>
      <c r="K548" s="2"/>
    </row>
    <row r="549" spans="5:11">
      <c r="E549" s="2"/>
      <c r="F549" s="2"/>
      <c r="G549" s="2"/>
      <c r="H549" s="2"/>
      <c r="I549" s="2"/>
      <c r="J549" s="2"/>
      <c r="K549" s="2"/>
    </row>
    <row r="550" spans="5:11">
      <c r="E550" s="2"/>
      <c r="F550" s="2"/>
      <c r="G550" s="2"/>
      <c r="H550" s="2"/>
      <c r="I550" s="2"/>
      <c r="J550" s="2"/>
      <c r="K550" s="2"/>
    </row>
    <row r="551" spans="5:11">
      <c r="E551" s="2"/>
      <c r="F551" s="2"/>
      <c r="G551" s="2"/>
      <c r="H551" s="2"/>
      <c r="I551" s="2"/>
      <c r="J551" s="2"/>
      <c r="K551" s="2"/>
    </row>
    <row r="552" spans="5:11">
      <c r="E552" s="2"/>
      <c r="F552" s="2"/>
      <c r="G552" s="2"/>
      <c r="H552" s="2"/>
      <c r="I552" s="2"/>
      <c r="J552" s="2"/>
      <c r="K552" s="2"/>
    </row>
    <row r="553" spans="5:11">
      <c r="E553" s="2"/>
      <c r="F553" s="2"/>
      <c r="G553" s="2"/>
      <c r="H553" s="2"/>
      <c r="I553" s="2"/>
      <c r="J553" s="2"/>
      <c r="K553" s="2"/>
    </row>
    <row r="554" spans="5:11">
      <c r="E554" s="2"/>
      <c r="F554" s="2"/>
      <c r="G554" s="2"/>
      <c r="H554" s="2"/>
      <c r="I554" s="2"/>
      <c r="J554" s="2"/>
      <c r="K554" s="2"/>
    </row>
    <row r="555" spans="5:11">
      <c r="E555" s="2"/>
      <c r="F555" s="2"/>
      <c r="G555" s="2"/>
      <c r="H555" s="2"/>
      <c r="I555" s="2"/>
      <c r="J555" s="2"/>
      <c r="K555" s="2"/>
    </row>
    <row r="556" spans="5:11">
      <c r="E556" s="2"/>
      <c r="F556" s="2"/>
      <c r="G556" s="2"/>
      <c r="H556" s="2"/>
      <c r="I556" s="2"/>
      <c r="J556" s="2"/>
      <c r="K556" s="2"/>
    </row>
    <row r="557" spans="5:11">
      <c r="E557" s="2"/>
      <c r="F557" s="2"/>
      <c r="G557" s="2"/>
      <c r="H557" s="2"/>
      <c r="I557" s="2"/>
      <c r="J557" s="2"/>
      <c r="K557" s="2"/>
    </row>
    <row r="558" spans="5:11">
      <c r="E558" s="2"/>
      <c r="F558" s="2"/>
      <c r="G558" s="2"/>
      <c r="H558" s="2"/>
      <c r="I558" s="2"/>
      <c r="J558" s="2"/>
      <c r="K558" s="2"/>
    </row>
    <row r="559" spans="5:11">
      <c r="E559" s="2"/>
      <c r="F559" s="2"/>
      <c r="G559" s="2"/>
      <c r="H559" s="2"/>
      <c r="I559" s="2"/>
      <c r="J559" s="2"/>
      <c r="K559" s="2"/>
    </row>
    <row r="560" spans="5:11">
      <c r="E560" s="2"/>
      <c r="F560" s="2"/>
      <c r="G560" s="2"/>
      <c r="H560" s="2"/>
      <c r="I560" s="2"/>
      <c r="J560" s="2"/>
      <c r="K560" s="2"/>
    </row>
    <row r="561" spans="5:11">
      <c r="E561" s="2"/>
      <c r="F561" s="2"/>
      <c r="G561" s="2"/>
      <c r="H561" s="2"/>
      <c r="I561" s="2"/>
      <c r="J561" s="2"/>
      <c r="K561" s="2"/>
    </row>
    <row r="562" spans="5:11">
      <c r="E562" s="2"/>
      <c r="F562" s="2"/>
      <c r="G562" s="2"/>
      <c r="H562" s="2"/>
      <c r="I562" s="2"/>
      <c r="J562" s="2"/>
      <c r="K562" s="2"/>
    </row>
    <row r="563" spans="5:11">
      <c r="E563" s="2"/>
      <c r="F563" s="2"/>
      <c r="G563" s="2"/>
      <c r="H563" s="2"/>
      <c r="I563" s="2"/>
      <c r="J563" s="2"/>
      <c r="K563" s="2"/>
    </row>
    <row r="564" spans="5:11">
      <c r="E564" s="2"/>
      <c r="F564" s="2"/>
      <c r="G564" s="2"/>
      <c r="H564" s="2"/>
      <c r="I564" s="2"/>
      <c r="J564" s="2"/>
      <c r="K564" s="2"/>
    </row>
    <row r="565" spans="5:11">
      <c r="E565" s="2"/>
      <c r="F565" s="2"/>
      <c r="G565" s="2"/>
      <c r="H565" s="2"/>
      <c r="I565" s="2"/>
      <c r="J565" s="2"/>
      <c r="K565" s="2"/>
    </row>
    <row r="566" spans="5:11">
      <c r="E566" s="2"/>
      <c r="F566" s="2"/>
      <c r="G566" s="2"/>
      <c r="H566" s="2"/>
      <c r="I566" s="2"/>
      <c r="J566" s="2"/>
      <c r="K566" s="2"/>
    </row>
    <row r="567" spans="5:11">
      <c r="E567" s="2"/>
      <c r="F567" s="2"/>
      <c r="G567" s="2"/>
      <c r="H567" s="2"/>
      <c r="I567" s="2"/>
      <c r="J567" s="2"/>
      <c r="K567" s="2"/>
    </row>
    <row r="568" spans="5:11">
      <c r="E568" s="2"/>
      <c r="F568" s="2"/>
      <c r="G568" s="2"/>
      <c r="H568" s="2"/>
      <c r="I568" s="2"/>
      <c r="J568" s="2"/>
      <c r="K568" s="2"/>
    </row>
    <row r="569" spans="5:11">
      <c r="E569" s="2"/>
      <c r="F569" s="2"/>
      <c r="G569" s="2"/>
      <c r="H569" s="2"/>
      <c r="I569" s="2"/>
      <c r="J569" s="2"/>
      <c r="K569" s="2"/>
    </row>
    <row r="570" spans="5:11">
      <c r="E570" s="2"/>
      <c r="F570" s="2"/>
      <c r="G570" s="2"/>
      <c r="H570" s="2"/>
      <c r="I570" s="2"/>
      <c r="J570" s="2"/>
      <c r="K570" s="2"/>
    </row>
    <row r="571" spans="5:11">
      <c r="E571" s="2"/>
      <c r="F571" s="2"/>
      <c r="G571" s="2"/>
      <c r="H571" s="2"/>
      <c r="I571" s="2"/>
      <c r="J571" s="2"/>
      <c r="K571" s="2"/>
    </row>
    <row r="572" spans="5:11">
      <c r="E572" s="2"/>
      <c r="F572" s="2"/>
      <c r="G572" s="2"/>
      <c r="H572" s="2"/>
      <c r="I572" s="2"/>
      <c r="J572" s="2"/>
      <c r="K572" s="2"/>
    </row>
    <row r="573" spans="5:11">
      <c r="E573" s="2"/>
      <c r="F573" s="2"/>
      <c r="G573" s="2"/>
      <c r="H573" s="2"/>
      <c r="I573" s="2"/>
      <c r="J573" s="2"/>
      <c r="K573" s="2"/>
    </row>
    <row r="574" spans="5:11">
      <c r="E574" s="2"/>
      <c r="F574" s="2"/>
      <c r="G574" s="2"/>
      <c r="H574" s="2"/>
      <c r="I574" s="2"/>
      <c r="J574" s="2"/>
      <c r="K574" s="2"/>
    </row>
    <row r="575" spans="5:11">
      <c r="E575" s="2"/>
      <c r="F575" s="2"/>
      <c r="G575" s="2"/>
      <c r="H575" s="2"/>
      <c r="I575" s="2"/>
      <c r="J575" s="2"/>
      <c r="K575" s="2"/>
    </row>
    <row r="576" spans="5:11">
      <c r="E576" s="2"/>
      <c r="F576" s="2"/>
      <c r="G576" s="2"/>
      <c r="H576" s="2"/>
      <c r="I576" s="2"/>
      <c r="J576" s="2"/>
      <c r="K576" s="2"/>
    </row>
    <row r="577" spans="5:11">
      <c r="E577" s="2"/>
      <c r="F577" s="2"/>
      <c r="G577" s="2"/>
      <c r="H577" s="2"/>
      <c r="I577" s="2"/>
      <c r="J577" s="2"/>
      <c r="K577" s="2"/>
    </row>
    <row r="578" spans="5:11">
      <c r="E578" s="2"/>
      <c r="F578" s="2"/>
      <c r="G578" s="2"/>
      <c r="H578" s="2"/>
      <c r="I578" s="2"/>
      <c r="J578" s="2"/>
      <c r="K578" s="2"/>
    </row>
    <row r="579" spans="5:11">
      <c r="E579" s="2"/>
      <c r="F579" s="2"/>
      <c r="G579" s="2"/>
      <c r="H579" s="2"/>
      <c r="I579" s="2"/>
      <c r="J579" s="2"/>
      <c r="K579" s="2"/>
    </row>
    <row r="580" spans="5:11">
      <c r="E580" s="2"/>
      <c r="F580" s="2"/>
      <c r="G580" s="2"/>
      <c r="H580" s="2"/>
      <c r="I580" s="2"/>
      <c r="J580" s="2"/>
      <c r="K580" s="2"/>
    </row>
    <row r="581" spans="5:11">
      <c r="E581" s="2"/>
      <c r="F581" s="2"/>
      <c r="G581" s="2"/>
      <c r="H581" s="2"/>
      <c r="I581" s="2"/>
      <c r="J581" s="2"/>
      <c r="K581" s="2"/>
    </row>
    <row r="582" spans="5:11">
      <c r="E582" s="2"/>
      <c r="F582" s="2"/>
      <c r="G582" s="2"/>
      <c r="H582" s="2"/>
      <c r="I582" s="2"/>
      <c r="J582" s="2"/>
      <c r="K582" s="2"/>
    </row>
    <row r="583" spans="5:11">
      <c r="E583" s="2"/>
      <c r="F583" s="2"/>
      <c r="G583" s="2"/>
      <c r="H583" s="2"/>
      <c r="I583" s="2"/>
      <c r="J583" s="2"/>
      <c r="K583" s="2"/>
    </row>
    <row r="584" spans="5:11">
      <c r="E584" s="2"/>
      <c r="F584" s="2"/>
      <c r="G584" s="2"/>
      <c r="H584" s="2"/>
      <c r="I584" s="2"/>
      <c r="J584" s="2"/>
      <c r="K584" s="2"/>
    </row>
    <row r="585" spans="5:11">
      <c r="E585" s="2"/>
      <c r="F585" s="2"/>
      <c r="G585" s="2"/>
      <c r="H585" s="2"/>
      <c r="I585" s="2"/>
      <c r="J585" s="2"/>
      <c r="K585" s="2"/>
    </row>
    <row r="586" spans="5:11">
      <c r="E586" s="2"/>
      <c r="F586" s="2"/>
      <c r="G586" s="2"/>
      <c r="H586" s="2"/>
      <c r="I586" s="2"/>
      <c r="J586" s="2"/>
      <c r="K586" s="2"/>
    </row>
    <row r="587" spans="5:11">
      <c r="E587" s="2"/>
      <c r="F587" s="2"/>
      <c r="G587" s="2"/>
      <c r="H587" s="2"/>
      <c r="I587" s="2"/>
      <c r="J587" s="2"/>
      <c r="K587" s="2"/>
    </row>
    <row r="588" spans="5:11">
      <c r="E588" s="2"/>
      <c r="F588" s="2"/>
      <c r="G588" s="2"/>
      <c r="H588" s="2"/>
      <c r="I588" s="2"/>
      <c r="J588" s="2"/>
      <c r="K588" s="2"/>
    </row>
    <row r="589" spans="5:11">
      <c r="E589" s="2"/>
      <c r="F589" s="2"/>
      <c r="G589" s="2"/>
      <c r="H589" s="2"/>
      <c r="I589" s="2"/>
      <c r="J589" s="2"/>
      <c r="K589" s="2"/>
    </row>
    <row r="590" spans="5:11">
      <c r="E590" s="2"/>
      <c r="F590" s="2"/>
      <c r="G590" s="2"/>
      <c r="H590" s="2"/>
      <c r="I590" s="2"/>
      <c r="J590" s="2"/>
      <c r="K590" s="2"/>
    </row>
    <row r="591" spans="5:11">
      <c r="E591" s="2"/>
      <c r="F591" s="2"/>
      <c r="G591" s="2"/>
      <c r="H591" s="2"/>
      <c r="I591" s="2"/>
      <c r="J591" s="2"/>
      <c r="K591" s="2"/>
    </row>
    <row r="592" spans="5:11">
      <c r="E592" s="2"/>
      <c r="F592" s="2"/>
      <c r="G592" s="2"/>
      <c r="H592" s="2"/>
      <c r="I592" s="2"/>
      <c r="J592" s="2"/>
      <c r="K592" s="2"/>
    </row>
    <row r="593" spans="5:11">
      <c r="E593" s="2"/>
      <c r="F593" s="2"/>
      <c r="G593" s="2"/>
      <c r="H593" s="2"/>
      <c r="I593" s="2"/>
      <c r="J593" s="2"/>
      <c r="K593" s="2"/>
    </row>
    <row r="594" spans="5:11">
      <c r="E594" s="2"/>
      <c r="F594" s="2"/>
      <c r="G594" s="2"/>
      <c r="H594" s="2"/>
      <c r="I594" s="2"/>
      <c r="J594" s="2"/>
      <c r="K594" s="2"/>
    </row>
    <row r="595" spans="5:11">
      <c r="E595" s="2"/>
      <c r="F595" s="2"/>
      <c r="G595" s="2"/>
      <c r="H595" s="2"/>
      <c r="I595" s="2"/>
      <c r="J595" s="2"/>
      <c r="K595" s="2"/>
    </row>
    <row r="596" spans="5:11">
      <c r="E596" s="2"/>
      <c r="F596" s="2"/>
      <c r="G596" s="2"/>
      <c r="H596" s="2"/>
      <c r="I596" s="2"/>
      <c r="J596" s="2"/>
      <c r="K596" s="2"/>
    </row>
    <row r="597" spans="5:11">
      <c r="E597" s="2"/>
      <c r="F597" s="2"/>
      <c r="G597" s="2"/>
      <c r="H597" s="2"/>
      <c r="I597" s="2"/>
      <c r="J597" s="2"/>
      <c r="K597" s="2"/>
    </row>
    <row r="598" spans="5:11">
      <c r="E598" s="2"/>
      <c r="F598" s="2"/>
      <c r="G598" s="2"/>
      <c r="H598" s="2"/>
      <c r="I598" s="2"/>
      <c r="J598" s="2"/>
      <c r="K598" s="2"/>
    </row>
    <row r="599" spans="5:11">
      <c r="E599" s="2"/>
      <c r="F599" s="2"/>
      <c r="G599" s="2"/>
      <c r="H599" s="2"/>
      <c r="I599" s="2"/>
      <c r="J599" s="2"/>
      <c r="K599" s="2"/>
    </row>
    <row r="600" spans="5:11">
      <c r="E600" s="2"/>
      <c r="F600" s="2"/>
      <c r="G600" s="2"/>
      <c r="H600" s="2"/>
      <c r="I600" s="2"/>
      <c r="J600" s="2"/>
      <c r="K600" s="2"/>
    </row>
    <row r="601" spans="5:11">
      <c r="E601" s="2"/>
      <c r="F601" s="2"/>
      <c r="G601" s="2"/>
      <c r="H601" s="2"/>
      <c r="I601" s="2"/>
      <c r="J601" s="2"/>
      <c r="K601" s="2"/>
    </row>
    <row r="602" spans="5:11">
      <c r="E602" s="2"/>
      <c r="F602" s="2"/>
      <c r="G602" s="2"/>
      <c r="H602" s="2"/>
      <c r="I602" s="2"/>
      <c r="J602" s="2"/>
      <c r="K602" s="2"/>
    </row>
    <row r="603" spans="5:11">
      <c r="E603" s="2"/>
      <c r="F603" s="2"/>
      <c r="G603" s="2"/>
      <c r="H603" s="2"/>
      <c r="I603" s="2"/>
      <c r="J603" s="2"/>
      <c r="K603" s="2"/>
    </row>
    <row r="604" spans="5:11">
      <c r="E604" s="2"/>
      <c r="F604" s="2"/>
      <c r="G604" s="2"/>
      <c r="H604" s="2"/>
      <c r="I604" s="2"/>
      <c r="J604" s="2"/>
      <c r="K604" s="2"/>
    </row>
    <row r="605" spans="5:11">
      <c r="E605" s="2"/>
      <c r="F605" s="2"/>
      <c r="G605" s="2"/>
      <c r="H605" s="2"/>
      <c r="I605" s="2"/>
      <c r="J605" s="2"/>
      <c r="K605" s="2"/>
    </row>
    <row r="606" spans="5:11">
      <c r="E606" s="2"/>
      <c r="F606" s="2"/>
      <c r="G606" s="2"/>
      <c r="H606" s="2"/>
      <c r="I606" s="2"/>
      <c r="J606" s="2"/>
      <c r="K606" s="2"/>
    </row>
    <row r="607" spans="5:11">
      <c r="E607" s="2"/>
      <c r="F607" s="2"/>
      <c r="G607" s="2"/>
      <c r="H607" s="2"/>
      <c r="I607" s="2"/>
      <c r="J607" s="2"/>
      <c r="K607" s="2"/>
    </row>
    <row r="608" spans="5:11">
      <c r="E608" s="2"/>
      <c r="F608" s="2"/>
      <c r="G608" s="2"/>
      <c r="H608" s="2"/>
      <c r="I608" s="2"/>
      <c r="J608" s="2"/>
      <c r="K608" s="2"/>
    </row>
    <row r="609" spans="5:11">
      <c r="E609" s="2"/>
      <c r="F609" s="2"/>
      <c r="G609" s="2"/>
      <c r="H609" s="2"/>
      <c r="I609" s="2"/>
      <c r="J609" s="2"/>
      <c r="K609" s="2"/>
    </row>
    <row r="610" spans="5:11">
      <c r="E610" s="2"/>
      <c r="F610" s="2"/>
      <c r="G610" s="2"/>
      <c r="H610" s="2"/>
      <c r="I610" s="2"/>
      <c r="J610" s="2"/>
      <c r="K610" s="2"/>
    </row>
    <row r="611" spans="5:11">
      <c r="E611" s="2"/>
      <c r="F611" s="2"/>
      <c r="G611" s="2"/>
      <c r="H611" s="2"/>
      <c r="I611" s="2"/>
      <c r="J611" s="2"/>
      <c r="K611" s="2"/>
    </row>
    <row r="612" spans="5:11">
      <c r="E612" s="2"/>
      <c r="F612" s="2"/>
      <c r="G612" s="2"/>
      <c r="H612" s="2"/>
      <c r="I612" s="2"/>
      <c r="J612" s="2"/>
      <c r="K612" s="2"/>
    </row>
    <row r="613" spans="5:11">
      <c r="E613" s="2"/>
      <c r="F613" s="2"/>
      <c r="G613" s="2"/>
      <c r="H613" s="2"/>
      <c r="I613" s="2"/>
      <c r="J613" s="2"/>
      <c r="K613" s="2"/>
    </row>
    <row r="614" spans="5:11">
      <c r="E614" s="2"/>
      <c r="F614" s="2"/>
      <c r="G614" s="2"/>
      <c r="H614" s="2"/>
      <c r="I614" s="2"/>
      <c r="J614" s="2"/>
      <c r="K614" s="2"/>
    </row>
    <row r="615" spans="5:11">
      <c r="E615" s="2"/>
      <c r="F615" s="2"/>
      <c r="G615" s="2"/>
      <c r="H615" s="2"/>
      <c r="I615" s="2"/>
      <c r="J615" s="2"/>
      <c r="K615" s="2"/>
    </row>
    <row r="616" spans="5:11">
      <c r="E616" s="2"/>
      <c r="F616" s="2"/>
      <c r="G616" s="2"/>
      <c r="H616" s="2"/>
      <c r="I616" s="2"/>
      <c r="J616" s="2"/>
      <c r="K616" s="2"/>
    </row>
    <row r="617" spans="5:11">
      <c r="E617" s="2"/>
      <c r="F617" s="2"/>
      <c r="G617" s="2"/>
      <c r="H617" s="2"/>
      <c r="I617" s="2"/>
      <c r="J617" s="2"/>
      <c r="K617" s="2"/>
    </row>
    <row r="618" spans="5:11">
      <c r="E618" s="2"/>
      <c r="F618" s="2"/>
      <c r="G618" s="2"/>
      <c r="H618" s="2"/>
      <c r="I618" s="2"/>
      <c r="J618" s="2"/>
      <c r="K618" s="2"/>
    </row>
    <row r="619" spans="5:11">
      <c r="E619" s="2"/>
      <c r="F619" s="2"/>
      <c r="G619" s="2"/>
      <c r="H619" s="2"/>
      <c r="I619" s="2"/>
      <c r="J619" s="2"/>
      <c r="K619" s="2"/>
    </row>
    <row r="620" spans="5:11">
      <c r="E620" s="2"/>
      <c r="F620" s="2"/>
      <c r="G620" s="2"/>
      <c r="H620" s="2"/>
      <c r="I620" s="2"/>
      <c r="J620" s="2"/>
      <c r="K620" s="2"/>
    </row>
    <row r="621" spans="5:11">
      <c r="E621" s="2"/>
      <c r="F621" s="2"/>
      <c r="G621" s="2"/>
      <c r="H621" s="2"/>
      <c r="I621" s="2"/>
      <c r="J621" s="2"/>
      <c r="K621" s="2"/>
    </row>
    <row r="622" spans="5:11">
      <c r="E622" s="2"/>
      <c r="F622" s="2"/>
      <c r="G622" s="2"/>
      <c r="H622" s="2"/>
      <c r="I622" s="2"/>
      <c r="J622" s="2"/>
      <c r="K622" s="2"/>
    </row>
    <row r="623" spans="5:11">
      <c r="E623" s="2"/>
      <c r="F623" s="2"/>
      <c r="G623" s="2"/>
      <c r="H623" s="2"/>
      <c r="I623" s="2"/>
      <c r="J623" s="2"/>
      <c r="K623" s="2"/>
    </row>
    <row r="624" spans="5:11">
      <c r="E624" s="2"/>
      <c r="F624" s="2"/>
      <c r="G624" s="2"/>
      <c r="H624" s="2"/>
      <c r="I624" s="2"/>
      <c r="J624" s="2"/>
      <c r="K624" s="2"/>
    </row>
    <row r="625" spans="5:11">
      <c r="E625" s="2"/>
      <c r="F625" s="2"/>
      <c r="G625" s="2"/>
      <c r="H625" s="2"/>
      <c r="I625" s="2"/>
      <c r="J625" s="2"/>
      <c r="K625" s="2"/>
    </row>
    <row r="626" spans="5:11">
      <c r="E626" s="2"/>
      <c r="F626" s="2"/>
      <c r="G626" s="2"/>
      <c r="H626" s="2"/>
      <c r="I626" s="2"/>
      <c r="J626" s="2"/>
      <c r="K626" s="2"/>
    </row>
    <row r="627" spans="5:11">
      <c r="E627" s="2"/>
      <c r="F627" s="2"/>
      <c r="G627" s="2"/>
      <c r="H627" s="2"/>
      <c r="I627" s="2"/>
      <c r="J627" s="2"/>
      <c r="K627" s="2"/>
    </row>
    <row r="628" spans="5:11">
      <c r="E628" s="2"/>
      <c r="F628" s="2"/>
      <c r="G628" s="2"/>
      <c r="H628" s="2"/>
      <c r="I628" s="2"/>
      <c r="J628" s="2"/>
      <c r="K628" s="2"/>
    </row>
    <row r="629" spans="5:11">
      <c r="E629" s="2"/>
      <c r="F629" s="2"/>
      <c r="G629" s="2"/>
      <c r="H629" s="2"/>
      <c r="I629" s="2"/>
      <c r="J629" s="2"/>
      <c r="K629" s="2"/>
    </row>
    <row r="630" spans="5:11">
      <c r="E630" s="2"/>
      <c r="F630" s="2"/>
      <c r="G630" s="2"/>
      <c r="H630" s="2"/>
      <c r="I630" s="2"/>
      <c r="J630" s="2"/>
      <c r="K630" s="2"/>
    </row>
    <row r="631" spans="5:11">
      <c r="E631" s="2"/>
      <c r="F631" s="2"/>
      <c r="G631" s="2"/>
      <c r="H631" s="2"/>
      <c r="I631" s="2"/>
      <c r="J631" s="2"/>
      <c r="K631" s="2"/>
    </row>
    <row r="632" spans="5:11">
      <c r="E632" s="2"/>
      <c r="F632" s="2"/>
      <c r="G632" s="2"/>
      <c r="H632" s="2"/>
      <c r="I632" s="2"/>
      <c r="J632" s="2"/>
      <c r="K632" s="2"/>
    </row>
    <row r="633" spans="5:11">
      <c r="E633" s="2"/>
      <c r="F633" s="2"/>
      <c r="G633" s="2"/>
      <c r="H633" s="2"/>
      <c r="I633" s="2"/>
      <c r="J633" s="2"/>
      <c r="K633" s="2"/>
    </row>
    <row r="634" spans="5:11">
      <c r="E634" s="2"/>
      <c r="F634" s="2"/>
      <c r="G634" s="2"/>
      <c r="H634" s="2"/>
      <c r="I634" s="2"/>
      <c r="J634" s="2"/>
      <c r="K634" s="2"/>
    </row>
    <row r="635" spans="5:11">
      <c r="E635" s="2"/>
      <c r="F635" s="2"/>
      <c r="G635" s="2"/>
      <c r="H635" s="2"/>
      <c r="I635" s="2"/>
      <c r="J635" s="2"/>
      <c r="K635" s="2"/>
    </row>
    <row r="636" spans="5:11">
      <c r="E636" s="2"/>
      <c r="F636" s="2"/>
      <c r="G636" s="2"/>
      <c r="H636" s="2"/>
      <c r="I636" s="2"/>
      <c r="J636" s="2"/>
      <c r="K636" s="2"/>
    </row>
    <row r="637" spans="5:11">
      <c r="E637" s="2"/>
      <c r="F637" s="2"/>
      <c r="G637" s="2"/>
      <c r="H637" s="2"/>
      <c r="I637" s="2"/>
      <c r="J637" s="2"/>
      <c r="K637" s="2"/>
    </row>
    <row r="638" spans="5:11">
      <c r="E638" s="2"/>
      <c r="F638" s="2"/>
      <c r="G638" s="2"/>
      <c r="H638" s="2"/>
      <c r="I638" s="2"/>
      <c r="J638" s="2"/>
      <c r="K638" s="2"/>
    </row>
    <row r="639" spans="5:11">
      <c r="E639" s="2"/>
      <c r="F639" s="2"/>
      <c r="G639" s="2"/>
      <c r="H639" s="2"/>
      <c r="I639" s="2"/>
      <c r="J639" s="2"/>
      <c r="K639" s="2"/>
    </row>
    <row r="640" spans="5:11">
      <c r="E640" s="2"/>
      <c r="F640" s="2"/>
      <c r="G640" s="2"/>
      <c r="H640" s="2"/>
      <c r="I640" s="2"/>
      <c r="J640" s="2"/>
      <c r="K640" s="2"/>
    </row>
    <row r="641" spans="5:11">
      <c r="E641" s="2"/>
      <c r="F641" s="2"/>
      <c r="G641" s="2"/>
      <c r="H641" s="2"/>
      <c r="I641" s="2"/>
      <c r="J641" s="2"/>
      <c r="K641" s="2"/>
    </row>
    <row r="642" spans="5:11">
      <c r="E642" s="2"/>
      <c r="F642" s="2"/>
      <c r="G642" s="2"/>
      <c r="H642" s="2"/>
      <c r="I642" s="2"/>
      <c r="J642" s="2"/>
      <c r="K642" s="2"/>
    </row>
    <row r="643" spans="5:11">
      <c r="E643" s="2"/>
      <c r="F643" s="2"/>
      <c r="G643" s="2"/>
      <c r="H643" s="2"/>
      <c r="I643" s="2"/>
      <c r="J643" s="2"/>
      <c r="K643" s="2"/>
    </row>
    <row r="644" spans="5:11">
      <c r="E644" s="2"/>
      <c r="F644" s="2"/>
      <c r="G644" s="2"/>
      <c r="H644" s="2"/>
      <c r="I644" s="2"/>
      <c r="J644" s="2"/>
      <c r="K644" s="2"/>
    </row>
    <row r="645" spans="5:11">
      <c r="E645" s="2"/>
      <c r="F645" s="2"/>
      <c r="G645" s="2"/>
      <c r="H645" s="2"/>
      <c r="I645" s="2"/>
      <c r="J645" s="2"/>
      <c r="K645" s="2"/>
    </row>
    <row r="646" spans="5:11">
      <c r="E646" s="2"/>
      <c r="F646" s="2"/>
      <c r="G646" s="2"/>
      <c r="H646" s="2"/>
      <c r="I646" s="2"/>
      <c r="J646" s="2"/>
      <c r="K646" s="2"/>
    </row>
    <row r="647" spans="5:11">
      <c r="E647" s="2"/>
      <c r="F647" s="2"/>
      <c r="G647" s="2"/>
      <c r="H647" s="2"/>
      <c r="I647" s="2"/>
      <c r="J647" s="2"/>
      <c r="K647" s="2"/>
    </row>
    <row r="648" spans="5:11">
      <c r="E648" s="2"/>
      <c r="F648" s="2"/>
      <c r="G648" s="2"/>
      <c r="H648" s="2"/>
      <c r="I648" s="2"/>
      <c r="J648" s="2"/>
      <c r="K648" s="2"/>
    </row>
    <row r="649" spans="5:11">
      <c r="E649" s="2"/>
      <c r="F649" s="2"/>
      <c r="G649" s="2"/>
      <c r="H649" s="2"/>
      <c r="I649" s="2"/>
      <c r="J649" s="2"/>
      <c r="K649" s="2"/>
    </row>
    <row r="650" spans="5:11">
      <c r="E650" s="2"/>
      <c r="F650" s="2"/>
      <c r="G650" s="2"/>
      <c r="H650" s="2"/>
      <c r="I650" s="2"/>
      <c r="J650" s="2"/>
      <c r="K650" s="2"/>
    </row>
    <row r="651" spans="5:11">
      <c r="E651" s="2"/>
      <c r="F651" s="2"/>
      <c r="G651" s="2"/>
      <c r="H651" s="2"/>
      <c r="I651" s="2"/>
      <c r="J651" s="2"/>
      <c r="K651" s="2"/>
    </row>
    <row r="652" spans="5:11">
      <c r="E652" s="2"/>
      <c r="F652" s="2"/>
      <c r="G652" s="2"/>
      <c r="H652" s="2"/>
      <c r="I652" s="2"/>
      <c r="J652" s="2"/>
      <c r="K652" s="2"/>
    </row>
    <row r="653" spans="5:11">
      <c r="E653" s="2"/>
      <c r="F653" s="2"/>
      <c r="G653" s="2"/>
      <c r="H653" s="2"/>
      <c r="I653" s="2"/>
      <c r="J653" s="2"/>
      <c r="K653" s="2"/>
    </row>
    <row r="654" spans="5:11">
      <c r="E654" s="2"/>
      <c r="F654" s="2"/>
      <c r="G654" s="2"/>
      <c r="H654" s="2"/>
      <c r="I654" s="2"/>
      <c r="J654" s="2"/>
      <c r="K654" s="2"/>
    </row>
    <row r="655" spans="5:11">
      <c r="E655" s="2"/>
      <c r="F655" s="2"/>
      <c r="G655" s="2"/>
      <c r="H655" s="2"/>
      <c r="I655" s="2"/>
      <c r="J655" s="2"/>
      <c r="K655" s="2"/>
    </row>
    <row r="656" spans="5:11">
      <c r="E656" s="2"/>
      <c r="F656" s="2"/>
      <c r="G656" s="2"/>
      <c r="H656" s="2"/>
      <c r="I656" s="2"/>
      <c r="J656" s="2"/>
      <c r="K656" s="2"/>
    </row>
    <row r="657" spans="5:11">
      <c r="E657" s="2"/>
      <c r="F657" s="2"/>
      <c r="G657" s="2"/>
      <c r="H657" s="2"/>
      <c r="I657" s="2"/>
      <c r="J657" s="2"/>
      <c r="K657" s="2"/>
    </row>
    <row r="658" spans="5:11">
      <c r="E658" s="2"/>
      <c r="F658" s="2"/>
      <c r="G658" s="2"/>
      <c r="H658" s="2"/>
      <c r="I658" s="2"/>
      <c r="J658" s="2"/>
      <c r="K658" s="2"/>
    </row>
    <row r="659" spans="5:11">
      <c r="E659" s="2"/>
      <c r="F659" s="2"/>
      <c r="G659" s="2"/>
      <c r="H659" s="2"/>
      <c r="I659" s="2"/>
      <c r="J659" s="2"/>
      <c r="K659" s="2"/>
    </row>
    <row r="660" spans="5:11">
      <c r="E660" s="2"/>
      <c r="F660" s="2"/>
      <c r="G660" s="2"/>
      <c r="H660" s="2"/>
      <c r="I660" s="2"/>
      <c r="J660" s="2"/>
      <c r="K660" s="2"/>
    </row>
    <row r="661" spans="5:11">
      <c r="E661" s="2"/>
      <c r="F661" s="2"/>
      <c r="G661" s="2"/>
      <c r="H661" s="2"/>
      <c r="I661" s="2"/>
      <c r="J661" s="2"/>
      <c r="K661" s="2"/>
    </row>
    <row r="662" spans="5:11">
      <c r="E662" s="2"/>
      <c r="F662" s="2"/>
      <c r="G662" s="2"/>
      <c r="H662" s="2"/>
      <c r="I662" s="2"/>
      <c r="J662" s="2"/>
      <c r="K662" s="2"/>
    </row>
    <row r="663" spans="5:11">
      <c r="E663" s="2"/>
      <c r="F663" s="2"/>
      <c r="G663" s="2"/>
      <c r="H663" s="2"/>
      <c r="I663" s="2"/>
      <c r="J663" s="2"/>
      <c r="K663" s="2"/>
    </row>
    <row r="664" spans="5:11">
      <c r="E664" s="2"/>
      <c r="F664" s="2"/>
      <c r="G664" s="2"/>
      <c r="H664" s="2"/>
      <c r="I664" s="2"/>
      <c r="J664" s="2"/>
      <c r="K664" s="2"/>
    </row>
    <row r="665" spans="5:11">
      <c r="E665" s="2"/>
      <c r="F665" s="2"/>
      <c r="G665" s="2"/>
      <c r="H665" s="2"/>
      <c r="I665" s="2"/>
      <c r="J665" s="2"/>
      <c r="K665" s="2"/>
    </row>
    <row r="666" spans="5:11">
      <c r="E666" s="2"/>
      <c r="F666" s="2"/>
      <c r="G666" s="2"/>
      <c r="H666" s="2"/>
      <c r="I666" s="2"/>
      <c r="J666" s="2"/>
      <c r="K666" s="2"/>
    </row>
    <row r="667" spans="5:11">
      <c r="E667" s="2"/>
      <c r="F667" s="2"/>
      <c r="G667" s="2"/>
      <c r="H667" s="2"/>
      <c r="I667" s="2"/>
      <c r="J667" s="2"/>
      <c r="K667" s="2"/>
    </row>
    <row r="668" spans="5:11">
      <c r="E668" s="2"/>
      <c r="F668" s="2"/>
      <c r="G668" s="2"/>
      <c r="H668" s="2"/>
      <c r="I668" s="2"/>
      <c r="J668" s="2"/>
      <c r="K668" s="2"/>
    </row>
    <row r="669" spans="5:11">
      <c r="E669" s="2"/>
      <c r="F669" s="2"/>
      <c r="G669" s="2"/>
      <c r="H669" s="2"/>
      <c r="I669" s="2"/>
      <c r="J669" s="2"/>
      <c r="K669" s="2"/>
    </row>
    <row r="670" spans="5:11">
      <c r="E670" s="2"/>
      <c r="F670" s="2"/>
      <c r="G670" s="2"/>
      <c r="H670" s="2"/>
      <c r="I670" s="2"/>
      <c r="J670" s="2"/>
      <c r="K670" s="2"/>
    </row>
    <row r="671" spans="5:11">
      <c r="E671" s="2"/>
      <c r="F671" s="2"/>
      <c r="G671" s="2"/>
      <c r="H671" s="2"/>
      <c r="I671" s="2"/>
      <c r="J671" s="2"/>
      <c r="K671" s="2"/>
    </row>
    <row r="672" spans="5:11">
      <c r="E672" s="2"/>
      <c r="F672" s="2"/>
      <c r="G672" s="2"/>
      <c r="H672" s="2"/>
      <c r="I672" s="2"/>
      <c r="J672" s="2"/>
      <c r="K672" s="2"/>
    </row>
    <row r="673" spans="5:11">
      <c r="E673" s="2"/>
      <c r="F673" s="2"/>
      <c r="G673" s="2"/>
      <c r="H673" s="2"/>
      <c r="I673" s="2"/>
      <c r="J673" s="2"/>
      <c r="K673" s="2"/>
    </row>
    <row r="674" spans="5:11">
      <c r="E674" s="2"/>
      <c r="F674" s="2"/>
      <c r="G674" s="2"/>
      <c r="H674" s="2"/>
      <c r="I674" s="2"/>
      <c r="J674" s="2"/>
      <c r="K674" s="2"/>
    </row>
    <row r="675" spans="5:11">
      <c r="E675" s="2"/>
      <c r="F675" s="2"/>
      <c r="G675" s="2"/>
      <c r="H675" s="2"/>
      <c r="I675" s="2"/>
      <c r="J675" s="2"/>
      <c r="K675" s="2"/>
    </row>
    <row r="676" spans="5:11">
      <c r="E676" s="2"/>
      <c r="F676" s="2"/>
      <c r="G676" s="2"/>
      <c r="H676" s="2"/>
      <c r="I676" s="2"/>
      <c r="J676" s="2"/>
      <c r="K676" s="2"/>
    </row>
    <row r="677" spans="5:11">
      <c r="E677" s="2"/>
      <c r="F677" s="2"/>
      <c r="G677" s="2"/>
      <c r="H677" s="2"/>
      <c r="I677" s="2"/>
      <c r="J677" s="2"/>
      <c r="K677" s="2"/>
    </row>
    <row r="678" spans="5:11">
      <c r="E678" s="2"/>
      <c r="F678" s="2"/>
      <c r="G678" s="2"/>
      <c r="H678" s="2"/>
      <c r="I678" s="2"/>
      <c r="J678" s="2"/>
      <c r="K678" s="2"/>
    </row>
    <row r="679" spans="5:11">
      <c r="E679" s="2"/>
      <c r="F679" s="2"/>
      <c r="G679" s="2"/>
      <c r="H679" s="2"/>
      <c r="I679" s="2"/>
      <c r="J679" s="2"/>
      <c r="K679" s="2"/>
    </row>
    <row r="680" spans="5:11">
      <c r="E680" s="2"/>
      <c r="F680" s="2"/>
      <c r="G680" s="2"/>
      <c r="H680" s="2"/>
      <c r="I680" s="2"/>
      <c r="J680" s="2"/>
      <c r="K680" s="2"/>
    </row>
    <row r="681" spans="5:11">
      <c r="E681" s="2"/>
      <c r="F681" s="2"/>
      <c r="G681" s="2"/>
      <c r="H681" s="2"/>
      <c r="I681" s="2"/>
      <c r="J681" s="2"/>
      <c r="K681" s="2"/>
    </row>
    <row r="682" spans="5:11">
      <c r="E682" s="2"/>
      <c r="F682" s="2"/>
      <c r="G682" s="2"/>
      <c r="H682" s="2"/>
      <c r="I682" s="2"/>
      <c r="J682" s="2"/>
      <c r="K682" s="2"/>
    </row>
    <row r="683" spans="5:11">
      <c r="E683" s="2"/>
      <c r="F683" s="2"/>
      <c r="G683" s="2"/>
      <c r="H683" s="2"/>
      <c r="I683" s="2"/>
      <c r="J683" s="2"/>
      <c r="K683" s="2"/>
    </row>
    <row r="684" spans="5:11">
      <c r="E684" s="2"/>
      <c r="F684" s="2"/>
      <c r="G684" s="2"/>
      <c r="H684" s="2"/>
      <c r="I684" s="2"/>
      <c r="J684" s="2"/>
      <c r="K684" s="2"/>
    </row>
    <row r="685" spans="5:11">
      <c r="E685" s="2"/>
      <c r="F685" s="2"/>
      <c r="G685" s="2"/>
      <c r="H685" s="2"/>
      <c r="I685" s="2"/>
      <c r="J685" s="2"/>
      <c r="K685" s="2"/>
    </row>
    <row r="686" spans="5:11">
      <c r="E686" s="2"/>
      <c r="F686" s="2"/>
      <c r="G686" s="2"/>
      <c r="H686" s="2"/>
      <c r="I686" s="2"/>
      <c r="J686" s="2"/>
      <c r="K686" s="2"/>
    </row>
    <row r="687" spans="5:11">
      <c r="E687" s="2"/>
      <c r="F687" s="2"/>
      <c r="G687" s="2"/>
      <c r="H687" s="2"/>
      <c r="I687" s="2"/>
      <c r="J687" s="2"/>
      <c r="K687" s="2"/>
    </row>
    <row r="688" spans="5:11">
      <c r="E688" s="2"/>
      <c r="F688" s="2"/>
      <c r="G688" s="2"/>
      <c r="H688" s="2"/>
      <c r="I688" s="2"/>
      <c r="J688" s="2"/>
      <c r="K688" s="2"/>
    </row>
    <row r="689" spans="5:11">
      <c r="E689" s="2"/>
      <c r="F689" s="2"/>
      <c r="G689" s="2"/>
      <c r="H689" s="2"/>
      <c r="I689" s="2"/>
      <c r="J689" s="2"/>
      <c r="K689" s="2"/>
    </row>
    <row r="690" spans="5:11">
      <c r="E690" s="2"/>
      <c r="F690" s="2"/>
      <c r="G690" s="2"/>
      <c r="H690" s="2"/>
      <c r="I690" s="2"/>
      <c r="J690" s="2"/>
      <c r="K690" s="2"/>
    </row>
    <row r="691" spans="5:11">
      <c r="E691" s="2"/>
      <c r="F691" s="2"/>
      <c r="G691" s="2"/>
      <c r="H691" s="2"/>
      <c r="I691" s="2"/>
      <c r="J691" s="2"/>
      <c r="K691" s="2"/>
    </row>
    <row r="692" spans="5:11">
      <c r="E692" s="2"/>
      <c r="F692" s="2"/>
      <c r="G692" s="2"/>
      <c r="H692" s="2"/>
      <c r="I692" s="2"/>
      <c r="J692" s="2"/>
      <c r="K692" s="2"/>
    </row>
    <row r="693" spans="5:11">
      <c r="E693" s="2"/>
      <c r="F693" s="2"/>
      <c r="G693" s="2"/>
      <c r="H693" s="2"/>
      <c r="I693" s="2"/>
      <c r="J693" s="2"/>
      <c r="K693" s="2"/>
    </row>
    <row r="694" spans="5:11">
      <c r="E694" s="2"/>
      <c r="F694" s="2"/>
      <c r="G694" s="2"/>
      <c r="H694" s="2"/>
      <c r="I694" s="2"/>
      <c r="J694" s="2"/>
      <c r="K694" s="2"/>
    </row>
    <row r="695" spans="5:11">
      <c r="E695" s="2"/>
      <c r="F695" s="2"/>
      <c r="G695" s="2"/>
      <c r="H695" s="2"/>
      <c r="I695" s="2"/>
      <c r="J695" s="2"/>
      <c r="K695" s="2"/>
    </row>
    <row r="696" spans="5:11">
      <c r="E696" s="2"/>
      <c r="F696" s="2"/>
      <c r="G696" s="2"/>
      <c r="H696" s="2"/>
      <c r="I696" s="2"/>
      <c r="J696" s="2"/>
      <c r="K696" s="2"/>
    </row>
    <row r="697" spans="5:11">
      <c r="E697" s="2"/>
      <c r="F697" s="2"/>
      <c r="G697" s="2"/>
      <c r="H697" s="2"/>
      <c r="I697" s="2"/>
      <c r="J697" s="2"/>
      <c r="K697" s="2"/>
    </row>
    <row r="698" spans="5:11">
      <c r="E698" s="2"/>
      <c r="F698" s="2"/>
      <c r="G698" s="2"/>
      <c r="H698" s="2"/>
      <c r="I698" s="2"/>
      <c r="J698" s="2"/>
      <c r="K698" s="2"/>
    </row>
    <row r="699" spans="5:11">
      <c r="E699" s="2"/>
      <c r="F699" s="2"/>
      <c r="G699" s="2"/>
      <c r="H699" s="2"/>
      <c r="I699" s="2"/>
      <c r="J699" s="2"/>
      <c r="K699" s="2"/>
    </row>
    <row r="700" spans="5:11">
      <c r="E700" s="2"/>
      <c r="F700" s="2"/>
      <c r="G700" s="2"/>
      <c r="H700" s="2"/>
      <c r="I700" s="2"/>
      <c r="J700" s="2"/>
      <c r="K700" s="2"/>
    </row>
    <row r="701" spans="5:11">
      <c r="E701" s="2"/>
      <c r="F701" s="2"/>
      <c r="G701" s="2"/>
      <c r="H701" s="2"/>
      <c r="I701" s="2"/>
      <c r="J701" s="2"/>
      <c r="K701" s="2"/>
    </row>
    <row r="702" spans="5:11">
      <c r="E702" s="2"/>
      <c r="F702" s="2"/>
      <c r="G702" s="2"/>
      <c r="H702" s="2"/>
      <c r="I702" s="2"/>
      <c r="J702" s="2"/>
      <c r="K702" s="2"/>
    </row>
    <row r="703" spans="5:11">
      <c r="E703" s="2"/>
      <c r="F703" s="2"/>
      <c r="G703" s="2"/>
      <c r="H703" s="2"/>
      <c r="I703" s="2"/>
      <c r="J703" s="2"/>
      <c r="K703" s="2"/>
    </row>
    <row r="704" spans="5:11">
      <c r="E704" s="2"/>
      <c r="F704" s="2"/>
      <c r="G704" s="2"/>
      <c r="H704" s="2"/>
      <c r="I704" s="2"/>
      <c r="J704" s="2"/>
      <c r="K704" s="2"/>
    </row>
    <row r="705" spans="5:11">
      <c r="E705" s="2"/>
      <c r="F705" s="2"/>
      <c r="G705" s="2"/>
      <c r="H705" s="2"/>
      <c r="I705" s="2"/>
      <c r="J705" s="2"/>
      <c r="K705" s="2"/>
    </row>
    <row r="706" spans="5:11">
      <c r="E706" s="2"/>
      <c r="F706" s="2"/>
      <c r="G706" s="2"/>
      <c r="H706" s="2"/>
      <c r="I706" s="2"/>
      <c r="J706" s="2"/>
      <c r="K706" s="2"/>
    </row>
    <row r="707" spans="5:11">
      <c r="E707" s="2"/>
      <c r="F707" s="2"/>
      <c r="G707" s="2"/>
      <c r="H707" s="2"/>
      <c r="I707" s="2"/>
      <c r="J707" s="2"/>
      <c r="K707" s="2"/>
    </row>
    <row r="708" spans="5:11">
      <c r="E708" s="2"/>
      <c r="F708" s="2"/>
      <c r="G708" s="2"/>
      <c r="H708" s="2"/>
      <c r="I708" s="2"/>
      <c r="J708" s="2"/>
      <c r="K708" s="2"/>
    </row>
    <row r="709" spans="5:11">
      <c r="E709" s="2"/>
      <c r="F709" s="2"/>
      <c r="G709" s="2"/>
      <c r="H709" s="2"/>
      <c r="I709" s="2"/>
      <c r="J709" s="2"/>
      <c r="K709" s="2"/>
    </row>
    <row r="710" spans="5:11">
      <c r="E710" s="2"/>
      <c r="F710" s="2"/>
      <c r="G710" s="2"/>
      <c r="H710" s="2"/>
      <c r="I710" s="2"/>
      <c r="J710" s="2"/>
      <c r="K710" s="2"/>
    </row>
    <row r="711" spans="5:11">
      <c r="E711" s="2"/>
      <c r="F711" s="2"/>
      <c r="G711" s="2"/>
      <c r="H711" s="2"/>
      <c r="I711" s="2"/>
      <c r="J711" s="2"/>
      <c r="K711" s="2"/>
    </row>
    <row r="712" spans="5:11">
      <c r="E712" s="2"/>
      <c r="F712" s="2"/>
      <c r="G712" s="2"/>
      <c r="H712" s="2"/>
      <c r="I712" s="2"/>
      <c r="J712" s="2"/>
      <c r="K712" s="2"/>
    </row>
    <row r="713" spans="5:11">
      <c r="E713" s="2"/>
      <c r="F713" s="2"/>
      <c r="G713" s="2"/>
      <c r="H713" s="2"/>
      <c r="I713" s="2"/>
      <c r="J713" s="2"/>
      <c r="K713" s="2"/>
    </row>
    <row r="714" spans="5:11">
      <c r="E714" s="2"/>
      <c r="F714" s="2"/>
      <c r="G714" s="2"/>
      <c r="H714" s="2"/>
      <c r="I714" s="2"/>
      <c r="J714" s="2"/>
      <c r="K714" s="2"/>
    </row>
    <row r="715" spans="5:11">
      <c r="E715" s="2"/>
      <c r="F715" s="2"/>
      <c r="G715" s="2"/>
      <c r="H715" s="2"/>
      <c r="I715" s="2"/>
      <c r="J715" s="2"/>
      <c r="K715" s="2"/>
    </row>
    <row r="716" spans="5:11">
      <c r="E716" s="2"/>
      <c r="F716" s="2"/>
      <c r="G716" s="2"/>
      <c r="H716" s="2"/>
      <c r="I716" s="2"/>
      <c r="J716" s="2"/>
      <c r="K716" s="2"/>
    </row>
    <row r="717" spans="5:11">
      <c r="E717" s="2"/>
      <c r="F717" s="2"/>
      <c r="G717" s="2"/>
      <c r="H717" s="2"/>
      <c r="I717" s="2"/>
      <c r="J717" s="2"/>
      <c r="K717" s="2"/>
    </row>
    <row r="718" spans="5:11">
      <c r="E718" s="2"/>
      <c r="F718" s="2"/>
      <c r="G718" s="2"/>
      <c r="H718" s="2"/>
      <c r="I718" s="2"/>
      <c r="J718" s="2"/>
      <c r="K718" s="2"/>
    </row>
    <row r="719" spans="5:11">
      <c r="E719" s="2"/>
      <c r="F719" s="2"/>
      <c r="G719" s="2"/>
      <c r="H719" s="2"/>
      <c r="I719" s="2"/>
      <c r="J719" s="2"/>
      <c r="K719" s="2"/>
    </row>
    <row r="720" spans="5:11">
      <c r="E720" s="2"/>
      <c r="F720" s="2"/>
      <c r="G720" s="2"/>
      <c r="H720" s="2"/>
      <c r="I720" s="2"/>
      <c r="J720" s="2"/>
      <c r="K720" s="2"/>
    </row>
    <row r="721" spans="5:11">
      <c r="E721" s="2"/>
      <c r="F721" s="2"/>
      <c r="G721" s="2"/>
      <c r="H721" s="2"/>
      <c r="I721" s="2"/>
      <c r="J721" s="2"/>
      <c r="K721" s="2"/>
    </row>
    <row r="722" spans="5:11">
      <c r="E722" s="2"/>
      <c r="F722" s="2"/>
      <c r="G722" s="2"/>
      <c r="H722" s="2"/>
      <c r="I722" s="2"/>
      <c r="J722" s="2"/>
      <c r="K722" s="2"/>
    </row>
    <row r="723" spans="5:11">
      <c r="E723" s="2"/>
      <c r="F723" s="2"/>
      <c r="G723" s="2"/>
      <c r="H723" s="2"/>
      <c r="I723" s="2"/>
      <c r="J723" s="2"/>
      <c r="K723" s="2"/>
    </row>
    <row r="724" spans="5:11">
      <c r="E724" s="2"/>
      <c r="F724" s="2"/>
      <c r="G724" s="2"/>
      <c r="H724" s="2"/>
      <c r="I724" s="2"/>
      <c r="J724" s="2"/>
      <c r="K724" s="2"/>
    </row>
    <row r="725" spans="5:11">
      <c r="E725" s="2"/>
      <c r="F725" s="2"/>
      <c r="G725" s="2"/>
      <c r="H725" s="2"/>
      <c r="I725" s="2"/>
      <c r="J725" s="2"/>
      <c r="K725" s="2"/>
    </row>
    <row r="726" spans="5:11">
      <c r="E726" s="2"/>
      <c r="F726" s="2"/>
      <c r="G726" s="2"/>
      <c r="H726" s="2"/>
      <c r="I726" s="2"/>
      <c r="J726" s="2"/>
      <c r="K726" s="2"/>
    </row>
    <row r="727" spans="5:11">
      <c r="E727" s="2"/>
      <c r="F727" s="2"/>
      <c r="G727" s="2"/>
      <c r="H727" s="2"/>
      <c r="I727" s="2"/>
      <c r="J727" s="2"/>
      <c r="K727" s="2"/>
    </row>
    <row r="728" spans="5:11">
      <c r="E728" s="2"/>
      <c r="F728" s="2"/>
      <c r="G728" s="2"/>
      <c r="H728" s="2"/>
      <c r="I728" s="2"/>
      <c r="J728" s="2"/>
      <c r="K728" s="2"/>
    </row>
    <row r="729" spans="5:11">
      <c r="E729" s="2"/>
      <c r="F729" s="2"/>
      <c r="G729" s="2"/>
      <c r="H729" s="2"/>
      <c r="I729" s="2"/>
      <c r="J729" s="2"/>
      <c r="K729" s="2"/>
    </row>
    <row r="730" spans="5:11">
      <c r="E730" s="2"/>
      <c r="F730" s="2"/>
      <c r="G730" s="2"/>
      <c r="H730" s="2"/>
      <c r="I730" s="2"/>
      <c r="J730" s="2"/>
      <c r="K730" s="2"/>
    </row>
    <row r="731" spans="5:11">
      <c r="E731" s="2"/>
      <c r="F731" s="2"/>
      <c r="G731" s="2"/>
      <c r="H731" s="2"/>
      <c r="I731" s="2"/>
      <c r="J731" s="2"/>
      <c r="K731" s="2"/>
    </row>
    <row r="732" spans="5:11">
      <c r="E732" s="2"/>
      <c r="F732" s="2"/>
      <c r="G732" s="2"/>
      <c r="H732" s="2"/>
      <c r="I732" s="2"/>
      <c r="J732" s="2"/>
      <c r="K732" s="2"/>
    </row>
    <row r="733" spans="5:11">
      <c r="E733" s="2"/>
      <c r="F733" s="2"/>
      <c r="G733" s="2"/>
      <c r="H733" s="2"/>
      <c r="I733" s="2"/>
      <c r="J733" s="2"/>
      <c r="K733" s="2"/>
    </row>
    <row r="734" spans="5:11">
      <c r="E734" s="2"/>
      <c r="F734" s="2"/>
      <c r="G734" s="2"/>
      <c r="H734" s="2"/>
      <c r="I734" s="2"/>
      <c r="J734" s="2"/>
      <c r="K734" s="2"/>
    </row>
    <row r="735" spans="5:11">
      <c r="E735" s="2"/>
      <c r="F735" s="2"/>
      <c r="G735" s="2"/>
      <c r="H735" s="2"/>
      <c r="I735" s="2"/>
      <c r="J735" s="2"/>
      <c r="K735" s="2"/>
    </row>
    <row r="736" spans="5:11">
      <c r="E736" s="2"/>
      <c r="F736" s="2"/>
      <c r="G736" s="2"/>
      <c r="H736" s="2"/>
      <c r="I736" s="2"/>
      <c r="J736" s="2"/>
      <c r="K736" s="2"/>
    </row>
    <row r="737" spans="5:11">
      <c r="E737" s="2"/>
      <c r="F737" s="2"/>
      <c r="G737" s="2"/>
      <c r="H737" s="2"/>
      <c r="I737" s="2"/>
      <c r="J737" s="2"/>
      <c r="K737" s="2"/>
    </row>
    <row r="738" spans="5:11">
      <c r="E738" s="2"/>
      <c r="F738" s="2"/>
      <c r="G738" s="2"/>
      <c r="H738" s="2"/>
      <c r="I738" s="2"/>
      <c r="J738" s="2"/>
      <c r="K738" s="2"/>
    </row>
    <row r="739" spans="5:11">
      <c r="E739" s="2"/>
      <c r="F739" s="2"/>
      <c r="G739" s="2"/>
      <c r="H739" s="2"/>
      <c r="I739" s="2"/>
      <c r="J739" s="2"/>
      <c r="K739" s="2"/>
    </row>
    <row r="740" spans="5:11">
      <c r="E740" s="2"/>
      <c r="F740" s="2"/>
      <c r="G740" s="2"/>
      <c r="H740" s="2"/>
      <c r="I740" s="2"/>
      <c r="J740" s="2"/>
      <c r="K740" s="2"/>
    </row>
    <row r="741" spans="5:11">
      <c r="E741" s="2"/>
      <c r="F741" s="2"/>
      <c r="G741" s="2"/>
      <c r="H741" s="2"/>
      <c r="I741" s="2"/>
      <c r="J741" s="2"/>
      <c r="K741" s="2"/>
    </row>
    <row r="742" spans="5:11">
      <c r="E742" s="2"/>
      <c r="F742" s="2"/>
      <c r="G742" s="2"/>
      <c r="H742" s="2"/>
      <c r="I742" s="2"/>
      <c r="J742" s="2"/>
      <c r="K742" s="2"/>
    </row>
    <row r="743" spans="5:11">
      <c r="E743" s="2"/>
      <c r="F743" s="2"/>
      <c r="G743" s="2"/>
      <c r="H743" s="2"/>
      <c r="I743" s="2"/>
      <c r="J743" s="2"/>
      <c r="K743" s="2"/>
    </row>
    <row r="744" spans="5:11">
      <c r="E744" s="2"/>
      <c r="F744" s="2"/>
      <c r="G744" s="2"/>
      <c r="H744" s="2"/>
      <c r="I744" s="2"/>
      <c r="J744" s="2"/>
      <c r="K744" s="2"/>
    </row>
    <row r="745" spans="5:11">
      <c r="E745" s="2"/>
      <c r="F745" s="2"/>
      <c r="G745" s="2"/>
      <c r="H745" s="2"/>
      <c r="I745" s="2"/>
      <c r="J745" s="2"/>
      <c r="K745" s="2"/>
    </row>
    <row r="746" spans="5:11">
      <c r="E746" s="2"/>
      <c r="F746" s="2"/>
      <c r="G746" s="2"/>
      <c r="H746" s="2"/>
      <c r="I746" s="2"/>
      <c r="J746" s="2"/>
      <c r="K746" s="2"/>
    </row>
    <row r="747" spans="5:11">
      <c r="E747" s="2"/>
      <c r="F747" s="2"/>
      <c r="G747" s="2"/>
      <c r="H747" s="2"/>
      <c r="I747" s="2"/>
      <c r="J747" s="2"/>
      <c r="K747" s="2"/>
    </row>
    <row r="748" spans="5:11">
      <c r="E748" s="2"/>
      <c r="F748" s="2"/>
      <c r="G748" s="2"/>
      <c r="H748" s="2"/>
      <c r="I748" s="2"/>
      <c r="J748" s="2"/>
      <c r="K748" s="2"/>
    </row>
    <row r="749" spans="5:11">
      <c r="E749" s="2"/>
      <c r="F749" s="2"/>
      <c r="G749" s="2"/>
      <c r="H749" s="2"/>
      <c r="I749" s="2"/>
      <c r="J749" s="2"/>
      <c r="K749" s="2"/>
    </row>
    <row r="750" spans="5:11">
      <c r="E750" s="2"/>
      <c r="F750" s="2"/>
      <c r="G750" s="2"/>
      <c r="H750" s="2"/>
      <c r="I750" s="2"/>
      <c r="J750" s="2"/>
      <c r="K750" s="2"/>
    </row>
    <row r="751" spans="5:11">
      <c r="E751" s="2"/>
      <c r="F751" s="2"/>
      <c r="G751" s="2"/>
      <c r="H751" s="2"/>
      <c r="I751" s="2"/>
      <c r="J751" s="2"/>
      <c r="K751" s="2"/>
    </row>
    <row r="752" spans="5:11">
      <c r="E752" s="2"/>
      <c r="F752" s="2"/>
      <c r="G752" s="2"/>
      <c r="H752" s="2"/>
      <c r="I752" s="2"/>
      <c r="J752" s="2"/>
      <c r="K752" s="2"/>
    </row>
    <row r="753" spans="5:11">
      <c r="E753" s="2"/>
      <c r="F753" s="2"/>
      <c r="G753" s="2"/>
      <c r="H753" s="2"/>
      <c r="I753" s="2"/>
      <c r="J753" s="2"/>
      <c r="K753" s="2"/>
    </row>
    <row r="754" spans="5:11">
      <c r="E754" s="2"/>
      <c r="F754" s="2"/>
      <c r="G754" s="2"/>
      <c r="H754" s="2"/>
      <c r="I754" s="2"/>
      <c r="J754" s="2"/>
      <c r="K754" s="2"/>
    </row>
    <row r="755" spans="5:11">
      <c r="E755" s="2"/>
      <c r="F755" s="2"/>
      <c r="G755" s="2"/>
      <c r="H755" s="2"/>
      <c r="I755" s="2"/>
      <c r="J755" s="2"/>
      <c r="K755" s="2"/>
    </row>
    <row r="756" spans="5:11">
      <c r="E756" s="2"/>
      <c r="F756" s="2"/>
      <c r="G756" s="2"/>
      <c r="H756" s="2"/>
      <c r="I756" s="2"/>
      <c r="J756" s="2"/>
      <c r="K756" s="2"/>
    </row>
    <row r="757" spans="5:11">
      <c r="E757" s="2"/>
      <c r="F757" s="2"/>
      <c r="G757" s="2"/>
      <c r="H757" s="2"/>
      <c r="I757" s="2"/>
      <c r="J757" s="2"/>
      <c r="K757" s="2"/>
    </row>
    <row r="758" spans="5:11">
      <c r="E758" s="2"/>
      <c r="F758" s="2"/>
      <c r="G758" s="2"/>
      <c r="H758" s="2"/>
      <c r="I758" s="2"/>
      <c r="J758" s="2"/>
      <c r="K758" s="2"/>
    </row>
    <row r="759" spans="5:11">
      <c r="E759" s="2"/>
      <c r="F759" s="2"/>
      <c r="G759" s="2"/>
      <c r="H759" s="2"/>
      <c r="I759" s="2"/>
      <c r="J759" s="2"/>
      <c r="K759" s="2"/>
    </row>
    <row r="760" spans="5:11">
      <c r="E760" s="2"/>
      <c r="F760" s="2"/>
      <c r="G760" s="2"/>
      <c r="H760" s="2"/>
      <c r="I760" s="2"/>
      <c r="J760" s="2"/>
      <c r="K760" s="2"/>
    </row>
    <row r="761" spans="5:11">
      <c r="E761" s="2"/>
      <c r="F761" s="2"/>
      <c r="G761" s="2"/>
      <c r="H761" s="2"/>
      <c r="I761" s="2"/>
      <c r="J761" s="2"/>
      <c r="K761" s="2"/>
    </row>
    <row r="762" spans="5:11">
      <c r="E762" s="2"/>
      <c r="F762" s="2"/>
      <c r="G762" s="2"/>
      <c r="H762" s="2"/>
      <c r="I762" s="2"/>
      <c r="J762" s="2"/>
      <c r="K762" s="2"/>
    </row>
    <row r="763" spans="5:11">
      <c r="E763" s="2"/>
      <c r="F763" s="2"/>
      <c r="G763" s="2"/>
      <c r="H763" s="2"/>
      <c r="I763" s="2"/>
      <c r="J763" s="2"/>
      <c r="K763" s="2"/>
    </row>
    <row r="764" spans="5:11">
      <c r="E764" s="2"/>
      <c r="F764" s="2"/>
      <c r="G764" s="2"/>
      <c r="H764" s="2"/>
      <c r="I764" s="2"/>
      <c r="J764" s="2"/>
      <c r="K764" s="2"/>
    </row>
    <row r="765" spans="5:11">
      <c r="E765" s="2"/>
      <c r="F765" s="2"/>
      <c r="G765" s="2"/>
      <c r="H765" s="2"/>
      <c r="I765" s="2"/>
      <c r="J765" s="2"/>
      <c r="K765" s="2"/>
    </row>
    <row r="766" spans="5:11">
      <c r="E766" s="2"/>
      <c r="F766" s="2"/>
      <c r="G766" s="2"/>
      <c r="H766" s="2"/>
      <c r="I766" s="2"/>
      <c r="J766" s="2"/>
      <c r="K766" s="2"/>
    </row>
    <row r="767" spans="5:11">
      <c r="E767" s="2"/>
      <c r="F767" s="2"/>
      <c r="G767" s="2"/>
      <c r="H767" s="2"/>
      <c r="I767" s="2"/>
      <c r="J767" s="2"/>
      <c r="K767" s="2"/>
    </row>
    <row r="768" spans="5:11">
      <c r="E768" s="2"/>
      <c r="F768" s="2"/>
      <c r="G768" s="2"/>
      <c r="H768" s="2"/>
      <c r="I768" s="2"/>
      <c r="J768" s="2"/>
      <c r="K768" s="2"/>
    </row>
    <row r="769" spans="5:11">
      <c r="E769" s="2"/>
      <c r="F769" s="2"/>
      <c r="G769" s="2"/>
      <c r="H769" s="2"/>
      <c r="I769" s="2"/>
      <c r="J769" s="2"/>
      <c r="K769" s="2"/>
    </row>
    <row r="770" spans="5:11">
      <c r="E770" s="2"/>
      <c r="F770" s="2"/>
      <c r="G770" s="2"/>
      <c r="H770" s="2"/>
      <c r="I770" s="2"/>
      <c r="J770" s="2"/>
      <c r="K770" s="2"/>
    </row>
    <row r="771" spans="5:11">
      <c r="E771" s="2"/>
      <c r="F771" s="2"/>
      <c r="G771" s="2"/>
      <c r="H771" s="2"/>
      <c r="I771" s="2"/>
      <c r="J771" s="2"/>
      <c r="K771" s="2"/>
    </row>
    <row r="772" spans="5:11">
      <c r="E772" s="2"/>
      <c r="F772" s="2"/>
      <c r="G772" s="2"/>
      <c r="H772" s="2"/>
      <c r="I772" s="2"/>
      <c r="J772" s="2"/>
      <c r="K772" s="2"/>
    </row>
    <row r="773" spans="5:11">
      <c r="E773" s="2"/>
      <c r="F773" s="2"/>
      <c r="G773" s="2"/>
      <c r="H773" s="2"/>
      <c r="I773" s="2"/>
      <c r="J773" s="2"/>
      <c r="K773" s="2"/>
    </row>
    <row r="774" spans="5:11">
      <c r="E774" s="2"/>
      <c r="F774" s="2"/>
      <c r="G774" s="2"/>
      <c r="H774" s="2"/>
      <c r="I774" s="2"/>
      <c r="J774" s="2"/>
      <c r="K774" s="2"/>
    </row>
    <row r="775" spans="5:11">
      <c r="E775" s="2"/>
      <c r="F775" s="2"/>
      <c r="G775" s="2"/>
      <c r="H775" s="2"/>
      <c r="I775" s="2"/>
      <c r="J775" s="2"/>
      <c r="K775" s="2"/>
    </row>
    <row r="776" spans="5:11">
      <c r="E776" s="2"/>
      <c r="F776" s="2"/>
      <c r="G776" s="2"/>
      <c r="H776" s="2"/>
      <c r="I776" s="2"/>
      <c r="J776" s="2"/>
      <c r="K776" s="2"/>
    </row>
    <row r="777" spans="5:11">
      <c r="E777" s="2"/>
      <c r="F777" s="2"/>
      <c r="G777" s="2"/>
      <c r="H777" s="2"/>
      <c r="I777" s="2"/>
      <c r="J777" s="2"/>
      <c r="K777" s="2"/>
    </row>
    <row r="778" spans="5:11">
      <c r="E778" s="2"/>
      <c r="F778" s="2"/>
      <c r="G778" s="2"/>
      <c r="H778" s="2"/>
      <c r="I778" s="2"/>
      <c r="J778" s="2"/>
      <c r="K778" s="2"/>
    </row>
    <row r="779" spans="5:11">
      <c r="E779" s="2"/>
      <c r="F779" s="2"/>
      <c r="G779" s="2"/>
      <c r="H779" s="2"/>
      <c r="I779" s="2"/>
      <c r="J779" s="2"/>
      <c r="K779" s="2"/>
    </row>
    <row r="780" spans="5:11">
      <c r="E780" s="2"/>
      <c r="F780" s="2"/>
      <c r="G780" s="2"/>
      <c r="H780" s="2"/>
      <c r="I780" s="2"/>
      <c r="J780" s="2"/>
      <c r="K780" s="2"/>
    </row>
    <row r="781" spans="5:11">
      <c r="E781" s="2"/>
      <c r="F781" s="2"/>
      <c r="G781" s="2"/>
      <c r="H781" s="2"/>
      <c r="I781" s="2"/>
      <c r="J781" s="2"/>
      <c r="K781" s="2"/>
    </row>
    <row r="782" spans="5:11">
      <c r="E782" s="2"/>
      <c r="F782" s="2"/>
      <c r="G782" s="2"/>
      <c r="H782" s="2"/>
      <c r="I782" s="2"/>
      <c r="J782" s="2"/>
      <c r="K782" s="2"/>
    </row>
    <row r="783" spans="5:11">
      <c r="E783" s="2"/>
      <c r="F783" s="2"/>
      <c r="G783" s="2"/>
      <c r="H783" s="2"/>
      <c r="I783" s="2"/>
      <c r="J783" s="2"/>
      <c r="K783" s="2"/>
    </row>
    <row r="784" spans="5:11">
      <c r="E784" s="2"/>
      <c r="F784" s="2"/>
      <c r="G784" s="2"/>
      <c r="H784" s="2"/>
      <c r="I784" s="2"/>
      <c r="J784" s="2"/>
      <c r="K784" s="2"/>
    </row>
    <row r="785" spans="5:11">
      <c r="E785" s="2"/>
      <c r="F785" s="2"/>
      <c r="G785" s="2"/>
      <c r="H785" s="2"/>
      <c r="I785" s="2"/>
      <c r="J785" s="2"/>
      <c r="K785" s="2"/>
    </row>
    <row r="786" spans="5:11">
      <c r="E786" s="2"/>
      <c r="F786" s="2"/>
      <c r="G786" s="2"/>
      <c r="H786" s="2"/>
      <c r="I786" s="2"/>
      <c r="J786" s="2"/>
      <c r="K786" s="2"/>
    </row>
    <row r="787" spans="5:11">
      <c r="E787" s="2"/>
      <c r="F787" s="2"/>
      <c r="G787" s="2"/>
      <c r="H787" s="2"/>
      <c r="I787" s="2"/>
      <c r="J787" s="2"/>
      <c r="K787" s="2"/>
    </row>
    <row r="788" spans="5:11">
      <c r="E788" s="2"/>
      <c r="F788" s="2"/>
      <c r="G788" s="2"/>
      <c r="H788" s="2"/>
      <c r="I788" s="2"/>
      <c r="J788" s="2"/>
      <c r="K788" s="2"/>
    </row>
    <row r="789" spans="5:11">
      <c r="E789" s="2"/>
      <c r="F789" s="2"/>
      <c r="G789" s="2"/>
      <c r="H789" s="2"/>
      <c r="I789" s="2"/>
      <c r="J789" s="2"/>
      <c r="K789" s="2"/>
    </row>
    <row r="790" spans="5:11">
      <c r="E790" s="2"/>
      <c r="F790" s="2"/>
      <c r="G790" s="2"/>
      <c r="H790" s="2"/>
      <c r="I790" s="2"/>
      <c r="J790" s="2"/>
      <c r="K790" s="2"/>
    </row>
    <row r="791" spans="5:11">
      <c r="E791" s="2"/>
      <c r="F791" s="2"/>
      <c r="G791" s="2"/>
      <c r="H791" s="2"/>
      <c r="I791" s="2"/>
      <c r="J791" s="2"/>
      <c r="K791" s="2"/>
    </row>
    <row r="792" spans="5:11">
      <c r="E792" s="2"/>
      <c r="F792" s="2"/>
      <c r="G792" s="2"/>
      <c r="H792" s="2"/>
      <c r="I792" s="2"/>
      <c r="J792" s="2"/>
      <c r="K792" s="2"/>
    </row>
    <row r="793" spans="5:11">
      <c r="E793" s="2"/>
      <c r="F793" s="2"/>
      <c r="G793" s="2"/>
      <c r="H793" s="2"/>
      <c r="I793" s="2"/>
      <c r="J793" s="2"/>
      <c r="K793" s="2"/>
    </row>
    <row r="794" spans="5:11">
      <c r="E794" s="2"/>
      <c r="F794" s="2"/>
      <c r="G794" s="2"/>
      <c r="H794" s="2"/>
      <c r="I794" s="2"/>
      <c r="J794" s="2"/>
      <c r="K794" s="2"/>
    </row>
    <row r="795" spans="5:11">
      <c r="E795" s="2"/>
      <c r="F795" s="2"/>
      <c r="G795" s="2"/>
      <c r="H795" s="2"/>
      <c r="I795" s="2"/>
      <c r="J795" s="2"/>
      <c r="K795" s="2"/>
    </row>
    <row r="796" spans="5:11">
      <c r="E796" s="2"/>
      <c r="F796" s="2"/>
      <c r="G796" s="2"/>
      <c r="H796" s="2"/>
      <c r="I796" s="2"/>
      <c r="J796" s="2"/>
      <c r="K796" s="2"/>
    </row>
    <row r="797" spans="5:11">
      <c r="E797" s="2"/>
      <c r="F797" s="2"/>
      <c r="G797" s="2"/>
      <c r="H797" s="2"/>
      <c r="I797" s="2"/>
      <c r="J797" s="2"/>
      <c r="K797" s="2"/>
    </row>
    <row r="798" spans="5:11">
      <c r="E798" s="2"/>
      <c r="F798" s="2"/>
      <c r="G798" s="2"/>
      <c r="H798" s="2"/>
      <c r="I798" s="2"/>
      <c r="J798" s="2"/>
      <c r="K798" s="2"/>
    </row>
    <row r="799" spans="5:11">
      <c r="E799" s="2"/>
      <c r="F799" s="2"/>
      <c r="G799" s="2"/>
      <c r="H799" s="2"/>
      <c r="I799" s="2"/>
      <c r="J799" s="2"/>
      <c r="K799" s="2"/>
    </row>
    <row r="800" spans="5:11">
      <c r="E800" s="2"/>
      <c r="F800" s="2"/>
      <c r="G800" s="2"/>
      <c r="H800" s="2"/>
      <c r="I800" s="2"/>
      <c r="J800" s="2"/>
      <c r="K800" s="2"/>
    </row>
    <row r="801" spans="5:11">
      <c r="E801" s="2"/>
      <c r="F801" s="2"/>
      <c r="G801" s="2"/>
      <c r="H801" s="2"/>
      <c r="I801" s="2"/>
      <c r="J801" s="2"/>
      <c r="K801" s="2"/>
    </row>
    <row r="802" spans="5:11">
      <c r="E802" s="2"/>
      <c r="F802" s="2"/>
      <c r="G802" s="2"/>
      <c r="H802" s="2"/>
      <c r="I802" s="2"/>
      <c r="J802" s="2"/>
      <c r="K802" s="2"/>
    </row>
    <row r="803" spans="5:11">
      <c r="E803" s="2"/>
      <c r="F803" s="2"/>
      <c r="G803" s="2"/>
      <c r="H803" s="2"/>
      <c r="I803" s="2"/>
      <c r="J803" s="2"/>
      <c r="K803" s="2"/>
    </row>
    <row r="804" spans="5:11">
      <c r="E804" s="2"/>
      <c r="F804" s="2"/>
      <c r="G804" s="2"/>
      <c r="H804" s="2"/>
      <c r="I804" s="2"/>
      <c r="J804" s="2"/>
      <c r="K804" s="2"/>
    </row>
    <row r="805" spans="5:11">
      <c r="E805" s="2"/>
      <c r="F805" s="2"/>
      <c r="G805" s="2"/>
      <c r="H805" s="2"/>
      <c r="I805" s="2"/>
      <c r="J805" s="2"/>
      <c r="K805" s="2"/>
    </row>
    <row r="806" spans="5:11">
      <c r="E806" s="2"/>
      <c r="F806" s="2"/>
      <c r="G806" s="2"/>
      <c r="H806" s="2"/>
      <c r="I806" s="2"/>
      <c r="J806" s="2"/>
      <c r="K806" s="2"/>
    </row>
    <row r="807" spans="5:11">
      <c r="E807" s="2"/>
      <c r="F807" s="2"/>
      <c r="G807" s="2"/>
      <c r="H807" s="2"/>
      <c r="I807" s="2"/>
      <c r="J807" s="2"/>
      <c r="K807" s="2"/>
    </row>
    <row r="808" spans="5:11">
      <c r="E808" s="2"/>
      <c r="F808" s="2"/>
      <c r="G808" s="2"/>
      <c r="H808" s="2"/>
      <c r="I808" s="2"/>
      <c r="J808" s="2"/>
      <c r="K808" s="2"/>
    </row>
    <row r="809" spans="5:11">
      <c r="E809" s="2"/>
      <c r="F809" s="2"/>
      <c r="G809" s="2"/>
      <c r="H809" s="2"/>
      <c r="I809" s="2"/>
      <c r="J809" s="2"/>
      <c r="K809" s="2"/>
    </row>
    <row r="810" spans="5:11">
      <c r="E810" s="2"/>
      <c r="F810" s="2"/>
      <c r="G810" s="2"/>
      <c r="H810" s="2"/>
      <c r="I810" s="2"/>
      <c r="J810" s="2"/>
      <c r="K810" s="2"/>
    </row>
    <row r="811" spans="5:11">
      <c r="E811" s="2"/>
      <c r="F811" s="2"/>
      <c r="G811" s="2"/>
      <c r="H811" s="2"/>
      <c r="I811" s="2"/>
      <c r="J811" s="2"/>
      <c r="K811" s="2"/>
    </row>
    <row r="812" spans="5:11">
      <c r="E812" s="2"/>
      <c r="F812" s="2"/>
      <c r="G812" s="2"/>
      <c r="H812" s="2"/>
      <c r="I812" s="2"/>
      <c r="J812" s="2"/>
      <c r="K812" s="2"/>
    </row>
    <row r="813" spans="5:11">
      <c r="E813" s="2"/>
      <c r="F813" s="2"/>
      <c r="G813" s="2"/>
      <c r="H813" s="2"/>
      <c r="I813" s="2"/>
      <c r="J813" s="2"/>
      <c r="K813" s="2"/>
    </row>
    <row r="814" spans="5:11">
      <c r="E814" s="2"/>
      <c r="F814" s="2"/>
      <c r="G814" s="2"/>
      <c r="H814" s="2"/>
      <c r="I814" s="2"/>
      <c r="J814" s="2"/>
      <c r="K814" s="2"/>
    </row>
    <row r="815" spans="5:11">
      <c r="E815" s="2"/>
      <c r="F815" s="2"/>
      <c r="G815" s="2"/>
      <c r="H815" s="2"/>
      <c r="I815" s="2"/>
      <c r="J815" s="2"/>
      <c r="K815" s="2"/>
    </row>
    <row r="816" spans="5:11">
      <c r="E816" s="2"/>
      <c r="F816" s="2"/>
      <c r="G816" s="2"/>
      <c r="H816" s="2"/>
      <c r="I816" s="2"/>
      <c r="J816" s="2"/>
      <c r="K816" s="2"/>
    </row>
    <row r="817" spans="5:11">
      <c r="E817" s="2"/>
      <c r="F817" s="2"/>
      <c r="G817" s="2"/>
      <c r="H817" s="2"/>
      <c r="I817" s="2"/>
      <c r="J817" s="2"/>
      <c r="K817" s="2"/>
    </row>
    <row r="818" spans="5:11">
      <c r="E818" s="2"/>
      <c r="F818" s="2"/>
      <c r="G818" s="2"/>
      <c r="H818" s="2"/>
      <c r="I818" s="2"/>
      <c r="J818" s="2"/>
      <c r="K818" s="2"/>
    </row>
    <row r="819" spans="5:11">
      <c r="E819" s="2"/>
      <c r="F819" s="2"/>
      <c r="G819" s="2"/>
      <c r="H819" s="2"/>
      <c r="I819" s="2"/>
      <c r="J819" s="2"/>
      <c r="K819" s="2"/>
    </row>
    <row r="820" spans="5:11">
      <c r="E820" s="2"/>
      <c r="F820" s="2"/>
      <c r="G820" s="2"/>
      <c r="H820" s="2"/>
      <c r="I820" s="2"/>
      <c r="J820" s="2"/>
      <c r="K820" s="2"/>
    </row>
    <row r="821" spans="5:11">
      <c r="E821" s="2"/>
      <c r="F821" s="2"/>
      <c r="G821" s="2"/>
      <c r="H821" s="2"/>
      <c r="I821" s="2"/>
      <c r="J821" s="2"/>
      <c r="K821" s="2"/>
    </row>
    <row r="822" spans="5:11">
      <c r="E822" s="2"/>
      <c r="F822" s="2"/>
      <c r="G822" s="2"/>
      <c r="H822" s="2"/>
      <c r="I822" s="2"/>
      <c r="J822" s="2"/>
      <c r="K822" s="2"/>
    </row>
    <row r="823" spans="5:11">
      <c r="E823" s="2"/>
      <c r="F823" s="2"/>
      <c r="G823" s="2"/>
      <c r="H823" s="2"/>
      <c r="I823" s="2"/>
      <c r="J823" s="2"/>
      <c r="K823" s="2"/>
    </row>
    <row r="824" spans="5:11">
      <c r="E824" s="2"/>
      <c r="F824" s="2"/>
      <c r="G824" s="2"/>
      <c r="H824" s="2"/>
      <c r="I824" s="2"/>
      <c r="J824" s="2"/>
      <c r="K824" s="2"/>
    </row>
    <row r="825" spans="5:11">
      <c r="E825" s="2"/>
      <c r="F825" s="2"/>
      <c r="G825" s="2"/>
      <c r="H825" s="2"/>
      <c r="I825" s="2"/>
      <c r="J825" s="2"/>
      <c r="K825" s="2"/>
    </row>
    <row r="826" spans="5:11">
      <c r="E826" s="2"/>
      <c r="F826" s="2"/>
      <c r="G826" s="2"/>
      <c r="H826" s="2"/>
      <c r="I826" s="2"/>
      <c r="J826" s="2"/>
      <c r="K826" s="2"/>
    </row>
    <row r="827" spans="5:11">
      <c r="E827" s="2"/>
      <c r="F827" s="2"/>
      <c r="G827" s="2"/>
      <c r="H827" s="2"/>
      <c r="I827" s="2"/>
      <c r="J827" s="2"/>
      <c r="K827" s="2"/>
    </row>
    <row r="828" spans="5:11">
      <c r="E828" s="2"/>
      <c r="F828" s="2"/>
      <c r="G828" s="2"/>
      <c r="H828" s="2"/>
      <c r="I828" s="2"/>
      <c r="J828" s="2"/>
      <c r="K828" s="2"/>
    </row>
    <row r="829" spans="5:11">
      <c r="E829" s="2"/>
      <c r="F829" s="2"/>
      <c r="G829" s="2"/>
      <c r="H829" s="2"/>
      <c r="I829" s="2"/>
      <c r="J829" s="2"/>
      <c r="K829" s="2"/>
    </row>
    <row r="830" spans="5:11">
      <c r="E830" s="2"/>
      <c r="F830" s="2"/>
      <c r="G830" s="2"/>
      <c r="H830" s="2"/>
      <c r="I830" s="2"/>
      <c r="J830" s="2"/>
      <c r="K830" s="2"/>
    </row>
    <row r="831" spans="5:11">
      <c r="E831" s="2"/>
      <c r="F831" s="2"/>
      <c r="G831" s="2"/>
      <c r="H831" s="2"/>
      <c r="I831" s="2"/>
      <c r="J831" s="2"/>
      <c r="K831" s="2"/>
    </row>
    <row r="832" spans="5:11">
      <c r="E832" s="2"/>
      <c r="F832" s="2"/>
      <c r="G832" s="2"/>
      <c r="H832" s="2"/>
      <c r="I832" s="2"/>
      <c r="J832" s="2"/>
      <c r="K832" s="2"/>
    </row>
    <row r="833" spans="5:11">
      <c r="E833" s="2"/>
      <c r="F833" s="2"/>
      <c r="G833" s="2"/>
      <c r="H833" s="2"/>
      <c r="I833" s="2"/>
      <c r="J833" s="2"/>
      <c r="K833" s="2"/>
    </row>
    <row r="834" spans="5:11">
      <c r="E834" s="2"/>
      <c r="F834" s="2"/>
      <c r="G834" s="2"/>
      <c r="H834" s="2"/>
      <c r="I834" s="2"/>
      <c r="J834" s="2"/>
      <c r="K834" s="2"/>
    </row>
    <row r="835" spans="5:11">
      <c r="E835" s="2"/>
      <c r="F835" s="2"/>
      <c r="G835" s="2"/>
      <c r="H835" s="2"/>
      <c r="I835" s="2"/>
      <c r="J835" s="2"/>
      <c r="K835" s="2"/>
    </row>
    <row r="836" spans="5:11">
      <c r="E836" s="2"/>
      <c r="F836" s="2"/>
      <c r="G836" s="2"/>
      <c r="H836" s="2"/>
      <c r="I836" s="2"/>
      <c r="J836" s="2"/>
      <c r="K836" s="2"/>
    </row>
    <row r="837" spans="5:11">
      <c r="E837" s="2"/>
      <c r="F837" s="2"/>
      <c r="G837" s="2"/>
      <c r="H837" s="2"/>
      <c r="I837" s="2"/>
      <c r="J837" s="2"/>
      <c r="K837" s="2"/>
    </row>
    <row r="838" spans="5:11">
      <c r="E838" s="2"/>
      <c r="F838" s="2"/>
      <c r="G838" s="2"/>
      <c r="H838" s="2"/>
      <c r="I838" s="2"/>
      <c r="J838" s="2"/>
      <c r="K838" s="2"/>
    </row>
    <row r="839" spans="5:11">
      <c r="E839" s="2"/>
      <c r="F839" s="2"/>
      <c r="G839" s="2"/>
      <c r="H839" s="2"/>
      <c r="I839" s="2"/>
      <c r="J839" s="2"/>
      <c r="K839" s="2"/>
    </row>
    <row r="840" spans="5:11">
      <c r="E840" s="2"/>
      <c r="F840" s="2"/>
      <c r="G840" s="2"/>
      <c r="H840" s="2"/>
      <c r="I840" s="2"/>
      <c r="J840" s="2"/>
      <c r="K840" s="2"/>
    </row>
    <row r="841" spans="5:11">
      <c r="E841" s="2"/>
      <c r="F841" s="2"/>
      <c r="G841" s="2"/>
      <c r="H841" s="2"/>
      <c r="I841" s="2"/>
      <c r="J841" s="2"/>
      <c r="K841" s="2"/>
    </row>
    <row r="842" spans="5:11">
      <c r="E842" s="2"/>
      <c r="F842" s="2"/>
      <c r="G842" s="2"/>
      <c r="H842" s="2"/>
      <c r="I842" s="2"/>
      <c r="J842" s="2"/>
      <c r="K842" s="2"/>
    </row>
    <row r="843" spans="5:11">
      <c r="E843" s="2"/>
      <c r="F843" s="2"/>
      <c r="G843" s="2"/>
      <c r="H843" s="2"/>
      <c r="I843" s="2"/>
      <c r="J843" s="2"/>
      <c r="K843" s="2"/>
    </row>
    <row r="844" spans="5:11">
      <c r="E844" s="2"/>
      <c r="F844" s="2"/>
      <c r="G844" s="2"/>
      <c r="H844" s="2"/>
      <c r="I844" s="2"/>
      <c r="J844" s="2"/>
      <c r="K844" s="2"/>
    </row>
    <row r="845" spans="5:11">
      <c r="E845" s="2"/>
      <c r="F845" s="2"/>
      <c r="G845" s="2"/>
      <c r="H845" s="2"/>
      <c r="I845" s="2"/>
      <c r="J845" s="2"/>
      <c r="K845" s="2"/>
    </row>
    <row r="846" spans="5:11">
      <c r="E846" s="2"/>
      <c r="F846" s="2"/>
      <c r="G846" s="2"/>
      <c r="H846" s="2"/>
      <c r="I846" s="2"/>
      <c r="J846" s="2"/>
      <c r="K846" s="2"/>
    </row>
    <row r="847" spans="5:11">
      <c r="E847" s="2"/>
      <c r="F847" s="2"/>
      <c r="G847" s="2"/>
      <c r="H847" s="2"/>
      <c r="I847" s="2"/>
      <c r="J847" s="2"/>
      <c r="K847" s="2"/>
    </row>
    <row r="848" spans="5:11">
      <c r="E848" s="2"/>
      <c r="F848" s="2"/>
      <c r="G848" s="2"/>
      <c r="H848" s="2"/>
      <c r="I848" s="2"/>
      <c r="J848" s="2"/>
      <c r="K848" s="2"/>
    </row>
    <row r="849" spans="5:11">
      <c r="E849" s="2"/>
      <c r="F849" s="2"/>
      <c r="G849" s="2"/>
      <c r="H849" s="2"/>
      <c r="I849" s="2"/>
      <c r="J849" s="2"/>
      <c r="K849" s="2"/>
    </row>
    <row r="850" spans="5:11">
      <c r="E850" s="2"/>
      <c r="F850" s="2"/>
      <c r="G850" s="2"/>
      <c r="H850" s="2"/>
      <c r="I850" s="2"/>
      <c r="J850" s="2"/>
      <c r="K850" s="2"/>
    </row>
    <row r="851" spans="5:11">
      <c r="E851" s="2"/>
      <c r="F851" s="2"/>
      <c r="G851" s="2"/>
      <c r="H851" s="2"/>
      <c r="I851" s="2"/>
      <c r="J851" s="2"/>
      <c r="K851" s="2"/>
    </row>
    <row r="852" spans="5:11">
      <c r="E852" s="2"/>
      <c r="F852" s="2"/>
      <c r="G852" s="2"/>
      <c r="H852" s="2"/>
      <c r="I852" s="2"/>
      <c r="J852" s="2"/>
      <c r="K852" s="2"/>
    </row>
    <row r="853" spans="5:11">
      <c r="E853" s="2"/>
      <c r="F853" s="2"/>
      <c r="G853" s="2"/>
      <c r="H853" s="2"/>
      <c r="I853" s="2"/>
      <c r="J853" s="2"/>
      <c r="K853" s="2"/>
    </row>
    <row r="854" spans="5:11">
      <c r="E854" s="2"/>
      <c r="F854" s="2"/>
      <c r="G854" s="2"/>
      <c r="H854" s="2"/>
      <c r="I854" s="2"/>
      <c r="J854" s="2"/>
      <c r="K854" s="2"/>
    </row>
    <row r="855" spans="5:11">
      <c r="E855" s="2"/>
      <c r="F855" s="2"/>
      <c r="G855" s="2"/>
      <c r="H855" s="2"/>
      <c r="I855" s="2"/>
      <c r="J855" s="2"/>
      <c r="K855" s="2"/>
    </row>
    <row r="856" spans="5:11">
      <c r="E856" s="2"/>
      <c r="F856" s="2"/>
      <c r="G856" s="2"/>
      <c r="H856" s="2"/>
      <c r="I856" s="2"/>
      <c r="J856" s="2"/>
      <c r="K856" s="2"/>
    </row>
    <row r="857" spans="5:11">
      <c r="E857" s="2"/>
      <c r="F857" s="2"/>
      <c r="G857" s="2"/>
      <c r="H857" s="2"/>
      <c r="I857" s="2"/>
      <c r="J857" s="2"/>
      <c r="K857" s="2"/>
    </row>
    <row r="858" spans="5:11">
      <c r="E858" s="2"/>
      <c r="F858" s="2"/>
      <c r="G858" s="2"/>
      <c r="H858" s="2"/>
      <c r="I858" s="2"/>
      <c r="J858" s="2"/>
      <c r="K858" s="2"/>
    </row>
    <row r="859" spans="5:11">
      <c r="E859" s="2"/>
      <c r="F859" s="2"/>
      <c r="G859" s="2"/>
      <c r="H859" s="2"/>
      <c r="I859" s="2"/>
      <c r="J859" s="2"/>
      <c r="K859" s="2"/>
    </row>
    <row r="860" spans="5:11">
      <c r="E860" s="2"/>
      <c r="F860" s="2"/>
      <c r="G860" s="2"/>
      <c r="H860" s="2"/>
      <c r="I860" s="2"/>
      <c r="J860" s="2"/>
      <c r="K860" s="2"/>
    </row>
    <row r="861" spans="5:11">
      <c r="E861" s="2"/>
      <c r="F861" s="2"/>
      <c r="G861" s="2"/>
      <c r="H861" s="2"/>
      <c r="I861" s="2"/>
      <c r="J861" s="2"/>
      <c r="K861" s="2"/>
    </row>
    <row r="862" spans="5:11">
      <c r="E862" s="2"/>
      <c r="F862" s="2"/>
      <c r="G862" s="2"/>
      <c r="H862" s="2"/>
      <c r="I862" s="2"/>
      <c r="J862" s="2"/>
      <c r="K862" s="2"/>
    </row>
    <row r="863" spans="5:11">
      <c r="E863" s="2"/>
      <c r="F863" s="2"/>
      <c r="G863" s="2"/>
      <c r="H863" s="2"/>
      <c r="I863" s="2"/>
      <c r="J863" s="2"/>
      <c r="K863" s="2"/>
    </row>
    <row r="864" spans="5:11">
      <c r="E864" s="2"/>
      <c r="F864" s="2"/>
      <c r="G864" s="2"/>
      <c r="H864" s="2"/>
      <c r="I864" s="2"/>
      <c r="J864" s="2"/>
      <c r="K864" s="2"/>
    </row>
    <row r="865" spans="5:11">
      <c r="E865" s="2"/>
      <c r="F865" s="2"/>
      <c r="G865" s="2"/>
      <c r="H865" s="2"/>
      <c r="I865" s="2"/>
      <c r="J865" s="2"/>
      <c r="K865" s="2"/>
    </row>
    <row r="866" spans="5:11">
      <c r="E866" s="2"/>
      <c r="F866" s="2"/>
      <c r="G866" s="2"/>
      <c r="H866" s="2"/>
      <c r="I866" s="2"/>
      <c r="J866" s="2"/>
      <c r="K866" s="2"/>
    </row>
    <row r="867" spans="5:11">
      <c r="E867" s="2"/>
      <c r="F867" s="2"/>
      <c r="G867" s="2"/>
      <c r="H867" s="2"/>
      <c r="I867" s="2"/>
      <c r="J867" s="2"/>
      <c r="K867" s="2"/>
    </row>
    <row r="868" spans="5:11">
      <c r="E868" s="2"/>
      <c r="F868" s="2"/>
      <c r="G868" s="2"/>
      <c r="H868" s="2"/>
      <c r="I868" s="2"/>
      <c r="J868" s="2"/>
      <c r="K868" s="2"/>
    </row>
    <row r="869" spans="5:11">
      <c r="E869" s="2"/>
      <c r="F869" s="2"/>
      <c r="G869" s="2"/>
      <c r="H869" s="2"/>
      <c r="I869" s="2"/>
      <c r="J869" s="2"/>
      <c r="K869" s="2"/>
    </row>
    <row r="870" spans="5:11">
      <c r="E870" s="2"/>
      <c r="F870" s="2"/>
      <c r="G870" s="2"/>
      <c r="H870" s="2"/>
      <c r="I870" s="2"/>
      <c r="J870" s="2"/>
      <c r="K870" s="2"/>
    </row>
    <row r="871" spans="5:11">
      <c r="E871" s="2"/>
      <c r="F871" s="2"/>
      <c r="G871" s="2"/>
      <c r="H871" s="2"/>
      <c r="I871" s="2"/>
      <c r="J871" s="2"/>
      <c r="K871" s="2"/>
    </row>
    <row r="872" spans="5:11">
      <c r="E872" s="2"/>
      <c r="F872" s="2"/>
      <c r="G872" s="2"/>
      <c r="H872" s="2"/>
      <c r="I872" s="2"/>
      <c r="J872" s="2"/>
      <c r="K872" s="2"/>
    </row>
    <row r="873" spans="5:11">
      <c r="E873" s="2"/>
      <c r="F873" s="2"/>
      <c r="G873" s="2"/>
      <c r="H873" s="2"/>
      <c r="I873" s="2"/>
      <c r="J873" s="2"/>
      <c r="K873" s="2"/>
    </row>
    <row r="874" spans="5:11">
      <c r="E874" s="2"/>
      <c r="F874" s="2"/>
      <c r="G874" s="2"/>
      <c r="H874" s="2"/>
      <c r="I874" s="2"/>
      <c r="J874" s="2"/>
      <c r="K874" s="2"/>
    </row>
    <row r="875" spans="5:11">
      <c r="E875" s="2"/>
      <c r="F875" s="2"/>
      <c r="G875" s="2"/>
      <c r="H875" s="2"/>
      <c r="I875" s="2"/>
      <c r="J875" s="2"/>
      <c r="K875" s="2"/>
    </row>
    <row r="876" spans="5:11">
      <c r="E876" s="2"/>
      <c r="F876" s="2"/>
      <c r="G876" s="2"/>
      <c r="H876" s="2"/>
      <c r="I876" s="2"/>
      <c r="J876" s="2"/>
      <c r="K876" s="2"/>
    </row>
    <row r="877" spans="5:11">
      <c r="E877" s="2"/>
      <c r="F877" s="2"/>
      <c r="G877" s="2"/>
      <c r="H877" s="2"/>
      <c r="I877" s="2"/>
      <c r="J877" s="2"/>
      <c r="K877" s="2"/>
    </row>
    <row r="878" spans="5:11">
      <c r="E878" s="2"/>
      <c r="F878" s="2"/>
      <c r="G878" s="2"/>
      <c r="H878" s="2"/>
      <c r="I878" s="2"/>
      <c r="J878" s="2"/>
      <c r="K878" s="2"/>
    </row>
    <row r="879" spans="5:11">
      <c r="E879" s="2"/>
      <c r="F879" s="2"/>
      <c r="G879" s="2"/>
      <c r="H879" s="2"/>
      <c r="I879" s="2"/>
      <c r="J879" s="2"/>
      <c r="K879" s="2"/>
    </row>
    <row r="880" spans="5:11">
      <c r="E880" s="2"/>
      <c r="F880" s="2"/>
      <c r="G880" s="2"/>
      <c r="H880" s="2"/>
      <c r="I880" s="2"/>
      <c r="J880" s="2"/>
      <c r="K880" s="2"/>
    </row>
    <row r="881" spans="5:11">
      <c r="E881" s="2"/>
      <c r="F881" s="2"/>
      <c r="G881" s="2"/>
      <c r="H881" s="2"/>
      <c r="I881" s="2"/>
      <c r="J881" s="2"/>
      <c r="K881" s="2"/>
    </row>
    <row r="882" spans="5:11">
      <c r="E882" s="2"/>
      <c r="F882" s="2"/>
      <c r="G882" s="2"/>
      <c r="H882" s="2"/>
      <c r="I882" s="2"/>
      <c r="J882" s="2"/>
      <c r="K882" s="2"/>
    </row>
    <row r="883" spans="5:11">
      <c r="E883" s="2"/>
      <c r="F883" s="2"/>
      <c r="G883" s="2"/>
      <c r="H883" s="2"/>
      <c r="I883" s="2"/>
      <c r="J883" s="2"/>
      <c r="K883" s="2"/>
    </row>
    <row r="884" spans="5:11">
      <c r="E884" s="2"/>
      <c r="F884" s="2"/>
      <c r="G884" s="2"/>
      <c r="H884" s="2"/>
      <c r="I884" s="2"/>
      <c r="J884" s="2"/>
      <c r="K884" s="2"/>
    </row>
    <row r="885" spans="5:11">
      <c r="E885" s="2"/>
      <c r="F885" s="2"/>
      <c r="G885" s="2"/>
      <c r="H885" s="2"/>
      <c r="I885" s="2"/>
      <c r="J885" s="2"/>
      <c r="K885" s="2"/>
    </row>
    <row r="886" spans="5:11">
      <c r="E886" s="2"/>
      <c r="F886" s="2"/>
      <c r="G886" s="2"/>
      <c r="H886" s="2"/>
      <c r="I886" s="2"/>
      <c r="J886" s="2"/>
      <c r="K886" s="2"/>
    </row>
    <row r="887" spans="5:11">
      <c r="E887" s="2"/>
      <c r="F887" s="2"/>
      <c r="G887" s="2"/>
      <c r="H887" s="2"/>
      <c r="I887" s="2"/>
      <c r="J887" s="2"/>
      <c r="K887" s="2"/>
    </row>
    <row r="888" spans="5:11">
      <c r="E888" s="2"/>
      <c r="F888" s="2"/>
      <c r="G888" s="2"/>
      <c r="H888" s="2"/>
      <c r="I888" s="2"/>
      <c r="J888" s="2"/>
      <c r="K888" s="2"/>
    </row>
    <row r="889" spans="5:11">
      <c r="E889" s="2"/>
      <c r="F889" s="2"/>
      <c r="G889" s="2"/>
      <c r="H889" s="2"/>
      <c r="I889" s="2"/>
      <c r="J889" s="2"/>
      <c r="K889" s="2"/>
    </row>
    <row r="890" spans="5:11">
      <c r="E890" s="2"/>
      <c r="F890" s="2"/>
      <c r="G890" s="2"/>
      <c r="H890" s="2"/>
      <c r="I890" s="2"/>
      <c r="J890" s="2"/>
      <c r="K890" s="2"/>
    </row>
    <row r="891" spans="5:11">
      <c r="E891" s="2"/>
      <c r="F891" s="2"/>
      <c r="G891" s="2"/>
      <c r="H891" s="2"/>
      <c r="I891" s="2"/>
      <c r="J891" s="2"/>
      <c r="K891" s="2"/>
    </row>
    <row r="892" spans="5:11">
      <c r="E892" s="2"/>
      <c r="F892" s="2"/>
      <c r="G892" s="2"/>
      <c r="H892" s="2"/>
      <c r="I892" s="2"/>
      <c r="J892" s="2"/>
      <c r="K892" s="2"/>
    </row>
    <row r="893" spans="5:11">
      <c r="E893" s="2"/>
      <c r="F893" s="2"/>
      <c r="G893" s="2"/>
      <c r="H893" s="2"/>
      <c r="I893" s="2"/>
      <c r="J893" s="2"/>
      <c r="K893" s="2"/>
    </row>
    <row r="894" spans="5:11">
      <c r="E894" s="2"/>
      <c r="F894" s="2"/>
      <c r="G894" s="2"/>
      <c r="H894" s="2"/>
      <c r="I894" s="2"/>
      <c r="J894" s="2"/>
      <c r="K894" s="2"/>
    </row>
    <row r="895" spans="5:11">
      <c r="E895" s="2"/>
      <c r="F895" s="2"/>
      <c r="G895" s="2"/>
      <c r="H895" s="2"/>
      <c r="I895" s="2"/>
      <c r="J895" s="2"/>
      <c r="K895" s="2"/>
    </row>
    <row r="896" spans="5:11">
      <c r="E896" s="2"/>
      <c r="F896" s="2"/>
      <c r="G896" s="2"/>
      <c r="H896" s="2"/>
      <c r="I896" s="2"/>
      <c r="J896" s="2"/>
      <c r="K896" s="2"/>
    </row>
    <row r="897" spans="5:11">
      <c r="E897" s="2"/>
      <c r="F897" s="2"/>
      <c r="G897" s="2"/>
      <c r="H897" s="2"/>
      <c r="I897" s="2"/>
      <c r="J897" s="2"/>
      <c r="K897" s="2"/>
    </row>
    <row r="898" spans="5:11">
      <c r="E898" s="2"/>
      <c r="F898" s="2"/>
      <c r="G898" s="2"/>
      <c r="H898" s="2"/>
      <c r="I898" s="2"/>
      <c r="J898" s="2"/>
      <c r="K898" s="2"/>
    </row>
    <row r="899" spans="5:11">
      <c r="E899" s="2"/>
      <c r="F899" s="2"/>
      <c r="G899" s="2"/>
      <c r="H899" s="2"/>
      <c r="I899" s="2"/>
      <c r="J899" s="2"/>
      <c r="K899" s="2"/>
    </row>
    <row r="900" spans="5:11">
      <c r="E900" s="2"/>
      <c r="F900" s="2"/>
      <c r="G900" s="2"/>
      <c r="H900" s="2"/>
      <c r="I900" s="2"/>
      <c r="J900" s="2"/>
      <c r="K900" s="2"/>
    </row>
    <row r="901" spans="5:11">
      <c r="E901" s="2"/>
      <c r="F901" s="2"/>
      <c r="G901" s="2"/>
      <c r="H901" s="2"/>
      <c r="I901" s="2"/>
      <c r="J901" s="2"/>
      <c r="K901" s="2"/>
    </row>
    <row r="902" spans="5:11">
      <c r="E902" s="2"/>
      <c r="F902" s="2"/>
      <c r="G902" s="2"/>
      <c r="H902" s="2"/>
      <c r="I902" s="2"/>
      <c r="J902" s="2"/>
      <c r="K902" s="2"/>
    </row>
    <row r="903" spans="5:11">
      <c r="E903" s="2"/>
      <c r="F903" s="2"/>
      <c r="G903" s="2"/>
      <c r="H903" s="2"/>
      <c r="I903" s="2"/>
      <c r="J903" s="2"/>
      <c r="K903" s="2"/>
    </row>
    <row r="904" spans="5:11">
      <c r="E904" s="2"/>
      <c r="F904" s="2"/>
      <c r="G904" s="2"/>
      <c r="H904" s="2"/>
      <c r="I904" s="2"/>
      <c r="J904" s="2"/>
      <c r="K904" s="2"/>
    </row>
    <row r="905" spans="5:11">
      <c r="E905" s="2"/>
      <c r="F905" s="2"/>
      <c r="G905" s="2"/>
      <c r="H905" s="2"/>
      <c r="I905" s="2"/>
      <c r="J905" s="2"/>
      <c r="K905" s="2"/>
    </row>
    <row r="906" spans="5:11">
      <c r="E906" s="2"/>
      <c r="F906" s="2"/>
      <c r="G906" s="2"/>
      <c r="H906" s="2"/>
      <c r="I906" s="2"/>
      <c r="J906" s="2"/>
      <c r="K906" s="2"/>
    </row>
    <row r="907" spans="5:11">
      <c r="E907" s="2"/>
      <c r="F907" s="2"/>
      <c r="G907" s="2"/>
      <c r="H907" s="2"/>
      <c r="I907" s="2"/>
      <c r="J907" s="2"/>
      <c r="K907" s="2"/>
    </row>
    <row r="908" spans="5:11">
      <c r="E908" s="2"/>
      <c r="F908" s="2"/>
      <c r="G908" s="2"/>
      <c r="H908" s="2"/>
      <c r="I908" s="2"/>
      <c r="J908" s="2"/>
      <c r="K908" s="2"/>
    </row>
    <row r="909" spans="5:11">
      <c r="E909" s="2"/>
      <c r="F909" s="2"/>
      <c r="G909" s="2"/>
      <c r="H909" s="2"/>
      <c r="I909" s="2"/>
      <c r="J909" s="2"/>
      <c r="K909" s="2"/>
    </row>
    <row r="910" spans="5:11">
      <c r="E910" s="2"/>
      <c r="F910" s="2"/>
      <c r="G910" s="2"/>
      <c r="H910" s="2"/>
      <c r="I910" s="2"/>
      <c r="J910" s="2"/>
      <c r="K910" s="2"/>
    </row>
    <row r="911" spans="5:11">
      <c r="E911" s="2"/>
      <c r="F911" s="2"/>
      <c r="G911" s="2"/>
      <c r="H911" s="2"/>
      <c r="I911" s="2"/>
      <c r="J911" s="2"/>
      <c r="K911" s="2"/>
    </row>
    <row r="912" spans="5:11">
      <c r="E912" s="2"/>
      <c r="F912" s="2"/>
      <c r="G912" s="2"/>
      <c r="H912" s="2"/>
      <c r="I912" s="2"/>
      <c r="J912" s="2"/>
      <c r="K912" s="2"/>
    </row>
    <row r="913" spans="5:11">
      <c r="E913" s="2"/>
      <c r="F913" s="2"/>
      <c r="G913" s="2"/>
      <c r="H913" s="2"/>
      <c r="I913" s="2"/>
      <c r="J913" s="2"/>
      <c r="K913" s="2"/>
    </row>
    <row r="914" spans="5:11">
      <c r="E914" s="2"/>
      <c r="F914" s="2"/>
      <c r="G914" s="2"/>
      <c r="H914" s="2"/>
      <c r="I914" s="2"/>
      <c r="J914" s="2"/>
      <c r="K914" s="2"/>
    </row>
    <row r="915" spans="5:11">
      <c r="E915" s="2"/>
      <c r="F915" s="2"/>
      <c r="G915" s="2"/>
      <c r="H915" s="2"/>
      <c r="I915" s="2"/>
      <c r="J915" s="2"/>
      <c r="K915" s="2"/>
    </row>
    <row r="916" spans="5:11">
      <c r="E916" s="2"/>
      <c r="F916" s="2"/>
      <c r="G916" s="2"/>
      <c r="H916" s="2"/>
      <c r="I916" s="2"/>
      <c r="J916" s="2"/>
      <c r="K916" s="2"/>
    </row>
    <row r="917" spans="5:11">
      <c r="E917" s="2"/>
      <c r="F917" s="2"/>
      <c r="G917" s="2"/>
      <c r="H917" s="2"/>
      <c r="I917" s="2"/>
      <c r="J917" s="2"/>
      <c r="K917" s="2"/>
    </row>
    <row r="918" spans="5:11">
      <c r="E918" s="2"/>
      <c r="F918" s="2"/>
      <c r="G918" s="2"/>
      <c r="H918" s="2"/>
      <c r="I918" s="2"/>
      <c r="J918" s="2"/>
      <c r="K918" s="2"/>
    </row>
    <row r="919" spans="5:11">
      <c r="E919" s="2"/>
      <c r="F919" s="2"/>
      <c r="G919" s="2"/>
      <c r="H919" s="2"/>
      <c r="I919" s="2"/>
      <c r="J919" s="2"/>
      <c r="K919" s="2"/>
    </row>
    <row r="920" spans="5:11">
      <c r="E920" s="2"/>
      <c r="F920" s="2"/>
      <c r="G920" s="2"/>
      <c r="H920" s="2"/>
      <c r="I920" s="2"/>
      <c r="J920" s="2"/>
      <c r="K920" s="2"/>
    </row>
    <row r="921" spans="5:11">
      <c r="E921" s="2"/>
      <c r="F921" s="2"/>
      <c r="G921" s="2"/>
      <c r="H921" s="2"/>
      <c r="I921" s="2"/>
      <c r="J921" s="2"/>
      <c r="K921" s="2"/>
    </row>
    <row r="922" spans="5:11">
      <c r="E922" s="2"/>
      <c r="F922" s="2"/>
      <c r="G922" s="2"/>
      <c r="H922" s="2"/>
      <c r="I922" s="2"/>
      <c r="J922" s="2"/>
      <c r="K922" s="2"/>
    </row>
    <row r="923" spans="5:11">
      <c r="E923" s="2"/>
      <c r="F923" s="2"/>
      <c r="G923" s="2"/>
      <c r="H923" s="2"/>
      <c r="I923" s="2"/>
      <c r="J923" s="2"/>
      <c r="K923" s="2"/>
    </row>
    <row r="924" spans="5:11">
      <c r="E924" s="2"/>
      <c r="F924" s="2"/>
      <c r="G924" s="2"/>
      <c r="H924" s="2"/>
      <c r="I924" s="2"/>
      <c r="J924" s="2"/>
      <c r="K924" s="2"/>
    </row>
    <row r="925" spans="5:11">
      <c r="E925" s="2"/>
      <c r="F925" s="2"/>
      <c r="G925" s="2"/>
      <c r="H925" s="2"/>
      <c r="I925" s="2"/>
      <c r="J925" s="2"/>
      <c r="K925" s="2"/>
    </row>
    <row r="926" spans="5:11">
      <c r="E926" s="2"/>
      <c r="F926" s="2"/>
      <c r="G926" s="2"/>
      <c r="H926" s="2"/>
      <c r="I926" s="2"/>
      <c r="J926" s="2"/>
      <c r="K926" s="2"/>
    </row>
    <row r="927" spans="5:11">
      <c r="E927" s="2"/>
      <c r="F927" s="2"/>
      <c r="G927" s="2"/>
      <c r="H927" s="2"/>
      <c r="I927" s="2"/>
      <c r="J927" s="2"/>
      <c r="K927" s="2"/>
    </row>
    <row r="928" spans="5:11">
      <c r="E928" s="2"/>
      <c r="F928" s="2"/>
      <c r="G928" s="2"/>
      <c r="H928" s="2"/>
      <c r="I928" s="2"/>
      <c r="J928" s="2"/>
      <c r="K928" s="2"/>
    </row>
    <row r="929" spans="5:11">
      <c r="E929" s="2"/>
      <c r="F929" s="2"/>
      <c r="G929" s="2"/>
      <c r="H929" s="2"/>
      <c r="I929" s="2"/>
      <c r="J929" s="2"/>
      <c r="K929" s="2"/>
    </row>
    <row r="930" spans="5:11">
      <c r="E930" s="2"/>
      <c r="F930" s="2"/>
      <c r="G930" s="2"/>
      <c r="H930" s="2"/>
      <c r="I930" s="2"/>
      <c r="J930" s="2"/>
      <c r="K930" s="2"/>
    </row>
    <row r="931" spans="5:11">
      <c r="E931" s="2"/>
      <c r="F931" s="2"/>
      <c r="G931" s="2"/>
      <c r="H931" s="2"/>
      <c r="I931" s="2"/>
      <c r="J931" s="2"/>
      <c r="K931" s="2"/>
    </row>
    <row r="932" spans="5:11">
      <c r="E932" s="2"/>
      <c r="F932" s="2"/>
      <c r="G932" s="2"/>
      <c r="H932" s="2"/>
      <c r="I932" s="2"/>
      <c r="J932" s="2"/>
      <c r="K932" s="2"/>
    </row>
    <row r="933" spans="5:11">
      <c r="E933" s="2"/>
      <c r="F933" s="2"/>
      <c r="G933" s="2"/>
      <c r="H933" s="2"/>
      <c r="I933" s="2"/>
      <c r="J933" s="2"/>
      <c r="K933" s="2"/>
    </row>
    <row r="934" spans="5:11">
      <c r="E934" s="2"/>
      <c r="F934" s="2"/>
      <c r="G934" s="2"/>
      <c r="H934" s="2"/>
      <c r="I934" s="2"/>
      <c r="J934" s="2"/>
      <c r="K934" s="2"/>
    </row>
    <row r="935" spans="5:11">
      <c r="E935" s="2"/>
      <c r="F935" s="2"/>
      <c r="G935" s="2"/>
      <c r="H935" s="2"/>
      <c r="I935" s="2"/>
      <c r="J935" s="2"/>
      <c r="K935" s="2"/>
    </row>
    <row r="936" spans="5:11">
      <c r="E936" s="2"/>
      <c r="F936" s="2"/>
      <c r="G936" s="2"/>
      <c r="H936" s="2"/>
      <c r="I936" s="2"/>
      <c r="J936" s="2"/>
      <c r="K936" s="2"/>
    </row>
    <row r="937" spans="5:11">
      <c r="E937" s="2"/>
      <c r="F937" s="2"/>
      <c r="G937" s="2"/>
      <c r="H937" s="2"/>
      <c r="I937" s="2"/>
      <c r="J937" s="2"/>
      <c r="K937" s="2"/>
    </row>
    <row r="938" spans="5:11">
      <c r="E938" s="2"/>
      <c r="F938" s="2"/>
      <c r="G938" s="2"/>
      <c r="H938" s="2"/>
      <c r="I938" s="2"/>
      <c r="J938" s="2"/>
      <c r="K938" s="2"/>
    </row>
    <row r="939" spans="5:11">
      <c r="E939" s="2"/>
      <c r="F939" s="2"/>
      <c r="G939" s="2"/>
      <c r="H939" s="2"/>
      <c r="I939" s="2"/>
      <c r="J939" s="2"/>
      <c r="K939" s="2"/>
    </row>
    <row r="940" spans="5:11">
      <c r="E940" s="2"/>
      <c r="F940" s="2"/>
      <c r="G940" s="2"/>
      <c r="H940" s="2"/>
      <c r="I940" s="2"/>
      <c r="J940" s="2"/>
      <c r="K940" s="2"/>
    </row>
    <row r="941" spans="5:11">
      <c r="E941" s="2"/>
      <c r="F941" s="2"/>
      <c r="G941" s="2"/>
      <c r="H941" s="2"/>
      <c r="I941" s="2"/>
      <c r="J941" s="2"/>
      <c r="K941" s="2"/>
    </row>
    <row r="942" spans="5:11">
      <c r="E942" s="2"/>
      <c r="F942" s="2"/>
      <c r="G942" s="2"/>
      <c r="H942" s="2"/>
      <c r="I942" s="2"/>
      <c r="J942" s="2"/>
      <c r="K942" s="2"/>
    </row>
    <row r="943" spans="5:11">
      <c r="E943" s="2"/>
      <c r="F943" s="2"/>
      <c r="G943" s="2"/>
      <c r="H943" s="2"/>
      <c r="I943" s="2"/>
      <c r="J943" s="2"/>
      <c r="K943" s="2"/>
    </row>
    <row r="944" spans="5:11">
      <c r="E944" s="2"/>
      <c r="F944" s="2"/>
      <c r="G944" s="2"/>
      <c r="H944" s="2"/>
      <c r="I944" s="2"/>
      <c r="J944" s="2"/>
      <c r="K944" s="2"/>
    </row>
    <row r="945" spans="5:11">
      <c r="E945" s="2"/>
      <c r="F945" s="2"/>
      <c r="G945" s="2"/>
      <c r="H945" s="2"/>
      <c r="I945" s="2"/>
      <c r="J945" s="2"/>
      <c r="K945" s="2"/>
    </row>
    <row r="946" spans="5:11">
      <c r="E946" s="2"/>
      <c r="F946" s="2"/>
      <c r="G946" s="2"/>
      <c r="H946" s="2"/>
      <c r="I946" s="2"/>
      <c r="J946" s="2"/>
      <c r="K946" s="2"/>
    </row>
    <row r="947" spans="5:11">
      <c r="E947" s="2"/>
      <c r="F947" s="2"/>
      <c r="G947" s="2"/>
      <c r="H947" s="2"/>
      <c r="I947" s="2"/>
      <c r="J947" s="2"/>
      <c r="K947" s="2"/>
    </row>
    <row r="948" spans="5:11">
      <c r="E948" s="2"/>
      <c r="F948" s="2"/>
      <c r="G948" s="2"/>
      <c r="H948" s="2"/>
      <c r="I948" s="2"/>
      <c r="J948" s="2"/>
      <c r="K948" s="2"/>
    </row>
    <row r="949" spans="5:11">
      <c r="E949" s="2"/>
      <c r="F949" s="2"/>
      <c r="G949" s="2"/>
      <c r="H949" s="2"/>
      <c r="I949" s="2"/>
      <c r="J949" s="2"/>
      <c r="K949" s="2"/>
    </row>
    <row r="950" spans="5:11">
      <c r="E950" s="2"/>
      <c r="F950" s="2"/>
      <c r="G950" s="2"/>
      <c r="H950" s="2"/>
      <c r="I950" s="2"/>
      <c r="J950" s="2"/>
      <c r="K950" s="2"/>
    </row>
    <row r="951" spans="5:11">
      <c r="E951" s="2"/>
      <c r="F951" s="2"/>
      <c r="G951" s="2"/>
      <c r="H951" s="2"/>
      <c r="I951" s="2"/>
      <c r="J951" s="2"/>
      <c r="K951" s="2"/>
    </row>
    <row r="952" spans="5:11">
      <c r="E952" s="2"/>
      <c r="F952" s="2"/>
      <c r="G952" s="2"/>
      <c r="H952" s="2"/>
      <c r="I952" s="2"/>
      <c r="J952" s="2"/>
      <c r="K952" s="2"/>
    </row>
    <row r="953" spans="5:11">
      <c r="E953" s="2"/>
      <c r="F953" s="2"/>
      <c r="G953" s="2"/>
      <c r="H953" s="2"/>
      <c r="I953" s="2"/>
      <c r="J953" s="2"/>
      <c r="K953" s="2"/>
    </row>
    <row r="954" spans="5:11">
      <c r="E954" s="2"/>
      <c r="F954" s="2"/>
      <c r="G954" s="2"/>
      <c r="H954" s="2"/>
      <c r="I954" s="2"/>
      <c r="J954" s="2"/>
      <c r="K954" s="2"/>
    </row>
    <row r="955" spans="5:11">
      <c r="E955" s="2"/>
      <c r="F955" s="2"/>
      <c r="G955" s="2"/>
      <c r="H955" s="2"/>
      <c r="I955" s="2"/>
      <c r="J955" s="2"/>
      <c r="K955" s="2"/>
    </row>
    <row r="956" spans="5:11">
      <c r="E956" s="2"/>
      <c r="F956" s="2"/>
      <c r="G956" s="2"/>
      <c r="H956" s="2"/>
      <c r="I956" s="2"/>
      <c r="J956" s="2"/>
      <c r="K956" s="2"/>
    </row>
    <row r="957" spans="5:11">
      <c r="E957" s="2"/>
      <c r="F957" s="2"/>
      <c r="G957" s="2"/>
      <c r="H957" s="2"/>
      <c r="I957" s="2"/>
      <c r="J957" s="2"/>
      <c r="K957" s="2"/>
    </row>
    <row r="958" spans="5:11">
      <c r="E958" s="2"/>
      <c r="F958" s="2"/>
      <c r="G958" s="2"/>
      <c r="H958" s="2"/>
      <c r="I958" s="2"/>
      <c r="J958" s="2"/>
      <c r="K958" s="2"/>
    </row>
    <row r="959" spans="5:11">
      <c r="E959" s="2"/>
      <c r="F959" s="2"/>
      <c r="G959" s="2"/>
      <c r="H959" s="2"/>
      <c r="I959" s="2"/>
      <c r="J959" s="2"/>
      <c r="K959" s="2"/>
    </row>
    <row r="960" spans="5:11">
      <c r="E960" s="2"/>
      <c r="F960" s="2"/>
      <c r="G960" s="2"/>
      <c r="H960" s="2"/>
      <c r="I960" s="2"/>
      <c r="J960" s="2"/>
      <c r="K960" s="2"/>
    </row>
    <row r="961" spans="5:11">
      <c r="E961" s="2"/>
      <c r="F961" s="2"/>
      <c r="G961" s="2"/>
      <c r="H961" s="2"/>
      <c r="I961" s="2"/>
      <c r="J961" s="2"/>
      <c r="K961" s="2"/>
    </row>
    <row r="962" spans="5:11">
      <c r="E962" s="2"/>
      <c r="F962" s="2"/>
      <c r="G962" s="2"/>
      <c r="H962" s="2"/>
      <c r="I962" s="2"/>
      <c r="J962" s="2"/>
      <c r="K962" s="2"/>
    </row>
    <row r="963" spans="5:11">
      <c r="E963" s="2"/>
      <c r="F963" s="2"/>
      <c r="G963" s="2"/>
      <c r="H963" s="2"/>
      <c r="I963" s="2"/>
      <c r="J963" s="2"/>
      <c r="K963" s="2"/>
    </row>
    <row r="964" spans="5:11">
      <c r="E964" s="2"/>
      <c r="F964" s="2"/>
      <c r="G964" s="2"/>
      <c r="H964" s="2"/>
      <c r="I964" s="2"/>
      <c r="J964" s="2"/>
      <c r="K964" s="2"/>
    </row>
    <row r="965" spans="5:11">
      <c r="E965" s="2"/>
      <c r="F965" s="2"/>
      <c r="G965" s="2"/>
      <c r="H965" s="2"/>
      <c r="I965" s="2"/>
      <c r="J965" s="2"/>
      <c r="K965" s="2"/>
    </row>
    <row r="966" spans="5:11">
      <c r="E966" s="2"/>
      <c r="F966" s="2"/>
      <c r="G966" s="2"/>
      <c r="H966" s="2"/>
      <c r="I966" s="2"/>
      <c r="J966" s="2"/>
      <c r="K966" s="2"/>
    </row>
    <row r="967" spans="5:11">
      <c r="E967" s="2"/>
      <c r="F967" s="2"/>
      <c r="G967" s="2"/>
      <c r="H967" s="2"/>
      <c r="I967" s="2"/>
      <c r="J967" s="2"/>
      <c r="K967" s="2"/>
    </row>
    <row r="968" spans="5:11">
      <c r="E968" s="2"/>
      <c r="F968" s="2"/>
      <c r="G968" s="2"/>
      <c r="H968" s="2"/>
      <c r="I968" s="2"/>
      <c r="J968" s="2"/>
      <c r="K968" s="2"/>
    </row>
    <row r="969" spans="5:11">
      <c r="E969" s="2"/>
      <c r="F969" s="2"/>
      <c r="G969" s="2"/>
      <c r="H969" s="2"/>
      <c r="I969" s="2"/>
      <c r="J969" s="2"/>
      <c r="K969" s="2"/>
    </row>
    <row r="970" spans="5:11">
      <c r="E970" s="2"/>
      <c r="F970" s="2"/>
      <c r="G970" s="2"/>
      <c r="H970" s="2"/>
      <c r="I970" s="2"/>
      <c r="J970" s="2"/>
      <c r="K970" s="2"/>
    </row>
    <row r="971" spans="5:11">
      <c r="E971" s="2"/>
      <c r="F971" s="2"/>
      <c r="G971" s="2"/>
      <c r="H971" s="2"/>
      <c r="I971" s="2"/>
      <c r="J971" s="2"/>
      <c r="K971" s="2"/>
    </row>
    <row r="972" spans="5:11">
      <c r="E972" s="2"/>
      <c r="F972" s="2"/>
      <c r="G972" s="2"/>
      <c r="H972" s="2"/>
      <c r="I972" s="2"/>
      <c r="J972" s="2"/>
      <c r="K972" s="2"/>
    </row>
    <row r="973" spans="5:11">
      <c r="E973" s="2"/>
      <c r="F973" s="2"/>
      <c r="G973" s="2"/>
      <c r="H973" s="2"/>
      <c r="I973" s="2"/>
      <c r="J973" s="2"/>
      <c r="K973" s="2"/>
    </row>
    <row r="974" spans="5:11">
      <c r="E974" s="2"/>
      <c r="F974" s="2"/>
      <c r="G974" s="2"/>
      <c r="H974" s="2"/>
      <c r="I974" s="2"/>
      <c r="J974" s="2"/>
      <c r="K974" s="2"/>
    </row>
    <row r="975" spans="5:11">
      <c r="E975" s="2"/>
      <c r="F975" s="2"/>
      <c r="G975" s="2"/>
      <c r="H975" s="2"/>
      <c r="I975" s="2"/>
      <c r="J975" s="2"/>
      <c r="K975" s="2"/>
    </row>
    <row r="976" spans="5:11">
      <c r="E976" s="2"/>
      <c r="F976" s="2"/>
      <c r="G976" s="2"/>
      <c r="H976" s="2"/>
      <c r="I976" s="2"/>
      <c r="J976" s="2"/>
      <c r="K976" s="2"/>
    </row>
    <row r="977" spans="5:11">
      <c r="E977" s="2"/>
      <c r="F977" s="2"/>
      <c r="G977" s="2"/>
      <c r="H977" s="2"/>
      <c r="I977" s="2"/>
      <c r="J977" s="2"/>
      <c r="K977" s="2"/>
    </row>
    <row r="978" spans="5:11">
      <c r="E978" s="2"/>
      <c r="F978" s="2"/>
      <c r="G978" s="2"/>
      <c r="H978" s="2"/>
      <c r="I978" s="2"/>
      <c r="J978" s="2"/>
      <c r="K978" s="2"/>
    </row>
    <row r="979" spans="5:11">
      <c r="E979" s="2"/>
      <c r="F979" s="2"/>
      <c r="G979" s="2"/>
      <c r="H979" s="2"/>
      <c r="I979" s="2"/>
      <c r="J979" s="2"/>
      <c r="K979" s="2"/>
    </row>
    <row r="980" spans="5:11">
      <c r="E980" s="2"/>
      <c r="F980" s="2"/>
      <c r="G980" s="2"/>
      <c r="H980" s="2"/>
      <c r="I980" s="2"/>
      <c r="J980" s="2"/>
      <c r="K980" s="2"/>
    </row>
    <row r="981" spans="5:11">
      <c r="E981" s="2"/>
      <c r="F981" s="2"/>
      <c r="G981" s="2"/>
      <c r="H981" s="2"/>
      <c r="I981" s="2"/>
      <c r="J981" s="2"/>
      <c r="K981" s="2"/>
    </row>
    <row r="982" spans="5:11">
      <c r="E982" s="2"/>
      <c r="F982" s="2"/>
      <c r="G982" s="2"/>
      <c r="H982" s="2"/>
      <c r="I982" s="2"/>
      <c r="J982" s="2"/>
      <c r="K982" s="2"/>
    </row>
    <row r="983" spans="5:11">
      <c r="E983" s="2"/>
      <c r="F983" s="2"/>
      <c r="G983" s="2"/>
      <c r="H983" s="2"/>
      <c r="I983" s="2"/>
      <c r="J983" s="2"/>
      <c r="K983" s="2"/>
    </row>
    <row r="984" spans="5:11">
      <c r="E984" s="2"/>
      <c r="F984" s="2"/>
      <c r="G984" s="2"/>
      <c r="H984" s="2"/>
      <c r="I984" s="2"/>
      <c r="J984" s="2"/>
      <c r="K984" s="2"/>
    </row>
    <row r="985" spans="5:11">
      <c r="E985" s="2"/>
      <c r="F985" s="2"/>
      <c r="G985" s="2"/>
      <c r="H985" s="2"/>
      <c r="I985" s="2"/>
      <c r="J985" s="2"/>
      <c r="K985" s="2"/>
    </row>
    <row r="986" spans="5:11">
      <c r="E986" s="2"/>
      <c r="F986" s="2"/>
      <c r="G986" s="2"/>
      <c r="H986" s="2"/>
      <c r="I986" s="2"/>
      <c r="J986" s="2"/>
      <c r="K986" s="2"/>
    </row>
    <row r="987" spans="5:11">
      <c r="E987" s="2"/>
      <c r="F987" s="2"/>
      <c r="G987" s="2"/>
      <c r="H987" s="2"/>
      <c r="I987" s="2"/>
      <c r="J987" s="2"/>
      <c r="K987" s="2"/>
    </row>
    <row r="988" spans="5:11">
      <c r="E988" s="2"/>
      <c r="F988" s="2"/>
      <c r="G988" s="2"/>
      <c r="H988" s="2"/>
      <c r="I988" s="2"/>
      <c r="J988" s="2"/>
      <c r="K988" s="2"/>
    </row>
    <row r="989" spans="5:11">
      <c r="E989" s="2"/>
      <c r="F989" s="2"/>
      <c r="G989" s="2"/>
      <c r="H989" s="2"/>
      <c r="I989" s="2"/>
      <c r="J989" s="2"/>
      <c r="K989" s="2"/>
    </row>
    <row r="990" spans="5:11">
      <c r="E990" s="2"/>
      <c r="F990" s="2"/>
      <c r="G990" s="2"/>
      <c r="H990" s="2"/>
      <c r="I990" s="2"/>
      <c r="J990" s="2"/>
      <c r="K990" s="2"/>
    </row>
    <row r="991" spans="5:11">
      <c r="E991" s="2"/>
      <c r="F991" s="2"/>
      <c r="G991" s="2"/>
      <c r="H991" s="2"/>
      <c r="I991" s="2"/>
      <c r="J991" s="2"/>
      <c r="K991" s="2"/>
    </row>
    <row r="992" spans="5:11">
      <c r="E992" s="2"/>
      <c r="F992" s="2"/>
      <c r="G992" s="2"/>
      <c r="H992" s="2"/>
      <c r="I992" s="2"/>
      <c r="J992" s="2"/>
      <c r="K992" s="2"/>
    </row>
    <row r="993" spans="5:11">
      <c r="E993" s="2"/>
      <c r="F993" s="2"/>
      <c r="G993" s="2"/>
      <c r="H993" s="2"/>
      <c r="I993" s="2"/>
      <c r="J993" s="2"/>
      <c r="K993" s="2"/>
    </row>
    <row r="994" spans="5:11">
      <c r="E994" s="2"/>
      <c r="F994" s="2"/>
      <c r="G994" s="2"/>
      <c r="H994" s="2"/>
      <c r="I994" s="2"/>
      <c r="J994" s="2"/>
      <c r="K994" s="2"/>
    </row>
    <row r="995" spans="5:11">
      <c r="E995" s="2"/>
      <c r="F995" s="2"/>
      <c r="G995" s="2"/>
      <c r="H995" s="2"/>
      <c r="I995" s="2"/>
      <c r="J995" s="2"/>
      <c r="K995" s="2"/>
    </row>
    <row r="996" spans="5:11">
      <c r="E996" s="2"/>
      <c r="F996" s="2"/>
      <c r="G996" s="2"/>
      <c r="H996" s="2"/>
      <c r="I996" s="2"/>
      <c r="J996" s="2"/>
      <c r="K996" s="2"/>
    </row>
    <row r="997" spans="5:11">
      <c r="E997" s="2"/>
      <c r="F997" s="2"/>
      <c r="G997" s="2"/>
      <c r="H997" s="2"/>
      <c r="I997" s="2"/>
      <c r="J997" s="2"/>
      <c r="K997" s="2"/>
    </row>
    <row r="998" spans="5:11">
      <c r="E998" s="2"/>
      <c r="F998" s="2"/>
      <c r="G998" s="2"/>
      <c r="H998" s="2"/>
      <c r="I998" s="2"/>
      <c r="J998" s="2"/>
      <c r="K998" s="2"/>
    </row>
    <row r="999" spans="5:11">
      <c r="E999" s="2"/>
      <c r="F999" s="2"/>
      <c r="G999" s="2"/>
      <c r="H999" s="2"/>
      <c r="I999" s="2"/>
      <c r="J999" s="2"/>
      <c r="K999" s="2"/>
    </row>
    <row r="1000" spans="5:11">
      <c r="E1000" s="2"/>
      <c r="F1000" s="2"/>
      <c r="G1000" s="2"/>
      <c r="H1000" s="2"/>
      <c r="I1000" s="2"/>
      <c r="J1000" s="2"/>
      <c r="K1000" s="2"/>
    </row>
    <row r="1001" spans="5:11">
      <c r="E1001" s="2"/>
      <c r="F1001" s="2"/>
      <c r="G1001" s="2"/>
      <c r="H1001" s="2"/>
      <c r="I1001" s="2"/>
      <c r="J1001" s="2"/>
      <c r="K1001" s="2"/>
    </row>
    <row r="1002" spans="5:11">
      <c r="E1002" s="2"/>
      <c r="F1002" s="2"/>
      <c r="G1002" s="2"/>
      <c r="H1002" s="2"/>
      <c r="I1002" s="2"/>
      <c r="J1002" s="2"/>
      <c r="K1002" s="2"/>
    </row>
    <row r="1003" spans="5:11">
      <c r="E1003" s="2"/>
      <c r="F1003" s="2"/>
      <c r="G1003" s="2"/>
      <c r="H1003" s="2"/>
      <c r="I1003" s="2"/>
      <c r="J1003" s="2"/>
      <c r="K1003" s="2"/>
    </row>
    <row r="1004" spans="5:11">
      <c r="E1004" s="2"/>
      <c r="F1004" s="2"/>
      <c r="G1004" s="2"/>
      <c r="H1004" s="2"/>
      <c r="I1004" s="2"/>
      <c r="J1004" s="2"/>
      <c r="K1004" s="2"/>
    </row>
    <row r="1005" spans="5:11">
      <c r="E1005" s="2"/>
      <c r="F1005" s="2"/>
      <c r="G1005" s="2"/>
      <c r="H1005" s="2"/>
      <c r="I1005" s="2"/>
      <c r="J1005" s="2"/>
      <c r="K1005" s="2"/>
    </row>
    <row r="1006" spans="5:11">
      <c r="E1006" s="2"/>
      <c r="F1006" s="2"/>
      <c r="G1006" s="2"/>
      <c r="H1006" s="2"/>
      <c r="I1006" s="2"/>
      <c r="J1006" s="2"/>
      <c r="K1006" s="2"/>
    </row>
    <row r="1007" spans="5:11">
      <c r="E1007" s="2"/>
      <c r="F1007" s="2"/>
      <c r="G1007" s="2"/>
      <c r="H1007" s="2"/>
      <c r="I1007" s="2"/>
      <c r="J1007" s="2"/>
      <c r="K1007" s="2"/>
    </row>
    <row r="1008" spans="5:11">
      <c r="E1008" s="2"/>
      <c r="F1008" s="2"/>
      <c r="G1008" s="2"/>
      <c r="H1008" s="2"/>
      <c r="I1008" s="2"/>
      <c r="J1008" s="2"/>
      <c r="K1008" s="2"/>
    </row>
    <row r="1009" spans="5:11">
      <c r="E1009" s="2"/>
      <c r="F1009" s="2"/>
      <c r="G1009" s="2"/>
      <c r="H1009" s="2"/>
      <c r="I1009" s="2"/>
      <c r="J1009" s="2"/>
      <c r="K1009" s="2"/>
    </row>
    <row r="1010" spans="5:11">
      <c r="E1010" s="2"/>
      <c r="F1010" s="2"/>
      <c r="G1010" s="2"/>
      <c r="H1010" s="2"/>
      <c r="I1010" s="2"/>
      <c r="J1010" s="2"/>
      <c r="K1010" s="2"/>
    </row>
    <row r="1011" spans="5:11">
      <c r="E1011" s="2"/>
      <c r="F1011" s="2"/>
      <c r="G1011" s="2"/>
      <c r="H1011" s="2"/>
      <c r="I1011" s="2"/>
      <c r="J1011" s="2"/>
      <c r="K1011" s="2"/>
    </row>
    <row r="1012" spans="5:11">
      <c r="E1012" s="2"/>
      <c r="F1012" s="2"/>
      <c r="G1012" s="2"/>
      <c r="H1012" s="2"/>
      <c r="I1012" s="2"/>
      <c r="J1012" s="2"/>
      <c r="K1012" s="2"/>
    </row>
    <row r="1013" spans="5:11">
      <c r="E1013" s="2"/>
      <c r="F1013" s="2"/>
      <c r="G1013" s="2"/>
      <c r="H1013" s="2"/>
      <c r="I1013" s="2"/>
      <c r="J1013" s="2"/>
      <c r="K1013" s="2"/>
    </row>
    <row r="1014" spans="5:11">
      <c r="E1014" s="2"/>
      <c r="F1014" s="2"/>
      <c r="G1014" s="2"/>
      <c r="H1014" s="2"/>
      <c r="I1014" s="2"/>
      <c r="J1014" s="2"/>
      <c r="K1014" s="2"/>
    </row>
    <row r="1015" spans="5:11">
      <c r="E1015" s="2"/>
      <c r="F1015" s="2"/>
      <c r="G1015" s="2"/>
      <c r="H1015" s="2"/>
      <c r="I1015" s="2"/>
      <c r="J1015" s="2"/>
      <c r="K1015" s="2"/>
    </row>
    <row r="1016" spans="5:11">
      <c r="E1016" s="2"/>
      <c r="F1016" s="2"/>
      <c r="G1016" s="2"/>
      <c r="H1016" s="2"/>
      <c r="I1016" s="2"/>
      <c r="J1016" s="2"/>
      <c r="K1016" s="2"/>
    </row>
    <row r="1017" spans="5:11">
      <c r="E1017" s="2"/>
      <c r="F1017" s="2"/>
      <c r="G1017" s="2"/>
      <c r="H1017" s="2"/>
      <c r="I1017" s="2"/>
      <c r="J1017" s="2"/>
      <c r="K1017" s="2"/>
    </row>
    <row r="1018" spans="5:11">
      <c r="E1018" s="2"/>
      <c r="F1018" s="2"/>
      <c r="G1018" s="2"/>
      <c r="H1018" s="2"/>
      <c r="I1018" s="2"/>
      <c r="J1018" s="2"/>
      <c r="K1018" s="2"/>
    </row>
    <row r="1019" spans="5:11">
      <c r="E1019" s="2"/>
      <c r="F1019" s="2"/>
      <c r="G1019" s="2"/>
      <c r="H1019" s="2"/>
      <c r="I1019" s="2"/>
      <c r="J1019" s="2"/>
      <c r="K1019" s="2"/>
    </row>
    <row r="1020" spans="5:11">
      <c r="E1020" s="2"/>
      <c r="F1020" s="2"/>
      <c r="G1020" s="2"/>
      <c r="H1020" s="2"/>
      <c r="I1020" s="2"/>
      <c r="J1020" s="2"/>
      <c r="K1020" s="2"/>
    </row>
    <row r="1021" spans="5:11">
      <c r="E1021" s="2"/>
      <c r="F1021" s="2"/>
      <c r="G1021" s="2"/>
      <c r="H1021" s="2"/>
      <c r="I1021" s="2"/>
      <c r="J1021" s="2"/>
      <c r="K1021" s="2"/>
    </row>
    <row r="1022" spans="5:11">
      <c r="E1022" s="2"/>
      <c r="F1022" s="2"/>
      <c r="G1022" s="2"/>
      <c r="H1022" s="2"/>
      <c r="I1022" s="2"/>
      <c r="J1022" s="2"/>
      <c r="K1022" s="2"/>
    </row>
    <row r="1023" spans="5:11">
      <c r="E1023" s="2"/>
      <c r="F1023" s="2"/>
      <c r="G1023" s="2"/>
      <c r="H1023" s="2"/>
      <c r="I1023" s="2"/>
      <c r="J1023" s="2"/>
      <c r="K1023" s="2"/>
    </row>
    <row r="1024" spans="5:11">
      <c r="E1024" s="2"/>
      <c r="F1024" s="2"/>
      <c r="G1024" s="2"/>
      <c r="H1024" s="2"/>
      <c r="I1024" s="2"/>
      <c r="J1024" s="2"/>
      <c r="K1024" s="2"/>
    </row>
    <row r="1025" spans="5:11">
      <c r="E1025" s="2"/>
      <c r="F1025" s="2"/>
      <c r="G1025" s="2"/>
      <c r="H1025" s="2"/>
      <c r="I1025" s="2"/>
      <c r="J1025" s="2"/>
      <c r="K1025" s="2"/>
    </row>
    <row r="1026" spans="5:11">
      <c r="E1026" s="2"/>
      <c r="F1026" s="2"/>
      <c r="G1026" s="2"/>
      <c r="H1026" s="2"/>
      <c r="I1026" s="2"/>
      <c r="J1026" s="2"/>
      <c r="K1026" s="2"/>
    </row>
    <row r="1027" spans="5:11">
      <c r="E1027" s="2"/>
      <c r="F1027" s="2"/>
      <c r="G1027" s="2"/>
      <c r="H1027" s="2"/>
      <c r="I1027" s="2"/>
      <c r="J1027" s="2"/>
      <c r="K1027" s="2"/>
    </row>
    <row r="1028" spans="5:11">
      <c r="E1028" s="2"/>
      <c r="F1028" s="2"/>
      <c r="G1028" s="2"/>
      <c r="H1028" s="2"/>
      <c r="I1028" s="2"/>
      <c r="J1028" s="2"/>
      <c r="K1028" s="2"/>
    </row>
    <row r="1029" spans="5:11">
      <c r="E1029" s="2"/>
      <c r="F1029" s="2"/>
      <c r="G1029" s="2"/>
      <c r="H1029" s="2"/>
      <c r="I1029" s="2"/>
      <c r="J1029" s="2"/>
      <c r="K1029" s="2"/>
    </row>
    <row r="1030" spans="5:11">
      <c r="E1030" s="2"/>
      <c r="F1030" s="2"/>
      <c r="G1030" s="2"/>
      <c r="H1030" s="2"/>
      <c r="I1030" s="2"/>
      <c r="J1030" s="2"/>
      <c r="K1030" s="2"/>
    </row>
    <row r="1031" spans="5:11">
      <c r="E1031" s="2"/>
      <c r="F1031" s="2"/>
      <c r="G1031" s="2"/>
      <c r="H1031" s="2"/>
      <c r="I1031" s="2"/>
      <c r="J1031" s="2"/>
      <c r="K1031" s="2"/>
    </row>
    <row r="1032" spans="5:11">
      <c r="E1032" s="2"/>
      <c r="F1032" s="2"/>
      <c r="G1032" s="2"/>
      <c r="H1032" s="2"/>
      <c r="I1032" s="2"/>
      <c r="J1032" s="2"/>
      <c r="K1032" s="2"/>
    </row>
    <row r="1033" spans="5:11">
      <c r="E1033" s="2"/>
      <c r="F1033" s="2"/>
      <c r="G1033" s="2"/>
      <c r="H1033" s="2"/>
      <c r="I1033" s="2"/>
      <c r="J1033" s="2"/>
      <c r="K1033" s="2"/>
    </row>
    <row r="1034" spans="5:11">
      <c r="E1034" s="2"/>
      <c r="F1034" s="2"/>
      <c r="G1034" s="2"/>
      <c r="H1034" s="2"/>
      <c r="I1034" s="2"/>
      <c r="J1034" s="2"/>
      <c r="K1034" s="2"/>
    </row>
    <row r="1035" spans="5:11">
      <c r="E1035" s="2"/>
      <c r="F1035" s="2"/>
      <c r="G1035" s="2"/>
      <c r="H1035" s="2"/>
      <c r="I1035" s="2"/>
      <c r="J1035" s="2"/>
      <c r="K1035" s="2"/>
    </row>
    <row r="1036" spans="5:11">
      <c r="E1036" s="2"/>
      <c r="F1036" s="2"/>
      <c r="G1036" s="2"/>
      <c r="H1036" s="2"/>
      <c r="I1036" s="2"/>
      <c r="J1036" s="2"/>
      <c r="K1036" s="2"/>
    </row>
    <row r="1037" spans="5:11">
      <c r="E1037" s="2"/>
      <c r="F1037" s="2"/>
      <c r="G1037" s="2"/>
      <c r="H1037" s="2"/>
      <c r="I1037" s="2"/>
      <c r="J1037" s="2"/>
      <c r="K1037" s="2"/>
    </row>
    <row r="1038" spans="5:11">
      <c r="E1038" s="2"/>
      <c r="F1038" s="2"/>
      <c r="G1038" s="2"/>
      <c r="H1038" s="2"/>
      <c r="I1038" s="2"/>
      <c r="J1038" s="2"/>
      <c r="K1038" s="2"/>
    </row>
    <row r="1039" spans="5:11">
      <c r="E1039" s="2"/>
      <c r="F1039" s="2"/>
      <c r="G1039" s="2"/>
      <c r="H1039" s="2"/>
      <c r="I1039" s="2"/>
      <c r="J1039" s="2"/>
      <c r="K1039" s="2"/>
    </row>
    <row r="1040" spans="5:11">
      <c r="E1040" s="2"/>
      <c r="F1040" s="2"/>
      <c r="G1040" s="2"/>
      <c r="H1040" s="2"/>
      <c r="I1040" s="2"/>
      <c r="J1040" s="2"/>
      <c r="K1040" s="2"/>
    </row>
    <row r="1041" spans="5:11">
      <c r="E1041" s="2"/>
      <c r="F1041" s="2"/>
      <c r="G1041" s="2"/>
      <c r="H1041" s="2"/>
      <c r="I1041" s="2"/>
      <c r="J1041" s="2"/>
      <c r="K1041" s="2"/>
    </row>
    <row r="1042" spans="5:11">
      <c r="E1042" s="2"/>
      <c r="F1042" s="2"/>
      <c r="G1042" s="2"/>
      <c r="H1042" s="2"/>
      <c r="I1042" s="2"/>
      <c r="J1042" s="2"/>
      <c r="K1042" s="2"/>
    </row>
    <row r="1043" spans="5:11">
      <c r="E1043" s="2"/>
      <c r="F1043" s="2"/>
      <c r="G1043" s="2"/>
      <c r="H1043" s="2"/>
      <c r="I1043" s="2"/>
      <c r="J1043" s="2"/>
      <c r="K1043" s="2"/>
    </row>
    <row r="1044" spans="5:11">
      <c r="E1044" s="2"/>
      <c r="F1044" s="2"/>
      <c r="G1044" s="2"/>
      <c r="H1044" s="2"/>
      <c r="I1044" s="2"/>
      <c r="J1044" s="2"/>
      <c r="K1044" s="2"/>
    </row>
    <row r="1045" spans="5:11">
      <c r="E1045" s="2"/>
      <c r="F1045" s="2"/>
      <c r="G1045" s="2"/>
      <c r="H1045" s="2"/>
      <c r="I1045" s="2"/>
      <c r="J1045" s="2"/>
      <c r="K1045" s="2"/>
    </row>
    <row r="1046" spans="5:11">
      <c r="E1046" s="2"/>
      <c r="F1046" s="2"/>
      <c r="G1046" s="2"/>
      <c r="H1046" s="2"/>
      <c r="I1046" s="2"/>
      <c r="J1046" s="2"/>
      <c r="K1046" s="2"/>
    </row>
    <row r="1047" spans="5:11">
      <c r="E1047" s="2"/>
      <c r="F1047" s="2"/>
      <c r="G1047" s="2"/>
      <c r="H1047" s="2"/>
      <c r="I1047" s="2"/>
      <c r="J1047" s="2"/>
      <c r="K1047" s="2"/>
    </row>
    <row r="1048" spans="5:11">
      <c r="E1048" s="2"/>
      <c r="F1048" s="2"/>
      <c r="G1048" s="2"/>
      <c r="H1048" s="2"/>
      <c r="I1048" s="2"/>
      <c r="J1048" s="2"/>
      <c r="K1048" s="2"/>
    </row>
    <row r="1049" spans="5:11">
      <c r="E1049" s="2"/>
      <c r="F1049" s="2"/>
      <c r="G1049" s="2"/>
      <c r="H1049" s="2"/>
      <c r="I1049" s="2"/>
      <c r="J1049" s="2"/>
      <c r="K1049" s="2"/>
    </row>
    <row r="1050" spans="5:11">
      <c r="E1050" s="2"/>
      <c r="F1050" s="2"/>
      <c r="G1050" s="2"/>
      <c r="H1050" s="2"/>
      <c r="I1050" s="2"/>
      <c r="J1050" s="2"/>
      <c r="K1050" s="2"/>
    </row>
    <row r="1051" spans="5:11">
      <c r="E1051" s="2"/>
      <c r="F1051" s="2"/>
      <c r="G1051" s="2"/>
      <c r="H1051" s="2"/>
      <c r="I1051" s="2"/>
      <c r="J1051" s="2"/>
      <c r="K1051" s="2"/>
    </row>
    <row r="1052" spans="5:11">
      <c r="E1052" s="2"/>
      <c r="F1052" s="2"/>
      <c r="G1052" s="2"/>
      <c r="H1052" s="2"/>
      <c r="I1052" s="2"/>
      <c r="J1052" s="2"/>
      <c r="K1052" s="2"/>
    </row>
    <row r="1053" spans="5:11">
      <c r="E1053" s="2"/>
      <c r="F1053" s="2"/>
      <c r="G1053" s="2"/>
      <c r="H1053" s="2"/>
      <c r="I1053" s="2"/>
      <c r="J1053" s="2"/>
      <c r="K1053" s="2"/>
    </row>
    <row r="1054" spans="5:11">
      <c r="E1054" s="2"/>
      <c r="F1054" s="2"/>
      <c r="G1054" s="2"/>
      <c r="H1054" s="2"/>
      <c r="I1054" s="2"/>
      <c r="J1054" s="2"/>
      <c r="K1054" s="2"/>
    </row>
    <row r="1055" spans="5:11">
      <c r="E1055" s="2"/>
      <c r="F1055" s="2"/>
      <c r="G1055" s="2"/>
      <c r="H1055" s="2"/>
      <c r="I1055" s="2"/>
      <c r="J1055" s="2"/>
      <c r="K1055" s="2"/>
    </row>
    <row r="1056" spans="5:11">
      <c r="E1056" s="2"/>
      <c r="F1056" s="2"/>
      <c r="G1056" s="2"/>
      <c r="H1056" s="2"/>
      <c r="I1056" s="2"/>
      <c r="J1056" s="2"/>
      <c r="K1056" s="2"/>
    </row>
    <row r="1057" spans="5:11">
      <c r="E1057" s="2"/>
      <c r="F1057" s="2"/>
      <c r="G1057" s="2"/>
      <c r="H1057" s="2"/>
      <c r="I1057" s="2"/>
      <c r="J1057" s="2"/>
      <c r="K1057" s="2"/>
    </row>
    <row r="1058" spans="5:11">
      <c r="E1058" s="2"/>
      <c r="F1058" s="2"/>
      <c r="G1058" s="2"/>
      <c r="H1058" s="2"/>
      <c r="I1058" s="2"/>
      <c r="J1058" s="2"/>
      <c r="K1058" s="2"/>
    </row>
    <row r="1059" spans="5:11">
      <c r="E1059" s="2"/>
      <c r="F1059" s="2"/>
      <c r="G1059" s="2"/>
      <c r="H1059" s="2"/>
      <c r="I1059" s="2"/>
      <c r="J1059" s="2"/>
      <c r="K1059" s="2"/>
    </row>
    <row r="1060" spans="5:11">
      <c r="E1060" s="2"/>
      <c r="F1060" s="2"/>
      <c r="G1060" s="2"/>
      <c r="H1060" s="2"/>
      <c r="I1060" s="2"/>
      <c r="J1060" s="2"/>
      <c r="K1060" s="2"/>
    </row>
    <row r="1061" spans="5:11">
      <c r="E1061" s="2"/>
      <c r="F1061" s="2"/>
      <c r="G1061" s="2"/>
      <c r="H1061" s="2"/>
      <c r="I1061" s="2"/>
      <c r="J1061" s="2"/>
      <c r="K1061" s="2"/>
    </row>
    <row r="1062" spans="5:11">
      <c r="E1062" s="2"/>
      <c r="F1062" s="2"/>
      <c r="G1062" s="2"/>
      <c r="H1062" s="2"/>
      <c r="I1062" s="2"/>
      <c r="J1062" s="2"/>
      <c r="K1062" s="2"/>
    </row>
    <row r="1063" spans="5:11">
      <c r="E1063" s="2"/>
      <c r="F1063" s="2"/>
      <c r="G1063" s="2"/>
      <c r="H1063" s="2"/>
      <c r="I1063" s="2"/>
      <c r="J1063" s="2"/>
      <c r="K1063" s="2"/>
    </row>
    <row r="1064" spans="5:11">
      <c r="E1064" s="2"/>
      <c r="F1064" s="2"/>
      <c r="G1064" s="2"/>
      <c r="H1064" s="2"/>
      <c r="I1064" s="2"/>
      <c r="J1064" s="2"/>
      <c r="K1064" s="2"/>
    </row>
    <row r="1065" spans="5:11">
      <c r="E1065" s="2"/>
      <c r="F1065" s="2"/>
      <c r="G1065" s="2"/>
      <c r="H1065" s="2"/>
      <c r="I1065" s="2"/>
      <c r="J1065" s="2"/>
      <c r="K1065" s="2"/>
    </row>
    <row r="1066" spans="5:11">
      <c r="E1066" s="2"/>
      <c r="F1066" s="2"/>
      <c r="G1066" s="2"/>
      <c r="H1066" s="2"/>
      <c r="I1066" s="2"/>
      <c r="J1066" s="2"/>
      <c r="K1066" s="2"/>
    </row>
    <row r="1067" spans="5:11">
      <c r="E1067" s="2"/>
      <c r="F1067" s="2"/>
      <c r="G1067" s="2"/>
      <c r="H1067" s="2"/>
      <c r="I1067" s="2"/>
      <c r="J1067" s="2"/>
      <c r="K1067" s="2"/>
    </row>
    <row r="1068" spans="5:11">
      <c r="E1068" s="2"/>
      <c r="F1068" s="2"/>
      <c r="G1068" s="2"/>
      <c r="H1068" s="2"/>
      <c r="I1068" s="2"/>
      <c r="J1068" s="2"/>
      <c r="K1068" s="2"/>
    </row>
    <row r="1069" spans="5:11">
      <c r="E1069" s="2"/>
      <c r="F1069" s="2"/>
      <c r="G1069" s="2"/>
      <c r="H1069" s="2"/>
      <c r="I1069" s="2"/>
      <c r="J1069" s="2"/>
      <c r="K1069" s="2"/>
    </row>
    <row r="1070" spans="5:11">
      <c r="E1070" s="2"/>
      <c r="F1070" s="2"/>
      <c r="G1070" s="2"/>
      <c r="H1070" s="2"/>
      <c r="I1070" s="2"/>
      <c r="J1070" s="2"/>
      <c r="K1070" s="2"/>
    </row>
    <row r="1071" spans="5:11">
      <c r="E1071" s="2"/>
      <c r="F1071" s="2"/>
      <c r="G1071" s="2"/>
      <c r="H1071" s="2"/>
      <c r="I1071" s="2"/>
      <c r="J1071" s="2"/>
      <c r="K1071" s="2"/>
    </row>
    <row r="1072" spans="5:11">
      <c r="E1072" s="2"/>
      <c r="F1072" s="2"/>
      <c r="G1072" s="2"/>
      <c r="H1072" s="2"/>
      <c r="I1072" s="2"/>
      <c r="J1072" s="2"/>
      <c r="K1072" s="2"/>
    </row>
    <row r="1073" spans="5:11">
      <c r="E1073" s="2"/>
      <c r="F1073" s="2"/>
      <c r="G1073" s="2"/>
      <c r="H1073" s="2"/>
      <c r="I1073" s="2"/>
      <c r="J1073" s="2"/>
      <c r="K1073" s="2"/>
    </row>
    <row r="1074" spans="5:11">
      <c r="E1074" s="2"/>
      <c r="F1074" s="2"/>
      <c r="G1074" s="2"/>
      <c r="H1074" s="2"/>
      <c r="I1074" s="2"/>
      <c r="J1074" s="2"/>
      <c r="K1074" s="2"/>
    </row>
    <row r="1075" spans="5:11">
      <c r="E1075" s="2"/>
      <c r="F1075" s="2"/>
      <c r="G1075" s="2"/>
      <c r="H1075" s="2"/>
      <c r="I1075" s="2"/>
      <c r="J1075" s="2"/>
      <c r="K1075" s="2"/>
    </row>
    <row r="1076" spans="5:11">
      <c r="E1076" s="2"/>
      <c r="F1076" s="2"/>
      <c r="G1076" s="2"/>
      <c r="H1076" s="2"/>
      <c r="I1076" s="2"/>
      <c r="J1076" s="2"/>
      <c r="K1076" s="2"/>
    </row>
    <row r="1077" spans="5:11">
      <c r="E1077" s="2"/>
      <c r="F1077" s="2"/>
      <c r="G1077" s="2"/>
      <c r="H1077" s="2"/>
      <c r="I1077" s="2"/>
      <c r="J1077" s="2"/>
      <c r="K1077" s="2"/>
    </row>
    <row r="1078" spans="5:11">
      <c r="E1078" s="2"/>
      <c r="F1078" s="2"/>
      <c r="G1078" s="2"/>
      <c r="H1078" s="2"/>
      <c r="I1078" s="2"/>
      <c r="J1078" s="2"/>
      <c r="K1078" s="2"/>
    </row>
    <row r="1079" spans="5:11">
      <c r="E1079" s="2"/>
      <c r="F1079" s="2"/>
      <c r="G1079" s="2"/>
      <c r="H1079" s="2"/>
      <c r="I1079" s="2"/>
      <c r="J1079" s="2"/>
      <c r="K1079" s="2"/>
    </row>
    <row r="1080" spans="5:11">
      <c r="E1080" s="2"/>
      <c r="F1080" s="2"/>
      <c r="G1080" s="2"/>
      <c r="H1080" s="2"/>
      <c r="I1080" s="2"/>
      <c r="J1080" s="2"/>
      <c r="K1080" s="2"/>
    </row>
    <row r="1081" spans="5:11">
      <c r="E1081" s="2"/>
      <c r="F1081" s="2"/>
      <c r="G1081" s="2"/>
      <c r="H1081" s="2"/>
      <c r="I1081" s="2"/>
      <c r="J1081" s="2"/>
      <c r="K1081" s="2"/>
    </row>
    <row r="1082" spans="5:11">
      <c r="E1082" s="2"/>
      <c r="F1082" s="2"/>
      <c r="G1082" s="2"/>
      <c r="H1082" s="2"/>
      <c r="I1082" s="2"/>
      <c r="J1082" s="2"/>
      <c r="K1082" s="2"/>
    </row>
    <row r="1083" spans="5:11">
      <c r="E1083" s="2"/>
      <c r="F1083" s="2"/>
      <c r="G1083" s="2"/>
      <c r="H1083" s="2"/>
      <c r="I1083" s="2"/>
      <c r="J1083" s="2"/>
      <c r="K1083" s="2"/>
    </row>
    <row r="1084" spans="5:11">
      <c r="E1084" s="2"/>
      <c r="F1084" s="2"/>
      <c r="G1084" s="2"/>
      <c r="H1084" s="2"/>
      <c r="I1084" s="2"/>
      <c r="J1084" s="2"/>
      <c r="K1084" s="2"/>
    </row>
    <row r="1085" spans="5:11">
      <c r="E1085" s="2"/>
      <c r="F1085" s="2"/>
      <c r="G1085" s="2"/>
      <c r="H1085" s="2"/>
      <c r="I1085" s="2"/>
      <c r="J1085" s="2"/>
      <c r="K1085" s="2"/>
    </row>
    <row r="1086" spans="5:11">
      <c r="E1086" s="2"/>
      <c r="F1086" s="2"/>
      <c r="G1086" s="2"/>
      <c r="H1086" s="2"/>
      <c r="I1086" s="2"/>
      <c r="J1086" s="2"/>
      <c r="K1086" s="2"/>
    </row>
    <row r="1087" spans="5:11">
      <c r="E1087" s="2"/>
      <c r="F1087" s="2"/>
      <c r="G1087" s="2"/>
      <c r="H1087" s="2"/>
      <c r="I1087" s="2"/>
      <c r="J1087" s="2"/>
      <c r="K1087" s="2"/>
    </row>
    <row r="1088" spans="5:11">
      <c r="E1088" s="2"/>
      <c r="F1088" s="2"/>
      <c r="G1088" s="2"/>
      <c r="H1088" s="2"/>
      <c r="I1088" s="2"/>
      <c r="J1088" s="2"/>
      <c r="K1088" s="2"/>
    </row>
    <row r="1089" spans="5:11">
      <c r="E1089" s="2"/>
      <c r="F1089" s="2"/>
      <c r="G1089" s="2"/>
      <c r="H1089" s="2"/>
      <c r="I1089" s="2"/>
      <c r="J1089" s="2"/>
      <c r="K1089" s="2"/>
    </row>
    <row r="1090" spans="5:11">
      <c r="E1090" s="2"/>
      <c r="F1090" s="2"/>
      <c r="G1090" s="2"/>
      <c r="H1090" s="2"/>
      <c r="I1090" s="2"/>
      <c r="J1090" s="2"/>
      <c r="K1090" s="2"/>
    </row>
    <row r="1091" spans="5:11">
      <c r="E1091" s="2"/>
      <c r="F1091" s="2"/>
      <c r="G1091" s="2"/>
      <c r="H1091" s="2"/>
      <c r="I1091" s="2"/>
      <c r="J1091" s="2"/>
      <c r="K1091" s="2"/>
    </row>
    <row r="1092" spans="5:11">
      <c r="E1092" s="2"/>
      <c r="F1092" s="2"/>
      <c r="G1092" s="2"/>
      <c r="H1092" s="2"/>
      <c r="I1092" s="2"/>
      <c r="J1092" s="2"/>
      <c r="K1092" s="2"/>
    </row>
    <row r="1093" spans="5:11">
      <c r="E1093" s="2"/>
      <c r="F1093" s="2"/>
      <c r="G1093" s="2"/>
      <c r="H1093" s="2"/>
      <c r="I1093" s="2"/>
      <c r="J1093" s="2"/>
      <c r="K1093" s="2"/>
    </row>
    <row r="1094" spans="5:11">
      <c r="E1094" s="2"/>
      <c r="F1094" s="2"/>
      <c r="G1094" s="2"/>
      <c r="H1094" s="2"/>
      <c r="I1094" s="2"/>
      <c r="J1094" s="2"/>
      <c r="K1094" s="2"/>
    </row>
    <row r="1095" spans="5:11">
      <c r="E1095" s="2"/>
      <c r="F1095" s="2"/>
      <c r="G1095" s="2"/>
      <c r="H1095" s="2"/>
      <c r="I1095" s="2"/>
      <c r="J1095" s="2"/>
      <c r="K1095" s="2"/>
    </row>
    <row r="1096" spans="5:11">
      <c r="E1096" s="2"/>
      <c r="F1096" s="2"/>
      <c r="G1096" s="2"/>
      <c r="H1096" s="2"/>
      <c r="I1096" s="2"/>
      <c r="J1096" s="2"/>
      <c r="K1096" s="2"/>
    </row>
    <row r="1097" spans="5:11">
      <c r="E1097" s="2"/>
      <c r="F1097" s="2"/>
      <c r="G1097" s="2"/>
      <c r="H1097" s="2"/>
      <c r="I1097" s="2"/>
      <c r="J1097" s="2"/>
      <c r="K1097" s="2"/>
    </row>
    <row r="1098" spans="5:11">
      <c r="E1098" s="2"/>
      <c r="F1098" s="2"/>
      <c r="G1098" s="2"/>
      <c r="H1098" s="2"/>
      <c r="I1098" s="2"/>
      <c r="J1098" s="2"/>
      <c r="K1098" s="2"/>
    </row>
    <row r="1099" spans="5:11">
      <c r="E1099" s="2"/>
      <c r="F1099" s="2"/>
      <c r="G1099" s="2"/>
      <c r="H1099" s="2"/>
      <c r="I1099" s="2"/>
      <c r="J1099" s="2"/>
      <c r="K1099" s="2"/>
    </row>
    <row r="1100" spans="5:11">
      <c r="E1100" s="2"/>
      <c r="F1100" s="2"/>
      <c r="G1100" s="2"/>
      <c r="H1100" s="2"/>
      <c r="I1100" s="2"/>
      <c r="J1100" s="2"/>
      <c r="K1100" s="2"/>
    </row>
    <row r="1101" spans="5:11">
      <c r="E1101" s="2"/>
      <c r="F1101" s="2"/>
      <c r="G1101" s="2"/>
      <c r="H1101" s="2"/>
      <c r="I1101" s="2"/>
      <c r="J1101" s="2"/>
      <c r="K1101" s="2"/>
    </row>
    <row r="1102" spans="5:11">
      <c r="E1102" s="2"/>
      <c r="F1102" s="2"/>
      <c r="G1102" s="2"/>
      <c r="H1102" s="2"/>
      <c r="I1102" s="2"/>
      <c r="J1102" s="2"/>
      <c r="K1102" s="2"/>
    </row>
    <row r="1103" spans="5:11">
      <c r="E1103" s="2"/>
      <c r="F1103" s="2"/>
      <c r="G1103" s="2"/>
      <c r="H1103" s="2"/>
      <c r="I1103" s="2"/>
      <c r="J1103" s="2"/>
      <c r="K1103" s="2"/>
    </row>
    <row r="1104" spans="5:11">
      <c r="E1104" s="2"/>
      <c r="F1104" s="2"/>
      <c r="G1104" s="2"/>
      <c r="H1104" s="2"/>
      <c r="I1104" s="2"/>
      <c r="J1104" s="2"/>
      <c r="K1104" s="2"/>
    </row>
    <row r="1105" spans="5:11">
      <c r="E1105" s="2"/>
      <c r="F1105" s="2"/>
      <c r="G1105" s="2"/>
      <c r="H1105" s="2"/>
      <c r="I1105" s="2"/>
      <c r="J1105" s="2"/>
      <c r="K1105" s="2"/>
    </row>
    <row r="1106" spans="5:11">
      <c r="E1106" s="2"/>
      <c r="F1106" s="2"/>
      <c r="G1106" s="2"/>
      <c r="H1106" s="2"/>
      <c r="I1106" s="2"/>
      <c r="J1106" s="2"/>
      <c r="K1106" s="2"/>
    </row>
    <row r="1107" spans="5:11">
      <c r="E1107" s="2"/>
      <c r="F1107" s="2"/>
      <c r="G1107" s="2"/>
      <c r="H1107" s="2"/>
      <c r="I1107" s="2"/>
      <c r="J1107" s="2"/>
      <c r="K1107" s="2"/>
    </row>
    <row r="1108" spans="5:11">
      <c r="E1108" s="2"/>
      <c r="F1108" s="2"/>
      <c r="G1108" s="2"/>
      <c r="H1108" s="2"/>
      <c r="I1108" s="2"/>
      <c r="J1108" s="2"/>
      <c r="K1108" s="2"/>
    </row>
    <row r="1109" spans="5:11">
      <c r="E1109" s="2"/>
      <c r="F1109" s="2"/>
      <c r="G1109" s="2"/>
      <c r="H1109" s="2"/>
      <c r="I1109" s="2"/>
      <c r="J1109" s="2"/>
      <c r="K1109" s="2"/>
    </row>
    <row r="1110" spans="5:11">
      <c r="E1110" s="2"/>
      <c r="F1110" s="2"/>
      <c r="G1110" s="2"/>
      <c r="H1110" s="2"/>
      <c r="I1110" s="2"/>
      <c r="J1110" s="2"/>
      <c r="K1110" s="2"/>
    </row>
    <row r="1111" spans="5:11">
      <c r="E1111" s="2"/>
      <c r="F1111" s="2"/>
      <c r="G1111" s="2"/>
      <c r="H1111" s="2"/>
      <c r="I1111" s="2"/>
      <c r="J1111" s="2"/>
      <c r="K1111" s="2"/>
    </row>
    <row r="1112" spans="5:11">
      <c r="E1112" s="2"/>
      <c r="F1112" s="2"/>
      <c r="G1112" s="2"/>
      <c r="H1112" s="2"/>
      <c r="I1112" s="2"/>
      <c r="J1112" s="2"/>
      <c r="K1112" s="2"/>
    </row>
    <row r="1113" spans="5:11">
      <c r="E1113" s="2"/>
      <c r="F1113" s="2"/>
      <c r="G1113" s="2"/>
      <c r="H1113" s="2"/>
      <c r="I1113" s="2"/>
      <c r="J1113" s="2"/>
      <c r="K1113" s="2"/>
    </row>
    <row r="1114" spans="5:11">
      <c r="E1114" s="2"/>
      <c r="F1114" s="2"/>
      <c r="G1114" s="2"/>
      <c r="H1114" s="2"/>
      <c r="I1114" s="2"/>
      <c r="J1114" s="2"/>
      <c r="K1114" s="2"/>
    </row>
    <row r="1115" spans="5:11">
      <c r="E1115" s="2"/>
      <c r="F1115" s="2"/>
      <c r="G1115" s="2"/>
      <c r="H1115" s="2"/>
      <c r="I1115" s="2"/>
      <c r="J1115" s="2"/>
      <c r="K1115" s="2"/>
    </row>
    <row r="1116" spans="5:11">
      <c r="E1116" s="2"/>
      <c r="F1116" s="2"/>
      <c r="G1116" s="2"/>
      <c r="H1116" s="2"/>
      <c r="I1116" s="2"/>
      <c r="J1116" s="2"/>
      <c r="K1116" s="2"/>
    </row>
    <row r="1117" spans="5:11">
      <c r="E1117" s="2"/>
      <c r="F1117" s="2"/>
      <c r="G1117" s="2"/>
      <c r="H1117" s="2"/>
      <c r="I1117" s="2"/>
      <c r="J1117" s="2"/>
      <c r="K1117" s="2"/>
    </row>
    <row r="1118" spans="5:11">
      <c r="E1118" s="2"/>
      <c r="F1118" s="2"/>
      <c r="G1118" s="2"/>
      <c r="H1118" s="2"/>
      <c r="I1118" s="2"/>
      <c r="J1118" s="2"/>
      <c r="K1118" s="2"/>
    </row>
    <row r="1119" spans="5:11">
      <c r="E1119" s="2"/>
      <c r="F1119" s="2"/>
      <c r="G1119" s="2"/>
      <c r="H1119" s="2"/>
      <c r="I1119" s="2"/>
      <c r="J1119" s="2"/>
      <c r="K1119" s="2"/>
    </row>
    <row r="1120" spans="5:11">
      <c r="E1120" s="2"/>
      <c r="F1120" s="2"/>
      <c r="G1120" s="2"/>
      <c r="H1120" s="2"/>
      <c r="I1120" s="2"/>
      <c r="J1120" s="2"/>
      <c r="K1120" s="2"/>
    </row>
    <row r="1121" spans="5:11">
      <c r="E1121" s="2"/>
      <c r="F1121" s="2"/>
      <c r="G1121" s="2"/>
      <c r="H1121" s="2"/>
      <c r="I1121" s="2"/>
      <c r="J1121" s="2"/>
      <c r="K1121" s="2"/>
    </row>
    <row r="1122" spans="5:11">
      <c r="E1122" s="2"/>
      <c r="F1122" s="2"/>
      <c r="G1122" s="2"/>
      <c r="H1122" s="2"/>
      <c r="I1122" s="2"/>
      <c r="J1122" s="2"/>
      <c r="K1122" s="2"/>
    </row>
    <row r="1123" spans="5:11">
      <c r="E1123" s="2"/>
      <c r="F1123" s="2"/>
      <c r="G1123" s="2"/>
      <c r="H1123" s="2"/>
      <c r="I1123" s="2"/>
      <c r="J1123" s="2"/>
      <c r="K1123" s="2"/>
    </row>
    <row r="1124" spans="5:11">
      <c r="E1124" s="2"/>
      <c r="F1124" s="2"/>
      <c r="G1124" s="2"/>
      <c r="H1124" s="2"/>
      <c r="I1124" s="2"/>
      <c r="J1124" s="2"/>
      <c r="K1124" s="2"/>
    </row>
    <row r="1125" spans="5:11">
      <c r="E1125" s="2"/>
      <c r="F1125" s="2"/>
      <c r="G1125" s="2"/>
      <c r="H1125" s="2"/>
      <c r="I1125" s="2"/>
      <c r="J1125" s="2"/>
      <c r="K1125" s="2"/>
    </row>
    <row r="1126" spans="5:11">
      <c r="E1126" s="2"/>
      <c r="F1126" s="2"/>
      <c r="G1126" s="2"/>
      <c r="H1126" s="2"/>
      <c r="I1126" s="2"/>
      <c r="J1126" s="2"/>
      <c r="K1126" s="2"/>
    </row>
    <row r="1127" spans="5:11">
      <c r="E1127" s="2"/>
      <c r="F1127" s="2"/>
      <c r="G1127" s="2"/>
      <c r="H1127" s="2"/>
      <c r="I1127" s="2"/>
      <c r="J1127" s="2"/>
      <c r="K1127" s="2"/>
    </row>
    <row r="1128" spans="5:11">
      <c r="E1128" s="2"/>
      <c r="F1128" s="2"/>
      <c r="G1128" s="2"/>
      <c r="H1128" s="2"/>
      <c r="I1128" s="2"/>
      <c r="J1128" s="2"/>
      <c r="K1128" s="2"/>
    </row>
    <row r="1129" spans="5:11">
      <c r="E1129" s="2"/>
      <c r="F1129" s="2"/>
      <c r="G1129" s="2"/>
      <c r="H1129" s="2"/>
      <c r="I1129" s="2"/>
      <c r="J1129" s="2"/>
      <c r="K1129" s="2"/>
    </row>
    <row r="1130" spans="5:11">
      <c r="E1130" s="2"/>
      <c r="F1130" s="2"/>
      <c r="G1130" s="2"/>
      <c r="H1130" s="2"/>
      <c r="I1130" s="2"/>
      <c r="J1130" s="2"/>
      <c r="K1130" s="2"/>
    </row>
    <row r="1131" spans="5:11">
      <c r="E1131" s="2"/>
      <c r="F1131" s="2"/>
      <c r="G1131" s="2"/>
      <c r="H1131" s="2"/>
      <c r="I1131" s="2"/>
      <c r="J1131" s="2"/>
      <c r="K1131" s="2"/>
    </row>
    <row r="1132" spans="5:11">
      <c r="E1132" s="2"/>
      <c r="F1132" s="2"/>
      <c r="G1132" s="2"/>
      <c r="H1132" s="2"/>
      <c r="I1132" s="2"/>
      <c r="J1132" s="2"/>
      <c r="K1132" s="2"/>
    </row>
    <row r="1133" spans="5:11">
      <c r="E1133" s="2"/>
      <c r="F1133" s="2"/>
      <c r="G1133" s="2"/>
      <c r="H1133" s="2"/>
      <c r="I1133" s="2"/>
      <c r="J1133" s="2"/>
      <c r="K1133" s="2"/>
    </row>
    <row r="1134" spans="5:11">
      <c r="E1134" s="2"/>
      <c r="F1134" s="2"/>
      <c r="G1134" s="2"/>
      <c r="H1134" s="2"/>
      <c r="I1134" s="2"/>
      <c r="J1134" s="2"/>
      <c r="K1134" s="2"/>
    </row>
    <row r="1135" spans="5:11">
      <c r="E1135" s="2"/>
      <c r="F1135" s="2"/>
      <c r="G1135" s="2"/>
      <c r="H1135" s="2"/>
      <c r="I1135" s="2"/>
      <c r="J1135" s="2"/>
      <c r="K1135" s="2"/>
    </row>
    <row r="1136" spans="5:11">
      <c r="E1136" s="2"/>
      <c r="F1136" s="2"/>
      <c r="G1136" s="2"/>
      <c r="H1136" s="2"/>
      <c r="I1136" s="2"/>
      <c r="J1136" s="2"/>
      <c r="K1136" s="2"/>
    </row>
    <row r="1137" spans="5:11">
      <c r="E1137" s="2"/>
      <c r="F1137" s="2"/>
      <c r="G1137" s="2"/>
      <c r="H1137" s="2"/>
      <c r="I1137" s="2"/>
      <c r="J1137" s="2"/>
      <c r="K1137" s="2"/>
    </row>
    <row r="1138" spans="5:11">
      <c r="E1138" s="2"/>
      <c r="F1138" s="2"/>
      <c r="G1138" s="2"/>
      <c r="H1138" s="2"/>
      <c r="I1138" s="2"/>
      <c r="J1138" s="2"/>
      <c r="K1138" s="2"/>
    </row>
    <row r="1139" spans="5:11">
      <c r="E1139" s="2"/>
      <c r="F1139" s="2"/>
      <c r="G1139" s="2"/>
      <c r="H1139" s="2"/>
      <c r="I1139" s="2"/>
      <c r="J1139" s="2"/>
      <c r="K1139" s="2"/>
    </row>
    <row r="1140" spans="5:11">
      <c r="E1140" s="2"/>
      <c r="F1140" s="2"/>
      <c r="G1140" s="2"/>
      <c r="H1140" s="2"/>
      <c r="I1140" s="2"/>
      <c r="J1140" s="2"/>
      <c r="K1140" s="2"/>
    </row>
    <row r="1141" spans="5:11">
      <c r="E1141" s="2"/>
      <c r="F1141" s="2"/>
      <c r="G1141" s="2"/>
      <c r="H1141" s="2"/>
      <c r="I1141" s="2"/>
      <c r="J1141" s="2"/>
      <c r="K1141" s="2"/>
    </row>
    <row r="1142" spans="5:11">
      <c r="E1142" s="2"/>
      <c r="F1142" s="2"/>
      <c r="G1142" s="2"/>
      <c r="H1142" s="2"/>
      <c r="I1142" s="2"/>
      <c r="J1142" s="2"/>
      <c r="K1142" s="2"/>
    </row>
    <row r="1143" spans="5:11">
      <c r="E1143" s="2"/>
      <c r="F1143" s="2"/>
      <c r="G1143" s="2"/>
      <c r="H1143" s="2"/>
      <c r="I1143" s="2"/>
      <c r="J1143" s="2"/>
      <c r="K1143" s="2"/>
    </row>
    <row r="1144" spans="5:11">
      <c r="E1144" s="2"/>
      <c r="F1144" s="2"/>
      <c r="G1144" s="2"/>
      <c r="H1144" s="2"/>
      <c r="I1144" s="2"/>
      <c r="J1144" s="2"/>
      <c r="K1144" s="2"/>
    </row>
    <row r="1145" spans="5:11">
      <c r="E1145" s="2"/>
      <c r="F1145" s="2"/>
      <c r="G1145" s="2"/>
      <c r="H1145" s="2"/>
      <c r="I1145" s="2"/>
      <c r="J1145" s="2"/>
      <c r="K1145" s="2"/>
    </row>
    <row r="1146" spans="5:11">
      <c r="E1146" s="2"/>
      <c r="F1146" s="2"/>
      <c r="G1146" s="2"/>
      <c r="H1146" s="2"/>
      <c r="I1146" s="2"/>
      <c r="J1146" s="2"/>
      <c r="K1146" s="2"/>
    </row>
    <row r="1147" spans="5:11">
      <c r="E1147" s="2"/>
      <c r="F1147" s="2"/>
      <c r="G1147" s="2"/>
      <c r="H1147" s="2"/>
      <c r="I1147" s="2"/>
      <c r="J1147" s="2"/>
      <c r="K1147" s="2"/>
    </row>
    <row r="1148" spans="5:11">
      <c r="E1148" s="2"/>
      <c r="F1148" s="2"/>
      <c r="G1148" s="2"/>
      <c r="H1148" s="2"/>
      <c r="I1148" s="2"/>
      <c r="J1148" s="2"/>
      <c r="K1148" s="2"/>
    </row>
    <row r="1149" spans="5:11">
      <c r="E1149" s="2"/>
      <c r="F1149" s="2"/>
      <c r="G1149" s="2"/>
      <c r="H1149" s="2"/>
      <c r="I1149" s="2"/>
      <c r="J1149" s="2"/>
      <c r="K1149" s="2"/>
    </row>
    <row r="1150" spans="5:11">
      <c r="E1150" s="2"/>
      <c r="F1150" s="2"/>
      <c r="G1150" s="2"/>
      <c r="H1150" s="2"/>
      <c r="I1150" s="2"/>
      <c r="J1150" s="2"/>
      <c r="K1150" s="2"/>
    </row>
    <row r="1151" spans="5:11">
      <c r="E1151" s="2"/>
      <c r="F1151" s="2"/>
      <c r="G1151" s="2"/>
      <c r="H1151" s="2"/>
      <c r="I1151" s="2"/>
      <c r="J1151" s="2"/>
      <c r="K1151" s="2"/>
    </row>
    <row r="1152" spans="5:11">
      <c r="E1152" s="2"/>
      <c r="F1152" s="2"/>
      <c r="G1152" s="2"/>
      <c r="H1152" s="2"/>
      <c r="I1152" s="2"/>
      <c r="J1152" s="2"/>
      <c r="K1152" s="2"/>
    </row>
    <row r="1153" spans="5:11">
      <c r="E1153" s="2"/>
      <c r="F1153" s="2"/>
      <c r="G1153" s="2"/>
      <c r="H1153" s="2"/>
      <c r="I1153" s="2"/>
      <c r="J1153" s="2"/>
      <c r="K1153" s="2"/>
    </row>
    <row r="1154" spans="5:11">
      <c r="E1154" s="2"/>
      <c r="F1154" s="2"/>
      <c r="G1154" s="2"/>
      <c r="H1154" s="2"/>
      <c r="I1154" s="2"/>
      <c r="J1154" s="2"/>
      <c r="K1154" s="2"/>
    </row>
    <row r="1155" spans="5:11">
      <c r="E1155" s="2"/>
      <c r="F1155" s="2"/>
      <c r="G1155" s="2"/>
      <c r="H1155" s="2"/>
      <c r="I1155" s="2"/>
      <c r="J1155" s="2"/>
      <c r="K1155" s="2"/>
    </row>
    <row r="1156" spans="5:11">
      <c r="E1156" s="2"/>
      <c r="F1156" s="2"/>
      <c r="G1156" s="2"/>
      <c r="H1156" s="2"/>
      <c r="I1156" s="2"/>
      <c r="J1156" s="2"/>
      <c r="K1156" s="2"/>
    </row>
    <row r="1157" spans="5:11">
      <c r="E1157" s="2"/>
      <c r="F1157" s="2"/>
      <c r="G1157" s="2"/>
      <c r="H1157" s="2"/>
      <c r="I1157" s="2"/>
      <c r="J1157" s="2"/>
      <c r="K1157" s="2"/>
    </row>
    <row r="1158" spans="5:11">
      <c r="E1158" s="2"/>
      <c r="F1158" s="2"/>
      <c r="G1158" s="2"/>
      <c r="H1158" s="2"/>
      <c r="I1158" s="2"/>
      <c r="J1158" s="2"/>
      <c r="K1158" s="2"/>
    </row>
    <row r="1159" spans="5:11">
      <c r="E1159" s="2"/>
      <c r="F1159" s="2"/>
      <c r="G1159" s="2"/>
      <c r="H1159" s="2"/>
      <c r="I1159" s="2"/>
      <c r="J1159" s="2"/>
      <c r="K1159" s="2"/>
    </row>
    <row r="1160" spans="5:11">
      <c r="E1160" s="2"/>
      <c r="F1160" s="2"/>
      <c r="G1160" s="2"/>
      <c r="H1160" s="2"/>
      <c r="I1160" s="2"/>
      <c r="J1160" s="2"/>
      <c r="K1160" s="2"/>
    </row>
    <row r="1161" spans="5:11">
      <c r="E1161" s="2"/>
      <c r="F1161" s="2"/>
      <c r="G1161" s="2"/>
      <c r="H1161" s="2"/>
      <c r="I1161" s="2"/>
      <c r="J1161" s="2"/>
      <c r="K1161" s="2"/>
    </row>
    <row r="1162" spans="5:11">
      <c r="E1162" s="2"/>
      <c r="F1162" s="2"/>
      <c r="G1162" s="2"/>
      <c r="H1162" s="2"/>
      <c r="I1162" s="2"/>
      <c r="J1162" s="2"/>
      <c r="K1162" s="2"/>
    </row>
    <row r="1163" spans="5:11">
      <c r="E1163" s="2"/>
      <c r="F1163" s="2"/>
      <c r="G1163" s="2"/>
      <c r="H1163" s="2"/>
      <c r="I1163" s="2"/>
      <c r="J1163" s="2"/>
      <c r="K1163" s="2"/>
    </row>
    <row r="1164" spans="5:11">
      <c r="E1164" s="2"/>
      <c r="F1164" s="2"/>
      <c r="G1164" s="2"/>
      <c r="H1164" s="2"/>
      <c r="I1164" s="2"/>
      <c r="J1164" s="2"/>
      <c r="K1164" s="2"/>
    </row>
    <row r="1165" spans="5:11">
      <c r="E1165" s="2"/>
      <c r="F1165" s="2"/>
      <c r="G1165" s="2"/>
      <c r="H1165" s="2"/>
      <c r="I1165" s="2"/>
      <c r="J1165" s="2"/>
      <c r="K1165" s="2"/>
    </row>
    <row r="1166" spans="5:11">
      <c r="E1166" s="2"/>
      <c r="F1166" s="2"/>
      <c r="G1166" s="2"/>
      <c r="H1166" s="2"/>
      <c r="I1166" s="2"/>
      <c r="J1166" s="2"/>
      <c r="K1166" s="2"/>
    </row>
    <row r="1167" spans="5:11">
      <c r="E1167" s="2"/>
      <c r="F1167" s="2"/>
      <c r="G1167" s="2"/>
      <c r="H1167" s="2"/>
      <c r="I1167" s="2"/>
      <c r="J1167" s="2"/>
      <c r="K1167" s="2"/>
    </row>
    <row r="1168" spans="5:11">
      <c r="E1168" s="2"/>
      <c r="F1168" s="2"/>
      <c r="G1168" s="2"/>
      <c r="H1168" s="2"/>
      <c r="I1168" s="2"/>
      <c r="J1168" s="2"/>
      <c r="K1168" s="2"/>
    </row>
    <row r="1169" spans="5:11">
      <c r="E1169" s="2"/>
      <c r="F1169" s="2"/>
      <c r="G1169" s="2"/>
      <c r="H1169" s="2"/>
      <c r="I1169" s="2"/>
      <c r="J1169" s="2"/>
      <c r="K1169" s="2"/>
    </row>
    <row r="1170" spans="5:11">
      <c r="E1170" s="2"/>
      <c r="F1170" s="2"/>
      <c r="G1170" s="2"/>
      <c r="H1170" s="2"/>
      <c r="I1170" s="2"/>
      <c r="J1170" s="2"/>
      <c r="K1170" s="2"/>
    </row>
    <row r="1171" spans="5:11">
      <c r="E1171" s="2"/>
      <c r="F1171" s="2"/>
      <c r="G1171" s="2"/>
      <c r="H1171" s="2"/>
      <c r="I1171" s="2"/>
      <c r="J1171" s="2"/>
      <c r="K1171" s="2"/>
    </row>
    <row r="1172" spans="5:11">
      <c r="E1172" s="2"/>
      <c r="F1172" s="2"/>
      <c r="G1172" s="2"/>
      <c r="H1172" s="2"/>
      <c r="I1172" s="2"/>
      <c r="J1172" s="2"/>
      <c r="K1172" s="2"/>
    </row>
    <row r="1173" spans="5:11">
      <c r="E1173" s="2"/>
      <c r="F1173" s="2"/>
      <c r="G1173" s="2"/>
      <c r="H1173" s="2"/>
      <c r="I1173" s="2"/>
      <c r="J1173" s="2"/>
      <c r="K1173" s="2"/>
    </row>
    <row r="1174" spans="5:11">
      <c r="E1174" s="2"/>
      <c r="F1174" s="2"/>
      <c r="G1174" s="2"/>
      <c r="H1174" s="2"/>
      <c r="I1174" s="2"/>
      <c r="J1174" s="2"/>
      <c r="K1174" s="2"/>
    </row>
    <row r="1175" spans="5:11">
      <c r="E1175" s="2"/>
      <c r="F1175" s="2"/>
      <c r="G1175" s="2"/>
      <c r="H1175" s="2"/>
      <c r="I1175" s="2"/>
      <c r="J1175" s="2"/>
      <c r="K1175" s="2"/>
    </row>
    <row r="1176" spans="5:11">
      <c r="E1176" s="2"/>
      <c r="F1176" s="2"/>
      <c r="G1176" s="2"/>
      <c r="H1176" s="2"/>
      <c r="I1176" s="2"/>
      <c r="J1176" s="2"/>
      <c r="K1176" s="2"/>
    </row>
    <row r="1177" spans="5:11">
      <c r="E1177" s="2"/>
      <c r="F1177" s="2"/>
      <c r="G1177" s="2"/>
      <c r="H1177" s="2"/>
      <c r="I1177" s="2"/>
      <c r="J1177" s="2"/>
      <c r="K1177" s="2"/>
    </row>
    <row r="1178" spans="5:11">
      <c r="E1178" s="2"/>
      <c r="F1178" s="2"/>
      <c r="G1178" s="2"/>
      <c r="H1178" s="2"/>
      <c r="I1178" s="2"/>
      <c r="J1178" s="2"/>
      <c r="K1178" s="2"/>
    </row>
    <row r="1179" spans="5:11">
      <c r="E1179" s="2"/>
      <c r="F1179" s="2"/>
      <c r="G1179" s="2"/>
      <c r="H1179" s="2"/>
      <c r="I1179" s="2"/>
      <c r="J1179" s="2"/>
      <c r="K1179" s="2"/>
    </row>
    <row r="1180" spans="5:11">
      <c r="E1180" s="2"/>
      <c r="F1180" s="2"/>
      <c r="G1180" s="2"/>
      <c r="H1180" s="2"/>
      <c r="I1180" s="2"/>
      <c r="J1180" s="2"/>
      <c r="K1180" s="2"/>
    </row>
    <row r="1181" spans="5:11">
      <c r="E1181" s="2"/>
      <c r="F1181" s="2"/>
      <c r="G1181" s="2"/>
      <c r="H1181" s="2"/>
      <c r="I1181" s="2"/>
      <c r="J1181" s="2"/>
      <c r="K1181" s="2"/>
    </row>
    <row r="1182" spans="5:11">
      <c r="E1182" s="2"/>
      <c r="F1182" s="2"/>
      <c r="G1182" s="2"/>
      <c r="H1182" s="2"/>
      <c r="I1182" s="2"/>
      <c r="J1182" s="2"/>
      <c r="K1182" s="2"/>
    </row>
    <row r="1183" spans="5:11">
      <c r="E1183" s="2"/>
      <c r="F1183" s="2"/>
      <c r="G1183" s="2"/>
      <c r="H1183" s="2"/>
      <c r="I1183" s="2"/>
      <c r="J1183" s="2"/>
      <c r="K1183" s="2"/>
    </row>
    <row r="1184" spans="5:11">
      <c r="E1184" s="2"/>
      <c r="F1184" s="2"/>
      <c r="G1184" s="2"/>
      <c r="H1184" s="2"/>
      <c r="I1184" s="2"/>
      <c r="J1184" s="2"/>
      <c r="K1184" s="2"/>
    </row>
    <row r="1185" spans="5:11">
      <c r="E1185" s="2"/>
      <c r="F1185" s="2"/>
      <c r="G1185" s="2"/>
      <c r="H1185" s="2"/>
      <c r="I1185" s="2"/>
      <c r="J1185" s="2"/>
      <c r="K1185" s="2"/>
    </row>
    <row r="1186" spans="5:11">
      <c r="E1186" s="2"/>
      <c r="F1186" s="2"/>
      <c r="G1186" s="2"/>
      <c r="H1186" s="2"/>
      <c r="I1186" s="2"/>
      <c r="J1186" s="2"/>
      <c r="K1186" s="2"/>
    </row>
    <row r="1187" spans="5:11">
      <c r="E1187" s="2"/>
      <c r="F1187" s="2"/>
      <c r="G1187" s="2"/>
      <c r="H1187" s="2"/>
      <c r="I1187" s="2"/>
      <c r="J1187" s="2"/>
      <c r="K1187" s="2"/>
    </row>
    <row r="1188" spans="5:11">
      <c r="E1188" s="2"/>
      <c r="F1188" s="2"/>
      <c r="G1188" s="2"/>
      <c r="H1188" s="2"/>
      <c r="I1188" s="2"/>
      <c r="J1188" s="2"/>
      <c r="K1188" s="2"/>
    </row>
    <row r="1189" spans="5:11">
      <c r="E1189" s="2"/>
      <c r="F1189" s="2"/>
      <c r="G1189" s="2"/>
      <c r="H1189" s="2"/>
      <c r="I1189" s="2"/>
      <c r="J1189" s="2"/>
      <c r="K1189" s="2"/>
    </row>
    <row r="1190" spans="5:11">
      <c r="E1190" s="2"/>
      <c r="F1190" s="2"/>
      <c r="G1190" s="2"/>
      <c r="H1190" s="2"/>
      <c r="I1190" s="2"/>
      <c r="J1190" s="2"/>
      <c r="K1190" s="2"/>
    </row>
    <row r="1191" spans="5:11">
      <c r="E1191" s="2"/>
      <c r="F1191" s="2"/>
      <c r="G1191" s="2"/>
      <c r="H1191" s="2"/>
      <c r="I1191" s="2"/>
      <c r="J1191" s="2"/>
      <c r="K1191" s="2"/>
    </row>
    <row r="1192" spans="5:11">
      <c r="E1192" s="2"/>
      <c r="F1192" s="2"/>
      <c r="G1192" s="2"/>
      <c r="H1192" s="2"/>
      <c r="I1192" s="2"/>
      <c r="J1192" s="2"/>
      <c r="K1192" s="2"/>
    </row>
    <row r="1193" spans="5:11">
      <c r="E1193" s="2"/>
      <c r="F1193" s="2"/>
      <c r="G1193" s="2"/>
      <c r="H1193" s="2"/>
      <c r="I1193" s="2"/>
      <c r="J1193" s="2"/>
      <c r="K1193" s="2"/>
    </row>
    <row r="1194" spans="5:11">
      <c r="E1194" s="2"/>
      <c r="F1194" s="2"/>
      <c r="G1194" s="2"/>
      <c r="H1194" s="2"/>
      <c r="I1194" s="2"/>
      <c r="J1194" s="2"/>
      <c r="K1194" s="2"/>
    </row>
    <row r="1195" spans="5:11">
      <c r="E1195" s="2"/>
      <c r="F1195" s="2"/>
      <c r="G1195" s="2"/>
      <c r="H1195" s="2"/>
      <c r="I1195" s="2"/>
      <c r="J1195" s="2"/>
      <c r="K1195" s="2"/>
    </row>
    <row r="1196" spans="5:11">
      <c r="E1196" s="2"/>
      <c r="F1196" s="2"/>
      <c r="G1196" s="2"/>
      <c r="H1196" s="2"/>
      <c r="I1196" s="2"/>
      <c r="J1196" s="2"/>
      <c r="K1196" s="2"/>
    </row>
    <row r="1197" spans="5:11">
      <c r="E1197" s="2"/>
      <c r="F1197" s="2"/>
      <c r="G1197" s="2"/>
      <c r="H1197" s="2"/>
      <c r="I1197" s="2"/>
      <c r="J1197" s="2"/>
      <c r="K1197" s="2"/>
    </row>
    <row r="1198" spans="5:11">
      <c r="E1198" s="2"/>
      <c r="F1198" s="2"/>
      <c r="G1198" s="2"/>
      <c r="H1198" s="2"/>
      <c r="I1198" s="2"/>
      <c r="J1198" s="2"/>
      <c r="K1198" s="2"/>
    </row>
    <row r="1199" spans="5:11">
      <c r="E1199" s="2"/>
      <c r="F1199" s="2"/>
      <c r="G1199" s="2"/>
      <c r="H1199" s="2"/>
      <c r="I1199" s="2"/>
      <c r="J1199" s="2"/>
      <c r="K1199" s="2"/>
    </row>
    <row r="1200" spans="5:11">
      <c r="E1200" s="2"/>
      <c r="F1200" s="2"/>
      <c r="G1200" s="2"/>
      <c r="H1200" s="2"/>
      <c r="I1200" s="2"/>
      <c r="J1200" s="2"/>
      <c r="K1200" s="2"/>
    </row>
    <row r="1201" spans="5:11">
      <c r="E1201" s="2"/>
      <c r="F1201" s="2"/>
      <c r="G1201" s="2"/>
      <c r="H1201" s="2"/>
      <c r="I1201" s="2"/>
      <c r="J1201" s="2"/>
      <c r="K1201" s="2"/>
    </row>
    <row r="1202" spans="5:11">
      <c r="E1202" s="2"/>
      <c r="F1202" s="2"/>
      <c r="G1202" s="2"/>
      <c r="H1202" s="2"/>
      <c r="I1202" s="2"/>
      <c r="J1202" s="2"/>
      <c r="K1202" s="2"/>
    </row>
    <row r="1203" spans="5:11">
      <c r="E1203" s="2"/>
      <c r="F1203" s="2"/>
      <c r="G1203" s="2"/>
      <c r="H1203" s="2"/>
      <c r="I1203" s="2"/>
      <c r="J1203" s="2"/>
      <c r="K1203" s="2"/>
    </row>
    <row r="1204" spans="5:11">
      <c r="E1204" s="2"/>
      <c r="F1204" s="2"/>
      <c r="G1204" s="2"/>
      <c r="H1204" s="2"/>
      <c r="I1204" s="2"/>
      <c r="J1204" s="2"/>
      <c r="K1204" s="2"/>
    </row>
    <row r="1205" spans="5:11">
      <c r="E1205" s="2"/>
      <c r="F1205" s="2"/>
      <c r="G1205" s="2"/>
      <c r="H1205" s="2"/>
      <c r="I1205" s="2"/>
      <c r="J1205" s="2"/>
      <c r="K1205" s="2"/>
    </row>
    <row r="1206" spans="5:11">
      <c r="E1206" s="2"/>
      <c r="F1206" s="2"/>
      <c r="G1206" s="2"/>
      <c r="H1206" s="2"/>
      <c r="I1206" s="2"/>
      <c r="J1206" s="2"/>
      <c r="K1206" s="2"/>
    </row>
    <row r="1207" spans="5:11">
      <c r="E1207" s="2"/>
      <c r="F1207" s="2"/>
      <c r="G1207" s="2"/>
      <c r="H1207" s="2"/>
      <c r="I1207" s="2"/>
      <c r="J1207" s="2"/>
      <c r="K1207" s="2"/>
    </row>
    <row r="1208" spans="5:11">
      <c r="E1208" s="2"/>
      <c r="F1208" s="2"/>
      <c r="G1208" s="2"/>
      <c r="H1208" s="2"/>
      <c r="I1208" s="2"/>
      <c r="J1208" s="2"/>
      <c r="K1208" s="2"/>
    </row>
    <row r="1209" spans="5:11">
      <c r="E1209" s="2"/>
      <c r="F1209" s="2"/>
      <c r="G1209" s="2"/>
      <c r="H1209" s="2"/>
      <c r="I1209" s="2"/>
      <c r="J1209" s="2"/>
      <c r="K1209" s="2"/>
    </row>
    <row r="1210" spans="5:11">
      <c r="E1210" s="2"/>
      <c r="F1210" s="2"/>
      <c r="G1210" s="2"/>
      <c r="H1210" s="2"/>
      <c r="I1210" s="2"/>
      <c r="J1210" s="2"/>
      <c r="K1210" s="2"/>
    </row>
    <row r="1211" spans="5:11">
      <c r="E1211" s="2"/>
      <c r="F1211" s="2"/>
      <c r="G1211" s="2"/>
      <c r="H1211" s="2"/>
      <c r="I1211" s="2"/>
      <c r="J1211" s="2"/>
      <c r="K1211" s="2"/>
    </row>
    <row r="1212" spans="5:11">
      <c r="E1212" s="2"/>
      <c r="F1212" s="2"/>
      <c r="G1212" s="2"/>
      <c r="H1212" s="2"/>
      <c r="I1212" s="2"/>
      <c r="J1212" s="2"/>
      <c r="K1212" s="2"/>
    </row>
    <row r="1213" spans="5:11">
      <c r="E1213" s="2"/>
      <c r="F1213" s="2"/>
      <c r="G1213" s="2"/>
      <c r="H1213" s="2"/>
      <c r="I1213" s="2"/>
      <c r="J1213" s="2"/>
      <c r="K1213" s="2"/>
    </row>
    <row r="1214" spans="5:11">
      <c r="E1214" s="2"/>
      <c r="F1214" s="2"/>
      <c r="G1214" s="2"/>
      <c r="H1214" s="2"/>
      <c r="I1214" s="2"/>
      <c r="J1214" s="2"/>
      <c r="K1214" s="2"/>
    </row>
    <row r="1215" spans="5:11">
      <c r="E1215" s="2"/>
      <c r="F1215" s="2"/>
      <c r="G1215" s="2"/>
      <c r="H1215" s="2"/>
      <c r="I1215" s="2"/>
      <c r="J1215" s="2"/>
      <c r="K1215" s="2"/>
    </row>
    <row r="1216" spans="5:11">
      <c r="E1216" s="2"/>
      <c r="F1216" s="2"/>
      <c r="G1216" s="2"/>
      <c r="H1216" s="2"/>
      <c r="I1216" s="2"/>
      <c r="J1216" s="2"/>
      <c r="K1216" s="2"/>
    </row>
    <row r="1217" spans="5:11">
      <c r="E1217" s="2"/>
      <c r="F1217" s="2"/>
      <c r="G1217" s="2"/>
      <c r="H1217" s="2"/>
      <c r="I1217" s="2"/>
      <c r="J1217" s="2"/>
      <c r="K1217" s="2"/>
    </row>
    <row r="1218" spans="5:11">
      <c r="E1218" s="2"/>
      <c r="F1218" s="2"/>
      <c r="G1218" s="2"/>
      <c r="H1218" s="2"/>
      <c r="I1218" s="2"/>
      <c r="J1218" s="2"/>
      <c r="K1218" s="2"/>
    </row>
    <row r="1219" spans="5:11">
      <c r="E1219" s="2"/>
      <c r="F1219" s="2"/>
      <c r="G1219" s="2"/>
      <c r="H1219" s="2"/>
      <c r="I1219" s="2"/>
      <c r="J1219" s="2"/>
      <c r="K1219" s="2"/>
    </row>
    <row r="1220" spans="5:11">
      <c r="E1220" s="2"/>
      <c r="F1220" s="2"/>
      <c r="G1220" s="2"/>
      <c r="H1220" s="2"/>
      <c r="I1220" s="2"/>
      <c r="J1220" s="2"/>
      <c r="K1220" s="2"/>
    </row>
    <row r="1221" spans="5:11">
      <c r="E1221" s="2"/>
      <c r="F1221" s="2"/>
      <c r="G1221" s="2"/>
      <c r="H1221" s="2"/>
      <c r="I1221" s="2"/>
      <c r="J1221" s="2"/>
      <c r="K1221" s="2"/>
    </row>
    <row r="1222" spans="5:11">
      <c r="E1222" s="2"/>
      <c r="F1222" s="2"/>
      <c r="G1222" s="2"/>
      <c r="H1222" s="2"/>
      <c r="I1222" s="2"/>
      <c r="J1222" s="2"/>
      <c r="K1222" s="2"/>
    </row>
    <row r="1223" spans="5:11">
      <c r="E1223" s="2"/>
      <c r="F1223" s="2"/>
      <c r="G1223" s="2"/>
      <c r="H1223" s="2"/>
      <c r="I1223" s="2"/>
      <c r="J1223" s="2"/>
      <c r="K1223" s="2"/>
    </row>
    <row r="1224" spans="5:11">
      <c r="E1224" s="2"/>
      <c r="F1224" s="2"/>
      <c r="G1224" s="2"/>
      <c r="H1224" s="2"/>
      <c r="I1224" s="2"/>
      <c r="J1224" s="2"/>
      <c r="K1224" s="2"/>
    </row>
    <row r="1225" spans="5:11">
      <c r="E1225" s="2"/>
      <c r="F1225" s="2"/>
      <c r="G1225" s="2"/>
      <c r="H1225" s="2"/>
      <c r="I1225" s="2"/>
      <c r="J1225" s="2"/>
      <c r="K1225" s="2"/>
    </row>
    <row r="1226" spans="5:11">
      <c r="E1226" s="2"/>
      <c r="F1226" s="2"/>
      <c r="G1226" s="2"/>
      <c r="H1226" s="2"/>
      <c r="I1226" s="2"/>
      <c r="J1226" s="2"/>
      <c r="K1226" s="2"/>
    </row>
    <row r="1227" spans="5:11">
      <c r="E1227" s="2"/>
      <c r="F1227" s="2"/>
      <c r="G1227" s="2"/>
      <c r="H1227" s="2"/>
      <c r="I1227" s="2"/>
      <c r="J1227" s="2"/>
      <c r="K1227" s="2"/>
    </row>
    <row r="1228" spans="5:11">
      <c r="E1228" s="2"/>
      <c r="F1228" s="2"/>
      <c r="G1228" s="2"/>
      <c r="H1228" s="2"/>
      <c r="I1228" s="2"/>
      <c r="J1228" s="2"/>
      <c r="K1228" s="2"/>
    </row>
    <row r="1229" spans="5:11">
      <c r="E1229" s="2"/>
      <c r="F1229" s="2"/>
      <c r="G1229" s="2"/>
      <c r="H1229" s="2"/>
      <c r="I1229" s="2"/>
      <c r="J1229" s="2"/>
      <c r="K1229" s="2"/>
    </row>
    <row r="1230" spans="5:11">
      <c r="E1230" s="2"/>
      <c r="F1230" s="2"/>
      <c r="G1230" s="2"/>
      <c r="H1230" s="2"/>
      <c r="I1230" s="2"/>
      <c r="J1230" s="2"/>
      <c r="K1230" s="2"/>
    </row>
    <row r="1231" spans="5:11">
      <c r="E1231" s="2"/>
      <c r="F1231" s="2"/>
      <c r="G1231" s="2"/>
      <c r="H1231" s="2"/>
      <c r="I1231" s="2"/>
      <c r="J1231" s="2"/>
      <c r="K1231" s="2"/>
    </row>
    <row r="1232" spans="5:11">
      <c r="E1232" s="2"/>
      <c r="F1232" s="2"/>
      <c r="G1232" s="2"/>
      <c r="H1232" s="2"/>
      <c r="I1232" s="2"/>
      <c r="J1232" s="2"/>
      <c r="K1232" s="2"/>
    </row>
    <row r="1233" spans="5:11">
      <c r="E1233" s="2"/>
      <c r="F1233" s="2"/>
      <c r="G1233" s="2"/>
      <c r="H1233" s="2"/>
      <c r="I1233" s="2"/>
      <c r="J1233" s="2"/>
      <c r="K1233" s="2"/>
    </row>
    <row r="1234" spans="5:11">
      <c r="E1234" s="2"/>
      <c r="F1234" s="2"/>
      <c r="G1234" s="2"/>
      <c r="H1234" s="2"/>
      <c r="I1234" s="2"/>
      <c r="J1234" s="2"/>
      <c r="K1234" s="2"/>
    </row>
    <row r="1235" spans="5:11">
      <c r="E1235" s="2"/>
      <c r="F1235" s="2"/>
      <c r="G1235" s="2"/>
      <c r="H1235" s="2"/>
      <c r="I1235" s="2"/>
      <c r="J1235" s="2"/>
      <c r="K1235" s="2"/>
    </row>
    <row r="1236" spans="5:11">
      <c r="E1236" s="2"/>
      <c r="F1236" s="2"/>
      <c r="G1236" s="2"/>
      <c r="H1236" s="2"/>
      <c r="I1236" s="2"/>
      <c r="J1236" s="2"/>
      <c r="K1236" s="2"/>
    </row>
    <row r="1237" spans="5:11">
      <c r="E1237" s="2"/>
      <c r="F1237" s="2"/>
      <c r="G1237" s="2"/>
      <c r="H1237" s="2"/>
      <c r="I1237" s="2"/>
      <c r="J1237" s="2"/>
      <c r="K1237" s="2"/>
    </row>
    <row r="1238" spans="5:11">
      <c r="E1238" s="2"/>
      <c r="F1238" s="2"/>
      <c r="G1238" s="2"/>
      <c r="H1238" s="2"/>
      <c r="I1238" s="2"/>
      <c r="J1238" s="2"/>
      <c r="K1238" s="2"/>
    </row>
    <row r="1239" spans="5:11">
      <c r="E1239" s="2"/>
      <c r="F1239" s="2"/>
      <c r="G1239" s="2"/>
      <c r="H1239" s="2"/>
      <c r="I1239" s="2"/>
      <c r="J1239" s="2"/>
      <c r="K1239" s="2"/>
    </row>
    <row r="1240" spans="5:11">
      <c r="E1240" s="2"/>
      <c r="F1240" s="2"/>
      <c r="G1240" s="2"/>
      <c r="H1240" s="2"/>
      <c r="I1240" s="2"/>
      <c r="J1240" s="2"/>
      <c r="K1240" s="2"/>
    </row>
    <row r="1241" spans="5:11">
      <c r="E1241" s="2"/>
      <c r="F1241" s="2"/>
      <c r="G1241" s="2"/>
      <c r="H1241" s="2"/>
      <c r="I1241" s="2"/>
      <c r="J1241" s="2"/>
      <c r="K1241" s="2"/>
    </row>
    <row r="1242" spans="5:11">
      <c r="E1242" s="2"/>
      <c r="F1242" s="2"/>
      <c r="G1242" s="2"/>
      <c r="H1242" s="2"/>
      <c r="I1242" s="2"/>
      <c r="J1242" s="2"/>
      <c r="K1242" s="2"/>
    </row>
    <row r="1243" spans="5:11">
      <c r="E1243" s="2"/>
      <c r="F1243" s="2"/>
      <c r="G1243" s="2"/>
      <c r="H1243" s="2"/>
      <c r="I1243" s="2"/>
      <c r="J1243" s="2"/>
      <c r="K1243" s="2"/>
    </row>
    <row r="1244" spans="5:11">
      <c r="E1244" s="2"/>
      <c r="F1244" s="2"/>
      <c r="G1244" s="2"/>
      <c r="H1244" s="2"/>
      <c r="I1244" s="2"/>
      <c r="J1244" s="2"/>
      <c r="K1244" s="2"/>
    </row>
    <row r="1245" spans="5:11">
      <c r="E1245" s="2"/>
      <c r="F1245" s="2"/>
      <c r="G1245" s="2"/>
      <c r="H1245" s="2"/>
      <c r="I1245" s="2"/>
      <c r="J1245" s="2"/>
      <c r="K1245" s="2"/>
    </row>
    <row r="1246" spans="5:11">
      <c r="E1246" s="2"/>
      <c r="F1246" s="2"/>
      <c r="G1246" s="2"/>
      <c r="H1246" s="2"/>
      <c r="I1246" s="2"/>
      <c r="J1246" s="2"/>
      <c r="K1246" s="2"/>
    </row>
    <row r="1247" spans="5:11">
      <c r="E1247" s="2"/>
      <c r="F1247" s="2"/>
      <c r="G1247" s="2"/>
      <c r="H1247" s="2"/>
      <c r="I1247" s="2"/>
      <c r="J1247" s="2"/>
      <c r="K1247" s="2"/>
    </row>
    <row r="1248" spans="5:11">
      <c r="E1248" s="2"/>
      <c r="F1248" s="2"/>
      <c r="G1248" s="2"/>
      <c r="H1248" s="2"/>
      <c r="I1248" s="2"/>
      <c r="J1248" s="2"/>
      <c r="K1248" s="2"/>
    </row>
    <row r="1249" spans="5:11">
      <c r="E1249" s="2"/>
      <c r="F1249" s="2"/>
      <c r="G1249" s="2"/>
      <c r="H1249" s="2"/>
      <c r="I1249" s="2"/>
      <c r="J1249" s="2"/>
      <c r="K1249" s="2"/>
    </row>
    <row r="1250" spans="5:11">
      <c r="E1250" s="2"/>
      <c r="F1250" s="2"/>
      <c r="G1250" s="2"/>
      <c r="H1250" s="2"/>
      <c r="I1250" s="2"/>
      <c r="J1250" s="2"/>
      <c r="K1250" s="2"/>
    </row>
    <row r="1251" spans="5:11">
      <c r="E1251" s="2"/>
      <c r="F1251" s="2"/>
      <c r="G1251" s="2"/>
      <c r="H1251" s="2"/>
      <c r="I1251" s="2"/>
      <c r="J1251" s="2"/>
      <c r="K1251" s="2"/>
    </row>
    <row r="1252" spans="5:11">
      <c r="E1252" s="2"/>
      <c r="F1252" s="2"/>
      <c r="G1252" s="2"/>
      <c r="H1252" s="2"/>
      <c r="I1252" s="2"/>
      <c r="J1252" s="2"/>
      <c r="K1252" s="2"/>
    </row>
    <row r="1253" spans="5:11">
      <c r="E1253" s="2"/>
      <c r="F1253" s="2"/>
      <c r="G1253" s="2"/>
      <c r="H1253" s="2"/>
      <c r="I1253" s="2"/>
      <c r="J1253" s="2"/>
      <c r="K1253" s="2"/>
    </row>
    <row r="1254" spans="5:11">
      <c r="E1254" s="2"/>
      <c r="F1254" s="2"/>
      <c r="G1254" s="2"/>
      <c r="H1254" s="2"/>
      <c r="I1254" s="2"/>
      <c r="J1254" s="2"/>
      <c r="K1254" s="2"/>
    </row>
    <row r="1255" spans="5:11">
      <c r="E1255" s="2"/>
      <c r="F1255" s="2"/>
      <c r="G1255" s="2"/>
      <c r="H1255" s="2"/>
      <c r="I1255" s="2"/>
      <c r="J1255" s="2"/>
      <c r="K1255" s="2"/>
    </row>
    <row r="1256" spans="5:11">
      <c r="E1256" s="2"/>
      <c r="F1256" s="2"/>
      <c r="G1256" s="2"/>
      <c r="H1256" s="2"/>
      <c r="I1256" s="2"/>
      <c r="J1256" s="2"/>
      <c r="K1256" s="2"/>
    </row>
    <row r="1257" spans="5:11">
      <c r="E1257" s="2"/>
      <c r="F1257" s="2"/>
      <c r="G1257" s="2"/>
      <c r="H1257" s="2"/>
      <c r="I1257" s="2"/>
      <c r="J1257" s="2"/>
      <c r="K1257" s="2"/>
    </row>
    <row r="1258" spans="5:11">
      <c r="E1258" s="2"/>
      <c r="F1258" s="2"/>
      <c r="G1258" s="2"/>
      <c r="H1258" s="2"/>
      <c r="I1258" s="2"/>
      <c r="J1258" s="2"/>
      <c r="K1258" s="2"/>
    </row>
    <row r="1259" spans="5:11">
      <c r="E1259" s="2"/>
      <c r="F1259" s="2"/>
      <c r="G1259" s="2"/>
      <c r="H1259" s="2"/>
      <c r="I1259" s="2"/>
      <c r="J1259" s="2"/>
      <c r="K1259" s="2"/>
    </row>
    <row r="1260" spans="5:11">
      <c r="E1260" s="2"/>
      <c r="F1260" s="2"/>
      <c r="G1260" s="2"/>
      <c r="H1260" s="2"/>
      <c r="I1260" s="2"/>
      <c r="J1260" s="2"/>
      <c r="K1260" s="2"/>
    </row>
    <row r="1261" spans="5:11">
      <c r="E1261" s="2"/>
      <c r="F1261" s="2"/>
      <c r="G1261" s="2"/>
      <c r="H1261" s="2"/>
      <c r="I1261" s="2"/>
      <c r="J1261" s="2"/>
      <c r="K1261" s="2"/>
    </row>
    <row r="1262" spans="5:11">
      <c r="E1262" s="2"/>
      <c r="F1262" s="2"/>
      <c r="G1262" s="2"/>
      <c r="H1262" s="2"/>
      <c r="I1262" s="2"/>
      <c r="J1262" s="2"/>
      <c r="K1262" s="2"/>
    </row>
    <row r="1263" spans="5:11">
      <c r="E1263" s="2"/>
      <c r="F1263" s="2"/>
      <c r="G1263" s="2"/>
      <c r="H1263" s="2"/>
      <c r="I1263" s="2"/>
      <c r="J1263" s="2"/>
      <c r="K1263" s="2"/>
    </row>
    <row r="1264" spans="5:11">
      <c r="E1264" s="2"/>
      <c r="F1264" s="2"/>
      <c r="G1264" s="2"/>
      <c r="H1264" s="2"/>
      <c r="I1264" s="2"/>
      <c r="J1264" s="2"/>
      <c r="K1264" s="2"/>
    </row>
    <row r="1265" spans="5:11">
      <c r="E1265" s="2"/>
      <c r="F1265" s="2"/>
      <c r="G1265" s="2"/>
      <c r="H1265" s="2"/>
      <c r="I1265" s="2"/>
      <c r="J1265" s="2"/>
      <c r="K1265" s="2"/>
    </row>
    <row r="1266" spans="5:11">
      <c r="E1266" s="2"/>
      <c r="F1266" s="2"/>
      <c r="G1266" s="2"/>
      <c r="H1266" s="2"/>
      <c r="I1266" s="2"/>
      <c r="J1266" s="2"/>
      <c r="K1266" s="2"/>
    </row>
    <row r="1267" spans="5:11">
      <c r="E1267" s="2"/>
      <c r="F1267" s="2"/>
      <c r="G1267" s="2"/>
      <c r="H1267" s="2"/>
      <c r="I1267" s="2"/>
      <c r="J1267" s="2"/>
      <c r="K1267" s="2"/>
    </row>
    <row r="1268" spans="5:11">
      <c r="E1268" s="2"/>
      <c r="F1268" s="2"/>
      <c r="G1268" s="2"/>
      <c r="H1268" s="2"/>
      <c r="I1268" s="2"/>
      <c r="J1268" s="2"/>
      <c r="K1268" s="2"/>
    </row>
    <row r="1269" spans="5:11">
      <c r="E1269" s="2"/>
      <c r="F1269" s="2"/>
      <c r="G1269" s="2"/>
      <c r="H1269" s="2"/>
      <c r="I1269" s="2"/>
      <c r="J1269" s="2"/>
      <c r="K1269" s="2"/>
    </row>
    <row r="1270" spans="5:11">
      <c r="E1270" s="2"/>
      <c r="F1270" s="2"/>
      <c r="G1270" s="2"/>
      <c r="H1270" s="2"/>
      <c r="I1270" s="2"/>
      <c r="J1270" s="2"/>
      <c r="K1270" s="2"/>
    </row>
    <row r="1271" spans="5:11">
      <c r="E1271" s="2"/>
      <c r="F1271" s="2"/>
      <c r="G1271" s="2"/>
      <c r="H1271" s="2"/>
      <c r="I1271" s="2"/>
      <c r="J1271" s="2"/>
      <c r="K1271" s="2"/>
    </row>
    <row r="1272" spans="5:11">
      <c r="E1272" s="2"/>
      <c r="F1272" s="2"/>
      <c r="G1272" s="2"/>
      <c r="H1272" s="2"/>
      <c r="I1272" s="2"/>
      <c r="J1272" s="2"/>
      <c r="K1272" s="2"/>
    </row>
    <row r="1273" spans="5:11">
      <c r="E1273" s="2"/>
      <c r="F1273" s="2"/>
      <c r="G1273" s="2"/>
      <c r="H1273" s="2"/>
      <c r="I1273" s="2"/>
      <c r="J1273" s="2"/>
      <c r="K1273" s="2"/>
    </row>
    <row r="1274" spans="5:11">
      <c r="E1274" s="2"/>
      <c r="F1274" s="2"/>
      <c r="G1274" s="2"/>
      <c r="H1274" s="2"/>
      <c r="I1274" s="2"/>
      <c r="J1274" s="2"/>
      <c r="K1274" s="2"/>
    </row>
    <row r="1275" spans="5:11">
      <c r="E1275" s="2"/>
      <c r="F1275" s="2"/>
      <c r="G1275" s="2"/>
      <c r="H1275" s="2"/>
      <c r="I1275" s="2"/>
      <c r="J1275" s="2"/>
      <c r="K1275" s="2"/>
    </row>
    <row r="1276" spans="5:11">
      <c r="E1276" s="2"/>
      <c r="F1276" s="2"/>
      <c r="G1276" s="2"/>
      <c r="H1276" s="2"/>
      <c r="I1276" s="2"/>
      <c r="J1276" s="2"/>
      <c r="K1276" s="2"/>
    </row>
    <row r="1277" spans="5:11">
      <c r="E1277" s="2"/>
      <c r="F1277" s="2"/>
      <c r="G1277" s="2"/>
      <c r="H1277" s="2"/>
      <c r="I1277" s="2"/>
      <c r="J1277" s="2"/>
      <c r="K1277" s="2"/>
    </row>
    <row r="1278" spans="5:11">
      <c r="E1278" s="2"/>
      <c r="F1278" s="2"/>
      <c r="G1278" s="2"/>
      <c r="H1278" s="2"/>
      <c r="I1278" s="2"/>
      <c r="J1278" s="2"/>
      <c r="K1278" s="2"/>
    </row>
    <row r="1279" spans="5:11">
      <c r="E1279" s="2"/>
      <c r="F1279" s="2"/>
      <c r="G1279" s="2"/>
      <c r="H1279" s="2"/>
      <c r="I1279" s="2"/>
      <c r="J1279" s="2"/>
      <c r="K1279" s="2"/>
    </row>
    <row r="1280" spans="5:11">
      <c r="E1280" s="2"/>
      <c r="F1280" s="2"/>
      <c r="G1280" s="2"/>
      <c r="H1280" s="2"/>
      <c r="I1280" s="2"/>
      <c r="J1280" s="2"/>
      <c r="K1280" s="2"/>
    </row>
    <row r="1281" spans="5:11">
      <c r="E1281" s="2"/>
      <c r="F1281" s="2"/>
      <c r="G1281" s="2"/>
      <c r="H1281" s="2"/>
      <c r="I1281" s="2"/>
      <c r="J1281" s="2"/>
      <c r="K1281" s="2"/>
    </row>
    <row r="1282" spans="5:11">
      <c r="E1282" s="2"/>
      <c r="F1282" s="2"/>
      <c r="G1282" s="2"/>
      <c r="H1282" s="2"/>
      <c r="I1282" s="2"/>
      <c r="J1282" s="2"/>
      <c r="K1282" s="2"/>
    </row>
    <row r="1283" spans="5:11">
      <c r="E1283" s="2"/>
      <c r="F1283" s="2"/>
      <c r="G1283" s="2"/>
      <c r="H1283" s="2"/>
      <c r="I1283" s="2"/>
      <c r="J1283" s="2"/>
      <c r="K1283" s="2"/>
    </row>
    <row r="1284" spans="5:11">
      <c r="E1284" s="2"/>
      <c r="F1284" s="2"/>
      <c r="G1284" s="2"/>
      <c r="H1284" s="2"/>
      <c r="I1284" s="2"/>
      <c r="J1284" s="2"/>
      <c r="K1284" s="2"/>
    </row>
    <row r="1285" spans="5:11">
      <c r="E1285" s="2"/>
      <c r="F1285" s="2"/>
      <c r="G1285" s="2"/>
      <c r="H1285" s="2"/>
      <c r="I1285" s="2"/>
      <c r="J1285" s="2"/>
      <c r="K1285" s="2"/>
    </row>
    <row r="1286" spans="5:11">
      <c r="E1286" s="2"/>
      <c r="F1286" s="2"/>
      <c r="G1286" s="2"/>
      <c r="H1286" s="2"/>
      <c r="I1286" s="2"/>
      <c r="J1286" s="2"/>
      <c r="K1286" s="2"/>
    </row>
    <row r="1287" spans="5:11">
      <c r="E1287" s="2"/>
      <c r="F1287" s="2"/>
      <c r="G1287" s="2"/>
      <c r="H1287" s="2"/>
      <c r="I1287" s="2"/>
      <c r="J1287" s="2"/>
      <c r="K1287" s="2"/>
    </row>
    <row r="1288" spans="5:11">
      <c r="E1288" s="2"/>
      <c r="F1288" s="2"/>
      <c r="G1288" s="2"/>
      <c r="H1288" s="2"/>
      <c r="I1288" s="2"/>
      <c r="J1288" s="2"/>
      <c r="K1288" s="2"/>
    </row>
    <row r="1289" spans="5:11">
      <c r="E1289" s="2"/>
      <c r="F1289" s="2"/>
      <c r="G1289" s="2"/>
      <c r="H1289" s="2"/>
      <c r="I1289" s="2"/>
      <c r="J1289" s="2"/>
      <c r="K1289" s="2"/>
    </row>
    <row r="1290" spans="5:11">
      <c r="E1290" s="2"/>
      <c r="F1290" s="2"/>
      <c r="G1290" s="2"/>
      <c r="H1290" s="2"/>
      <c r="I1290" s="2"/>
      <c r="J1290" s="2"/>
      <c r="K1290" s="2"/>
    </row>
    <row r="1291" spans="5:11">
      <c r="E1291" s="2"/>
      <c r="F1291" s="2"/>
      <c r="G1291" s="2"/>
      <c r="H1291" s="2"/>
      <c r="I1291" s="2"/>
      <c r="J1291" s="2"/>
      <c r="K1291" s="2"/>
    </row>
    <row r="1292" spans="5:11">
      <c r="E1292" s="2"/>
      <c r="F1292" s="2"/>
      <c r="G1292" s="2"/>
      <c r="H1292" s="2"/>
      <c r="I1292" s="2"/>
      <c r="J1292" s="2"/>
      <c r="K1292" s="2"/>
    </row>
    <row r="1293" spans="5:11">
      <c r="E1293" s="2"/>
      <c r="F1293" s="2"/>
      <c r="G1293" s="2"/>
      <c r="H1293" s="2"/>
      <c r="I1293" s="2"/>
      <c r="J1293" s="2"/>
      <c r="K1293" s="2"/>
    </row>
    <row r="1294" spans="5:11">
      <c r="E1294" s="2"/>
      <c r="F1294" s="2"/>
      <c r="G1294" s="2"/>
      <c r="H1294" s="2"/>
      <c r="I1294" s="2"/>
      <c r="J1294" s="2"/>
      <c r="K1294" s="2"/>
    </row>
    <row r="1295" spans="5:11">
      <c r="E1295" s="2"/>
      <c r="F1295" s="2"/>
      <c r="G1295" s="2"/>
      <c r="H1295" s="2"/>
      <c r="I1295" s="2"/>
      <c r="J1295" s="2"/>
      <c r="K1295" s="2"/>
    </row>
    <row r="1296" spans="5:11">
      <c r="E1296" s="2"/>
      <c r="F1296" s="2"/>
      <c r="G1296" s="2"/>
      <c r="H1296" s="2"/>
      <c r="I1296" s="2"/>
      <c r="J1296" s="2"/>
      <c r="K1296" s="2"/>
    </row>
    <row r="1297" spans="5:11">
      <c r="E1297" s="2"/>
      <c r="F1297" s="2"/>
      <c r="G1297" s="2"/>
      <c r="H1297" s="2"/>
      <c r="I1297" s="2"/>
      <c r="J1297" s="2"/>
      <c r="K1297" s="2"/>
    </row>
    <row r="1298" spans="5:11">
      <c r="E1298" s="2"/>
      <c r="F1298" s="2"/>
      <c r="G1298" s="2"/>
      <c r="H1298" s="2"/>
      <c r="I1298" s="2"/>
      <c r="J1298" s="2"/>
      <c r="K1298" s="2"/>
    </row>
    <row r="1299" spans="5:11">
      <c r="E1299" s="2"/>
      <c r="F1299" s="2"/>
      <c r="G1299" s="2"/>
      <c r="H1299" s="2"/>
      <c r="I1299" s="2"/>
      <c r="J1299" s="2"/>
      <c r="K1299" s="2"/>
    </row>
    <row r="1300" spans="5:11">
      <c r="E1300" s="2"/>
      <c r="F1300" s="2"/>
      <c r="G1300" s="2"/>
      <c r="H1300" s="2"/>
      <c r="I1300" s="2"/>
      <c r="J1300" s="2"/>
      <c r="K1300" s="2"/>
    </row>
    <row r="1301" spans="5:11">
      <c r="E1301" s="2"/>
      <c r="F1301" s="2"/>
      <c r="G1301" s="2"/>
      <c r="H1301" s="2"/>
      <c r="I1301" s="2"/>
      <c r="J1301" s="2"/>
      <c r="K1301" s="2"/>
    </row>
    <row r="1302" spans="5:11">
      <c r="E1302" s="2"/>
      <c r="F1302" s="2"/>
      <c r="G1302" s="2"/>
      <c r="H1302" s="2"/>
      <c r="I1302" s="2"/>
      <c r="J1302" s="2"/>
      <c r="K1302" s="2"/>
    </row>
    <row r="1303" spans="5:11">
      <c r="E1303" s="2"/>
      <c r="F1303" s="2"/>
      <c r="G1303" s="2"/>
      <c r="H1303" s="2"/>
      <c r="I1303" s="2"/>
      <c r="J1303" s="2"/>
      <c r="K1303" s="2"/>
    </row>
    <row r="1304" spans="5:11">
      <c r="E1304" s="2"/>
      <c r="F1304" s="2"/>
      <c r="G1304" s="2"/>
      <c r="H1304" s="2"/>
      <c r="I1304" s="2"/>
      <c r="J1304" s="2"/>
      <c r="K1304" s="2"/>
    </row>
    <row r="1305" spans="5:11">
      <c r="E1305" s="2"/>
      <c r="F1305" s="2"/>
      <c r="G1305" s="2"/>
      <c r="H1305" s="2"/>
      <c r="I1305" s="2"/>
      <c r="J1305" s="2"/>
      <c r="K1305" s="2"/>
    </row>
    <row r="1306" spans="5:11">
      <c r="E1306" s="2"/>
      <c r="F1306" s="2"/>
      <c r="G1306" s="2"/>
      <c r="H1306" s="2"/>
      <c r="I1306" s="2"/>
      <c r="J1306" s="2"/>
      <c r="K1306" s="2"/>
    </row>
    <row r="1307" spans="5:11">
      <c r="E1307" s="2"/>
      <c r="F1307" s="2"/>
      <c r="G1307" s="2"/>
      <c r="H1307" s="2"/>
      <c r="I1307" s="2"/>
      <c r="J1307" s="2"/>
      <c r="K1307" s="2"/>
    </row>
    <row r="1308" spans="5:11">
      <c r="E1308" s="2"/>
      <c r="F1308" s="2"/>
      <c r="G1308" s="2"/>
      <c r="H1308" s="2"/>
      <c r="I1308" s="2"/>
      <c r="J1308" s="2"/>
      <c r="K1308" s="2"/>
    </row>
    <row r="1309" spans="5:11">
      <c r="E1309" s="2"/>
      <c r="F1309" s="2"/>
      <c r="G1309" s="2"/>
      <c r="H1309" s="2"/>
      <c r="I1309" s="2"/>
      <c r="J1309" s="2"/>
      <c r="K1309" s="2"/>
    </row>
    <row r="1310" spans="5:11">
      <c r="E1310" s="2"/>
      <c r="F1310" s="2"/>
      <c r="G1310" s="2"/>
      <c r="H1310" s="2"/>
      <c r="I1310" s="2"/>
      <c r="J1310" s="2"/>
      <c r="K1310" s="2"/>
    </row>
    <row r="1311" spans="5:11">
      <c r="E1311" s="2"/>
      <c r="F1311" s="2"/>
      <c r="G1311" s="2"/>
      <c r="H1311" s="2"/>
      <c r="I1311" s="2"/>
      <c r="J1311" s="2"/>
      <c r="K1311" s="2"/>
    </row>
    <row r="1312" spans="5:11">
      <c r="E1312" s="2"/>
      <c r="F1312" s="2"/>
      <c r="G1312" s="2"/>
      <c r="H1312" s="2"/>
      <c r="I1312" s="2"/>
      <c r="J1312" s="2"/>
      <c r="K1312" s="2"/>
    </row>
    <row r="1313" spans="5:11">
      <c r="E1313" s="2"/>
      <c r="F1313" s="2"/>
      <c r="G1313" s="2"/>
      <c r="H1313" s="2"/>
      <c r="I1313" s="2"/>
      <c r="J1313" s="2"/>
      <c r="K1313" s="2"/>
    </row>
    <row r="1314" spans="5:11">
      <c r="E1314" s="2"/>
      <c r="F1314" s="2"/>
      <c r="G1314" s="2"/>
      <c r="H1314" s="2"/>
      <c r="I1314" s="2"/>
      <c r="J1314" s="2"/>
      <c r="K1314" s="2"/>
    </row>
    <row r="1315" spans="5:11">
      <c r="E1315" s="2"/>
      <c r="F1315" s="2"/>
      <c r="G1315" s="2"/>
      <c r="H1315" s="2"/>
      <c r="I1315" s="2"/>
      <c r="J1315" s="2"/>
      <c r="K1315" s="2"/>
    </row>
    <row r="1316" spans="5:11">
      <c r="E1316" s="2"/>
      <c r="F1316" s="2"/>
      <c r="G1316" s="2"/>
      <c r="H1316" s="2"/>
      <c r="I1316" s="2"/>
      <c r="J1316" s="2"/>
      <c r="K1316" s="2"/>
    </row>
    <row r="1317" spans="5:11">
      <c r="E1317" s="2"/>
      <c r="F1317" s="2"/>
      <c r="G1317" s="2"/>
      <c r="H1317" s="2"/>
      <c r="I1317" s="2"/>
      <c r="J1317" s="2"/>
      <c r="K1317" s="2"/>
    </row>
    <row r="1318" spans="5:11">
      <c r="E1318" s="2"/>
      <c r="F1318" s="2"/>
      <c r="G1318" s="2"/>
      <c r="H1318" s="2"/>
      <c r="I1318" s="2"/>
      <c r="J1318" s="2"/>
      <c r="K1318" s="2"/>
    </row>
    <row r="1319" spans="5:11">
      <c r="E1319" s="2"/>
      <c r="F1319" s="2"/>
      <c r="G1319" s="2"/>
      <c r="H1319" s="2"/>
      <c r="I1319" s="2"/>
      <c r="J1319" s="2"/>
      <c r="K1319" s="2"/>
    </row>
    <row r="1320" spans="5:11">
      <c r="E1320" s="2"/>
      <c r="F1320" s="2"/>
      <c r="G1320" s="2"/>
      <c r="H1320" s="2"/>
      <c r="I1320" s="2"/>
      <c r="J1320" s="2"/>
      <c r="K1320" s="2"/>
    </row>
    <row r="1321" spans="5:11">
      <c r="E1321" s="2"/>
      <c r="F1321" s="2"/>
      <c r="G1321" s="2"/>
      <c r="H1321" s="2"/>
      <c r="I1321" s="2"/>
      <c r="J1321" s="2"/>
      <c r="K1321" s="2"/>
    </row>
    <row r="1322" spans="5:11">
      <c r="E1322" s="2"/>
      <c r="F1322" s="2"/>
      <c r="G1322" s="2"/>
      <c r="H1322" s="2"/>
      <c r="I1322" s="2"/>
      <c r="J1322" s="2"/>
      <c r="K1322" s="2"/>
    </row>
    <row r="1323" spans="5:11">
      <c r="E1323" s="2"/>
      <c r="F1323" s="2"/>
      <c r="G1323" s="2"/>
      <c r="H1323" s="2"/>
      <c r="I1323" s="2"/>
      <c r="J1323" s="2"/>
      <c r="K1323" s="2"/>
    </row>
    <row r="1324" spans="5:11">
      <c r="E1324" s="2"/>
      <c r="F1324" s="2"/>
      <c r="G1324" s="2"/>
      <c r="H1324" s="2"/>
      <c r="I1324" s="2"/>
      <c r="J1324" s="2"/>
      <c r="K1324" s="2"/>
    </row>
    <row r="1325" spans="5:11">
      <c r="E1325" s="2"/>
      <c r="F1325" s="2"/>
      <c r="G1325" s="2"/>
      <c r="H1325" s="2"/>
      <c r="I1325" s="2"/>
      <c r="J1325" s="2"/>
      <c r="K1325" s="2"/>
    </row>
    <row r="1326" spans="5:11">
      <c r="E1326" s="2"/>
      <c r="F1326" s="2"/>
      <c r="G1326" s="2"/>
      <c r="H1326" s="2"/>
      <c r="I1326" s="2"/>
      <c r="J1326" s="2"/>
      <c r="K1326" s="2"/>
    </row>
    <row r="1327" spans="5:11">
      <c r="E1327" s="2"/>
      <c r="F1327" s="2"/>
      <c r="G1327" s="2"/>
      <c r="H1327" s="2"/>
      <c r="I1327" s="2"/>
      <c r="J1327" s="2"/>
      <c r="K1327" s="2"/>
    </row>
    <row r="1328" spans="5:11">
      <c r="E1328" s="2"/>
      <c r="F1328" s="2"/>
      <c r="G1328" s="2"/>
      <c r="H1328" s="2"/>
      <c r="I1328" s="2"/>
      <c r="J1328" s="2"/>
      <c r="K1328" s="2"/>
    </row>
    <row r="1329" spans="5:11">
      <c r="E1329" s="2"/>
      <c r="F1329" s="2"/>
      <c r="G1329" s="2"/>
      <c r="H1329" s="2"/>
      <c r="I1329" s="2"/>
      <c r="J1329" s="2"/>
      <c r="K1329" s="2"/>
    </row>
    <row r="1330" spans="5:11">
      <c r="E1330" s="2"/>
      <c r="F1330" s="2"/>
      <c r="G1330" s="2"/>
      <c r="H1330" s="2"/>
      <c r="I1330" s="2"/>
      <c r="J1330" s="2"/>
      <c r="K1330" s="2"/>
    </row>
  </sheetData>
  <mergeCells count="23">
    <mergeCell ref="U8:U9"/>
    <mergeCell ref="A43:C43"/>
    <mergeCell ref="C3:M3"/>
    <mergeCell ref="T8:T9"/>
    <mergeCell ref="O8:S8"/>
    <mergeCell ref="N7:V7"/>
    <mergeCell ref="V8:V9"/>
    <mergeCell ref="N8:N9"/>
    <mergeCell ref="C7:D7"/>
    <mergeCell ref="E7:M7"/>
    <mergeCell ref="C2:M2"/>
    <mergeCell ref="C4:M4"/>
    <mergeCell ref="C5:M5"/>
    <mergeCell ref="L8:L9"/>
    <mergeCell ref="K8:K9"/>
    <mergeCell ref="C8:C9"/>
    <mergeCell ref="D8:D9"/>
    <mergeCell ref="A41:D41"/>
    <mergeCell ref="A7:A9"/>
    <mergeCell ref="B7:B9"/>
    <mergeCell ref="E8:E9"/>
    <mergeCell ref="M8:M9"/>
    <mergeCell ref="F8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30"/>
  <sheetViews>
    <sheetView zoomScale="70" zoomScaleNormal="70" workbookViewId="0">
      <selection activeCell="A10" sqref="A10"/>
    </sheetView>
  </sheetViews>
  <sheetFormatPr defaultRowHeight="15.75"/>
  <cols>
    <col min="1" max="1" width="37.25" style="1" customWidth="1"/>
    <col min="2" max="2" width="3.875" style="2" customWidth="1"/>
    <col min="3" max="4" width="9" style="2" customWidth="1"/>
    <col min="5" max="5" width="16.625" style="3" customWidth="1"/>
    <col min="6" max="7" width="14.875" style="4" customWidth="1"/>
    <col min="8" max="8" width="18.75" style="4" customWidth="1"/>
    <col min="9" max="9" width="14.875" style="4" customWidth="1"/>
    <col min="10" max="10" width="17.25" style="4" customWidth="1"/>
    <col min="11" max="11" width="10.75" style="4" customWidth="1"/>
    <col min="12" max="12" width="14.875" style="2" customWidth="1"/>
    <col min="13" max="13" width="12.375" style="2" customWidth="1"/>
    <col min="14" max="14" width="14.625" style="2" customWidth="1"/>
    <col min="15" max="16" width="16.25" style="2" customWidth="1"/>
    <col min="17" max="17" width="20" style="2" customWidth="1"/>
    <col min="18" max="19" width="13.25" style="2" customWidth="1"/>
    <col min="20" max="20" width="14.5" style="2" customWidth="1"/>
    <col min="21" max="21" width="17.5" style="2" customWidth="1"/>
    <col min="22" max="22" width="15.875" style="2" customWidth="1"/>
    <col min="23" max="16384" width="9" style="2"/>
  </cols>
  <sheetData>
    <row r="1" spans="1:22">
      <c r="A1"/>
      <c r="B1"/>
      <c r="C1"/>
      <c r="D1"/>
      <c r="E1"/>
      <c r="F1"/>
      <c r="G1"/>
      <c r="H1"/>
      <c r="I1"/>
      <c r="J1"/>
      <c r="K1" s="32" t="s">
        <v>0</v>
      </c>
      <c r="L1"/>
      <c r="M1"/>
      <c r="N1"/>
      <c r="O1"/>
      <c r="P1"/>
      <c r="Q1"/>
      <c r="R1"/>
      <c r="S1"/>
      <c r="T1"/>
      <c r="U1"/>
      <c r="V1"/>
    </row>
    <row r="2" spans="1:22">
      <c r="A2" s="1" t="s">
        <v>53</v>
      </c>
      <c r="B2"/>
      <c r="C2" s="108" t="s">
        <v>43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/>
      <c r="O2"/>
      <c r="P2"/>
      <c r="Q2"/>
      <c r="R2"/>
      <c r="S2"/>
      <c r="T2"/>
      <c r="U2"/>
      <c r="V2"/>
    </row>
    <row r="3" spans="1:22">
      <c r="A3" s="1" t="s">
        <v>54</v>
      </c>
      <c r="B3"/>
      <c r="C3" s="105" t="s">
        <v>65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/>
      <c r="O3"/>
      <c r="P3"/>
      <c r="Q3"/>
      <c r="R3"/>
      <c r="S3"/>
      <c r="T3"/>
      <c r="U3"/>
      <c r="V3"/>
    </row>
    <row r="4" spans="1:22">
      <c r="A4"/>
      <c r="B4"/>
      <c r="C4" s="97" t="s">
        <v>55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/>
      <c r="O4"/>
      <c r="P4"/>
      <c r="Q4"/>
      <c r="R4"/>
      <c r="S4"/>
      <c r="T4"/>
      <c r="U4"/>
      <c r="V4"/>
    </row>
    <row r="5" spans="1:22" ht="14.25" customHeight="1">
      <c r="A5"/>
      <c r="B5"/>
      <c r="C5" s="98" t="s">
        <v>56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/>
      <c r="O5"/>
      <c r="P5"/>
      <c r="Q5"/>
      <c r="R5"/>
      <c r="S5"/>
      <c r="T5"/>
      <c r="U5"/>
      <c r="V5"/>
    </row>
    <row r="6" spans="1:22" ht="12" customHeight="1">
      <c r="A6"/>
      <c r="B6"/>
      <c r="C6"/>
      <c r="D6"/>
      <c r="E6"/>
      <c r="F6"/>
      <c r="G6"/>
      <c r="H6"/>
      <c r="I6"/>
      <c r="J6"/>
      <c r="K6"/>
      <c r="L6" s="5"/>
      <c r="M6" s="5"/>
      <c r="N6"/>
      <c r="O6"/>
      <c r="P6"/>
      <c r="Q6"/>
      <c r="R6"/>
      <c r="S6"/>
      <c r="T6"/>
      <c r="U6"/>
      <c r="V6"/>
    </row>
    <row r="7" spans="1:22" ht="30.75" customHeight="1">
      <c r="A7" s="90" t="s">
        <v>1</v>
      </c>
      <c r="B7" s="100" t="s">
        <v>2</v>
      </c>
      <c r="C7" s="103" t="s">
        <v>3</v>
      </c>
      <c r="D7" s="104"/>
      <c r="E7" s="94" t="s">
        <v>4</v>
      </c>
      <c r="F7" s="95"/>
      <c r="G7" s="95"/>
      <c r="H7" s="95"/>
      <c r="I7" s="95"/>
      <c r="J7" s="95"/>
      <c r="K7" s="95"/>
      <c r="L7" s="95"/>
      <c r="M7" s="96"/>
      <c r="N7" s="94" t="s">
        <v>5</v>
      </c>
      <c r="O7" s="95"/>
      <c r="P7" s="95"/>
      <c r="Q7" s="95"/>
      <c r="R7" s="95"/>
      <c r="S7" s="95"/>
      <c r="T7" s="95"/>
      <c r="U7" s="95"/>
      <c r="V7" s="96"/>
    </row>
    <row r="8" spans="1:22" ht="19.5" customHeight="1">
      <c r="A8" s="99"/>
      <c r="B8" s="101"/>
      <c r="C8" s="90" t="s">
        <v>6</v>
      </c>
      <c r="D8" s="92" t="s">
        <v>7</v>
      </c>
      <c r="E8" s="90" t="s">
        <v>8</v>
      </c>
      <c r="F8" s="103" t="s">
        <v>32</v>
      </c>
      <c r="G8" s="106"/>
      <c r="H8" s="106"/>
      <c r="I8" s="106"/>
      <c r="J8" s="104"/>
      <c r="K8" s="92" t="s">
        <v>31</v>
      </c>
      <c r="L8" s="92" t="s">
        <v>9</v>
      </c>
      <c r="M8" s="92" t="s">
        <v>34</v>
      </c>
      <c r="N8" s="92" t="s">
        <v>8</v>
      </c>
      <c r="O8" s="103" t="s">
        <v>32</v>
      </c>
      <c r="P8" s="106"/>
      <c r="Q8" s="106"/>
      <c r="R8" s="106"/>
      <c r="S8" s="104"/>
      <c r="T8" s="88" t="s">
        <v>31</v>
      </c>
      <c r="U8" s="92" t="s">
        <v>9</v>
      </c>
      <c r="V8" s="92" t="s">
        <v>34</v>
      </c>
    </row>
    <row r="9" spans="1:22" ht="171.75" customHeight="1">
      <c r="A9" s="91"/>
      <c r="B9" s="102"/>
      <c r="C9" s="91"/>
      <c r="D9" s="93"/>
      <c r="E9" s="91"/>
      <c r="F9" s="24" t="s">
        <v>28</v>
      </c>
      <c r="G9" s="24" t="s">
        <v>39</v>
      </c>
      <c r="H9" s="24" t="s">
        <v>57</v>
      </c>
      <c r="I9" s="24" t="s">
        <v>30</v>
      </c>
      <c r="J9" s="23" t="s">
        <v>40</v>
      </c>
      <c r="K9" s="93"/>
      <c r="L9" s="93"/>
      <c r="M9" s="93"/>
      <c r="N9" s="93"/>
      <c r="O9" s="24" t="s">
        <v>28</v>
      </c>
      <c r="P9" s="24" t="s">
        <v>39</v>
      </c>
      <c r="Q9" s="24" t="s">
        <v>57</v>
      </c>
      <c r="R9" s="24" t="s">
        <v>30</v>
      </c>
      <c r="S9" s="23" t="s">
        <v>40</v>
      </c>
      <c r="T9" s="89"/>
      <c r="U9" s="93"/>
      <c r="V9" s="93"/>
    </row>
    <row r="10" spans="1:22" ht="32.25" customHeight="1">
      <c r="A10" s="6">
        <v>1</v>
      </c>
      <c r="B10" s="6">
        <v>2</v>
      </c>
      <c r="C10" s="7">
        <v>3</v>
      </c>
      <c r="D10" s="8">
        <v>4</v>
      </c>
      <c r="E10" s="8" t="s">
        <v>37</v>
      </c>
      <c r="F10" s="6">
        <v>6</v>
      </c>
      <c r="G10" s="6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25" t="s">
        <v>38</v>
      </c>
      <c r="O10" s="6">
        <v>15</v>
      </c>
      <c r="P10" s="6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6">
        <v>22</v>
      </c>
    </row>
    <row r="11" spans="1:22" ht="32.25" customHeight="1">
      <c r="A11" s="13" t="s">
        <v>10</v>
      </c>
      <c r="B11" s="10">
        <v>1</v>
      </c>
      <c r="C11" s="33">
        <v>260077</v>
      </c>
      <c r="D11" s="33">
        <v>81679</v>
      </c>
      <c r="E11" s="74">
        <v>3018615043.5499997</v>
      </c>
      <c r="F11" s="34">
        <v>985859786.52999997</v>
      </c>
      <c r="G11" s="34">
        <v>194155488.99000001</v>
      </c>
      <c r="H11" s="34">
        <v>1091497787.6199999</v>
      </c>
      <c r="I11" s="34">
        <v>293189065.17000008</v>
      </c>
      <c r="J11" s="34">
        <v>143744610.16</v>
      </c>
      <c r="K11" s="34">
        <v>80855.97</v>
      </c>
      <c r="L11" s="34">
        <v>310087449.11000001</v>
      </c>
      <c r="M11" s="34">
        <v>0</v>
      </c>
      <c r="N11" s="35">
        <v>11606.630000000001</v>
      </c>
      <c r="O11" s="35">
        <v>3790.65</v>
      </c>
      <c r="P11" s="35">
        <v>746.53</v>
      </c>
      <c r="Q11" s="35">
        <v>4196.83</v>
      </c>
      <c r="R11" s="35">
        <v>1127.32</v>
      </c>
      <c r="S11" s="35">
        <v>552.70000000000005</v>
      </c>
      <c r="T11" s="35">
        <v>0.31</v>
      </c>
      <c r="U11" s="35">
        <v>1192.29</v>
      </c>
      <c r="V11" s="35">
        <v>0</v>
      </c>
    </row>
    <row r="12" spans="1:22" ht="21" customHeight="1">
      <c r="A12" s="13" t="s">
        <v>29</v>
      </c>
      <c r="B12" s="10">
        <v>2</v>
      </c>
      <c r="C12" s="73">
        <v>228195</v>
      </c>
      <c r="D12" s="73">
        <v>80628</v>
      </c>
      <c r="E12" s="74">
        <v>2712927680.2099996</v>
      </c>
      <c r="F12" s="74">
        <v>983573570.52999997</v>
      </c>
      <c r="G12" s="74">
        <v>193976989.25</v>
      </c>
      <c r="H12" s="74">
        <v>1086809869.27</v>
      </c>
      <c r="I12" s="74">
        <v>292226165.07000005</v>
      </c>
      <c r="J12" s="74">
        <v>143635464.75999999</v>
      </c>
      <c r="K12" s="74">
        <v>80855.97</v>
      </c>
      <c r="L12" s="74">
        <v>12624765.359999999</v>
      </c>
      <c r="M12" s="74">
        <v>0</v>
      </c>
      <c r="N12" s="35">
        <v>11888.630000000001</v>
      </c>
      <c r="O12" s="35">
        <v>4310.2299999999996</v>
      </c>
      <c r="P12" s="35">
        <v>850.05</v>
      </c>
      <c r="Q12" s="35">
        <v>4762.6400000000003</v>
      </c>
      <c r="R12" s="35">
        <v>1280.5999999999999</v>
      </c>
      <c r="S12" s="35">
        <v>629.44000000000005</v>
      </c>
      <c r="T12" s="35">
        <v>0.35</v>
      </c>
      <c r="U12" s="35">
        <v>55.32</v>
      </c>
      <c r="V12" s="35">
        <v>0</v>
      </c>
    </row>
    <row r="13" spans="1:22" ht="21" customHeight="1">
      <c r="A13" s="9" t="s">
        <v>11</v>
      </c>
      <c r="B13" s="10">
        <v>3</v>
      </c>
      <c r="C13" s="33">
        <v>200267</v>
      </c>
      <c r="D13" s="33">
        <v>76622</v>
      </c>
      <c r="E13" s="74">
        <v>2520588345.2799997</v>
      </c>
      <c r="F13" s="34">
        <v>905770656.51999998</v>
      </c>
      <c r="G13" s="34">
        <v>174318171.31</v>
      </c>
      <c r="H13" s="34">
        <v>1052077344.36</v>
      </c>
      <c r="I13" s="34">
        <v>279450788.06</v>
      </c>
      <c r="J13" s="34">
        <v>96307426.439999998</v>
      </c>
      <c r="K13" s="34">
        <v>80855.97</v>
      </c>
      <c r="L13" s="34">
        <v>12583102.619999999</v>
      </c>
      <c r="M13" s="34">
        <v>0</v>
      </c>
      <c r="N13" s="35">
        <v>12586.139999999998</v>
      </c>
      <c r="O13" s="35">
        <v>4522.82</v>
      </c>
      <c r="P13" s="35">
        <v>870.43</v>
      </c>
      <c r="Q13" s="35">
        <v>5253.37</v>
      </c>
      <c r="R13" s="35">
        <v>1395.39</v>
      </c>
      <c r="S13" s="35">
        <v>480.9</v>
      </c>
      <c r="T13" s="35">
        <v>0.4</v>
      </c>
      <c r="U13" s="35">
        <v>62.83</v>
      </c>
      <c r="V13" s="35">
        <v>0</v>
      </c>
    </row>
    <row r="14" spans="1:22" ht="21" customHeight="1">
      <c r="A14" s="9" t="s">
        <v>12</v>
      </c>
      <c r="B14" s="10">
        <v>4</v>
      </c>
      <c r="C14" s="33">
        <v>14774</v>
      </c>
      <c r="D14" s="33">
        <v>3918</v>
      </c>
      <c r="E14" s="74">
        <v>113449006.21999998</v>
      </c>
      <c r="F14" s="34">
        <v>47864389.149999999</v>
      </c>
      <c r="G14" s="34">
        <v>18474716.760000002</v>
      </c>
      <c r="H14" s="34">
        <v>20912005.449999999</v>
      </c>
      <c r="I14" s="34">
        <v>4404958.8499999996</v>
      </c>
      <c r="J14" s="34">
        <v>21751273.27</v>
      </c>
      <c r="K14" s="34">
        <v>0</v>
      </c>
      <c r="L14" s="34">
        <v>41662.74</v>
      </c>
      <c r="M14" s="34">
        <v>0</v>
      </c>
      <c r="N14" s="35">
        <v>7678.9699999999993</v>
      </c>
      <c r="O14" s="35">
        <v>3239.77</v>
      </c>
      <c r="P14" s="35">
        <v>1250.49</v>
      </c>
      <c r="Q14" s="35">
        <v>1415.46</v>
      </c>
      <c r="R14" s="35">
        <v>298.16000000000003</v>
      </c>
      <c r="S14" s="35">
        <v>1472.27</v>
      </c>
      <c r="T14" s="35">
        <v>0</v>
      </c>
      <c r="U14" s="35">
        <v>2.82</v>
      </c>
      <c r="V14" s="35">
        <v>0</v>
      </c>
    </row>
    <row r="15" spans="1:22" ht="21" customHeight="1">
      <c r="A15" s="9" t="s">
        <v>13</v>
      </c>
      <c r="B15" s="10">
        <v>5</v>
      </c>
      <c r="C15" s="33">
        <v>13154</v>
      </c>
      <c r="D15" s="33">
        <v>88</v>
      </c>
      <c r="E15" s="74">
        <v>78890328.709999993</v>
      </c>
      <c r="F15" s="34">
        <v>29938524.859999999</v>
      </c>
      <c r="G15" s="34">
        <v>1184101.18</v>
      </c>
      <c r="H15" s="34">
        <v>13820519.460000001</v>
      </c>
      <c r="I15" s="34">
        <v>8370418.1600000001</v>
      </c>
      <c r="J15" s="34">
        <v>25576765.050000001</v>
      </c>
      <c r="K15" s="34">
        <v>0</v>
      </c>
      <c r="L15" s="11">
        <v>0</v>
      </c>
      <c r="M15" s="36">
        <v>0</v>
      </c>
      <c r="N15" s="35">
        <v>5997.4400000000005</v>
      </c>
      <c r="O15" s="35">
        <v>2276</v>
      </c>
      <c r="P15" s="35">
        <v>90.02</v>
      </c>
      <c r="Q15" s="35">
        <v>1050.67</v>
      </c>
      <c r="R15" s="35">
        <v>636.34</v>
      </c>
      <c r="S15" s="35">
        <v>1944.41</v>
      </c>
      <c r="T15" s="35">
        <v>0</v>
      </c>
      <c r="U15" s="11" t="s">
        <v>14</v>
      </c>
      <c r="V15" s="35">
        <v>0</v>
      </c>
    </row>
    <row r="16" spans="1:22" ht="66" customHeight="1">
      <c r="A16" s="13" t="s">
        <v>58</v>
      </c>
      <c r="B16" s="10">
        <v>6</v>
      </c>
      <c r="C16" s="73">
        <v>31882</v>
      </c>
      <c r="D16" s="73">
        <v>1051</v>
      </c>
      <c r="E16" s="74">
        <v>305687363.34000003</v>
      </c>
      <c r="F16" s="74">
        <v>2286216</v>
      </c>
      <c r="G16" s="74">
        <v>178499.74000000002</v>
      </c>
      <c r="H16" s="74">
        <v>4687918.3500000006</v>
      </c>
      <c r="I16" s="74">
        <v>962900.09999999986</v>
      </c>
      <c r="J16" s="74">
        <v>109145.4</v>
      </c>
      <c r="K16" s="74">
        <v>0</v>
      </c>
      <c r="L16" s="74">
        <v>297462683.75</v>
      </c>
      <c r="M16" s="74">
        <v>0</v>
      </c>
      <c r="N16" s="35">
        <v>9588.08</v>
      </c>
      <c r="O16" s="35">
        <v>71.709999999999994</v>
      </c>
      <c r="P16" s="35">
        <v>5.6</v>
      </c>
      <c r="Q16" s="35">
        <v>147.04</v>
      </c>
      <c r="R16" s="35">
        <v>30.2</v>
      </c>
      <c r="S16" s="35">
        <v>3.42</v>
      </c>
      <c r="T16" s="35">
        <v>0</v>
      </c>
      <c r="U16" s="35">
        <v>9330.11</v>
      </c>
      <c r="V16" s="35">
        <v>0</v>
      </c>
    </row>
    <row r="17" spans="1:22" ht="35.25" customHeight="1">
      <c r="A17" s="13" t="s">
        <v>15</v>
      </c>
      <c r="B17" s="10">
        <v>7</v>
      </c>
      <c r="C17" s="75">
        <v>314</v>
      </c>
      <c r="D17" s="75">
        <v>32</v>
      </c>
      <c r="E17" s="74">
        <v>4142907.58</v>
      </c>
      <c r="F17" s="76" t="s">
        <v>14</v>
      </c>
      <c r="G17" s="76" t="s">
        <v>14</v>
      </c>
      <c r="H17" s="76" t="s">
        <v>14</v>
      </c>
      <c r="I17" s="76" t="s">
        <v>14</v>
      </c>
      <c r="J17" s="77">
        <v>0</v>
      </c>
      <c r="K17" s="77">
        <v>0</v>
      </c>
      <c r="L17" s="77">
        <v>4142907.58</v>
      </c>
      <c r="M17" s="77">
        <v>0</v>
      </c>
      <c r="N17" s="35">
        <v>13193.97</v>
      </c>
      <c r="O17" s="11" t="s">
        <v>14</v>
      </c>
      <c r="P17" s="11" t="s">
        <v>14</v>
      </c>
      <c r="Q17" s="11" t="s">
        <v>14</v>
      </c>
      <c r="R17" s="11" t="s">
        <v>14</v>
      </c>
      <c r="S17" s="35">
        <v>0</v>
      </c>
      <c r="T17" s="35">
        <v>0</v>
      </c>
      <c r="U17" s="35">
        <v>13193.97</v>
      </c>
      <c r="V17" s="35">
        <v>0</v>
      </c>
    </row>
    <row r="18" spans="1:22" ht="21" customHeight="1">
      <c r="A18" s="9" t="s">
        <v>12</v>
      </c>
      <c r="B18" s="10">
        <v>8</v>
      </c>
      <c r="C18" s="33">
        <v>280</v>
      </c>
      <c r="D18" s="33">
        <v>30</v>
      </c>
      <c r="E18" s="74">
        <v>3753063.37</v>
      </c>
      <c r="F18" s="12" t="s">
        <v>14</v>
      </c>
      <c r="G18" s="12" t="s">
        <v>14</v>
      </c>
      <c r="H18" s="12" t="s">
        <v>14</v>
      </c>
      <c r="I18" s="12" t="s">
        <v>14</v>
      </c>
      <c r="J18" s="12">
        <v>0</v>
      </c>
      <c r="K18" s="34">
        <v>0</v>
      </c>
      <c r="L18" s="34">
        <v>3753063.37</v>
      </c>
      <c r="M18" s="34">
        <v>0</v>
      </c>
      <c r="N18" s="35">
        <v>13403.8</v>
      </c>
      <c r="O18" s="11" t="s">
        <v>14</v>
      </c>
      <c r="P18" s="11" t="s">
        <v>14</v>
      </c>
      <c r="Q18" s="11" t="s">
        <v>14</v>
      </c>
      <c r="R18" s="11" t="s">
        <v>14</v>
      </c>
      <c r="S18" s="35">
        <v>0</v>
      </c>
      <c r="T18" s="35">
        <v>0</v>
      </c>
      <c r="U18" s="35">
        <v>13403.8</v>
      </c>
      <c r="V18" s="35">
        <v>0</v>
      </c>
    </row>
    <row r="19" spans="1:22" ht="21" customHeight="1">
      <c r="A19" s="9" t="s">
        <v>13</v>
      </c>
      <c r="B19" s="10">
        <v>9</v>
      </c>
      <c r="C19" s="33">
        <v>34</v>
      </c>
      <c r="D19" s="33">
        <v>2</v>
      </c>
      <c r="E19" s="74">
        <v>389844.21</v>
      </c>
      <c r="F19" s="12" t="s">
        <v>14</v>
      </c>
      <c r="G19" s="12" t="s">
        <v>14</v>
      </c>
      <c r="H19" s="12" t="s">
        <v>14</v>
      </c>
      <c r="I19" s="12" t="s">
        <v>14</v>
      </c>
      <c r="J19" s="12">
        <v>0</v>
      </c>
      <c r="K19" s="34">
        <v>0</v>
      </c>
      <c r="L19" s="34">
        <v>389844.21</v>
      </c>
      <c r="M19" s="34">
        <v>0</v>
      </c>
      <c r="N19" s="35">
        <v>11466.01</v>
      </c>
      <c r="O19" s="11" t="s">
        <v>14</v>
      </c>
      <c r="P19" s="11" t="s">
        <v>14</v>
      </c>
      <c r="Q19" s="11" t="s">
        <v>14</v>
      </c>
      <c r="R19" s="11" t="s">
        <v>14</v>
      </c>
      <c r="S19" s="35">
        <v>0</v>
      </c>
      <c r="T19" s="35">
        <v>0</v>
      </c>
      <c r="U19" s="35">
        <v>11466.01</v>
      </c>
      <c r="V19" s="35">
        <v>0</v>
      </c>
    </row>
    <row r="20" spans="1:22" ht="54" customHeight="1">
      <c r="A20" s="13" t="s">
        <v>16</v>
      </c>
      <c r="B20" s="10">
        <v>10</v>
      </c>
      <c r="C20" s="33">
        <v>64</v>
      </c>
      <c r="D20" s="33">
        <v>19</v>
      </c>
      <c r="E20" s="74">
        <v>947653.1</v>
      </c>
      <c r="F20" s="34">
        <v>27353.58</v>
      </c>
      <c r="G20" s="34">
        <v>1519.64</v>
      </c>
      <c r="H20" s="34">
        <v>-9393.4599999999991</v>
      </c>
      <c r="I20" s="34">
        <v>3337.48</v>
      </c>
      <c r="J20" s="34">
        <v>33200.92</v>
      </c>
      <c r="K20" s="34">
        <v>0</v>
      </c>
      <c r="L20" s="34">
        <v>891634.94</v>
      </c>
      <c r="M20" s="34">
        <v>0</v>
      </c>
      <c r="N20" s="35">
        <v>14807.08</v>
      </c>
      <c r="O20" s="35">
        <v>427.4</v>
      </c>
      <c r="P20" s="35">
        <v>23.74</v>
      </c>
      <c r="Q20" s="35">
        <v>-146.77000000000001</v>
      </c>
      <c r="R20" s="35">
        <v>52.15</v>
      </c>
      <c r="S20" s="35">
        <v>518.76</v>
      </c>
      <c r="T20" s="35">
        <v>0</v>
      </c>
      <c r="U20" s="35">
        <v>13931.8</v>
      </c>
      <c r="V20" s="35">
        <v>0</v>
      </c>
    </row>
    <row r="21" spans="1:22" ht="42.75" customHeight="1">
      <c r="A21" s="13" t="s">
        <v>17</v>
      </c>
      <c r="B21" s="10">
        <v>11</v>
      </c>
      <c r="C21" s="33">
        <v>487</v>
      </c>
      <c r="D21" s="33">
        <v>129</v>
      </c>
      <c r="E21" s="74">
        <v>7701822.9600000009</v>
      </c>
      <c r="F21" s="34">
        <v>2204505.94</v>
      </c>
      <c r="G21" s="34">
        <v>170959.97</v>
      </c>
      <c r="H21" s="34">
        <v>4265313.2300000004</v>
      </c>
      <c r="I21" s="34">
        <v>763245.44</v>
      </c>
      <c r="J21" s="34">
        <v>75944.479999999996</v>
      </c>
      <c r="K21" s="34">
        <v>0</v>
      </c>
      <c r="L21" s="34">
        <v>221853.9</v>
      </c>
      <c r="M21" s="34">
        <v>0</v>
      </c>
      <c r="N21" s="35">
        <v>15814.83</v>
      </c>
      <c r="O21" s="35">
        <v>4526.71</v>
      </c>
      <c r="P21" s="35">
        <v>351.05</v>
      </c>
      <c r="Q21" s="35">
        <v>8758.34</v>
      </c>
      <c r="R21" s="35">
        <v>1567.24</v>
      </c>
      <c r="S21" s="35">
        <v>155.94</v>
      </c>
      <c r="T21" s="35">
        <v>0</v>
      </c>
      <c r="U21" s="35">
        <v>455.55</v>
      </c>
      <c r="V21" s="35">
        <v>0</v>
      </c>
    </row>
    <row r="22" spans="1:22" ht="43.5" customHeight="1">
      <c r="A22" s="13" t="s">
        <v>18</v>
      </c>
      <c r="B22" s="10">
        <v>12</v>
      </c>
      <c r="C22" s="75">
        <v>0</v>
      </c>
      <c r="D22" s="75">
        <v>0</v>
      </c>
      <c r="E22" s="74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</row>
    <row r="23" spans="1:22" ht="21" customHeight="1">
      <c r="A23" s="9" t="s">
        <v>19</v>
      </c>
      <c r="B23" s="10">
        <v>13</v>
      </c>
      <c r="C23" s="33">
        <v>0</v>
      </c>
      <c r="D23" s="33">
        <v>0</v>
      </c>
      <c r="E23" s="74">
        <v>0</v>
      </c>
      <c r="F23" s="12" t="s">
        <v>14</v>
      </c>
      <c r="G23" s="12" t="s">
        <v>14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5">
        <v>0</v>
      </c>
      <c r="O23" s="11" t="s">
        <v>14</v>
      </c>
      <c r="P23" s="11" t="s">
        <v>14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</row>
    <row r="24" spans="1:22" ht="21" customHeight="1">
      <c r="A24" s="9" t="s">
        <v>12</v>
      </c>
      <c r="B24" s="10">
        <v>14</v>
      </c>
      <c r="C24" s="33">
        <v>0</v>
      </c>
      <c r="D24" s="33">
        <v>0</v>
      </c>
      <c r="E24" s="74">
        <v>0</v>
      </c>
      <c r="F24" s="12" t="s">
        <v>14</v>
      </c>
      <c r="G24" s="12" t="s">
        <v>14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5">
        <v>0</v>
      </c>
      <c r="O24" s="11" t="s">
        <v>14</v>
      </c>
      <c r="P24" s="11" t="s">
        <v>14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</row>
    <row r="25" spans="1:22" ht="21" customHeight="1">
      <c r="A25" s="9" t="s">
        <v>13</v>
      </c>
      <c r="B25" s="10">
        <v>15</v>
      </c>
      <c r="C25" s="33">
        <v>0</v>
      </c>
      <c r="D25" s="33">
        <v>0</v>
      </c>
      <c r="E25" s="7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</row>
    <row r="26" spans="1:22" ht="21" customHeight="1">
      <c r="A26" s="14" t="s">
        <v>20</v>
      </c>
      <c r="B26" s="10">
        <v>16</v>
      </c>
      <c r="C26" s="33">
        <v>12</v>
      </c>
      <c r="D26" s="33">
        <v>2</v>
      </c>
      <c r="E26" s="74">
        <v>1259896.28</v>
      </c>
      <c r="F26" s="34">
        <v>54356.480000000003</v>
      </c>
      <c r="G26" s="34">
        <v>6020.13</v>
      </c>
      <c r="H26" s="34">
        <v>431998.58</v>
      </c>
      <c r="I26" s="34">
        <v>196317.18</v>
      </c>
      <c r="J26" s="34">
        <v>0</v>
      </c>
      <c r="K26" s="34">
        <v>0</v>
      </c>
      <c r="L26" s="34">
        <v>571203.91</v>
      </c>
      <c r="M26" s="34">
        <v>0</v>
      </c>
      <c r="N26" s="35">
        <v>104991.37</v>
      </c>
      <c r="O26" s="35">
        <v>4529.71</v>
      </c>
      <c r="P26" s="35">
        <v>501.68</v>
      </c>
      <c r="Q26" s="35">
        <v>35999.879999999997</v>
      </c>
      <c r="R26" s="35">
        <v>16359.77</v>
      </c>
      <c r="S26" s="35">
        <v>0</v>
      </c>
      <c r="T26" s="35">
        <v>0</v>
      </c>
      <c r="U26" s="35">
        <v>47600.33</v>
      </c>
      <c r="V26" s="35">
        <v>0</v>
      </c>
    </row>
    <row r="27" spans="1:22" ht="21" customHeight="1">
      <c r="A27" s="13" t="s">
        <v>21</v>
      </c>
      <c r="B27" s="10">
        <v>17</v>
      </c>
      <c r="C27" s="33">
        <v>31002</v>
      </c>
      <c r="D27" s="33">
        <v>867</v>
      </c>
      <c r="E27" s="74">
        <v>291498476.79000002</v>
      </c>
      <c r="F27" s="12" t="s">
        <v>14</v>
      </c>
      <c r="G27" s="12" t="s">
        <v>14</v>
      </c>
      <c r="H27" s="12" t="s">
        <v>14</v>
      </c>
      <c r="I27" s="12" t="s">
        <v>14</v>
      </c>
      <c r="J27" s="12">
        <v>0</v>
      </c>
      <c r="K27" s="34">
        <v>0</v>
      </c>
      <c r="L27" s="34">
        <v>291498476.79000002</v>
      </c>
      <c r="M27" s="34">
        <v>0</v>
      </c>
      <c r="N27" s="35">
        <v>9402.57</v>
      </c>
      <c r="O27" s="11" t="s">
        <v>14</v>
      </c>
      <c r="P27" s="11" t="s">
        <v>14</v>
      </c>
      <c r="Q27" s="11" t="s">
        <v>14</v>
      </c>
      <c r="R27" s="11" t="s">
        <v>14</v>
      </c>
      <c r="S27" s="35">
        <v>0</v>
      </c>
      <c r="T27" s="35">
        <v>0</v>
      </c>
      <c r="U27" s="35">
        <v>9402.57</v>
      </c>
      <c r="V27" s="35">
        <v>0</v>
      </c>
    </row>
    <row r="28" spans="1:22" s="20" customFormat="1" ht="68.25" customHeight="1">
      <c r="A28" s="37" t="s">
        <v>59</v>
      </c>
      <c r="B28" s="38">
        <v>18</v>
      </c>
      <c r="C28" s="39">
        <v>3</v>
      </c>
      <c r="D28" s="39">
        <v>2</v>
      </c>
      <c r="E28" s="74">
        <v>136606.63</v>
      </c>
      <c r="F28" s="40" t="s">
        <v>49</v>
      </c>
      <c r="G28" s="40" t="s">
        <v>49</v>
      </c>
      <c r="H28" s="40" t="s">
        <v>49</v>
      </c>
      <c r="I28" s="40" t="s">
        <v>49</v>
      </c>
      <c r="J28" s="40" t="s">
        <v>49</v>
      </c>
      <c r="K28" s="34">
        <v>0</v>
      </c>
      <c r="L28" s="67">
        <v>136606.63</v>
      </c>
      <c r="M28" s="40" t="s">
        <v>14</v>
      </c>
      <c r="N28" s="35">
        <v>45535.54</v>
      </c>
      <c r="O28" s="40" t="s">
        <v>49</v>
      </c>
      <c r="P28" s="40" t="s">
        <v>49</v>
      </c>
      <c r="Q28" s="40" t="s">
        <v>49</v>
      </c>
      <c r="R28" s="40" t="s">
        <v>49</v>
      </c>
      <c r="S28" s="40" t="s">
        <v>49</v>
      </c>
      <c r="T28" s="35">
        <v>0</v>
      </c>
      <c r="U28" s="35">
        <v>45535.54</v>
      </c>
      <c r="V28" s="40" t="s">
        <v>14</v>
      </c>
    </row>
    <row r="29" spans="1:22" ht="70.5" customHeight="1">
      <c r="A29" s="15" t="s">
        <v>22</v>
      </c>
      <c r="B29" s="16" t="s">
        <v>60</v>
      </c>
      <c r="C29" s="33">
        <v>128</v>
      </c>
      <c r="D29" s="33">
        <v>18</v>
      </c>
      <c r="E29" s="74">
        <v>4084347.66</v>
      </c>
      <c r="F29" s="34">
        <v>582140.31999999995</v>
      </c>
      <c r="G29" s="34">
        <v>413459.91</v>
      </c>
      <c r="H29" s="34">
        <v>776331.79</v>
      </c>
      <c r="I29" s="34">
        <v>350504.26</v>
      </c>
      <c r="J29" s="34">
        <v>12325.85</v>
      </c>
      <c r="K29" s="34">
        <v>0</v>
      </c>
      <c r="L29" s="34">
        <v>1949585.53</v>
      </c>
      <c r="M29" s="34">
        <v>0</v>
      </c>
      <c r="N29" s="35">
        <v>31908.97</v>
      </c>
      <c r="O29" s="35">
        <v>4547.97</v>
      </c>
      <c r="P29" s="35">
        <v>3230.16</v>
      </c>
      <c r="Q29" s="35">
        <v>6065.09</v>
      </c>
      <c r="R29" s="35">
        <v>2738.31</v>
      </c>
      <c r="S29" s="35">
        <v>96.3</v>
      </c>
      <c r="T29" s="35">
        <v>0</v>
      </c>
      <c r="U29" s="35">
        <v>15231.14</v>
      </c>
      <c r="V29" s="35">
        <v>0</v>
      </c>
    </row>
    <row r="30" spans="1:22" ht="37.5" customHeight="1">
      <c r="A30" s="17" t="s">
        <v>23</v>
      </c>
      <c r="B30" s="18">
        <v>20</v>
      </c>
      <c r="C30" s="33">
        <v>427</v>
      </c>
      <c r="D30" s="33">
        <v>5</v>
      </c>
      <c r="E30" s="74">
        <v>15179030.309999999</v>
      </c>
      <c r="F30" s="34">
        <v>1946312.43</v>
      </c>
      <c r="G30" s="34">
        <v>2037748.34</v>
      </c>
      <c r="H30" s="34">
        <v>3231923.12</v>
      </c>
      <c r="I30" s="34">
        <v>1648999.19</v>
      </c>
      <c r="J30" s="34">
        <v>20150.95</v>
      </c>
      <c r="K30" s="34">
        <v>0</v>
      </c>
      <c r="L30" s="34">
        <v>6293896.2800000003</v>
      </c>
      <c r="M30" s="34">
        <v>0</v>
      </c>
      <c r="N30" s="35">
        <v>35548.069999999992</v>
      </c>
      <c r="O30" s="35">
        <v>4558.1099999999997</v>
      </c>
      <c r="P30" s="35">
        <v>4772.24</v>
      </c>
      <c r="Q30" s="35">
        <v>7568.91</v>
      </c>
      <c r="R30" s="35">
        <v>3861.82</v>
      </c>
      <c r="S30" s="35">
        <v>47.19</v>
      </c>
      <c r="T30" s="35">
        <v>0</v>
      </c>
      <c r="U30" s="35">
        <v>14739.8</v>
      </c>
      <c r="V30" s="35">
        <v>0</v>
      </c>
    </row>
    <row r="31" spans="1:22" ht="88.5" customHeight="1">
      <c r="A31" s="9" t="s">
        <v>24</v>
      </c>
      <c r="B31" s="10">
        <v>21</v>
      </c>
      <c r="C31" s="33">
        <v>18</v>
      </c>
      <c r="D31" s="33">
        <v>0</v>
      </c>
      <c r="E31" s="74">
        <v>474252.77</v>
      </c>
      <c r="F31" s="34">
        <v>82060.740000000005</v>
      </c>
      <c r="G31" s="34">
        <v>82060.740000000005</v>
      </c>
      <c r="H31" s="34">
        <v>53479.45</v>
      </c>
      <c r="I31" s="34">
        <v>27109.06</v>
      </c>
      <c r="J31" s="34">
        <v>15277.26</v>
      </c>
      <c r="K31" s="34">
        <v>0</v>
      </c>
      <c r="L31" s="34">
        <v>214265.52</v>
      </c>
      <c r="M31" s="34">
        <v>0</v>
      </c>
      <c r="N31" s="35">
        <v>26347.379999999997</v>
      </c>
      <c r="O31" s="35">
        <v>4558.93</v>
      </c>
      <c r="P31" s="35">
        <v>4558.93</v>
      </c>
      <c r="Q31" s="35">
        <v>2971.08</v>
      </c>
      <c r="R31" s="35">
        <v>1506.06</v>
      </c>
      <c r="S31" s="35">
        <v>848.74</v>
      </c>
      <c r="T31" s="35">
        <v>0</v>
      </c>
      <c r="U31" s="35">
        <v>11903.64</v>
      </c>
      <c r="V31" s="35">
        <v>0</v>
      </c>
    </row>
    <row r="32" spans="1:22" ht="39.75" customHeight="1">
      <c r="A32" s="9" t="s">
        <v>25</v>
      </c>
      <c r="B32" s="10">
        <v>22</v>
      </c>
      <c r="C32" s="33">
        <v>363</v>
      </c>
      <c r="D32" s="33">
        <v>57</v>
      </c>
      <c r="E32" s="74">
        <v>8462414.4100000001</v>
      </c>
      <c r="F32" s="34">
        <v>1643582.04</v>
      </c>
      <c r="G32" s="34">
        <v>436307.24</v>
      </c>
      <c r="H32" s="34">
        <v>1669726.55</v>
      </c>
      <c r="I32" s="34">
        <v>543454.69999999995</v>
      </c>
      <c r="J32" s="34">
        <v>122354.23</v>
      </c>
      <c r="K32" s="34">
        <v>0</v>
      </c>
      <c r="L32" s="34">
        <v>4046989.65</v>
      </c>
      <c r="M32" s="34">
        <v>0</v>
      </c>
      <c r="N32" s="35">
        <v>23312.43</v>
      </c>
      <c r="O32" s="35">
        <v>4527.7700000000004</v>
      </c>
      <c r="P32" s="35">
        <v>1201.95</v>
      </c>
      <c r="Q32" s="35">
        <v>4599.8</v>
      </c>
      <c r="R32" s="35">
        <v>1497.12</v>
      </c>
      <c r="S32" s="35">
        <v>337.06</v>
      </c>
      <c r="T32" s="35">
        <v>0</v>
      </c>
      <c r="U32" s="35">
        <v>11148.73</v>
      </c>
      <c r="V32" s="35">
        <v>0</v>
      </c>
    </row>
    <row r="33" spans="1:22" ht="54.75" customHeight="1">
      <c r="A33" s="9" t="s">
        <v>26</v>
      </c>
      <c r="B33" s="10">
        <v>23</v>
      </c>
      <c r="C33" s="33">
        <v>11</v>
      </c>
      <c r="D33" s="33">
        <v>0</v>
      </c>
      <c r="E33" s="74">
        <v>287789.49</v>
      </c>
      <c r="F33" s="34">
        <v>50148.23</v>
      </c>
      <c r="G33" s="34">
        <v>25074.13</v>
      </c>
      <c r="H33" s="34">
        <v>78806.740000000005</v>
      </c>
      <c r="I33" s="34">
        <v>32870.11</v>
      </c>
      <c r="J33" s="34">
        <v>5661.16</v>
      </c>
      <c r="K33" s="34">
        <v>0</v>
      </c>
      <c r="L33" s="34">
        <v>95229.119999999995</v>
      </c>
      <c r="M33" s="34">
        <v>0</v>
      </c>
      <c r="N33" s="35">
        <v>26162.68</v>
      </c>
      <c r="O33" s="35">
        <v>4558.93</v>
      </c>
      <c r="P33" s="35">
        <v>2279.4699999999998</v>
      </c>
      <c r="Q33" s="35">
        <v>7164.25</v>
      </c>
      <c r="R33" s="35">
        <v>2988.19</v>
      </c>
      <c r="S33" s="35">
        <v>514.65</v>
      </c>
      <c r="T33" s="35">
        <v>0</v>
      </c>
      <c r="U33" s="35">
        <v>8657.19</v>
      </c>
      <c r="V33" s="35">
        <v>0</v>
      </c>
    </row>
    <row r="34" spans="1:22" ht="66" customHeight="1">
      <c r="A34" s="19" t="s">
        <v>27</v>
      </c>
      <c r="B34" s="10">
        <v>24</v>
      </c>
      <c r="C34" s="33">
        <v>420</v>
      </c>
      <c r="D34" s="10" t="s">
        <v>14</v>
      </c>
      <c r="E34" s="74">
        <v>4311967.93</v>
      </c>
      <c r="F34" s="34">
        <v>1914750.6</v>
      </c>
      <c r="G34" s="34">
        <v>95719.15</v>
      </c>
      <c r="H34" s="34">
        <v>1435713.13</v>
      </c>
      <c r="I34" s="34">
        <v>259281.34</v>
      </c>
      <c r="J34" s="34">
        <v>606503.71</v>
      </c>
      <c r="K34" s="12" t="s">
        <v>14</v>
      </c>
      <c r="L34" s="34">
        <v>0</v>
      </c>
      <c r="M34" s="34">
        <v>0</v>
      </c>
      <c r="N34" s="35">
        <v>10266.59</v>
      </c>
      <c r="O34" s="35">
        <v>4558.93</v>
      </c>
      <c r="P34" s="35">
        <v>227.9</v>
      </c>
      <c r="Q34" s="35">
        <v>3418.36</v>
      </c>
      <c r="R34" s="35">
        <v>617.34</v>
      </c>
      <c r="S34" s="35">
        <v>1444.06</v>
      </c>
      <c r="T34" s="12" t="s">
        <v>14</v>
      </c>
      <c r="U34" s="35">
        <v>0</v>
      </c>
      <c r="V34" s="35">
        <v>0</v>
      </c>
    </row>
    <row r="35" spans="1:22" s="20" customFormat="1" ht="47.25">
      <c r="A35" s="41" t="s">
        <v>36</v>
      </c>
      <c r="B35" s="40">
        <v>25</v>
      </c>
      <c r="C35" s="33">
        <v>51</v>
      </c>
      <c r="D35" s="33">
        <v>34</v>
      </c>
      <c r="E35" s="74">
        <v>531859.03</v>
      </c>
      <c r="F35" s="34">
        <v>227595.91</v>
      </c>
      <c r="G35" s="34">
        <v>15740.03</v>
      </c>
      <c r="H35" s="35">
        <v>58153.06</v>
      </c>
      <c r="I35" s="34">
        <v>22095.96</v>
      </c>
      <c r="J35" s="35">
        <v>164763.46</v>
      </c>
      <c r="K35" s="34">
        <v>43510.61</v>
      </c>
      <c r="L35" s="34">
        <v>0</v>
      </c>
      <c r="M35" s="34">
        <v>0</v>
      </c>
      <c r="N35" s="35">
        <v>10428.609999999999</v>
      </c>
      <c r="O35" s="35">
        <v>4462.66</v>
      </c>
      <c r="P35" s="35">
        <v>308.63</v>
      </c>
      <c r="Q35" s="35">
        <v>1140.26</v>
      </c>
      <c r="R35" s="35">
        <v>433.25</v>
      </c>
      <c r="S35" s="35">
        <v>3230.66</v>
      </c>
      <c r="T35" s="35">
        <v>853.15</v>
      </c>
      <c r="U35" s="35">
        <v>0</v>
      </c>
      <c r="V35" s="35">
        <v>0</v>
      </c>
    </row>
    <row r="36" spans="1:22" s="20" customFormat="1" ht="21" customHeight="1">
      <c r="A36" s="42" t="s">
        <v>33</v>
      </c>
      <c r="B36" s="40">
        <v>26</v>
      </c>
      <c r="C36" s="33">
        <v>60</v>
      </c>
      <c r="D36" s="33">
        <v>52</v>
      </c>
      <c r="E36" s="74">
        <v>670343.82999999996</v>
      </c>
      <c r="F36" s="34">
        <v>264944.14</v>
      </c>
      <c r="G36" s="34">
        <v>48599.47</v>
      </c>
      <c r="H36" s="34">
        <v>259291.64</v>
      </c>
      <c r="I36" s="34">
        <v>17769.98</v>
      </c>
      <c r="J36" s="34">
        <v>42393.24</v>
      </c>
      <c r="K36" s="34">
        <v>37345.360000000001</v>
      </c>
      <c r="L36" s="34">
        <v>0</v>
      </c>
      <c r="M36" s="34">
        <v>0</v>
      </c>
      <c r="N36" s="35">
        <v>11172.399999999998</v>
      </c>
      <c r="O36" s="35">
        <v>4415.74</v>
      </c>
      <c r="P36" s="35">
        <v>809.99</v>
      </c>
      <c r="Q36" s="35">
        <v>4321.53</v>
      </c>
      <c r="R36" s="35">
        <v>296.17</v>
      </c>
      <c r="S36" s="35">
        <v>706.55</v>
      </c>
      <c r="T36" s="35">
        <v>622.41999999999996</v>
      </c>
      <c r="U36" s="35">
        <v>0</v>
      </c>
      <c r="V36" s="35">
        <v>0</v>
      </c>
    </row>
    <row r="37" spans="1:22" s="20" customFormat="1" ht="52.5" customHeight="1">
      <c r="A37" s="21" t="s">
        <v>35</v>
      </c>
      <c r="B37" s="40">
        <v>27</v>
      </c>
      <c r="C37" s="33">
        <v>51</v>
      </c>
      <c r="D37" s="33">
        <v>47</v>
      </c>
      <c r="E37" s="74">
        <v>575330.87</v>
      </c>
      <c r="F37" s="34">
        <v>224439.79</v>
      </c>
      <c r="G37" s="34">
        <v>48599.47</v>
      </c>
      <c r="H37" s="34">
        <v>212443.25</v>
      </c>
      <c r="I37" s="34">
        <v>14503.82</v>
      </c>
      <c r="J37" s="34">
        <v>38303.19</v>
      </c>
      <c r="K37" s="34">
        <v>37041.35</v>
      </c>
      <c r="L37" s="34">
        <v>0</v>
      </c>
      <c r="M37" s="34">
        <v>0</v>
      </c>
      <c r="N37" s="35">
        <v>11280.989999999998</v>
      </c>
      <c r="O37" s="35">
        <v>4400.78</v>
      </c>
      <c r="P37" s="35">
        <v>952.93</v>
      </c>
      <c r="Q37" s="35">
        <v>4165.55</v>
      </c>
      <c r="R37" s="35">
        <v>284.39</v>
      </c>
      <c r="S37" s="35">
        <v>751.04</v>
      </c>
      <c r="T37" s="35">
        <v>726.3</v>
      </c>
      <c r="U37" s="35">
        <v>0</v>
      </c>
      <c r="V37" s="35">
        <v>0</v>
      </c>
    </row>
    <row r="38" spans="1:22" s="20" customFormat="1" ht="48.75" customHeight="1">
      <c r="A38" s="21" t="s">
        <v>41</v>
      </c>
      <c r="B38" s="40">
        <v>28</v>
      </c>
      <c r="C38" s="33">
        <v>0</v>
      </c>
      <c r="D38" s="33">
        <v>0</v>
      </c>
      <c r="E38" s="7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</row>
    <row r="39" spans="1:22" ht="117.75" customHeight="1">
      <c r="A39" s="21" t="s">
        <v>42</v>
      </c>
      <c r="B39" s="40">
        <v>29</v>
      </c>
      <c r="C39" s="33">
        <v>17970</v>
      </c>
      <c r="D39" s="33">
        <v>12092</v>
      </c>
      <c r="E39" s="74">
        <v>212872950.20999998</v>
      </c>
      <c r="F39" s="34">
        <v>80227732.849999994</v>
      </c>
      <c r="G39" s="34">
        <v>18110825.699999999</v>
      </c>
      <c r="H39" s="34">
        <v>73823179.909999996</v>
      </c>
      <c r="I39" s="34">
        <v>11886203.439999999</v>
      </c>
      <c r="J39" s="34">
        <v>28543309.120000001</v>
      </c>
      <c r="K39" s="34">
        <v>45114.29</v>
      </c>
      <c r="L39" s="34">
        <v>236584.9</v>
      </c>
      <c r="M39" s="34">
        <v>0</v>
      </c>
      <c r="N39" s="35">
        <v>11846.03</v>
      </c>
      <c r="O39" s="35">
        <v>4464.54</v>
      </c>
      <c r="P39" s="35">
        <v>1007.84</v>
      </c>
      <c r="Q39" s="35">
        <v>4108.13</v>
      </c>
      <c r="R39" s="35">
        <v>661.45</v>
      </c>
      <c r="S39" s="35">
        <v>1588.39</v>
      </c>
      <c r="T39" s="35">
        <v>2.5099999999999998</v>
      </c>
      <c r="U39" s="35">
        <v>13.17</v>
      </c>
      <c r="V39" s="35">
        <v>0</v>
      </c>
    </row>
    <row r="40" spans="1:22" ht="17.25" customHeight="1">
      <c r="A40"/>
      <c r="B40"/>
      <c r="C40"/>
      <c r="D40"/>
      <c r="E40" s="2"/>
      <c r="F40" s="2"/>
      <c r="G40" s="2"/>
      <c r="H40" s="2"/>
      <c r="I40" s="2"/>
      <c r="J40" s="2"/>
      <c r="K40" s="22"/>
      <c r="L40"/>
      <c r="M40"/>
      <c r="N40"/>
      <c r="O40"/>
      <c r="P40"/>
      <c r="Q40"/>
      <c r="R40"/>
      <c r="S40"/>
      <c r="T40"/>
      <c r="U40"/>
      <c r="V40"/>
    </row>
    <row r="41" spans="1:22" ht="26.25" customHeight="1">
      <c r="A41" s="107" t="s">
        <v>68</v>
      </c>
      <c r="B41" s="107"/>
      <c r="C41" s="107"/>
      <c r="D41" s="107"/>
      <c r="E41" s="27"/>
      <c r="F41" s="27"/>
      <c r="G41" s="27"/>
      <c r="H41" s="27"/>
      <c r="I41" s="27"/>
      <c r="J41" s="27"/>
      <c r="K41" s="27"/>
      <c r="L41" s="27"/>
      <c r="M41" s="28" t="s">
        <v>50</v>
      </c>
      <c r="N41"/>
      <c r="O41"/>
      <c r="P41"/>
      <c r="Q41"/>
      <c r="R41"/>
      <c r="S41"/>
      <c r="T41"/>
      <c r="U41"/>
      <c r="V41"/>
    </row>
    <row r="42" spans="1:22" ht="11.25" customHeight="1">
      <c r="A42" s="26"/>
      <c r="B42" s="27"/>
      <c r="C42" s="29"/>
      <c r="D42" s="29"/>
      <c r="E42" s="27"/>
      <c r="F42" s="27"/>
      <c r="G42" s="27"/>
      <c r="H42" s="27"/>
      <c r="I42" s="27"/>
      <c r="J42" s="27"/>
      <c r="K42" s="27"/>
      <c r="L42" s="27"/>
      <c r="M42" s="27"/>
      <c r="N42"/>
      <c r="O42"/>
      <c r="P42"/>
      <c r="Q42"/>
      <c r="R42"/>
      <c r="S42"/>
      <c r="T42"/>
      <c r="U42"/>
      <c r="V42"/>
    </row>
    <row r="43" spans="1:22" ht="26.25" customHeight="1">
      <c r="A43" s="107" t="s">
        <v>61</v>
      </c>
      <c r="B43" s="107"/>
      <c r="C43" s="107"/>
      <c r="D43" s="29"/>
      <c r="E43" s="27"/>
      <c r="F43" s="27"/>
      <c r="G43" s="27"/>
      <c r="H43" s="27"/>
      <c r="I43" s="27"/>
      <c r="J43" s="27"/>
      <c r="K43" s="27"/>
      <c r="L43" s="27"/>
      <c r="M43" s="28" t="s">
        <v>62</v>
      </c>
      <c r="N43"/>
      <c r="O43"/>
      <c r="P43"/>
      <c r="Q43"/>
      <c r="R43"/>
      <c r="S43"/>
      <c r="T43"/>
      <c r="U43"/>
      <c r="V43"/>
    </row>
    <row r="44" spans="1:22" ht="13.5" customHeight="1">
      <c r="A44" s="27" t="s">
        <v>46</v>
      </c>
      <c r="B44" s="27"/>
      <c r="C44" s="29"/>
      <c r="D44" s="29"/>
      <c r="E44" s="27"/>
      <c r="F44" s="27"/>
      <c r="G44" s="27"/>
      <c r="H44" s="27"/>
      <c r="I44" s="27"/>
      <c r="J44" s="27"/>
      <c r="K44" s="27"/>
      <c r="L44" s="27"/>
      <c r="M44" s="27"/>
      <c r="N44"/>
      <c r="O44"/>
      <c r="P44"/>
      <c r="Q44"/>
      <c r="R44"/>
      <c r="S44"/>
      <c r="T44"/>
      <c r="U44"/>
      <c r="V44"/>
    </row>
    <row r="45" spans="1:22" ht="18.75">
      <c r="A45" s="30" t="s">
        <v>47</v>
      </c>
      <c r="B45" s="30"/>
      <c r="C45" s="31"/>
      <c r="D45" s="31"/>
      <c r="E45" s="30"/>
      <c r="F45" s="30"/>
      <c r="G45" s="30"/>
      <c r="H45" s="30"/>
      <c r="I45" s="30"/>
      <c r="J45" s="30"/>
      <c r="K45" s="30"/>
      <c r="L45" s="30"/>
      <c r="M45" s="30"/>
      <c r="N45"/>
      <c r="O45"/>
      <c r="P45"/>
      <c r="Q45"/>
      <c r="R45"/>
      <c r="S45"/>
      <c r="T45"/>
      <c r="U45"/>
      <c r="V45"/>
    </row>
    <row r="46" spans="1:22" ht="18.75">
      <c r="A46" s="30" t="s">
        <v>48</v>
      </c>
      <c r="B46" s="30"/>
      <c r="C46" s="31"/>
      <c r="D46" s="31"/>
      <c r="E46" s="30"/>
      <c r="F46" s="30"/>
      <c r="G46" s="30"/>
      <c r="H46" s="30"/>
      <c r="I46" s="30"/>
      <c r="J46" s="30"/>
      <c r="K46" s="30"/>
      <c r="L46" s="30"/>
      <c r="M46" s="30"/>
      <c r="N46"/>
      <c r="O46"/>
      <c r="P46"/>
      <c r="Q46"/>
      <c r="R46"/>
      <c r="S46"/>
      <c r="T46"/>
      <c r="U46"/>
      <c r="V46"/>
    </row>
    <row r="47" spans="1:22">
      <c r="A47"/>
      <c r="B47"/>
      <c r="C47"/>
      <c r="D47"/>
      <c r="E47" s="2"/>
      <c r="F47" s="2"/>
      <c r="G47" s="2"/>
      <c r="H47" s="2"/>
      <c r="I47" s="2"/>
      <c r="J47" s="2"/>
      <c r="K47" s="2"/>
      <c r="L47"/>
      <c r="M47"/>
      <c r="N47"/>
      <c r="O47"/>
      <c r="P47"/>
      <c r="Q47"/>
      <c r="R47"/>
      <c r="S47"/>
      <c r="T47"/>
      <c r="U47"/>
      <c r="V47"/>
    </row>
    <row r="48" spans="1:22">
      <c r="A48"/>
      <c r="B48"/>
      <c r="C48"/>
      <c r="D48"/>
      <c r="E48" s="2"/>
      <c r="F48" s="2"/>
      <c r="G48" s="2"/>
      <c r="H48" s="2"/>
      <c r="I48" s="2"/>
      <c r="J48" s="2"/>
      <c r="K48" s="2"/>
      <c r="L48"/>
      <c r="M48"/>
      <c r="N48"/>
      <c r="O48"/>
      <c r="P48"/>
      <c r="Q48"/>
      <c r="R48"/>
      <c r="S48"/>
      <c r="T48"/>
      <c r="U48"/>
      <c r="V48"/>
    </row>
    <row r="49" spans="5:11">
      <c r="E49" s="2"/>
      <c r="F49" s="2"/>
      <c r="G49" s="2"/>
      <c r="H49" s="2"/>
      <c r="I49" s="2"/>
      <c r="J49" s="2"/>
      <c r="K49" s="2"/>
    </row>
    <row r="50" spans="5:11">
      <c r="E50" s="2"/>
      <c r="F50" s="2"/>
      <c r="G50" s="2"/>
      <c r="H50" s="2"/>
      <c r="I50" s="2"/>
      <c r="J50" s="2"/>
      <c r="K50" s="2"/>
    </row>
    <row r="51" spans="5:11">
      <c r="E51" s="2"/>
      <c r="F51" s="2"/>
      <c r="G51" s="2"/>
      <c r="H51" s="2"/>
      <c r="I51" s="2"/>
      <c r="J51" s="2"/>
      <c r="K51" s="2"/>
    </row>
    <row r="52" spans="5:11">
      <c r="E52" s="2"/>
      <c r="F52" s="2"/>
      <c r="G52" s="2"/>
      <c r="H52" s="2"/>
      <c r="I52" s="2"/>
      <c r="J52" s="2"/>
      <c r="K52" s="2"/>
    </row>
    <row r="53" spans="5:11">
      <c r="E53" s="2"/>
      <c r="F53" s="2"/>
      <c r="G53" s="2"/>
      <c r="H53" s="2"/>
      <c r="I53" s="2"/>
      <c r="J53" s="2"/>
      <c r="K53" s="2"/>
    </row>
    <row r="54" spans="5:11">
      <c r="E54" s="2"/>
      <c r="F54" s="2"/>
      <c r="G54" s="2"/>
      <c r="H54" s="2"/>
      <c r="I54" s="2"/>
      <c r="J54" s="2"/>
      <c r="K54" s="2"/>
    </row>
    <row r="55" spans="5:11">
      <c r="E55" s="2"/>
      <c r="F55" s="2"/>
      <c r="G55" s="2"/>
      <c r="H55" s="2"/>
      <c r="I55" s="2"/>
      <c r="J55" s="2"/>
      <c r="K55" s="2"/>
    </row>
    <row r="56" spans="5:11">
      <c r="E56" s="2"/>
      <c r="F56" s="2"/>
      <c r="G56" s="2"/>
      <c r="H56" s="2"/>
      <c r="I56" s="2"/>
      <c r="J56" s="2"/>
      <c r="K56" s="2"/>
    </row>
    <row r="57" spans="5:11">
      <c r="E57" s="2"/>
      <c r="F57" s="2"/>
      <c r="G57" s="2"/>
      <c r="H57" s="2"/>
      <c r="I57" s="2"/>
      <c r="J57" s="2"/>
      <c r="K57" s="2"/>
    </row>
    <row r="58" spans="5:11">
      <c r="E58" s="2"/>
      <c r="F58" s="2"/>
      <c r="G58" s="2"/>
      <c r="H58" s="2"/>
      <c r="I58" s="2"/>
      <c r="J58" s="2"/>
      <c r="K58" s="2"/>
    </row>
    <row r="59" spans="5:11">
      <c r="E59" s="2"/>
      <c r="F59" s="2"/>
      <c r="G59" s="2"/>
      <c r="H59" s="2"/>
      <c r="I59" s="2"/>
      <c r="J59" s="2"/>
      <c r="K59" s="2"/>
    </row>
    <row r="60" spans="5:11">
      <c r="E60" s="2"/>
      <c r="F60" s="2"/>
      <c r="G60" s="2"/>
      <c r="H60" s="2"/>
      <c r="I60" s="2"/>
      <c r="J60" s="2"/>
      <c r="K60" s="2"/>
    </row>
    <row r="61" spans="5:11">
      <c r="E61" s="2"/>
      <c r="F61" s="2"/>
      <c r="G61" s="2"/>
      <c r="H61" s="2"/>
      <c r="I61" s="2"/>
      <c r="J61" s="2"/>
      <c r="K61" s="2"/>
    </row>
    <row r="62" spans="5:11">
      <c r="E62" s="2"/>
      <c r="F62" s="2"/>
      <c r="G62" s="2"/>
      <c r="H62" s="2"/>
      <c r="I62" s="2"/>
      <c r="J62" s="2"/>
      <c r="K62" s="2"/>
    </row>
    <row r="63" spans="5:11">
      <c r="E63" s="2"/>
      <c r="F63" s="2"/>
      <c r="G63" s="2"/>
      <c r="H63" s="2"/>
      <c r="I63" s="2"/>
      <c r="J63" s="2"/>
      <c r="K63" s="2"/>
    </row>
    <row r="64" spans="5:11">
      <c r="E64" s="2"/>
      <c r="F64" s="2"/>
      <c r="G64" s="2"/>
      <c r="H64" s="2"/>
      <c r="I64" s="2"/>
      <c r="J64" s="2"/>
      <c r="K64" s="2"/>
    </row>
    <row r="65" spans="5:11">
      <c r="E65" s="2"/>
      <c r="F65" s="2"/>
      <c r="G65" s="2"/>
      <c r="H65" s="2"/>
      <c r="I65" s="2"/>
      <c r="J65" s="2"/>
      <c r="K65" s="2"/>
    </row>
    <row r="66" spans="5:11">
      <c r="E66" s="2"/>
      <c r="F66" s="2"/>
      <c r="G66" s="2"/>
      <c r="H66" s="2"/>
      <c r="I66" s="2"/>
      <c r="J66" s="2"/>
      <c r="K66" s="2"/>
    </row>
    <row r="67" spans="5:11">
      <c r="E67" s="2"/>
      <c r="F67" s="2"/>
      <c r="G67" s="2"/>
      <c r="H67" s="2"/>
      <c r="I67" s="2"/>
      <c r="J67" s="2"/>
      <c r="K67" s="2"/>
    </row>
    <row r="68" spans="5:11">
      <c r="E68" s="2"/>
      <c r="F68" s="2"/>
      <c r="G68" s="2"/>
      <c r="H68" s="2"/>
      <c r="I68" s="2"/>
      <c r="J68" s="2"/>
      <c r="K68" s="2"/>
    </row>
    <row r="69" spans="5:11">
      <c r="E69" s="2"/>
      <c r="F69" s="2"/>
      <c r="G69" s="2"/>
      <c r="H69" s="2"/>
      <c r="I69" s="2"/>
      <c r="J69" s="2"/>
      <c r="K69" s="2"/>
    </row>
    <row r="70" spans="5:11">
      <c r="E70" s="2"/>
      <c r="F70" s="2"/>
      <c r="G70" s="2"/>
      <c r="H70" s="2"/>
      <c r="I70" s="2"/>
      <c r="J70" s="2"/>
      <c r="K70" s="2"/>
    </row>
    <row r="71" spans="5:11">
      <c r="E71" s="2"/>
      <c r="F71" s="2"/>
      <c r="G71" s="2"/>
      <c r="H71" s="2"/>
      <c r="I71" s="2"/>
      <c r="J71" s="2"/>
      <c r="K71" s="2"/>
    </row>
    <row r="72" spans="5:11">
      <c r="E72" s="2"/>
      <c r="F72" s="2"/>
      <c r="G72" s="2"/>
      <c r="H72" s="2"/>
      <c r="I72" s="2"/>
      <c r="J72" s="2"/>
      <c r="K72" s="2"/>
    </row>
    <row r="73" spans="5:11">
      <c r="E73" s="2"/>
      <c r="F73" s="2"/>
      <c r="G73" s="2"/>
      <c r="H73" s="2"/>
      <c r="I73" s="2"/>
      <c r="J73" s="2"/>
      <c r="K73" s="2"/>
    </row>
    <row r="74" spans="5:11">
      <c r="E74" s="2"/>
      <c r="F74" s="2"/>
      <c r="G74" s="2"/>
      <c r="H74" s="2"/>
      <c r="I74" s="2"/>
      <c r="J74" s="2"/>
      <c r="K74" s="2"/>
    </row>
    <row r="75" spans="5:11">
      <c r="E75" s="2"/>
      <c r="F75" s="2"/>
      <c r="G75" s="2"/>
      <c r="H75" s="2"/>
      <c r="I75" s="2"/>
      <c r="J75" s="2"/>
      <c r="K75" s="2"/>
    </row>
    <row r="76" spans="5:11">
      <c r="E76" s="2"/>
      <c r="F76" s="2"/>
      <c r="G76" s="2"/>
      <c r="H76" s="2"/>
      <c r="I76" s="2"/>
      <c r="J76" s="2"/>
      <c r="K76" s="2"/>
    </row>
    <row r="77" spans="5:11">
      <c r="E77" s="2"/>
      <c r="F77" s="2"/>
      <c r="G77" s="2"/>
      <c r="H77" s="2"/>
      <c r="I77" s="2"/>
      <c r="J77" s="2"/>
      <c r="K77" s="2"/>
    </row>
    <row r="78" spans="5:11">
      <c r="E78" s="2"/>
      <c r="F78" s="2"/>
      <c r="G78" s="2"/>
      <c r="H78" s="2"/>
      <c r="I78" s="2"/>
      <c r="J78" s="2"/>
      <c r="K78" s="2"/>
    </row>
    <row r="79" spans="5:11">
      <c r="E79" s="2"/>
      <c r="F79" s="2"/>
      <c r="G79" s="2"/>
      <c r="H79" s="2"/>
      <c r="I79" s="2"/>
      <c r="J79" s="2"/>
      <c r="K79" s="2"/>
    </row>
    <row r="80" spans="5:11">
      <c r="E80" s="2"/>
      <c r="F80" s="2"/>
      <c r="G80" s="2"/>
      <c r="H80" s="2"/>
      <c r="I80" s="2"/>
      <c r="J80" s="2"/>
      <c r="K80" s="2"/>
    </row>
    <row r="81" spans="5:11">
      <c r="E81" s="2"/>
      <c r="F81" s="2"/>
      <c r="G81" s="2"/>
      <c r="H81" s="2"/>
      <c r="I81" s="2"/>
      <c r="J81" s="2"/>
      <c r="K81" s="2"/>
    </row>
    <row r="82" spans="5:11">
      <c r="E82" s="2"/>
      <c r="F82" s="2"/>
      <c r="G82" s="2"/>
      <c r="H82" s="2"/>
      <c r="I82" s="2"/>
      <c r="J82" s="2"/>
      <c r="K82" s="2"/>
    </row>
    <row r="83" spans="5:11">
      <c r="E83" s="2"/>
      <c r="F83" s="2"/>
      <c r="G83" s="2"/>
      <c r="H83" s="2"/>
      <c r="I83" s="2"/>
      <c r="J83" s="2"/>
      <c r="K83" s="2"/>
    </row>
    <row r="84" spans="5:11">
      <c r="E84" s="2"/>
      <c r="F84" s="2"/>
      <c r="G84" s="2"/>
      <c r="H84" s="2"/>
      <c r="I84" s="2"/>
      <c r="J84" s="2"/>
      <c r="K84" s="2"/>
    </row>
    <row r="85" spans="5:11">
      <c r="E85" s="2"/>
      <c r="F85" s="2"/>
      <c r="G85" s="2"/>
      <c r="H85" s="2"/>
      <c r="I85" s="2"/>
      <c r="J85" s="2"/>
      <c r="K85" s="2"/>
    </row>
    <row r="86" spans="5:11">
      <c r="E86" s="2"/>
      <c r="F86" s="2"/>
      <c r="G86" s="2"/>
      <c r="H86" s="2"/>
      <c r="I86" s="2"/>
      <c r="J86" s="2"/>
      <c r="K86" s="2"/>
    </row>
    <row r="87" spans="5:11">
      <c r="E87" s="2"/>
      <c r="F87" s="2"/>
      <c r="G87" s="2"/>
      <c r="H87" s="2"/>
      <c r="I87" s="2"/>
      <c r="J87" s="2"/>
      <c r="K87" s="2"/>
    </row>
    <row r="88" spans="5:11">
      <c r="E88" s="2"/>
      <c r="F88" s="2"/>
      <c r="G88" s="2"/>
      <c r="H88" s="2"/>
      <c r="I88" s="2"/>
      <c r="J88" s="2"/>
      <c r="K88" s="2"/>
    </row>
    <row r="89" spans="5:11">
      <c r="E89" s="2"/>
      <c r="F89" s="2"/>
      <c r="G89" s="2"/>
      <c r="H89" s="2"/>
      <c r="I89" s="2"/>
      <c r="J89" s="2"/>
      <c r="K89" s="2"/>
    </row>
    <row r="90" spans="5:11">
      <c r="E90" s="2"/>
      <c r="F90" s="2"/>
      <c r="G90" s="2"/>
      <c r="H90" s="2"/>
      <c r="I90" s="2"/>
      <c r="J90" s="2"/>
      <c r="K90" s="2"/>
    </row>
    <row r="91" spans="5:11">
      <c r="E91" s="2"/>
      <c r="F91" s="2"/>
      <c r="G91" s="2"/>
      <c r="H91" s="2"/>
      <c r="I91" s="2"/>
      <c r="J91" s="2"/>
      <c r="K91" s="2"/>
    </row>
    <row r="92" spans="5:11">
      <c r="E92" s="2"/>
      <c r="F92" s="2"/>
      <c r="G92" s="2"/>
      <c r="H92" s="2"/>
      <c r="I92" s="2"/>
      <c r="J92" s="2"/>
      <c r="K92" s="2"/>
    </row>
    <row r="93" spans="5:11">
      <c r="E93" s="2"/>
      <c r="F93" s="2"/>
      <c r="G93" s="2"/>
      <c r="H93" s="2"/>
      <c r="I93" s="2"/>
      <c r="J93" s="2"/>
      <c r="K93" s="2"/>
    </row>
    <row r="94" spans="5:11">
      <c r="E94" s="2"/>
      <c r="F94" s="2"/>
      <c r="G94" s="2"/>
      <c r="H94" s="2"/>
      <c r="I94" s="2"/>
      <c r="J94" s="2"/>
      <c r="K94" s="2"/>
    </row>
    <row r="95" spans="5:11">
      <c r="E95" s="2"/>
      <c r="F95" s="2"/>
      <c r="G95" s="2"/>
      <c r="H95" s="2"/>
      <c r="I95" s="2"/>
      <c r="J95" s="2"/>
      <c r="K95" s="2"/>
    </row>
    <row r="96" spans="5:11">
      <c r="E96" s="2"/>
      <c r="F96" s="2"/>
      <c r="G96" s="2"/>
      <c r="H96" s="2"/>
      <c r="I96" s="2"/>
      <c r="J96" s="2"/>
      <c r="K96" s="2"/>
    </row>
    <row r="97" spans="5:11">
      <c r="E97" s="2"/>
      <c r="F97" s="2"/>
      <c r="G97" s="2"/>
      <c r="H97" s="2"/>
      <c r="I97" s="2"/>
      <c r="J97" s="2"/>
      <c r="K97" s="2"/>
    </row>
    <row r="98" spans="5:11">
      <c r="E98" s="2"/>
      <c r="F98" s="2"/>
      <c r="G98" s="2"/>
      <c r="H98" s="2"/>
      <c r="I98" s="2"/>
      <c r="J98" s="2"/>
      <c r="K98" s="2"/>
    </row>
    <row r="99" spans="5:11">
      <c r="E99" s="2"/>
      <c r="F99" s="2"/>
      <c r="G99" s="2"/>
      <c r="H99" s="2"/>
      <c r="I99" s="2"/>
      <c r="J99" s="2"/>
      <c r="K99" s="2"/>
    </row>
    <row r="100" spans="5:11">
      <c r="E100" s="2"/>
      <c r="F100" s="2"/>
      <c r="G100" s="2"/>
      <c r="H100" s="2"/>
      <c r="I100" s="2"/>
      <c r="J100" s="2"/>
      <c r="K100" s="2"/>
    </row>
    <row r="101" spans="5:11">
      <c r="E101" s="2"/>
      <c r="F101" s="2"/>
      <c r="G101" s="2"/>
      <c r="H101" s="2"/>
      <c r="I101" s="2"/>
      <c r="J101" s="2"/>
      <c r="K101" s="2"/>
    </row>
    <row r="102" spans="5:11">
      <c r="E102" s="2"/>
      <c r="F102" s="2"/>
      <c r="G102" s="2"/>
      <c r="H102" s="2"/>
      <c r="I102" s="2"/>
      <c r="J102" s="2"/>
      <c r="K102" s="2"/>
    </row>
    <row r="103" spans="5:11">
      <c r="E103" s="2"/>
      <c r="F103" s="2"/>
      <c r="G103" s="2"/>
      <c r="H103" s="2"/>
      <c r="I103" s="2"/>
      <c r="J103" s="2"/>
      <c r="K103" s="2"/>
    </row>
    <row r="104" spans="5:11">
      <c r="E104" s="2"/>
      <c r="F104" s="2"/>
      <c r="G104" s="2"/>
      <c r="H104" s="2"/>
      <c r="I104" s="2"/>
      <c r="J104" s="2"/>
      <c r="K104" s="2"/>
    </row>
    <row r="105" spans="5:11">
      <c r="E105" s="2"/>
      <c r="F105" s="2"/>
      <c r="G105" s="2"/>
      <c r="H105" s="2"/>
      <c r="I105" s="2"/>
      <c r="J105" s="2"/>
      <c r="K105" s="2"/>
    </row>
    <row r="106" spans="5:11">
      <c r="E106" s="2"/>
      <c r="F106" s="2"/>
      <c r="G106" s="2"/>
      <c r="H106" s="2"/>
      <c r="I106" s="2"/>
      <c r="J106" s="2"/>
      <c r="K106" s="2"/>
    </row>
    <row r="107" spans="5:11">
      <c r="E107" s="2"/>
      <c r="F107" s="2"/>
      <c r="G107" s="2"/>
      <c r="H107" s="2"/>
      <c r="I107" s="2"/>
      <c r="J107" s="2"/>
      <c r="K107" s="2"/>
    </row>
    <row r="108" spans="5:11">
      <c r="E108" s="2"/>
      <c r="F108" s="2"/>
      <c r="G108" s="2"/>
      <c r="H108" s="2"/>
      <c r="I108" s="2"/>
      <c r="J108" s="2"/>
      <c r="K108" s="2"/>
    </row>
    <row r="109" spans="5:11">
      <c r="E109" s="2"/>
      <c r="F109" s="2"/>
      <c r="G109" s="2"/>
      <c r="H109" s="2"/>
      <c r="I109" s="2"/>
      <c r="J109" s="2"/>
      <c r="K109" s="2"/>
    </row>
    <row r="110" spans="5:11">
      <c r="E110" s="2"/>
      <c r="F110" s="2"/>
      <c r="G110" s="2"/>
      <c r="H110" s="2"/>
      <c r="I110" s="2"/>
      <c r="J110" s="2"/>
      <c r="K110" s="2"/>
    </row>
    <row r="111" spans="5:11">
      <c r="E111" s="2"/>
      <c r="F111" s="2"/>
      <c r="G111" s="2"/>
      <c r="H111" s="2"/>
      <c r="I111" s="2"/>
      <c r="J111" s="2"/>
      <c r="K111" s="2"/>
    </row>
    <row r="112" spans="5:11">
      <c r="E112" s="2"/>
      <c r="F112" s="2"/>
      <c r="G112" s="2"/>
      <c r="H112" s="2"/>
      <c r="I112" s="2"/>
      <c r="J112" s="2"/>
      <c r="K112" s="2"/>
    </row>
    <row r="113" spans="5:11">
      <c r="E113" s="2"/>
      <c r="F113" s="2"/>
      <c r="G113" s="2"/>
      <c r="H113" s="2"/>
      <c r="I113" s="2"/>
      <c r="J113" s="2"/>
      <c r="K113" s="2"/>
    </row>
    <row r="114" spans="5:11">
      <c r="E114" s="2"/>
      <c r="F114" s="2"/>
      <c r="G114" s="2"/>
      <c r="H114" s="2"/>
      <c r="I114" s="2"/>
      <c r="J114" s="2"/>
      <c r="K114" s="2"/>
    </row>
    <row r="115" spans="5:11">
      <c r="E115" s="2"/>
      <c r="F115" s="2"/>
      <c r="G115" s="2"/>
      <c r="H115" s="2"/>
      <c r="I115" s="2"/>
      <c r="J115" s="2"/>
      <c r="K115" s="2"/>
    </row>
    <row r="116" spans="5:11">
      <c r="E116" s="2"/>
      <c r="F116" s="2"/>
      <c r="G116" s="2"/>
      <c r="H116" s="2"/>
      <c r="I116" s="2"/>
      <c r="J116" s="2"/>
      <c r="K116" s="2"/>
    </row>
    <row r="117" spans="5:11">
      <c r="E117" s="2"/>
      <c r="F117" s="2"/>
      <c r="G117" s="2"/>
      <c r="H117" s="2"/>
      <c r="I117" s="2"/>
      <c r="J117" s="2"/>
      <c r="K117" s="2"/>
    </row>
    <row r="118" spans="5:11">
      <c r="E118" s="2"/>
      <c r="F118" s="2"/>
      <c r="G118" s="2"/>
      <c r="H118" s="2"/>
      <c r="I118" s="2"/>
      <c r="J118" s="2"/>
      <c r="K118" s="2"/>
    </row>
    <row r="119" spans="5:11">
      <c r="E119" s="2"/>
      <c r="F119" s="2"/>
      <c r="G119" s="2"/>
      <c r="H119" s="2"/>
      <c r="I119" s="2"/>
      <c r="J119" s="2"/>
      <c r="K119" s="2"/>
    </row>
    <row r="120" spans="5:11">
      <c r="E120" s="2"/>
      <c r="F120" s="2"/>
      <c r="G120" s="2"/>
      <c r="H120" s="2"/>
      <c r="I120" s="2"/>
      <c r="J120" s="2"/>
      <c r="K120" s="2"/>
    </row>
    <row r="121" spans="5:11">
      <c r="E121" s="2"/>
      <c r="F121" s="2"/>
      <c r="G121" s="2"/>
      <c r="H121" s="2"/>
      <c r="I121" s="2"/>
      <c r="J121" s="2"/>
      <c r="K121" s="2"/>
    </row>
    <row r="122" spans="5:11">
      <c r="E122" s="2"/>
      <c r="F122" s="2"/>
      <c r="G122" s="2"/>
      <c r="H122" s="2"/>
      <c r="I122" s="2"/>
      <c r="J122" s="2"/>
      <c r="K122" s="2"/>
    </row>
    <row r="123" spans="5:11">
      <c r="E123" s="2"/>
      <c r="F123" s="2"/>
      <c r="G123" s="2"/>
      <c r="H123" s="2"/>
      <c r="I123" s="2"/>
      <c r="J123" s="2"/>
      <c r="K123" s="2"/>
    </row>
    <row r="124" spans="5:11">
      <c r="E124" s="2"/>
      <c r="F124" s="2"/>
      <c r="G124" s="2"/>
      <c r="H124" s="2"/>
      <c r="I124" s="2"/>
      <c r="J124" s="2"/>
      <c r="K124" s="2"/>
    </row>
    <row r="125" spans="5:11">
      <c r="E125" s="2"/>
      <c r="F125" s="2"/>
      <c r="G125" s="2"/>
      <c r="H125" s="2"/>
      <c r="I125" s="2"/>
      <c r="J125" s="2"/>
      <c r="K125" s="2"/>
    </row>
    <row r="126" spans="5:11">
      <c r="E126" s="2"/>
      <c r="F126" s="2"/>
      <c r="G126" s="2"/>
      <c r="H126" s="2"/>
      <c r="I126" s="2"/>
      <c r="J126" s="2"/>
      <c r="K126" s="2"/>
    </row>
    <row r="127" spans="5:11">
      <c r="E127" s="2"/>
      <c r="F127" s="2"/>
      <c r="G127" s="2"/>
      <c r="H127" s="2"/>
      <c r="I127" s="2"/>
      <c r="J127" s="2"/>
      <c r="K127" s="2"/>
    </row>
    <row r="128" spans="5:11">
      <c r="E128" s="2"/>
      <c r="F128" s="2"/>
      <c r="G128" s="2"/>
      <c r="H128" s="2"/>
      <c r="I128" s="2"/>
      <c r="J128" s="2"/>
      <c r="K128" s="2"/>
    </row>
    <row r="129" spans="5:11">
      <c r="E129" s="2"/>
      <c r="F129" s="2"/>
      <c r="G129" s="2"/>
      <c r="H129" s="2"/>
      <c r="I129" s="2"/>
      <c r="J129" s="2"/>
      <c r="K129" s="2"/>
    </row>
    <row r="130" spans="5:11">
      <c r="E130" s="2"/>
      <c r="F130" s="2"/>
      <c r="G130" s="2"/>
      <c r="H130" s="2"/>
      <c r="I130" s="2"/>
      <c r="J130" s="2"/>
      <c r="K130" s="2"/>
    </row>
    <row r="131" spans="5:11">
      <c r="E131" s="2"/>
      <c r="F131" s="2"/>
      <c r="G131" s="2"/>
      <c r="H131" s="2"/>
      <c r="I131" s="2"/>
      <c r="J131" s="2"/>
      <c r="K131" s="2"/>
    </row>
    <row r="132" spans="5:11">
      <c r="E132" s="2"/>
      <c r="F132" s="2"/>
      <c r="G132" s="2"/>
      <c r="H132" s="2"/>
      <c r="I132" s="2"/>
      <c r="J132" s="2"/>
      <c r="K132" s="2"/>
    </row>
    <row r="133" spans="5:11">
      <c r="E133" s="2"/>
      <c r="F133" s="2"/>
      <c r="G133" s="2"/>
      <c r="H133" s="2"/>
      <c r="I133" s="2"/>
      <c r="J133" s="2"/>
      <c r="K133" s="2"/>
    </row>
    <row r="134" spans="5:11">
      <c r="E134" s="2"/>
      <c r="F134" s="2"/>
      <c r="G134" s="2"/>
      <c r="H134" s="2"/>
      <c r="I134" s="2"/>
      <c r="J134" s="2"/>
      <c r="K134" s="2"/>
    </row>
    <row r="135" spans="5:11">
      <c r="E135" s="2"/>
      <c r="F135" s="2"/>
      <c r="G135" s="2"/>
      <c r="H135" s="2"/>
      <c r="I135" s="2"/>
      <c r="J135" s="2"/>
      <c r="K135" s="2"/>
    </row>
    <row r="136" spans="5:11">
      <c r="E136" s="2"/>
      <c r="F136" s="2"/>
      <c r="G136" s="2"/>
      <c r="H136" s="2"/>
      <c r="I136" s="2"/>
      <c r="J136" s="2"/>
      <c r="K136" s="2"/>
    </row>
    <row r="137" spans="5:11">
      <c r="E137" s="2"/>
      <c r="F137" s="2"/>
      <c r="G137" s="2"/>
      <c r="H137" s="2"/>
      <c r="I137" s="2"/>
      <c r="J137" s="2"/>
      <c r="K137" s="2"/>
    </row>
    <row r="138" spans="5:11">
      <c r="E138" s="2"/>
      <c r="F138" s="2"/>
      <c r="G138" s="2"/>
      <c r="H138" s="2"/>
      <c r="I138" s="2"/>
      <c r="J138" s="2"/>
      <c r="K138" s="2"/>
    </row>
    <row r="139" spans="5:11">
      <c r="E139" s="2"/>
      <c r="F139" s="2"/>
      <c r="G139" s="2"/>
      <c r="H139" s="2"/>
      <c r="I139" s="2"/>
      <c r="J139" s="2"/>
      <c r="K139" s="2"/>
    </row>
    <row r="140" spans="5:11">
      <c r="E140" s="2"/>
      <c r="F140" s="2"/>
      <c r="G140" s="2"/>
      <c r="H140" s="2"/>
      <c r="I140" s="2"/>
      <c r="J140" s="2"/>
      <c r="K140" s="2"/>
    </row>
    <row r="141" spans="5:11">
      <c r="E141" s="2"/>
      <c r="F141" s="2"/>
      <c r="G141" s="2"/>
      <c r="H141" s="2"/>
      <c r="I141" s="2"/>
      <c r="J141" s="2"/>
      <c r="K141" s="2"/>
    </row>
    <row r="142" spans="5:11">
      <c r="E142" s="2"/>
      <c r="F142" s="2"/>
      <c r="G142" s="2"/>
      <c r="H142" s="2"/>
      <c r="I142" s="2"/>
      <c r="J142" s="2"/>
      <c r="K142" s="2"/>
    </row>
    <row r="143" spans="5:11">
      <c r="E143" s="2"/>
      <c r="F143" s="2"/>
      <c r="G143" s="2"/>
      <c r="H143" s="2"/>
      <c r="I143" s="2"/>
      <c r="J143" s="2"/>
      <c r="K143" s="2"/>
    </row>
    <row r="144" spans="5:11">
      <c r="E144" s="2"/>
      <c r="F144" s="2"/>
      <c r="G144" s="2"/>
      <c r="H144" s="2"/>
      <c r="I144" s="2"/>
      <c r="J144" s="2"/>
      <c r="K144" s="2"/>
    </row>
    <row r="145" spans="5:11">
      <c r="E145" s="2"/>
      <c r="F145" s="2"/>
      <c r="G145" s="2"/>
      <c r="H145" s="2"/>
      <c r="I145" s="2"/>
      <c r="J145" s="2"/>
      <c r="K145" s="2"/>
    </row>
    <row r="146" spans="5:11">
      <c r="E146" s="2"/>
      <c r="F146" s="2"/>
      <c r="G146" s="2"/>
      <c r="H146" s="2"/>
      <c r="I146" s="2"/>
      <c r="J146" s="2"/>
      <c r="K146" s="2"/>
    </row>
    <row r="147" spans="5:11">
      <c r="E147" s="2"/>
      <c r="F147" s="2"/>
      <c r="G147" s="2"/>
      <c r="H147" s="2"/>
      <c r="I147" s="2"/>
      <c r="J147" s="2"/>
      <c r="K147" s="2"/>
    </row>
    <row r="148" spans="5:11">
      <c r="E148" s="2"/>
      <c r="F148" s="2"/>
      <c r="G148" s="2"/>
      <c r="H148" s="2"/>
      <c r="I148" s="2"/>
      <c r="J148" s="2"/>
      <c r="K148" s="2"/>
    </row>
    <row r="149" spans="5:11">
      <c r="E149" s="2"/>
      <c r="F149" s="2"/>
      <c r="G149" s="2"/>
      <c r="H149" s="2"/>
      <c r="I149" s="2"/>
      <c r="J149" s="2"/>
      <c r="K149" s="2"/>
    </row>
    <row r="150" spans="5:11">
      <c r="E150" s="2"/>
      <c r="F150" s="2"/>
      <c r="G150" s="2"/>
      <c r="H150" s="2"/>
      <c r="I150" s="2"/>
      <c r="J150" s="2"/>
      <c r="K150" s="2"/>
    </row>
    <row r="151" spans="5:11">
      <c r="E151" s="2"/>
      <c r="F151" s="2"/>
      <c r="G151" s="2"/>
      <c r="H151" s="2"/>
      <c r="I151" s="2"/>
      <c r="J151" s="2"/>
      <c r="K151" s="2"/>
    </row>
    <row r="152" spans="5:11">
      <c r="E152" s="2"/>
      <c r="F152" s="2"/>
      <c r="G152" s="2"/>
      <c r="H152" s="2"/>
      <c r="I152" s="2"/>
      <c r="J152" s="2"/>
      <c r="K152" s="2"/>
    </row>
    <row r="153" spans="5:11">
      <c r="E153" s="2"/>
      <c r="F153" s="2"/>
      <c r="G153" s="2"/>
      <c r="H153" s="2"/>
      <c r="I153" s="2"/>
      <c r="J153" s="2"/>
      <c r="K153" s="2"/>
    </row>
    <row r="154" spans="5:11">
      <c r="E154" s="2"/>
      <c r="F154" s="2"/>
      <c r="G154" s="2"/>
      <c r="H154" s="2"/>
      <c r="I154" s="2"/>
      <c r="J154" s="2"/>
      <c r="K154" s="2"/>
    </row>
    <row r="155" spans="5:11">
      <c r="E155" s="2"/>
      <c r="F155" s="2"/>
      <c r="G155" s="2"/>
      <c r="H155" s="2"/>
      <c r="I155" s="2"/>
      <c r="J155" s="2"/>
      <c r="K155" s="2"/>
    </row>
    <row r="156" spans="5:11">
      <c r="E156" s="2"/>
      <c r="F156" s="2"/>
      <c r="G156" s="2"/>
      <c r="H156" s="2"/>
      <c r="I156" s="2"/>
      <c r="J156" s="2"/>
      <c r="K156" s="2"/>
    </row>
    <row r="157" spans="5:11">
      <c r="E157" s="2"/>
      <c r="F157" s="2"/>
      <c r="G157" s="2"/>
      <c r="H157" s="2"/>
      <c r="I157" s="2"/>
      <c r="J157" s="2"/>
      <c r="K157" s="2"/>
    </row>
    <row r="158" spans="5:11">
      <c r="E158" s="2"/>
      <c r="F158" s="2"/>
      <c r="G158" s="2"/>
      <c r="H158" s="2"/>
      <c r="I158" s="2"/>
      <c r="J158" s="2"/>
      <c r="K158" s="2"/>
    </row>
    <row r="159" spans="5:11">
      <c r="E159" s="2"/>
      <c r="F159" s="2"/>
      <c r="G159" s="2"/>
      <c r="H159" s="2"/>
      <c r="I159" s="2"/>
      <c r="J159" s="2"/>
      <c r="K159" s="2"/>
    </row>
    <row r="160" spans="5:11">
      <c r="E160" s="2"/>
      <c r="F160" s="2"/>
      <c r="G160" s="2"/>
      <c r="H160" s="2"/>
      <c r="I160" s="2"/>
      <c r="J160" s="2"/>
      <c r="K160" s="2"/>
    </row>
    <row r="161" spans="5:11">
      <c r="E161" s="2"/>
      <c r="F161" s="2"/>
      <c r="G161" s="2"/>
      <c r="H161" s="2"/>
      <c r="I161" s="2"/>
      <c r="J161" s="2"/>
      <c r="K161" s="2"/>
    </row>
    <row r="162" spans="5:11">
      <c r="E162" s="2"/>
      <c r="F162" s="2"/>
      <c r="G162" s="2"/>
      <c r="H162" s="2"/>
      <c r="I162" s="2"/>
      <c r="J162" s="2"/>
      <c r="K162" s="2"/>
    </row>
    <row r="163" spans="5:11">
      <c r="E163" s="2"/>
      <c r="F163" s="2"/>
      <c r="G163" s="2"/>
      <c r="H163" s="2"/>
      <c r="I163" s="2"/>
      <c r="J163" s="2"/>
      <c r="K163" s="2"/>
    </row>
    <row r="164" spans="5:11">
      <c r="E164" s="2"/>
      <c r="F164" s="2"/>
      <c r="G164" s="2"/>
      <c r="H164" s="2"/>
      <c r="I164" s="2"/>
      <c r="J164" s="2"/>
      <c r="K164" s="2"/>
    </row>
    <row r="165" spans="5:11">
      <c r="E165" s="2"/>
      <c r="F165" s="2"/>
      <c r="G165" s="2"/>
      <c r="H165" s="2"/>
      <c r="I165" s="2"/>
      <c r="J165" s="2"/>
      <c r="K165" s="2"/>
    </row>
    <row r="166" spans="5:11">
      <c r="E166" s="2"/>
      <c r="F166" s="2"/>
      <c r="G166" s="2"/>
      <c r="H166" s="2"/>
      <c r="I166" s="2"/>
      <c r="J166" s="2"/>
      <c r="K166" s="2"/>
    </row>
    <row r="167" spans="5:11">
      <c r="E167" s="2"/>
      <c r="F167" s="2"/>
      <c r="G167" s="2"/>
      <c r="H167" s="2"/>
      <c r="I167" s="2"/>
      <c r="J167" s="2"/>
      <c r="K167" s="2"/>
    </row>
    <row r="168" spans="5:11">
      <c r="E168" s="2"/>
      <c r="F168" s="2"/>
      <c r="G168" s="2"/>
      <c r="H168" s="2"/>
      <c r="I168" s="2"/>
      <c r="J168" s="2"/>
      <c r="K168" s="2"/>
    </row>
    <row r="169" spans="5:11">
      <c r="E169" s="2"/>
      <c r="F169" s="2"/>
      <c r="G169" s="2"/>
      <c r="H169" s="2"/>
      <c r="I169" s="2"/>
      <c r="J169" s="2"/>
      <c r="K169" s="2"/>
    </row>
    <row r="170" spans="5:11">
      <c r="E170" s="2"/>
      <c r="F170" s="2"/>
      <c r="G170" s="2"/>
      <c r="H170" s="2"/>
      <c r="I170" s="2"/>
      <c r="J170" s="2"/>
      <c r="K170" s="2"/>
    </row>
    <row r="171" spans="5:11">
      <c r="E171" s="2"/>
      <c r="F171" s="2"/>
      <c r="G171" s="2"/>
      <c r="H171" s="2"/>
      <c r="I171" s="2"/>
      <c r="J171" s="2"/>
      <c r="K171" s="2"/>
    </row>
    <row r="172" spans="5:11">
      <c r="E172" s="2"/>
      <c r="F172" s="2"/>
      <c r="G172" s="2"/>
      <c r="H172" s="2"/>
      <c r="I172" s="2"/>
      <c r="J172" s="2"/>
      <c r="K172" s="2"/>
    </row>
    <row r="173" spans="5:11">
      <c r="E173" s="2"/>
      <c r="F173" s="2"/>
      <c r="G173" s="2"/>
      <c r="H173" s="2"/>
      <c r="I173" s="2"/>
      <c r="J173" s="2"/>
      <c r="K173" s="2"/>
    </row>
    <row r="174" spans="5:11">
      <c r="E174" s="2"/>
      <c r="F174" s="2"/>
      <c r="G174" s="2"/>
      <c r="H174" s="2"/>
      <c r="I174" s="2"/>
      <c r="J174" s="2"/>
      <c r="K174" s="2"/>
    </row>
    <row r="175" spans="5:11">
      <c r="E175" s="2"/>
      <c r="F175" s="2"/>
      <c r="G175" s="2"/>
      <c r="H175" s="2"/>
      <c r="I175" s="2"/>
      <c r="J175" s="2"/>
      <c r="K175" s="2"/>
    </row>
    <row r="176" spans="5:11">
      <c r="E176" s="2"/>
      <c r="F176" s="2"/>
      <c r="G176" s="2"/>
      <c r="H176" s="2"/>
      <c r="I176" s="2"/>
      <c r="J176" s="2"/>
      <c r="K176" s="2"/>
    </row>
    <row r="177" spans="5:11">
      <c r="E177" s="2"/>
      <c r="F177" s="2"/>
      <c r="G177" s="2"/>
      <c r="H177" s="2"/>
      <c r="I177" s="2"/>
      <c r="J177" s="2"/>
      <c r="K177" s="2"/>
    </row>
    <row r="178" spans="5:11">
      <c r="E178" s="2"/>
      <c r="F178" s="2"/>
      <c r="G178" s="2"/>
      <c r="H178" s="2"/>
      <c r="I178" s="2"/>
      <c r="J178" s="2"/>
      <c r="K178" s="2"/>
    </row>
    <row r="179" spans="5:11">
      <c r="E179" s="2"/>
      <c r="F179" s="2"/>
      <c r="G179" s="2"/>
      <c r="H179" s="2"/>
      <c r="I179" s="2"/>
      <c r="J179" s="2"/>
      <c r="K179" s="2"/>
    </row>
    <row r="180" spans="5:11">
      <c r="E180" s="2"/>
      <c r="F180" s="2"/>
      <c r="G180" s="2"/>
      <c r="H180" s="2"/>
      <c r="I180" s="2"/>
      <c r="J180" s="2"/>
      <c r="K180" s="2"/>
    </row>
    <row r="181" spans="5:11">
      <c r="E181" s="2"/>
      <c r="F181" s="2"/>
      <c r="G181" s="2"/>
      <c r="H181" s="2"/>
      <c r="I181" s="2"/>
      <c r="J181" s="2"/>
      <c r="K181" s="2"/>
    </row>
    <row r="182" spans="5:11">
      <c r="E182" s="2"/>
      <c r="F182" s="2"/>
      <c r="G182" s="2"/>
      <c r="H182" s="2"/>
      <c r="I182" s="2"/>
      <c r="J182" s="2"/>
      <c r="K182" s="2"/>
    </row>
    <row r="183" spans="5:11">
      <c r="E183" s="2"/>
      <c r="F183" s="2"/>
      <c r="G183" s="2"/>
      <c r="H183" s="2"/>
      <c r="I183" s="2"/>
      <c r="J183" s="2"/>
      <c r="K183" s="2"/>
    </row>
    <row r="184" spans="5:11">
      <c r="E184" s="2"/>
      <c r="F184" s="2"/>
      <c r="G184" s="2"/>
      <c r="H184" s="2"/>
      <c r="I184" s="2"/>
      <c r="J184" s="2"/>
      <c r="K184" s="2"/>
    </row>
    <row r="185" spans="5:11">
      <c r="E185" s="2"/>
      <c r="F185" s="2"/>
      <c r="G185" s="2"/>
      <c r="H185" s="2"/>
      <c r="I185" s="2"/>
      <c r="J185" s="2"/>
      <c r="K185" s="2"/>
    </row>
    <row r="186" spans="5:11">
      <c r="E186" s="2"/>
      <c r="F186" s="2"/>
      <c r="G186" s="2"/>
      <c r="H186" s="2"/>
      <c r="I186" s="2"/>
      <c r="J186" s="2"/>
      <c r="K186" s="2"/>
    </row>
    <row r="187" spans="5:11">
      <c r="E187" s="2"/>
      <c r="F187" s="2"/>
      <c r="G187" s="2"/>
      <c r="H187" s="2"/>
      <c r="I187" s="2"/>
      <c r="J187" s="2"/>
      <c r="K187" s="2"/>
    </row>
    <row r="188" spans="5:11">
      <c r="E188" s="2"/>
      <c r="F188" s="2"/>
      <c r="G188" s="2"/>
      <c r="H188" s="2"/>
      <c r="I188" s="2"/>
      <c r="J188" s="2"/>
      <c r="K188" s="2"/>
    </row>
    <row r="189" spans="5:11">
      <c r="E189" s="2"/>
      <c r="F189" s="2"/>
      <c r="G189" s="2"/>
      <c r="H189" s="2"/>
      <c r="I189" s="2"/>
      <c r="J189" s="2"/>
      <c r="K189" s="2"/>
    </row>
    <row r="190" spans="5:11">
      <c r="E190" s="2"/>
      <c r="F190" s="2"/>
      <c r="G190" s="2"/>
      <c r="H190" s="2"/>
      <c r="I190" s="2"/>
      <c r="J190" s="2"/>
      <c r="K190" s="2"/>
    </row>
    <row r="191" spans="5:11">
      <c r="E191" s="2"/>
      <c r="F191" s="2"/>
      <c r="G191" s="2"/>
      <c r="H191" s="2"/>
      <c r="I191" s="2"/>
      <c r="J191" s="2"/>
      <c r="K191" s="2"/>
    </row>
    <row r="192" spans="5:11">
      <c r="E192" s="2"/>
      <c r="F192" s="2"/>
      <c r="G192" s="2"/>
      <c r="H192" s="2"/>
      <c r="I192" s="2"/>
      <c r="J192" s="2"/>
      <c r="K192" s="2"/>
    </row>
    <row r="193" spans="5:11">
      <c r="E193" s="2"/>
      <c r="F193" s="2"/>
      <c r="G193" s="2"/>
      <c r="H193" s="2"/>
      <c r="I193" s="2"/>
      <c r="J193" s="2"/>
      <c r="K193" s="2"/>
    </row>
    <row r="194" spans="5:11">
      <c r="E194" s="2"/>
      <c r="F194" s="2"/>
      <c r="G194" s="2"/>
      <c r="H194" s="2"/>
      <c r="I194" s="2"/>
      <c r="J194" s="2"/>
      <c r="K194" s="2"/>
    </row>
    <row r="195" spans="5:11">
      <c r="E195" s="2"/>
      <c r="F195" s="2"/>
      <c r="G195" s="2"/>
      <c r="H195" s="2"/>
      <c r="I195" s="2"/>
      <c r="J195" s="2"/>
      <c r="K195" s="2"/>
    </row>
    <row r="196" spans="5:11">
      <c r="E196" s="2"/>
      <c r="F196" s="2"/>
      <c r="G196" s="2"/>
      <c r="H196" s="2"/>
      <c r="I196" s="2"/>
      <c r="J196" s="2"/>
      <c r="K196" s="2"/>
    </row>
    <row r="197" spans="5:11">
      <c r="E197" s="2"/>
      <c r="F197" s="2"/>
      <c r="G197" s="2"/>
      <c r="H197" s="2"/>
      <c r="I197" s="2"/>
      <c r="J197" s="2"/>
      <c r="K197" s="2"/>
    </row>
    <row r="198" spans="5:11">
      <c r="E198" s="2"/>
      <c r="F198" s="2"/>
      <c r="G198" s="2"/>
      <c r="H198" s="2"/>
      <c r="I198" s="2"/>
      <c r="J198" s="2"/>
      <c r="K198" s="2"/>
    </row>
    <row r="199" spans="5:11">
      <c r="E199" s="2"/>
      <c r="F199" s="2"/>
      <c r="G199" s="2"/>
      <c r="H199" s="2"/>
      <c r="I199" s="2"/>
      <c r="J199" s="2"/>
      <c r="K199" s="2"/>
    </row>
    <row r="200" spans="5:11">
      <c r="E200" s="2"/>
      <c r="F200" s="2"/>
      <c r="G200" s="2"/>
      <c r="H200" s="2"/>
      <c r="I200" s="2"/>
      <c r="J200" s="2"/>
      <c r="K200" s="2"/>
    </row>
    <row r="201" spans="5:11">
      <c r="E201" s="2"/>
      <c r="F201" s="2"/>
      <c r="G201" s="2"/>
      <c r="H201" s="2"/>
      <c r="I201" s="2"/>
      <c r="J201" s="2"/>
      <c r="K201" s="2"/>
    </row>
    <row r="202" spans="5:11">
      <c r="E202" s="2"/>
      <c r="F202" s="2"/>
      <c r="G202" s="2"/>
      <c r="H202" s="2"/>
      <c r="I202" s="2"/>
      <c r="J202" s="2"/>
      <c r="K202" s="2"/>
    </row>
    <row r="203" spans="5:11">
      <c r="E203" s="2"/>
      <c r="F203" s="2"/>
      <c r="G203" s="2"/>
      <c r="H203" s="2"/>
      <c r="I203" s="2"/>
      <c r="J203" s="2"/>
      <c r="K203" s="2"/>
    </row>
    <row r="204" spans="5:11">
      <c r="E204" s="2"/>
      <c r="F204" s="2"/>
      <c r="G204" s="2"/>
      <c r="H204" s="2"/>
      <c r="I204" s="2"/>
      <c r="J204" s="2"/>
      <c r="K204" s="2"/>
    </row>
    <row r="205" spans="5:11">
      <c r="E205" s="2"/>
      <c r="F205" s="2"/>
      <c r="G205" s="2"/>
      <c r="H205" s="2"/>
      <c r="I205" s="2"/>
      <c r="J205" s="2"/>
      <c r="K205" s="2"/>
    </row>
    <row r="206" spans="5:11">
      <c r="E206" s="2"/>
      <c r="F206" s="2"/>
      <c r="G206" s="2"/>
      <c r="H206" s="2"/>
      <c r="I206" s="2"/>
      <c r="J206" s="2"/>
      <c r="K206" s="2"/>
    </row>
    <row r="207" spans="5:11">
      <c r="E207" s="2"/>
      <c r="F207" s="2"/>
      <c r="G207" s="2"/>
      <c r="H207" s="2"/>
      <c r="I207" s="2"/>
      <c r="J207" s="2"/>
      <c r="K207" s="2"/>
    </row>
    <row r="208" spans="5:11">
      <c r="E208" s="2"/>
      <c r="F208" s="2"/>
      <c r="G208" s="2"/>
      <c r="H208" s="2"/>
      <c r="I208" s="2"/>
      <c r="J208" s="2"/>
      <c r="K208" s="2"/>
    </row>
    <row r="209" spans="5:11">
      <c r="E209" s="2"/>
      <c r="F209" s="2"/>
      <c r="G209" s="2"/>
      <c r="H209" s="2"/>
      <c r="I209" s="2"/>
      <c r="J209" s="2"/>
      <c r="K209" s="2"/>
    </row>
    <row r="210" spans="5:11">
      <c r="E210" s="2"/>
      <c r="F210" s="2"/>
      <c r="G210" s="2"/>
      <c r="H210" s="2"/>
      <c r="I210" s="2"/>
      <c r="J210" s="2"/>
      <c r="K210" s="2"/>
    </row>
    <row r="211" spans="5:11">
      <c r="E211" s="2"/>
      <c r="F211" s="2"/>
      <c r="G211" s="2"/>
      <c r="H211" s="2"/>
      <c r="I211" s="2"/>
      <c r="J211" s="2"/>
      <c r="K211" s="2"/>
    </row>
    <row r="212" spans="5:11">
      <c r="E212" s="2"/>
      <c r="F212" s="2"/>
      <c r="G212" s="2"/>
      <c r="H212" s="2"/>
      <c r="I212" s="2"/>
      <c r="J212" s="2"/>
      <c r="K212" s="2"/>
    </row>
    <row r="213" spans="5:11">
      <c r="E213" s="2"/>
      <c r="F213" s="2"/>
      <c r="G213" s="2"/>
      <c r="H213" s="2"/>
      <c r="I213" s="2"/>
      <c r="J213" s="2"/>
      <c r="K213" s="2"/>
    </row>
    <row r="214" spans="5:11">
      <c r="E214" s="2"/>
      <c r="F214" s="2"/>
      <c r="G214" s="2"/>
      <c r="H214" s="2"/>
      <c r="I214" s="2"/>
      <c r="J214" s="2"/>
      <c r="K214" s="2"/>
    </row>
    <row r="215" spans="5:11">
      <c r="E215" s="2"/>
      <c r="F215" s="2"/>
      <c r="G215" s="2"/>
      <c r="H215" s="2"/>
      <c r="I215" s="2"/>
      <c r="J215" s="2"/>
      <c r="K215" s="2"/>
    </row>
    <row r="216" spans="5:11">
      <c r="E216" s="2"/>
      <c r="F216" s="2"/>
      <c r="G216" s="2"/>
      <c r="H216" s="2"/>
      <c r="I216" s="2"/>
      <c r="J216" s="2"/>
      <c r="K216" s="2"/>
    </row>
    <row r="217" spans="5:11">
      <c r="E217" s="2"/>
      <c r="F217" s="2"/>
      <c r="G217" s="2"/>
      <c r="H217" s="2"/>
      <c r="I217" s="2"/>
      <c r="J217" s="2"/>
      <c r="K217" s="2"/>
    </row>
    <row r="218" spans="5:11">
      <c r="E218" s="2"/>
      <c r="F218" s="2"/>
      <c r="G218" s="2"/>
      <c r="H218" s="2"/>
      <c r="I218" s="2"/>
      <c r="J218" s="2"/>
      <c r="K218" s="2"/>
    </row>
    <row r="219" spans="5:11">
      <c r="E219" s="2"/>
      <c r="F219" s="2"/>
      <c r="G219" s="2"/>
      <c r="H219" s="2"/>
      <c r="I219" s="2"/>
      <c r="J219" s="2"/>
      <c r="K219" s="2"/>
    </row>
    <row r="220" spans="5:11">
      <c r="E220" s="2"/>
      <c r="F220" s="2"/>
      <c r="G220" s="2"/>
      <c r="H220" s="2"/>
      <c r="I220" s="2"/>
      <c r="J220" s="2"/>
      <c r="K220" s="2"/>
    </row>
    <row r="221" spans="5:11">
      <c r="E221" s="2"/>
      <c r="F221" s="2"/>
      <c r="G221" s="2"/>
      <c r="H221" s="2"/>
      <c r="I221" s="2"/>
      <c r="J221" s="2"/>
      <c r="K221" s="2"/>
    </row>
    <row r="222" spans="5:11">
      <c r="E222" s="2"/>
      <c r="F222" s="2"/>
      <c r="G222" s="2"/>
      <c r="H222" s="2"/>
      <c r="I222" s="2"/>
      <c r="J222" s="2"/>
      <c r="K222" s="2"/>
    </row>
    <row r="223" spans="5:11">
      <c r="E223" s="2"/>
      <c r="F223" s="2"/>
      <c r="G223" s="2"/>
      <c r="H223" s="2"/>
      <c r="I223" s="2"/>
      <c r="J223" s="2"/>
      <c r="K223" s="2"/>
    </row>
    <row r="224" spans="5:11">
      <c r="E224" s="2"/>
      <c r="F224" s="2"/>
      <c r="G224" s="2"/>
      <c r="H224" s="2"/>
      <c r="I224" s="2"/>
      <c r="J224" s="2"/>
      <c r="K224" s="2"/>
    </row>
    <row r="225" spans="5:11">
      <c r="E225" s="2"/>
      <c r="F225" s="2"/>
      <c r="G225" s="2"/>
      <c r="H225" s="2"/>
      <c r="I225" s="2"/>
      <c r="J225" s="2"/>
      <c r="K225" s="2"/>
    </row>
    <row r="226" spans="5:11">
      <c r="E226" s="2"/>
      <c r="F226" s="2"/>
      <c r="G226" s="2"/>
      <c r="H226" s="2"/>
      <c r="I226" s="2"/>
      <c r="J226" s="2"/>
      <c r="K226" s="2"/>
    </row>
    <row r="227" spans="5:11">
      <c r="E227" s="2"/>
      <c r="F227" s="2"/>
      <c r="G227" s="2"/>
      <c r="H227" s="2"/>
      <c r="I227" s="2"/>
      <c r="J227" s="2"/>
      <c r="K227" s="2"/>
    </row>
    <row r="228" spans="5:11">
      <c r="E228" s="2"/>
      <c r="F228" s="2"/>
      <c r="G228" s="2"/>
      <c r="H228" s="2"/>
      <c r="I228" s="2"/>
      <c r="J228" s="2"/>
      <c r="K228" s="2"/>
    </row>
    <row r="229" spans="5:11">
      <c r="E229" s="2"/>
      <c r="F229" s="2"/>
      <c r="G229" s="2"/>
      <c r="H229" s="2"/>
      <c r="I229" s="2"/>
      <c r="J229" s="2"/>
      <c r="K229" s="2"/>
    </row>
    <row r="230" spans="5:11">
      <c r="E230" s="2"/>
      <c r="F230" s="2"/>
      <c r="G230" s="2"/>
      <c r="H230" s="2"/>
      <c r="I230" s="2"/>
      <c r="J230" s="2"/>
      <c r="K230" s="2"/>
    </row>
    <row r="231" spans="5:11">
      <c r="E231" s="2"/>
      <c r="F231" s="2"/>
      <c r="G231" s="2"/>
      <c r="H231" s="2"/>
      <c r="I231" s="2"/>
      <c r="J231" s="2"/>
      <c r="K231" s="2"/>
    </row>
    <row r="232" spans="5:11">
      <c r="E232" s="2"/>
      <c r="F232" s="2"/>
      <c r="G232" s="2"/>
      <c r="H232" s="2"/>
      <c r="I232" s="2"/>
      <c r="J232" s="2"/>
      <c r="K232" s="2"/>
    </row>
    <row r="233" spans="5:11">
      <c r="E233" s="2"/>
      <c r="F233" s="2"/>
      <c r="G233" s="2"/>
      <c r="H233" s="2"/>
      <c r="I233" s="2"/>
      <c r="J233" s="2"/>
      <c r="K233" s="2"/>
    </row>
    <row r="234" spans="5:11">
      <c r="E234" s="2"/>
      <c r="F234" s="2"/>
      <c r="G234" s="2"/>
      <c r="H234" s="2"/>
      <c r="I234" s="2"/>
      <c r="J234" s="2"/>
      <c r="K234" s="2"/>
    </row>
    <row r="235" spans="5:11">
      <c r="E235" s="2"/>
      <c r="F235" s="2"/>
      <c r="G235" s="2"/>
      <c r="H235" s="2"/>
      <c r="I235" s="2"/>
      <c r="J235" s="2"/>
      <c r="K235" s="2"/>
    </row>
    <row r="236" spans="5:11">
      <c r="E236" s="2"/>
      <c r="F236" s="2"/>
      <c r="G236" s="2"/>
      <c r="H236" s="2"/>
      <c r="I236" s="2"/>
      <c r="J236" s="2"/>
      <c r="K236" s="2"/>
    </row>
    <row r="237" spans="5:11">
      <c r="E237" s="2"/>
      <c r="F237" s="2"/>
      <c r="G237" s="2"/>
      <c r="H237" s="2"/>
      <c r="I237" s="2"/>
      <c r="J237" s="2"/>
      <c r="K237" s="2"/>
    </row>
    <row r="238" spans="5:11">
      <c r="E238" s="2"/>
      <c r="F238" s="2"/>
      <c r="G238" s="2"/>
      <c r="H238" s="2"/>
      <c r="I238" s="2"/>
      <c r="J238" s="2"/>
      <c r="K238" s="2"/>
    </row>
    <row r="239" spans="5:11">
      <c r="E239" s="2"/>
      <c r="F239" s="2"/>
      <c r="G239" s="2"/>
      <c r="H239" s="2"/>
      <c r="I239" s="2"/>
      <c r="J239" s="2"/>
      <c r="K239" s="2"/>
    </row>
    <row r="240" spans="5:11">
      <c r="E240" s="2"/>
      <c r="F240" s="2"/>
      <c r="G240" s="2"/>
      <c r="H240" s="2"/>
      <c r="I240" s="2"/>
      <c r="J240" s="2"/>
      <c r="K240" s="2"/>
    </row>
    <row r="241" spans="5:11">
      <c r="E241" s="2"/>
      <c r="F241" s="2"/>
      <c r="G241" s="2"/>
      <c r="H241" s="2"/>
      <c r="I241" s="2"/>
      <c r="J241" s="2"/>
      <c r="K241" s="2"/>
    </row>
    <row r="242" spans="5:11">
      <c r="E242" s="2"/>
      <c r="F242" s="2"/>
      <c r="G242" s="2"/>
      <c r="H242" s="2"/>
      <c r="I242" s="2"/>
      <c r="J242" s="2"/>
      <c r="K242" s="2"/>
    </row>
    <row r="243" spans="5:11">
      <c r="E243" s="2"/>
      <c r="F243" s="2"/>
      <c r="G243" s="2"/>
      <c r="H243" s="2"/>
      <c r="I243" s="2"/>
      <c r="J243" s="2"/>
      <c r="K243" s="2"/>
    </row>
    <row r="244" spans="5:11">
      <c r="E244" s="2"/>
      <c r="F244" s="2"/>
      <c r="G244" s="2"/>
      <c r="H244" s="2"/>
      <c r="I244" s="2"/>
      <c r="J244" s="2"/>
      <c r="K244" s="2"/>
    </row>
    <row r="245" spans="5:11">
      <c r="E245" s="2"/>
      <c r="F245" s="2"/>
      <c r="G245" s="2"/>
      <c r="H245" s="2"/>
      <c r="I245" s="2"/>
      <c r="J245" s="2"/>
      <c r="K245" s="2"/>
    </row>
    <row r="246" spans="5:11">
      <c r="E246" s="2"/>
      <c r="F246" s="2"/>
      <c r="G246" s="2"/>
      <c r="H246" s="2"/>
      <c r="I246" s="2"/>
      <c r="J246" s="2"/>
      <c r="K246" s="2"/>
    </row>
    <row r="247" spans="5:11">
      <c r="E247" s="2"/>
      <c r="F247" s="2"/>
      <c r="G247" s="2"/>
      <c r="H247" s="2"/>
      <c r="I247" s="2"/>
      <c r="J247" s="2"/>
      <c r="K247" s="2"/>
    </row>
    <row r="248" spans="5:11">
      <c r="E248" s="2"/>
      <c r="F248" s="2"/>
      <c r="G248" s="2"/>
      <c r="H248" s="2"/>
      <c r="I248" s="2"/>
      <c r="J248" s="2"/>
      <c r="K248" s="2"/>
    </row>
    <row r="249" spans="5:11">
      <c r="E249" s="2"/>
      <c r="F249" s="2"/>
      <c r="G249" s="2"/>
      <c r="H249" s="2"/>
      <c r="I249" s="2"/>
      <c r="J249" s="2"/>
      <c r="K249" s="2"/>
    </row>
    <row r="250" spans="5:11">
      <c r="E250" s="2"/>
      <c r="F250" s="2"/>
      <c r="G250" s="2"/>
      <c r="H250" s="2"/>
      <c r="I250" s="2"/>
      <c r="J250" s="2"/>
      <c r="K250" s="2"/>
    </row>
    <row r="251" spans="5:11">
      <c r="E251" s="2"/>
      <c r="F251" s="2"/>
      <c r="G251" s="2"/>
      <c r="H251" s="2"/>
      <c r="I251" s="2"/>
      <c r="J251" s="2"/>
      <c r="K251" s="2"/>
    </row>
    <row r="252" spans="5:11">
      <c r="E252" s="2"/>
      <c r="F252" s="2"/>
      <c r="G252" s="2"/>
      <c r="H252" s="2"/>
      <c r="I252" s="2"/>
      <c r="J252" s="2"/>
      <c r="K252" s="2"/>
    </row>
    <row r="253" spans="5:11">
      <c r="E253" s="2"/>
      <c r="F253" s="2"/>
      <c r="G253" s="2"/>
      <c r="H253" s="2"/>
      <c r="I253" s="2"/>
      <c r="J253" s="2"/>
      <c r="K253" s="2"/>
    </row>
    <row r="254" spans="5:11">
      <c r="E254" s="2"/>
      <c r="F254" s="2"/>
      <c r="G254" s="2"/>
      <c r="H254" s="2"/>
      <c r="I254" s="2"/>
      <c r="J254" s="2"/>
      <c r="K254" s="2"/>
    </row>
    <row r="255" spans="5:11">
      <c r="E255" s="2"/>
      <c r="F255" s="2"/>
      <c r="G255" s="2"/>
      <c r="H255" s="2"/>
      <c r="I255" s="2"/>
      <c r="J255" s="2"/>
      <c r="K255" s="2"/>
    </row>
    <row r="256" spans="5:11">
      <c r="E256" s="2"/>
      <c r="F256" s="2"/>
      <c r="G256" s="2"/>
      <c r="H256" s="2"/>
      <c r="I256" s="2"/>
      <c r="J256" s="2"/>
      <c r="K256" s="2"/>
    </row>
    <row r="257" spans="5:11">
      <c r="E257" s="2"/>
      <c r="F257" s="2"/>
      <c r="G257" s="2"/>
      <c r="H257" s="2"/>
      <c r="I257" s="2"/>
      <c r="J257" s="2"/>
      <c r="K257" s="2"/>
    </row>
    <row r="258" spans="5:11">
      <c r="E258" s="2"/>
      <c r="F258" s="2"/>
      <c r="G258" s="2"/>
      <c r="H258" s="2"/>
      <c r="I258" s="2"/>
      <c r="J258" s="2"/>
      <c r="K258" s="2"/>
    </row>
    <row r="259" spans="5:11">
      <c r="E259" s="2"/>
      <c r="F259" s="2"/>
      <c r="G259" s="2"/>
      <c r="H259" s="2"/>
      <c r="I259" s="2"/>
      <c r="J259" s="2"/>
      <c r="K259" s="2"/>
    </row>
    <row r="260" spans="5:11">
      <c r="E260" s="2"/>
      <c r="F260" s="2"/>
      <c r="G260" s="2"/>
      <c r="H260" s="2"/>
      <c r="I260" s="2"/>
      <c r="J260" s="2"/>
      <c r="K260" s="2"/>
    </row>
    <row r="261" spans="5:11">
      <c r="E261" s="2"/>
      <c r="F261" s="2"/>
      <c r="G261" s="2"/>
      <c r="H261" s="2"/>
      <c r="I261" s="2"/>
      <c r="J261" s="2"/>
      <c r="K261" s="2"/>
    </row>
    <row r="262" spans="5:11">
      <c r="E262" s="2"/>
      <c r="F262" s="2"/>
      <c r="G262" s="2"/>
      <c r="H262" s="2"/>
      <c r="I262" s="2"/>
      <c r="J262" s="2"/>
      <c r="K262" s="2"/>
    </row>
    <row r="263" spans="5:11">
      <c r="E263" s="2"/>
      <c r="F263" s="2"/>
      <c r="G263" s="2"/>
      <c r="H263" s="2"/>
      <c r="I263" s="2"/>
      <c r="J263" s="2"/>
      <c r="K263" s="2"/>
    </row>
    <row r="264" spans="5:11">
      <c r="E264" s="2"/>
      <c r="F264" s="2"/>
      <c r="G264" s="2"/>
      <c r="H264" s="2"/>
      <c r="I264" s="2"/>
      <c r="J264" s="2"/>
      <c r="K264" s="2"/>
    </row>
    <row r="265" spans="5:11">
      <c r="E265" s="2"/>
      <c r="F265" s="2"/>
      <c r="G265" s="2"/>
      <c r="H265" s="2"/>
      <c r="I265" s="2"/>
      <c r="J265" s="2"/>
      <c r="K265" s="2"/>
    </row>
    <row r="266" spans="5:11">
      <c r="E266" s="2"/>
      <c r="F266" s="2"/>
      <c r="G266" s="2"/>
      <c r="H266" s="2"/>
      <c r="I266" s="2"/>
      <c r="J266" s="2"/>
      <c r="K266" s="2"/>
    </row>
    <row r="267" spans="5:11">
      <c r="E267" s="2"/>
      <c r="F267" s="2"/>
      <c r="G267" s="2"/>
      <c r="H267" s="2"/>
      <c r="I267" s="2"/>
      <c r="J267" s="2"/>
      <c r="K267" s="2"/>
    </row>
    <row r="268" spans="5:11">
      <c r="E268" s="2"/>
      <c r="F268" s="2"/>
      <c r="G268" s="2"/>
      <c r="H268" s="2"/>
      <c r="I268" s="2"/>
      <c r="J268" s="2"/>
      <c r="K268" s="2"/>
    </row>
    <row r="269" spans="5:11">
      <c r="E269" s="2"/>
      <c r="F269" s="2"/>
      <c r="G269" s="2"/>
      <c r="H269" s="2"/>
      <c r="I269" s="2"/>
      <c r="J269" s="2"/>
      <c r="K269" s="2"/>
    </row>
    <row r="270" spans="5:11">
      <c r="E270" s="2"/>
      <c r="F270" s="2"/>
      <c r="G270" s="2"/>
      <c r="H270" s="2"/>
      <c r="I270" s="2"/>
      <c r="J270" s="2"/>
      <c r="K270" s="2"/>
    </row>
    <row r="271" spans="5:11">
      <c r="E271" s="2"/>
      <c r="F271" s="2"/>
      <c r="G271" s="2"/>
      <c r="H271" s="2"/>
      <c r="I271" s="2"/>
      <c r="J271" s="2"/>
      <c r="K271" s="2"/>
    </row>
    <row r="272" spans="5:11">
      <c r="E272" s="2"/>
      <c r="F272" s="2"/>
      <c r="G272" s="2"/>
      <c r="H272" s="2"/>
      <c r="I272" s="2"/>
      <c r="J272" s="2"/>
      <c r="K272" s="2"/>
    </row>
    <row r="273" spans="5:11">
      <c r="E273" s="2"/>
      <c r="F273" s="2"/>
      <c r="G273" s="2"/>
      <c r="H273" s="2"/>
      <c r="I273" s="2"/>
      <c r="J273" s="2"/>
      <c r="K273" s="2"/>
    </row>
    <row r="274" spans="5:11">
      <c r="E274" s="2"/>
      <c r="F274" s="2"/>
      <c r="G274" s="2"/>
      <c r="H274" s="2"/>
      <c r="I274" s="2"/>
      <c r="J274" s="2"/>
      <c r="K274" s="2"/>
    </row>
    <row r="275" spans="5:11">
      <c r="E275" s="2"/>
      <c r="F275" s="2"/>
      <c r="G275" s="2"/>
      <c r="H275" s="2"/>
      <c r="I275" s="2"/>
      <c r="J275" s="2"/>
      <c r="K275" s="2"/>
    </row>
    <row r="276" spans="5:11">
      <c r="E276" s="2"/>
      <c r="F276" s="2"/>
      <c r="G276" s="2"/>
      <c r="H276" s="2"/>
      <c r="I276" s="2"/>
      <c r="J276" s="2"/>
      <c r="K276" s="2"/>
    </row>
    <row r="277" spans="5:11">
      <c r="E277" s="2"/>
      <c r="F277" s="2"/>
      <c r="G277" s="2"/>
      <c r="H277" s="2"/>
      <c r="I277" s="2"/>
      <c r="J277" s="2"/>
      <c r="K277" s="2"/>
    </row>
    <row r="278" spans="5:11">
      <c r="E278" s="2"/>
      <c r="F278" s="2"/>
      <c r="G278" s="2"/>
      <c r="H278" s="2"/>
      <c r="I278" s="2"/>
      <c r="J278" s="2"/>
      <c r="K278" s="2"/>
    </row>
    <row r="279" spans="5:11">
      <c r="E279" s="2"/>
      <c r="F279" s="2"/>
      <c r="G279" s="2"/>
      <c r="H279" s="2"/>
      <c r="I279" s="2"/>
      <c r="J279" s="2"/>
      <c r="K279" s="2"/>
    </row>
    <row r="280" spans="5:11">
      <c r="E280" s="2"/>
      <c r="F280" s="2"/>
      <c r="G280" s="2"/>
      <c r="H280" s="2"/>
      <c r="I280" s="2"/>
      <c r="J280" s="2"/>
      <c r="K280" s="2"/>
    </row>
    <row r="281" spans="5:11">
      <c r="E281" s="2"/>
      <c r="F281" s="2"/>
      <c r="G281" s="2"/>
      <c r="H281" s="2"/>
      <c r="I281" s="2"/>
      <c r="J281" s="2"/>
      <c r="K281" s="2"/>
    </row>
    <row r="282" spans="5:11">
      <c r="E282" s="2"/>
      <c r="F282" s="2"/>
      <c r="G282" s="2"/>
      <c r="H282" s="2"/>
      <c r="I282" s="2"/>
      <c r="J282" s="2"/>
      <c r="K282" s="2"/>
    </row>
    <row r="283" spans="5:11">
      <c r="E283" s="2"/>
      <c r="F283" s="2"/>
      <c r="G283" s="2"/>
      <c r="H283" s="2"/>
      <c r="I283" s="2"/>
      <c r="J283" s="2"/>
      <c r="K283" s="2"/>
    </row>
    <row r="284" spans="5:11">
      <c r="E284" s="2"/>
      <c r="F284" s="2"/>
      <c r="G284" s="2"/>
      <c r="H284" s="2"/>
      <c r="I284" s="2"/>
      <c r="J284" s="2"/>
      <c r="K284" s="2"/>
    </row>
    <row r="285" spans="5:11">
      <c r="E285" s="2"/>
      <c r="F285" s="2"/>
      <c r="G285" s="2"/>
      <c r="H285" s="2"/>
      <c r="I285" s="2"/>
      <c r="J285" s="2"/>
      <c r="K285" s="2"/>
    </row>
    <row r="286" spans="5:11">
      <c r="E286" s="2"/>
      <c r="F286" s="2"/>
      <c r="G286" s="2"/>
      <c r="H286" s="2"/>
      <c r="I286" s="2"/>
      <c r="J286" s="2"/>
      <c r="K286" s="2"/>
    </row>
    <row r="287" spans="5:11">
      <c r="E287" s="2"/>
      <c r="F287" s="2"/>
      <c r="G287" s="2"/>
      <c r="H287" s="2"/>
      <c r="I287" s="2"/>
      <c r="J287" s="2"/>
      <c r="K287" s="2"/>
    </row>
    <row r="288" spans="5:11">
      <c r="E288" s="2"/>
      <c r="F288" s="2"/>
      <c r="G288" s="2"/>
      <c r="H288" s="2"/>
      <c r="I288" s="2"/>
      <c r="J288" s="2"/>
      <c r="K288" s="2"/>
    </row>
    <row r="289" spans="5:11">
      <c r="E289" s="2"/>
      <c r="F289" s="2"/>
      <c r="G289" s="2"/>
      <c r="H289" s="2"/>
      <c r="I289" s="2"/>
      <c r="J289" s="2"/>
      <c r="K289" s="2"/>
    </row>
    <row r="290" spans="5:11">
      <c r="E290" s="2"/>
      <c r="F290" s="2"/>
      <c r="G290" s="2"/>
      <c r="H290" s="2"/>
      <c r="I290" s="2"/>
      <c r="J290" s="2"/>
      <c r="K290" s="2"/>
    </row>
    <row r="291" spans="5:11">
      <c r="E291" s="2"/>
      <c r="F291" s="2"/>
      <c r="G291" s="2"/>
      <c r="H291" s="2"/>
      <c r="I291" s="2"/>
      <c r="J291" s="2"/>
      <c r="K291" s="2"/>
    </row>
    <row r="292" spans="5:11">
      <c r="E292" s="2"/>
      <c r="F292" s="2"/>
      <c r="G292" s="2"/>
      <c r="H292" s="2"/>
      <c r="I292" s="2"/>
      <c r="J292" s="2"/>
      <c r="K292" s="2"/>
    </row>
    <row r="293" spans="5:11">
      <c r="E293" s="2"/>
      <c r="F293" s="2"/>
      <c r="G293" s="2"/>
      <c r="H293" s="2"/>
      <c r="I293" s="2"/>
      <c r="J293" s="2"/>
      <c r="K293" s="2"/>
    </row>
    <row r="294" spans="5:11">
      <c r="E294" s="2"/>
      <c r="F294" s="2"/>
      <c r="G294" s="2"/>
      <c r="H294" s="2"/>
      <c r="I294" s="2"/>
      <c r="J294" s="2"/>
      <c r="K294" s="2"/>
    </row>
    <row r="295" spans="5:11">
      <c r="E295" s="2"/>
      <c r="F295" s="2"/>
      <c r="G295" s="2"/>
      <c r="H295" s="2"/>
      <c r="I295" s="2"/>
      <c r="J295" s="2"/>
      <c r="K295" s="2"/>
    </row>
    <row r="296" spans="5:11">
      <c r="E296" s="2"/>
      <c r="F296" s="2"/>
      <c r="G296" s="2"/>
      <c r="H296" s="2"/>
      <c r="I296" s="2"/>
      <c r="J296" s="2"/>
      <c r="K296" s="2"/>
    </row>
    <row r="297" spans="5:11">
      <c r="E297" s="2"/>
      <c r="F297" s="2"/>
      <c r="G297" s="2"/>
      <c r="H297" s="2"/>
      <c r="I297" s="2"/>
      <c r="J297" s="2"/>
      <c r="K297" s="2"/>
    </row>
    <row r="298" spans="5:11">
      <c r="E298" s="2"/>
      <c r="F298" s="2"/>
      <c r="G298" s="2"/>
      <c r="H298" s="2"/>
      <c r="I298" s="2"/>
      <c r="J298" s="2"/>
      <c r="K298" s="2"/>
    </row>
    <row r="299" spans="5:11">
      <c r="E299" s="2"/>
      <c r="F299" s="2"/>
      <c r="G299" s="2"/>
      <c r="H299" s="2"/>
      <c r="I299" s="2"/>
      <c r="J299" s="2"/>
      <c r="K299" s="2"/>
    </row>
    <row r="300" spans="5:11">
      <c r="E300" s="2"/>
      <c r="F300" s="2"/>
      <c r="G300" s="2"/>
      <c r="H300" s="2"/>
      <c r="I300" s="2"/>
      <c r="J300" s="2"/>
      <c r="K300" s="2"/>
    </row>
    <row r="301" spans="5:11">
      <c r="E301" s="2"/>
      <c r="F301" s="2"/>
      <c r="G301" s="2"/>
      <c r="H301" s="2"/>
      <c r="I301" s="2"/>
      <c r="J301" s="2"/>
      <c r="K301" s="2"/>
    </row>
    <row r="302" spans="5:11">
      <c r="E302" s="2"/>
      <c r="F302" s="2"/>
      <c r="G302" s="2"/>
      <c r="H302" s="2"/>
      <c r="I302" s="2"/>
      <c r="J302" s="2"/>
      <c r="K302" s="2"/>
    </row>
    <row r="303" spans="5:11">
      <c r="E303" s="2"/>
      <c r="F303" s="2"/>
      <c r="G303" s="2"/>
      <c r="H303" s="2"/>
      <c r="I303" s="2"/>
      <c r="J303" s="2"/>
      <c r="K303" s="2"/>
    </row>
    <row r="304" spans="5:11">
      <c r="E304" s="2"/>
      <c r="F304" s="2"/>
      <c r="G304" s="2"/>
      <c r="H304" s="2"/>
      <c r="I304" s="2"/>
      <c r="J304" s="2"/>
      <c r="K304" s="2"/>
    </row>
    <row r="305" spans="5:11">
      <c r="E305" s="2"/>
      <c r="F305" s="2"/>
      <c r="G305" s="2"/>
      <c r="H305" s="2"/>
      <c r="I305" s="2"/>
      <c r="J305" s="2"/>
      <c r="K305" s="2"/>
    </row>
    <row r="306" spans="5:11">
      <c r="E306" s="2"/>
      <c r="F306" s="2"/>
      <c r="G306" s="2"/>
      <c r="H306" s="2"/>
      <c r="I306" s="2"/>
      <c r="J306" s="2"/>
      <c r="K306" s="2"/>
    </row>
    <row r="307" spans="5:11">
      <c r="E307" s="2"/>
      <c r="F307" s="2"/>
      <c r="G307" s="2"/>
      <c r="H307" s="2"/>
      <c r="I307" s="2"/>
      <c r="J307" s="2"/>
      <c r="K307" s="2"/>
    </row>
    <row r="308" spans="5:11">
      <c r="E308" s="2"/>
      <c r="F308" s="2"/>
      <c r="G308" s="2"/>
      <c r="H308" s="2"/>
      <c r="I308" s="2"/>
      <c r="J308" s="2"/>
      <c r="K308" s="2"/>
    </row>
    <row r="309" spans="5:11">
      <c r="E309" s="2"/>
      <c r="F309" s="2"/>
      <c r="G309" s="2"/>
      <c r="H309" s="2"/>
      <c r="I309" s="2"/>
      <c r="J309" s="2"/>
      <c r="K309" s="2"/>
    </row>
    <row r="310" spans="5:11">
      <c r="E310" s="2"/>
      <c r="F310" s="2"/>
      <c r="G310" s="2"/>
      <c r="H310" s="2"/>
      <c r="I310" s="2"/>
      <c r="J310" s="2"/>
      <c r="K310" s="2"/>
    </row>
    <row r="311" spans="5:11">
      <c r="E311" s="2"/>
      <c r="F311" s="2"/>
      <c r="G311" s="2"/>
      <c r="H311" s="2"/>
      <c r="I311" s="2"/>
      <c r="J311" s="2"/>
      <c r="K311" s="2"/>
    </row>
    <row r="312" spans="5:11">
      <c r="E312" s="2"/>
      <c r="F312" s="2"/>
      <c r="G312" s="2"/>
      <c r="H312" s="2"/>
      <c r="I312" s="2"/>
      <c r="J312" s="2"/>
      <c r="K312" s="2"/>
    </row>
    <row r="313" spans="5:11">
      <c r="E313" s="2"/>
      <c r="F313" s="2"/>
      <c r="G313" s="2"/>
      <c r="H313" s="2"/>
      <c r="I313" s="2"/>
      <c r="J313" s="2"/>
      <c r="K313" s="2"/>
    </row>
    <row r="314" spans="5:11">
      <c r="E314" s="2"/>
      <c r="F314" s="2"/>
      <c r="G314" s="2"/>
      <c r="H314" s="2"/>
      <c r="I314" s="2"/>
      <c r="J314" s="2"/>
      <c r="K314" s="2"/>
    </row>
    <row r="315" spans="5:11">
      <c r="E315" s="2"/>
      <c r="F315" s="2"/>
      <c r="G315" s="2"/>
      <c r="H315" s="2"/>
      <c r="I315" s="2"/>
      <c r="J315" s="2"/>
      <c r="K315" s="2"/>
    </row>
    <row r="316" spans="5:11">
      <c r="E316" s="2"/>
      <c r="F316" s="2"/>
      <c r="G316" s="2"/>
      <c r="H316" s="2"/>
      <c r="I316" s="2"/>
      <c r="J316" s="2"/>
      <c r="K316" s="2"/>
    </row>
    <row r="317" spans="5:11">
      <c r="E317" s="2"/>
      <c r="F317" s="2"/>
      <c r="G317" s="2"/>
      <c r="H317" s="2"/>
      <c r="I317" s="2"/>
      <c r="J317" s="2"/>
      <c r="K317" s="2"/>
    </row>
    <row r="318" spans="5:11">
      <c r="E318" s="2"/>
      <c r="F318" s="2"/>
      <c r="G318" s="2"/>
      <c r="H318" s="2"/>
      <c r="I318" s="2"/>
      <c r="J318" s="2"/>
      <c r="K318" s="2"/>
    </row>
    <row r="319" spans="5:11">
      <c r="E319" s="2"/>
      <c r="F319" s="2"/>
      <c r="G319" s="2"/>
      <c r="H319" s="2"/>
      <c r="I319" s="2"/>
      <c r="J319" s="2"/>
      <c r="K319" s="2"/>
    </row>
    <row r="320" spans="5:11">
      <c r="E320" s="2"/>
      <c r="F320" s="2"/>
      <c r="G320" s="2"/>
      <c r="H320" s="2"/>
      <c r="I320" s="2"/>
      <c r="J320" s="2"/>
      <c r="K320" s="2"/>
    </row>
    <row r="321" spans="5:11">
      <c r="E321" s="2"/>
      <c r="F321" s="2"/>
      <c r="G321" s="2"/>
      <c r="H321" s="2"/>
      <c r="I321" s="2"/>
      <c r="J321" s="2"/>
      <c r="K321" s="2"/>
    </row>
    <row r="322" spans="5:11">
      <c r="E322" s="2"/>
      <c r="F322" s="2"/>
      <c r="G322" s="2"/>
      <c r="H322" s="2"/>
      <c r="I322" s="2"/>
      <c r="J322" s="2"/>
      <c r="K322" s="2"/>
    </row>
    <row r="323" spans="5:11">
      <c r="E323" s="2"/>
      <c r="F323" s="2"/>
      <c r="G323" s="2"/>
      <c r="H323" s="2"/>
      <c r="I323" s="2"/>
      <c r="J323" s="2"/>
      <c r="K323" s="2"/>
    </row>
    <row r="324" spans="5:11">
      <c r="E324" s="2"/>
      <c r="F324" s="2"/>
      <c r="G324" s="2"/>
      <c r="H324" s="2"/>
      <c r="I324" s="2"/>
      <c r="J324" s="2"/>
      <c r="K324" s="2"/>
    </row>
    <row r="325" spans="5:11">
      <c r="E325" s="2"/>
      <c r="F325" s="2"/>
      <c r="G325" s="2"/>
      <c r="H325" s="2"/>
      <c r="I325" s="2"/>
      <c r="J325" s="2"/>
      <c r="K325" s="2"/>
    </row>
    <row r="326" spans="5:11">
      <c r="E326" s="2"/>
      <c r="F326" s="2"/>
      <c r="G326" s="2"/>
      <c r="H326" s="2"/>
      <c r="I326" s="2"/>
      <c r="J326" s="2"/>
      <c r="K326" s="2"/>
    </row>
    <row r="327" spans="5:11">
      <c r="E327" s="2"/>
      <c r="F327" s="2"/>
      <c r="G327" s="2"/>
      <c r="H327" s="2"/>
      <c r="I327" s="2"/>
      <c r="J327" s="2"/>
      <c r="K327" s="2"/>
    </row>
    <row r="328" spans="5:11">
      <c r="E328" s="2"/>
      <c r="F328" s="2"/>
      <c r="G328" s="2"/>
      <c r="H328" s="2"/>
      <c r="I328" s="2"/>
      <c r="J328" s="2"/>
      <c r="K328" s="2"/>
    </row>
    <row r="329" spans="5:11">
      <c r="E329" s="2"/>
      <c r="F329" s="2"/>
      <c r="G329" s="2"/>
      <c r="H329" s="2"/>
      <c r="I329" s="2"/>
      <c r="J329" s="2"/>
      <c r="K329" s="2"/>
    </row>
    <row r="330" spans="5:11">
      <c r="E330" s="2"/>
      <c r="F330" s="2"/>
      <c r="G330" s="2"/>
      <c r="H330" s="2"/>
      <c r="I330" s="2"/>
      <c r="J330" s="2"/>
      <c r="K330" s="2"/>
    </row>
    <row r="331" spans="5:11">
      <c r="E331" s="2"/>
      <c r="F331" s="2"/>
      <c r="G331" s="2"/>
      <c r="H331" s="2"/>
      <c r="I331" s="2"/>
      <c r="J331" s="2"/>
      <c r="K331" s="2"/>
    </row>
    <row r="332" spans="5:11">
      <c r="E332" s="2"/>
      <c r="F332" s="2"/>
      <c r="G332" s="2"/>
      <c r="H332" s="2"/>
      <c r="I332" s="2"/>
      <c r="J332" s="2"/>
      <c r="K332" s="2"/>
    </row>
    <row r="333" spans="5:11">
      <c r="E333" s="2"/>
      <c r="F333" s="2"/>
      <c r="G333" s="2"/>
      <c r="H333" s="2"/>
      <c r="I333" s="2"/>
      <c r="J333" s="2"/>
      <c r="K333" s="2"/>
    </row>
    <row r="334" spans="5:11">
      <c r="E334" s="2"/>
      <c r="F334" s="2"/>
      <c r="G334" s="2"/>
      <c r="H334" s="2"/>
      <c r="I334" s="2"/>
      <c r="J334" s="2"/>
      <c r="K334" s="2"/>
    </row>
    <row r="335" spans="5:11">
      <c r="E335" s="2"/>
      <c r="F335" s="2"/>
      <c r="G335" s="2"/>
      <c r="H335" s="2"/>
      <c r="I335" s="2"/>
      <c r="J335" s="2"/>
      <c r="K335" s="2"/>
    </row>
    <row r="336" spans="5:11">
      <c r="E336" s="2"/>
      <c r="F336" s="2"/>
      <c r="G336" s="2"/>
      <c r="H336" s="2"/>
      <c r="I336" s="2"/>
      <c r="J336" s="2"/>
      <c r="K336" s="2"/>
    </row>
    <row r="337" spans="5:11">
      <c r="E337" s="2"/>
      <c r="F337" s="2"/>
      <c r="G337" s="2"/>
      <c r="H337" s="2"/>
      <c r="I337" s="2"/>
      <c r="J337" s="2"/>
      <c r="K337" s="2"/>
    </row>
    <row r="338" spans="5:11">
      <c r="E338" s="2"/>
      <c r="F338" s="2"/>
      <c r="G338" s="2"/>
      <c r="H338" s="2"/>
      <c r="I338" s="2"/>
      <c r="J338" s="2"/>
      <c r="K338" s="2"/>
    </row>
    <row r="339" spans="5:11">
      <c r="E339" s="2"/>
      <c r="F339" s="2"/>
      <c r="G339" s="2"/>
      <c r="H339" s="2"/>
      <c r="I339" s="2"/>
      <c r="J339" s="2"/>
      <c r="K339" s="2"/>
    </row>
    <row r="340" spans="5:11">
      <c r="E340" s="2"/>
      <c r="F340" s="2"/>
      <c r="G340" s="2"/>
      <c r="H340" s="2"/>
      <c r="I340" s="2"/>
      <c r="J340" s="2"/>
      <c r="K340" s="2"/>
    </row>
    <row r="341" spans="5:11">
      <c r="E341" s="2"/>
      <c r="F341" s="2"/>
      <c r="G341" s="2"/>
      <c r="H341" s="2"/>
      <c r="I341" s="2"/>
      <c r="J341" s="2"/>
      <c r="K341" s="2"/>
    </row>
    <row r="342" spans="5:11">
      <c r="E342" s="2"/>
      <c r="F342" s="2"/>
      <c r="G342" s="2"/>
      <c r="H342" s="2"/>
      <c r="I342" s="2"/>
      <c r="J342" s="2"/>
      <c r="K342" s="2"/>
    </row>
    <row r="343" spans="5:11">
      <c r="E343" s="2"/>
      <c r="F343" s="2"/>
      <c r="G343" s="2"/>
      <c r="H343" s="2"/>
      <c r="I343" s="2"/>
      <c r="J343" s="2"/>
      <c r="K343" s="2"/>
    </row>
    <row r="344" spans="5:11">
      <c r="E344" s="2"/>
      <c r="F344" s="2"/>
      <c r="G344" s="2"/>
      <c r="H344" s="2"/>
      <c r="I344" s="2"/>
      <c r="J344" s="2"/>
      <c r="K344" s="2"/>
    </row>
    <row r="345" spans="5:11">
      <c r="E345" s="2"/>
      <c r="F345" s="2"/>
      <c r="G345" s="2"/>
      <c r="H345" s="2"/>
      <c r="I345" s="2"/>
      <c r="J345" s="2"/>
      <c r="K345" s="2"/>
    </row>
    <row r="346" spans="5:11">
      <c r="E346" s="2"/>
      <c r="F346" s="2"/>
      <c r="G346" s="2"/>
      <c r="H346" s="2"/>
      <c r="I346" s="2"/>
      <c r="J346" s="2"/>
      <c r="K346" s="2"/>
    </row>
    <row r="347" spans="5:11">
      <c r="E347" s="2"/>
      <c r="F347" s="2"/>
      <c r="G347" s="2"/>
      <c r="H347" s="2"/>
      <c r="I347" s="2"/>
      <c r="J347" s="2"/>
      <c r="K347" s="2"/>
    </row>
    <row r="348" spans="5:11">
      <c r="E348" s="2"/>
      <c r="F348" s="2"/>
      <c r="G348" s="2"/>
      <c r="H348" s="2"/>
      <c r="I348" s="2"/>
      <c r="J348" s="2"/>
      <c r="K348" s="2"/>
    </row>
    <row r="349" spans="5:11">
      <c r="E349" s="2"/>
      <c r="F349" s="2"/>
      <c r="G349" s="2"/>
      <c r="H349" s="2"/>
      <c r="I349" s="2"/>
      <c r="J349" s="2"/>
      <c r="K349" s="2"/>
    </row>
    <row r="350" spans="5:11">
      <c r="E350" s="2"/>
      <c r="F350" s="2"/>
      <c r="G350" s="2"/>
      <c r="H350" s="2"/>
      <c r="I350" s="2"/>
      <c r="J350" s="2"/>
      <c r="K350" s="2"/>
    </row>
    <row r="351" spans="5:11">
      <c r="E351" s="2"/>
      <c r="F351" s="2"/>
      <c r="G351" s="2"/>
      <c r="H351" s="2"/>
      <c r="I351" s="2"/>
      <c r="J351" s="2"/>
      <c r="K351" s="2"/>
    </row>
    <row r="352" spans="5:11">
      <c r="E352" s="2"/>
      <c r="F352" s="2"/>
      <c r="G352" s="2"/>
      <c r="H352" s="2"/>
      <c r="I352" s="2"/>
      <c r="J352" s="2"/>
      <c r="K352" s="2"/>
    </row>
    <row r="353" spans="5:11">
      <c r="E353" s="2"/>
      <c r="F353" s="2"/>
      <c r="G353" s="2"/>
      <c r="H353" s="2"/>
      <c r="I353" s="2"/>
      <c r="J353" s="2"/>
      <c r="K353" s="2"/>
    </row>
    <row r="354" spans="5:11">
      <c r="E354" s="2"/>
      <c r="F354" s="2"/>
      <c r="G354" s="2"/>
      <c r="H354" s="2"/>
      <c r="I354" s="2"/>
      <c r="J354" s="2"/>
      <c r="K354" s="2"/>
    </row>
    <row r="355" spans="5:11">
      <c r="E355" s="2"/>
      <c r="F355" s="2"/>
      <c r="G355" s="2"/>
      <c r="H355" s="2"/>
      <c r="I355" s="2"/>
      <c r="J355" s="2"/>
      <c r="K355" s="2"/>
    </row>
    <row r="356" spans="5:11">
      <c r="E356" s="2"/>
      <c r="F356" s="2"/>
      <c r="G356" s="2"/>
      <c r="H356" s="2"/>
      <c r="I356" s="2"/>
      <c r="J356" s="2"/>
      <c r="K356" s="2"/>
    </row>
    <row r="357" spans="5:11">
      <c r="E357" s="2"/>
      <c r="F357" s="2"/>
      <c r="G357" s="2"/>
      <c r="H357" s="2"/>
      <c r="I357" s="2"/>
      <c r="J357" s="2"/>
      <c r="K357" s="2"/>
    </row>
    <row r="358" spans="5:11">
      <c r="E358" s="2"/>
      <c r="F358" s="2"/>
      <c r="G358" s="2"/>
      <c r="H358" s="2"/>
      <c r="I358" s="2"/>
      <c r="J358" s="2"/>
      <c r="K358" s="2"/>
    </row>
    <row r="359" spans="5:11">
      <c r="E359" s="2"/>
      <c r="F359" s="2"/>
      <c r="G359" s="2"/>
      <c r="H359" s="2"/>
      <c r="I359" s="2"/>
      <c r="J359" s="2"/>
      <c r="K359" s="2"/>
    </row>
    <row r="360" spans="5:11">
      <c r="E360" s="2"/>
      <c r="F360" s="2"/>
      <c r="G360" s="2"/>
      <c r="H360" s="2"/>
      <c r="I360" s="2"/>
      <c r="J360" s="2"/>
      <c r="K360" s="2"/>
    </row>
    <row r="361" spans="5:11">
      <c r="E361" s="2"/>
      <c r="F361" s="2"/>
      <c r="G361" s="2"/>
      <c r="H361" s="2"/>
      <c r="I361" s="2"/>
      <c r="J361" s="2"/>
      <c r="K361" s="2"/>
    </row>
    <row r="362" spans="5:11">
      <c r="E362" s="2"/>
      <c r="F362" s="2"/>
      <c r="G362" s="2"/>
      <c r="H362" s="2"/>
      <c r="I362" s="2"/>
      <c r="J362" s="2"/>
      <c r="K362" s="2"/>
    </row>
    <row r="363" spans="5:11">
      <c r="E363" s="2"/>
      <c r="F363" s="2"/>
      <c r="G363" s="2"/>
      <c r="H363" s="2"/>
      <c r="I363" s="2"/>
      <c r="J363" s="2"/>
      <c r="K363" s="2"/>
    </row>
    <row r="364" spans="5:11">
      <c r="E364" s="2"/>
      <c r="F364" s="2"/>
      <c r="G364" s="2"/>
      <c r="H364" s="2"/>
      <c r="I364" s="2"/>
      <c r="J364" s="2"/>
      <c r="K364" s="2"/>
    </row>
    <row r="365" spans="5:11">
      <c r="E365" s="2"/>
      <c r="F365" s="2"/>
      <c r="G365" s="2"/>
      <c r="H365" s="2"/>
      <c r="I365" s="2"/>
      <c r="J365" s="2"/>
      <c r="K365" s="2"/>
    </row>
    <row r="366" spans="5:11">
      <c r="E366" s="2"/>
      <c r="F366" s="2"/>
      <c r="G366" s="2"/>
      <c r="H366" s="2"/>
      <c r="I366" s="2"/>
      <c r="J366" s="2"/>
      <c r="K366" s="2"/>
    </row>
    <row r="367" spans="5:11">
      <c r="E367" s="2"/>
      <c r="F367" s="2"/>
      <c r="G367" s="2"/>
      <c r="H367" s="2"/>
      <c r="I367" s="2"/>
      <c r="J367" s="2"/>
      <c r="K367" s="2"/>
    </row>
    <row r="368" spans="5:11">
      <c r="E368" s="2"/>
      <c r="F368" s="2"/>
      <c r="G368" s="2"/>
      <c r="H368" s="2"/>
      <c r="I368" s="2"/>
      <c r="J368" s="2"/>
      <c r="K368" s="2"/>
    </row>
    <row r="369" spans="5:11">
      <c r="E369" s="2"/>
      <c r="F369" s="2"/>
      <c r="G369" s="2"/>
      <c r="H369" s="2"/>
      <c r="I369" s="2"/>
      <c r="J369" s="2"/>
      <c r="K369" s="2"/>
    </row>
    <row r="370" spans="5:11">
      <c r="E370" s="2"/>
      <c r="F370" s="2"/>
      <c r="G370" s="2"/>
      <c r="H370" s="2"/>
      <c r="I370" s="2"/>
      <c r="J370" s="2"/>
      <c r="K370" s="2"/>
    </row>
    <row r="371" spans="5:11">
      <c r="E371" s="2"/>
      <c r="F371" s="2"/>
      <c r="G371" s="2"/>
      <c r="H371" s="2"/>
      <c r="I371" s="2"/>
      <c r="J371" s="2"/>
      <c r="K371" s="2"/>
    </row>
    <row r="372" spans="5:11">
      <c r="E372" s="2"/>
      <c r="F372" s="2"/>
      <c r="G372" s="2"/>
      <c r="H372" s="2"/>
      <c r="I372" s="2"/>
      <c r="J372" s="2"/>
      <c r="K372" s="2"/>
    </row>
    <row r="373" spans="5:11">
      <c r="E373" s="2"/>
      <c r="F373" s="2"/>
      <c r="G373" s="2"/>
      <c r="H373" s="2"/>
      <c r="I373" s="2"/>
      <c r="J373" s="2"/>
      <c r="K373" s="2"/>
    </row>
    <row r="374" spans="5:11">
      <c r="E374" s="2"/>
      <c r="F374" s="2"/>
      <c r="G374" s="2"/>
      <c r="H374" s="2"/>
      <c r="I374" s="2"/>
      <c r="J374" s="2"/>
      <c r="K374" s="2"/>
    </row>
    <row r="375" spans="5:11">
      <c r="E375" s="2"/>
      <c r="F375" s="2"/>
      <c r="G375" s="2"/>
      <c r="H375" s="2"/>
      <c r="I375" s="2"/>
      <c r="J375" s="2"/>
      <c r="K375" s="2"/>
    </row>
    <row r="376" spans="5:11">
      <c r="E376" s="2"/>
      <c r="F376" s="2"/>
      <c r="G376" s="2"/>
      <c r="H376" s="2"/>
      <c r="I376" s="2"/>
      <c r="J376" s="2"/>
      <c r="K376" s="2"/>
    </row>
    <row r="377" spans="5:11">
      <c r="E377" s="2"/>
      <c r="F377" s="2"/>
      <c r="G377" s="2"/>
      <c r="H377" s="2"/>
      <c r="I377" s="2"/>
      <c r="J377" s="2"/>
      <c r="K377" s="2"/>
    </row>
    <row r="378" spans="5:11">
      <c r="E378" s="2"/>
      <c r="F378" s="2"/>
      <c r="G378" s="2"/>
      <c r="H378" s="2"/>
      <c r="I378" s="2"/>
      <c r="J378" s="2"/>
      <c r="K378" s="2"/>
    </row>
    <row r="379" spans="5:11">
      <c r="E379" s="2"/>
      <c r="F379" s="2"/>
      <c r="G379" s="2"/>
      <c r="H379" s="2"/>
      <c r="I379" s="2"/>
      <c r="J379" s="2"/>
      <c r="K379" s="2"/>
    </row>
    <row r="380" spans="5:11">
      <c r="E380" s="2"/>
      <c r="F380" s="2"/>
      <c r="G380" s="2"/>
      <c r="H380" s="2"/>
      <c r="I380" s="2"/>
      <c r="J380" s="2"/>
      <c r="K380" s="2"/>
    </row>
    <row r="381" spans="5:11">
      <c r="E381" s="2"/>
      <c r="F381" s="2"/>
      <c r="G381" s="2"/>
      <c r="H381" s="2"/>
      <c r="I381" s="2"/>
      <c r="J381" s="2"/>
      <c r="K381" s="2"/>
    </row>
    <row r="382" spans="5:11">
      <c r="E382" s="2"/>
      <c r="F382" s="2"/>
      <c r="G382" s="2"/>
      <c r="H382" s="2"/>
      <c r="I382" s="2"/>
      <c r="J382" s="2"/>
      <c r="K382" s="2"/>
    </row>
    <row r="383" spans="5:11">
      <c r="E383" s="2"/>
      <c r="F383" s="2"/>
      <c r="G383" s="2"/>
      <c r="H383" s="2"/>
      <c r="I383" s="2"/>
      <c r="J383" s="2"/>
      <c r="K383" s="2"/>
    </row>
    <row r="384" spans="5:11">
      <c r="E384" s="2"/>
      <c r="F384" s="2"/>
      <c r="G384" s="2"/>
      <c r="H384" s="2"/>
      <c r="I384" s="2"/>
      <c r="J384" s="2"/>
      <c r="K384" s="2"/>
    </row>
    <row r="385" spans="5:11">
      <c r="E385" s="2"/>
      <c r="F385" s="2"/>
      <c r="G385" s="2"/>
      <c r="H385" s="2"/>
      <c r="I385" s="2"/>
      <c r="J385" s="2"/>
      <c r="K385" s="2"/>
    </row>
    <row r="386" spans="5:11">
      <c r="E386" s="2"/>
      <c r="F386" s="2"/>
      <c r="G386" s="2"/>
      <c r="H386" s="2"/>
      <c r="I386" s="2"/>
      <c r="J386" s="2"/>
      <c r="K386" s="2"/>
    </row>
    <row r="387" spans="5:11">
      <c r="E387" s="2"/>
      <c r="F387" s="2"/>
      <c r="G387" s="2"/>
      <c r="H387" s="2"/>
      <c r="I387" s="2"/>
      <c r="J387" s="2"/>
      <c r="K387" s="2"/>
    </row>
    <row r="388" spans="5:11">
      <c r="E388" s="2"/>
      <c r="F388" s="2"/>
      <c r="G388" s="2"/>
      <c r="H388" s="2"/>
      <c r="I388" s="2"/>
      <c r="J388" s="2"/>
      <c r="K388" s="2"/>
    </row>
    <row r="389" spans="5:11">
      <c r="E389" s="2"/>
      <c r="F389" s="2"/>
      <c r="G389" s="2"/>
      <c r="H389" s="2"/>
      <c r="I389" s="2"/>
      <c r="J389" s="2"/>
      <c r="K389" s="2"/>
    </row>
    <row r="390" spans="5:11">
      <c r="E390" s="2"/>
      <c r="F390" s="2"/>
      <c r="G390" s="2"/>
      <c r="H390" s="2"/>
      <c r="I390" s="2"/>
      <c r="J390" s="2"/>
      <c r="K390" s="2"/>
    </row>
    <row r="391" spans="5:11">
      <c r="E391" s="2"/>
      <c r="F391" s="2"/>
      <c r="G391" s="2"/>
      <c r="H391" s="2"/>
      <c r="I391" s="2"/>
      <c r="J391" s="2"/>
      <c r="K391" s="2"/>
    </row>
    <row r="392" spans="5:11">
      <c r="E392" s="2"/>
      <c r="F392" s="2"/>
      <c r="G392" s="2"/>
      <c r="H392" s="2"/>
      <c r="I392" s="2"/>
      <c r="J392" s="2"/>
      <c r="K392" s="2"/>
    </row>
    <row r="393" spans="5:11">
      <c r="E393" s="2"/>
      <c r="F393" s="2"/>
      <c r="G393" s="2"/>
      <c r="H393" s="2"/>
      <c r="I393" s="2"/>
      <c r="J393" s="2"/>
      <c r="K393" s="2"/>
    </row>
    <row r="394" spans="5:11">
      <c r="E394" s="2"/>
      <c r="F394" s="2"/>
      <c r="G394" s="2"/>
      <c r="H394" s="2"/>
      <c r="I394" s="2"/>
      <c r="J394" s="2"/>
      <c r="K394" s="2"/>
    </row>
    <row r="395" spans="5:11">
      <c r="E395" s="2"/>
      <c r="F395" s="2"/>
      <c r="G395" s="2"/>
      <c r="H395" s="2"/>
      <c r="I395" s="2"/>
      <c r="J395" s="2"/>
      <c r="K395" s="2"/>
    </row>
    <row r="396" spans="5:11">
      <c r="E396" s="2"/>
      <c r="F396" s="2"/>
      <c r="G396" s="2"/>
      <c r="H396" s="2"/>
      <c r="I396" s="2"/>
      <c r="J396" s="2"/>
      <c r="K396" s="2"/>
    </row>
    <row r="397" spans="5:11">
      <c r="E397" s="2"/>
      <c r="F397" s="2"/>
      <c r="G397" s="2"/>
      <c r="H397" s="2"/>
      <c r="I397" s="2"/>
      <c r="J397" s="2"/>
      <c r="K397" s="2"/>
    </row>
    <row r="398" spans="5:11">
      <c r="E398" s="2"/>
      <c r="F398" s="2"/>
      <c r="G398" s="2"/>
      <c r="H398" s="2"/>
      <c r="I398" s="2"/>
      <c r="J398" s="2"/>
      <c r="K398" s="2"/>
    </row>
    <row r="399" spans="5:11">
      <c r="E399" s="2"/>
      <c r="F399" s="2"/>
      <c r="G399" s="2"/>
      <c r="H399" s="2"/>
      <c r="I399" s="2"/>
      <c r="J399" s="2"/>
      <c r="K399" s="2"/>
    </row>
    <row r="400" spans="5:11">
      <c r="E400" s="2"/>
      <c r="F400" s="2"/>
      <c r="G400" s="2"/>
      <c r="H400" s="2"/>
      <c r="I400" s="2"/>
      <c r="J400" s="2"/>
      <c r="K400" s="2"/>
    </row>
    <row r="401" spans="5:11">
      <c r="E401" s="2"/>
      <c r="F401" s="2"/>
      <c r="G401" s="2"/>
      <c r="H401" s="2"/>
      <c r="I401" s="2"/>
      <c r="J401" s="2"/>
      <c r="K401" s="2"/>
    </row>
    <row r="402" spans="5:11">
      <c r="E402" s="2"/>
      <c r="F402" s="2"/>
      <c r="G402" s="2"/>
      <c r="H402" s="2"/>
      <c r="I402" s="2"/>
      <c r="J402" s="2"/>
      <c r="K402" s="2"/>
    </row>
    <row r="403" spans="5:11">
      <c r="E403" s="2"/>
      <c r="F403" s="2"/>
      <c r="G403" s="2"/>
      <c r="H403" s="2"/>
      <c r="I403" s="2"/>
      <c r="J403" s="2"/>
      <c r="K403" s="2"/>
    </row>
    <row r="404" spans="5:11">
      <c r="E404" s="2"/>
      <c r="F404" s="2"/>
      <c r="G404" s="2"/>
      <c r="H404" s="2"/>
      <c r="I404" s="2"/>
      <c r="J404" s="2"/>
      <c r="K404" s="2"/>
    </row>
    <row r="405" spans="5:11">
      <c r="E405" s="2"/>
      <c r="F405" s="2"/>
      <c r="G405" s="2"/>
      <c r="H405" s="2"/>
      <c r="I405" s="2"/>
      <c r="J405" s="2"/>
      <c r="K405" s="2"/>
    </row>
    <row r="406" spans="5:11">
      <c r="E406" s="2"/>
      <c r="F406" s="2"/>
      <c r="G406" s="2"/>
      <c r="H406" s="2"/>
      <c r="I406" s="2"/>
      <c r="J406" s="2"/>
      <c r="K406" s="2"/>
    </row>
    <row r="407" spans="5:11">
      <c r="E407" s="2"/>
      <c r="F407" s="2"/>
      <c r="G407" s="2"/>
      <c r="H407" s="2"/>
      <c r="I407" s="2"/>
      <c r="J407" s="2"/>
      <c r="K407" s="2"/>
    </row>
    <row r="408" spans="5:11">
      <c r="E408" s="2"/>
      <c r="F408" s="2"/>
      <c r="G408" s="2"/>
      <c r="H408" s="2"/>
      <c r="I408" s="2"/>
      <c r="J408" s="2"/>
      <c r="K408" s="2"/>
    </row>
    <row r="409" spans="5:11">
      <c r="E409" s="2"/>
      <c r="F409" s="2"/>
      <c r="G409" s="2"/>
      <c r="H409" s="2"/>
      <c r="I409" s="2"/>
      <c r="J409" s="2"/>
      <c r="K409" s="2"/>
    </row>
    <row r="410" spans="5:11">
      <c r="E410" s="2"/>
      <c r="F410" s="2"/>
      <c r="G410" s="2"/>
      <c r="H410" s="2"/>
      <c r="I410" s="2"/>
      <c r="J410" s="2"/>
      <c r="K410" s="2"/>
    </row>
    <row r="411" spans="5:11">
      <c r="E411" s="2"/>
      <c r="F411" s="2"/>
      <c r="G411" s="2"/>
      <c r="H411" s="2"/>
      <c r="I411" s="2"/>
      <c r="J411" s="2"/>
      <c r="K411" s="2"/>
    </row>
    <row r="412" spans="5:11">
      <c r="E412" s="2"/>
      <c r="F412" s="2"/>
      <c r="G412" s="2"/>
      <c r="H412" s="2"/>
      <c r="I412" s="2"/>
      <c r="J412" s="2"/>
      <c r="K412" s="2"/>
    </row>
    <row r="413" spans="5:11">
      <c r="E413" s="2"/>
      <c r="F413" s="2"/>
      <c r="G413" s="2"/>
      <c r="H413" s="2"/>
      <c r="I413" s="2"/>
      <c r="J413" s="2"/>
      <c r="K413" s="2"/>
    </row>
    <row r="414" spans="5:11">
      <c r="E414" s="2"/>
      <c r="F414" s="2"/>
      <c r="G414" s="2"/>
      <c r="H414" s="2"/>
      <c r="I414" s="2"/>
      <c r="J414" s="2"/>
      <c r="K414" s="2"/>
    </row>
    <row r="415" spans="5:11">
      <c r="E415" s="2"/>
      <c r="F415" s="2"/>
      <c r="G415" s="2"/>
      <c r="H415" s="2"/>
      <c r="I415" s="2"/>
      <c r="J415" s="2"/>
      <c r="K415" s="2"/>
    </row>
    <row r="416" spans="5:11">
      <c r="E416" s="2"/>
      <c r="F416" s="2"/>
      <c r="G416" s="2"/>
      <c r="H416" s="2"/>
      <c r="I416" s="2"/>
      <c r="J416" s="2"/>
      <c r="K416" s="2"/>
    </row>
    <row r="417" spans="5:11">
      <c r="E417" s="2"/>
      <c r="F417" s="2"/>
      <c r="G417" s="2"/>
      <c r="H417" s="2"/>
      <c r="I417" s="2"/>
      <c r="J417" s="2"/>
      <c r="K417" s="2"/>
    </row>
    <row r="418" spans="5:11">
      <c r="E418" s="2"/>
      <c r="F418" s="2"/>
      <c r="G418" s="2"/>
      <c r="H418" s="2"/>
      <c r="I418" s="2"/>
      <c r="J418" s="2"/>
      <c r="K418" s="2"/>
    </row>
    <row r="419" spans="5:11">
      <c r="E419" s="2"/>
      <c r="F419" s="2"/>
      <c r="G419" s="2"/>
      <c r="H419" s="2"/>
      <c r="I419" s="2"/>
      <c r="J419" s="2"/>
      <c r="K419" s="2"/>
    </row>
    <row r="420" spans="5:11">
      <c r="E420" s="2"/>
      <c r="F420" s="2"/>
      <c r="G420" s="2"/>
      <c r="H420" s="2"/>
      <c r="I420" s="2"/>
      <c r="J420" s="2"/>
      <c r="K420" s="2"/>
    </row>
    <row r="421" spans="5:11">
      <c r="E421" s="2"/>
      <c r="F421" s="2"/>
      <c r="G421" s="2"/>
      <c r="H421" s="2"/>
      <c r="I421" s="2"/>
      <c r="J421" s="2"/>
      <c r="K421" s="2"/>
    </row>
    <row r="422" spans="5:11">
      <c r="E422" s="2"/>
      <c r="F422" s="2"/>
      <c r="G422" s="2"/>
      <c r="H422" s="2"/>
      <c r="I422" s="2"/>
      <c r="J422" s="2"/>
      <c r="K422" s="2"/>
    </row>
    <row r="423" spans="5:11">
      <c r="E423" s="2"/>
      <c r="F423" s="2"/>
      <c r="G423" s="2"/>
      <c r="H423" s="2"/>
      <c r="I423" s="2"/>
      <c r="J423" s="2"/>
      <c r="K423" s="2"/>
    </row>
    <row r="424" spans="5:11">
      <c r="E424" s="2"/>
      <c r="F424" s="2"/>
      <c r="G424" s="2"/>
      <c r="H424" s="2"/>
      <c r="I424" s="2"/>
      <c r="J424" s="2"/>
      <c r="K424" s="2"/>
    </row>
    <row r="425" spans="5:11">
      <c r="E425" s="2"/>
      <c r="F425" s="2"/>
      <c r="G425" s="2"/>
      <c r="H425" s="2"/>
      <c r="I425" s="2"/>
      <c r="J425" s="2"/>
      <c r="K425" s="2"/>
    </row>
    <row r="426" spans="5:11">
      <c r="E426" s="2"/>
      <c r="F426" s="2"/>
      <c r="G426" s="2"/>
      <c r="H426" s="2"/>
      <c r="I426" s="2"/>
      <c r="J426" s="2"/>
      <c r="K426" s="2"/>
    </row>
    <row r="427" spans="5:11">
      <c r="E427" s="2"/>
      <c r="F427" s="2"/>
      <c r="G427" s="2"/>
      <c r="H427" s="2"/>
      <c r="I427" s="2"/>
      <c r="J427" s="2"/>
      <c r="K427" s="2"/>
    </row>
    <row r="428" spans="5:11">
      <c r="E428" s="2"/>
      <c r="F428" s="2"/>
      <c r="G428" s="2"/>
      <c r="H428" s="2"/>
      <c r="I428" s="2"/>
      <c r="J428" s="2"/>
      <c r="K428" s="2"/>
    </row>
    <row r="429" spans="5:11">
      <c r="E429" s="2"/>
      <c r="F429" s="2"/>
      <c r="G429" s="2"/>
      <c r="H429" s="2"/>
      <c r="I429" s="2"/>
      <c r="J429" s="2"/>
      <c r="K429" s="2"/>
    </row>
    <row r="430" spans="5:11">
      <c r="E430" s="2"/>
      <c r="F430" s="2"/>
      <c r="G430" s="2"/>
      <c r="H430" s="2"/>
      <c r="I430" s="2"/>
      <c r="J430" s="2"/>
      <c r="K430" s="2"/>
    </row>
    <row r="431" spans="5:11">
      <c r="E431" s="2"/>
      <c r="F431" s="2"/>
      <c r="G431" s="2"/>
      <c r="H431" s="2"/>
      <c r="I431" s="2"/>
      <c r="J431" s="2"/>
      <c r="K431" s="2"/>
    </row>
    <row r="432" spans="5:11">
      <c r="E432" s="2"/>
      <c r="F432" s="2"/>
      <c r="G432" s="2"/>
      <c r="H432" s="2"/>
      <c r="I432" s="2"/>
      <c r="J432" s="2"/>
      <c r="K432" s="2"/>
    </row>
    <row r="433" spans="5:11">
      <c r="E433" s="2"/>
      <c r="F433" s="2"/>
      <c r="G433" s="2"/>
      <c r="H433" s="2"/>
      <c r="I433" s="2"/>
      <c r="J433" s="2"/>
      <c r="K433" s="2"/>
    </row>
    <row r="434" spans="5:11">
      <c r="E434" s="2"/>
      <c r="F434" s="2"/>
      <c r="G434" s="2"/>
      <c r="H434" s="2"/>
      <c r="I434" s="2"/>
      <c r="J434" s="2"/>
      <c r="K434" s="2"/>
    </row>
    <row r="435" spans="5:11">
      <c r="E435" s="2"/>
      <c r="F435" s="2"/>
      <c r="G435" s="2"/>
      <c r="H435" s="2"/>
      <c r="I435" s="2"/>
      <c r="J435" s="2"/>
      <c r="K435" s="2"/>
    </row>
    <row r="436" spans="5:11">
      <c r="E436" s="2"/>
      <c r="F436" s="2"/>
      <c r="G436" s="2"/>
      <c r="H436" s="2"/>
      <c r="I436" s="2"/>
      <c r="J436" s="2"/>
      <c r="K436" s="2"/>
    </row>
    <row r="437" spans="5:11">
      <c r="E437" s="2"/>
      <c r="F437" s="2"/>
      <c r="G437" s="2"/>
      <c r="H437" s="2"/>
      <c r="I437" s="2"/>
      <c r="J437" s="2"/>
      <c r="K437" s="2"/>
    </row>
    <row r="438" spans="5:11">
      <c r="E438" s="2"/>
      <c r="F438" s="2"/>
      <c r="G438" s="2"/>
      <c r="H438" s="2"/>
      <c r="I438" s="2"/>
      <c r="J438" s="2"/>
      <c r="K438" s="2"/>
    </row>
    <row r="439" spans="5:11">
      <c r="E439" s="2"/>
      <c r="F439" s="2"/>
      <c r="G439" s="2"/>
      <c r="H439" s="2"/>
      <c r="I439" s="2"/>
      <c r="J439" s="2"/>
      <c r="K439" s="2"/>
    </row>
    <row r="440" spans="5:11">
      <c r="E440" s="2"/>
      <c r="F440" s="2"/>
      <c r="G440" s="2"/>
      <c r="H440" s="2"/>
      <c r="I440" s="2"/>
      <c r="J440" s="2"/>
      <c r="K440" s="2"/>
    </row>
    <row r="441" spans="5:11">
      <c r="E441" s="2"/>
      <c r="F441" s="2"/>
      <c r="G441" s="2"/>
      <c r="H441" s="2"/>
      <c r="I441" s="2"/>
      <c r="J441" s="2"/>
      <c r="K441" s="2"/>
    </row>
    <row r="442" spans="5:11">
      <c r="E442" s="2"/>
      <c r="F442" s="2"/>
      <c r="G442" s="2"/>
      <c r="H442" s="2"/>
      <c r="I442" s="2"/>
      <c r="J442" s="2"/>
      <c r="K442" s="2"/>
    </row>
    <row r="443" spans="5:11">
      <c r="E443" s="2"/>
      <c r="F443" s="2"/>
      <c r="G443" s="2"/>
      <c r="H443" s="2"/>
      <c r="I443" s="2"/>
      <c r="J443" s="2"/>
      <c r="K443" s="2"/>
    </row>
    <row r="444" spans="5:11">
      <c r="E444" s="2"/>
      <c r="F444" s="2"/>
      <c r="G444" s="2"/>
      <c r="H444" s="2"/>
      <c r="I444" s="2"/>
      <c r="J444" s="2"/>
      <c r="K444" s="2"/>
    </row>
    <row r="445" spans="5:11">
      <c r="E445" s="2"/>
      <c r="F445" s="2"/>
      <c r="G445" s="2"/>
      <c r="H445" s="2"/>
      <c r="I445" s="2"/>
      <c r="J445" s="2"/>
      <c r="K445" s="2"/>
    </row>
    <row r="446" spans="5:11">
      <c r="E446" s="2"/>
      <c r="F446" s="2"/>
      <c r="G446" s="2"/>
      <c r="H446" s="2"/>
      <c r="I446" s="2"/>
      <c r="J446" s="2"/>
      <c r="K446" s="2"/>
    </row>
    <row r="447" spans="5:11">
      <c r="E447" s="2"/>
      <c r="F447" s="2"/>
      <c r="G447" s="2"/>
      <c r="H447" s="2"/>
      <c r="I447" s="2"/>
      <c r="J447" s="2"/>
      <c r="K447" s="2"/>
    </row>
    <row r="448" spans="5:11">
      <c r="E448" s="2"/>
      <c r="F448" s="2"/>
      <c r="G448" s="2"/>
      <c r="H448" s="2"/>
      <c r="I448" s="2"/>
      <c r="J448" s="2"/>
      <c r="K448" s="2"/>
    </row>
    <row r="449" spans="5:11">
      <c r="E449" s="2"/>
      <c r="F449" s="2"/>
      <c r="G449" s="2"/>
      <c r="H449" s="2"/>
      <c r="I449" s="2"/>
      <c r="J449" s="2"/>
      <c r="K449" s="2"/>
    </row>
    <row r="450" spans="5:11">
      <c r="E450" s="2"/>
      <c r="F450" s="2"/>
      <c r="G450" s="2"/>
      <c r="H450" s="2"/>
      <c r="I450" s="2"/>
      <c r="J450" s="2"/>
      <c r="K450" s="2"/>
    </row>
    <row r="451" spans="5:11">
      <c r="E451" s="2"/>
      <c r="F451" s="2"/>
      <c r="G451" s="2"/>
      <c r="H451" s="2"/>
      <c r="I451" s="2"/>
      <c r="J451" s="2"/>
      <c r="K451" s="2"/>
    </row>
    <row r="452" spans="5:11">
      <c r="E452" s="2"/>
      <c r="F452" s="2"/>
      <c r="G452" s="2"/>
      <c r="H452" s="2"/>
      <c r="I452" s="2"/>
      <c r="J452" s="2"/>
      <c r="K452" s="2"/>
    </row>
    <row r="453" spans="5:11">
      <c r="E453" s="2"/>
      <c r="F453" s="2"/>
      <c r="G453" s="2"/>
      <c r="H453" s="2"/>
      <c r="I453" s="2"/>
      <c r="J453" s="2"/>
      <c r="K453" s="2"/>
    </row>
    <row r="454" spans="5:11">
      <c r="E454" s="2"/>
      <c r="F454" s="2"/>
      <c r="G454" s="2"/>
      <c r="H454" s="2"/>
      <c r="I454" s="2"/>
      <c r="J454" s="2"/>
      <c r="K454" s="2"/>
    </row>
    <row r="455" spans="5:11">
      <c r="E455" s="2"/>
      <c r="F455" s="2"/>
      <c r="G455" s="2"/>
      <c r="H455" s="2"/>
      <c r="I455" s="2"/>
      <c r="J455" s="2"/>
      <c r="K455" s="2"/>
    </row>
    <row r="456" spans="5:11">
      <c r="E456" s="2"/>
      <c r="F456" s="2"/>
      <c r="G456" s="2"/>
      <c r="H456" s="2"/>
      <c r="I456" s="2"/>
      <c r="J456" s="2"/>
      <c r="K456" s="2"/>
    </row>
    <row r="457" spans="5:11">
      <c r="E457" s="2"/>
      <c r="F457" s="2"/>
      <c r="G457" s="2"/>
      <c r="H457" s="2"/>
      <c r="I457" s="2"/>
      <c r="J457" s="2"/>
      <c r="K457" s="2"/>
    </row>
    <row r="458" spans="5:11">
      <c r="E458" s="2"/>
      <c r="F458" s="2"/>
      <c r="G458" s="2"/>
      <c r="H458" s="2"/>
      <c r="I458" s="2"/>
      <c r="J458" s="2"/>
      <c r="K458" s="2"/>
    </row>
    <row r="459" spans="5:11">
      <c r="E459" s="2"/>
      <c r="F459" s="2"/>
      <c r="G459" s="2"/>
      <c r="H459" s="2"/>
      <c r="I459" s="2"/>
      <c r="J459" s="2"/>
      <c r="K459" s="2"/>
    </row>
    <row r="460" spans="5:11">
      <c r="E460" s="2"/>
      <c r="F460" s="2"/>
      <c r="G460" s="2"/>
      <c r="H460" s="2"/>
      <c r="I460" s="2"/>
      <c r="J460" s="2"/>
      <c r="K460" s="2"/>
    </row>
    <row r="461" spans="5:11">
      <c r="E461" s="2"/>
      <c r="F461" s="2"/>
      <c r="G461" s="2"/>
      <c r="H461" s="2"/>
      <c r="I461" s="2"/>
      <c r="J461" s="2"/>
      <c r="K461" s="2"/>
    </row>
    <row r="462" spans="5:11">
      <c r="E462" s="2"/>
      <c r="F462" s="2"/>
      <c r="G462" s="2"/>
      <c r="H462" s="2"/>
      <c r="I462" s="2"/>
      <c r="J462" s="2"/>
      <c r="K462" s="2"/>
    </row>
    <row r="463" spans="5:11">
      <c r="E463" s="2"/>
      <c r="F463" s="2"/>
      <c r="G463" s="2"/>
      <c r="H463" s="2"/>
      <c r="I463" s="2"/>
      <c r="J463" s="2"/>
      <c r="K463" s="2"/>
    </row>
    <row r="464" spans="5:11">
      <c r="E464" s="2"/>
      <c r="F464" s="2"/>
      <c r="G464" s="2"/>
      <c r="H464" s="2"/>
      <c r="I464" s="2"/>
      <c r="J464" s="2"/>
      <c r="K464" s="2"/>
    </row>
    <row r="465" spans="5:11">
      <c r="E465" s="2"/>
      <c r="F465" s="2"/>
      <c r="G465" s="2"/>
      <c r="H465" s="2"/>
      <c r="I465" s="2"/>
      <c r="J465" s="2"/>
      <c r="K465" s="2"/>
    </row>
    <row r="466" spans="5:11">
      <c r="E466" s="2"/>
      <c r="F466" s="2"/>
      <c r="G466" s="2"/>
      <c r="H466" s="2"/>
      <c r="I466" s="2"/>
      <c r="J466" s="2"/>
      <c r="K466" s="2"/>
    </row>
    <row r="467" spans="5:11">
      <c r="E467" s="2"/>
      <c r="F467" s="2"/>
      <c r="G467" s="2"/>
      <c r="H467" s="2"/>
      <c r="I467" s="2"/>
      <c r="J467" s="2"/>
      <c r="K467" s="2"/>
    </row>
    <row r="468" spans="5:11">
      <c r="E468" s="2"/>
      <c r="F468" s="2"/>
      <c r="G468" s="2"/>
      <c r="H468" s="2"/>
      <c r="I468" s="2"/>
      <c r="J468" s="2"/>
      <c r="K468" s="2"/>
    </row>
    <row r="469" spans="5:11">
      <c r="E469" s="2"/>
      <c r="F469" s="2"/>
      <c r="G469" s="2"/>
      <c r="H469" s="2"/>
      <c r="I469" s="2"/>
      <c r="J469" s="2"/>
      <c r="K469" s="2"/>
    </row>
    <row r="470" spans="5:11">
      <c r="E470" s="2"/>
      <c r="F470" s="2"/>
      <c r="G470" s="2"/>
      <c r="H470" s="2"/>
      <c r="I470" s="2"/>
      <c r="J470" s="2"/>
      <c r="K470" s="2"/>
    </row>
    <row r="471" spans="5:11">
      <c r="E471" s="2"/>
      <c r="F471" s="2"/>
      <c r="G471" s="2"/>
      <c r="H471" s="2"/>
      <c r="I471" s="2"/>
      <c r="J471" s="2"/>
      <c r="K471" s="2"/>
    </row>
    <row r="472" spans="5:11">
      <c r="E472" s="2"/>
      <c r="F472" s="2"/>
      <c r="G472" s="2"/>
      <c r="H472" s="2"/>
      <c r="I472" s="2"/>
      <c r="J472" s="2"/>
      <c r="K472" s="2"/>
    </row>
    <row r="473" spans="5:11">
      <c r="E473" s="2"/>
      <c r="F473" s="2"/>
      <c r="G473" s="2"/>
      <c r="H473" s="2"/>
      <c r="I473" s="2"/>
      <c r="J473" s="2"/>
      <c r="K473" s="2"/>
    </row>
    <row r="474" spans="5:11">
      <c r="E474" s="2"/>
      <c r="F474" s="2"/>
      <c r="G474" s="2"/>
      <c r="H474" s="2"/>
      <c r="I474" s="2"/>
      <c r="J474" s="2"/>
      <c r="K474" s="2"/>
    </row>
    <row r="475" spans="5:11">
      <c r="E475" s="2"/>
      <c r="F475" s="2"/>
      <c r="G475" s="2"/>
      <c r="H475" s="2"/>
      <c r="I475" s="2"/>
      <c r="J475" s="2"/>
      <c r="K475" s="2"/>
    </row>
    <row r="476" spans="5:11">
      <c r="E476" s="2"/>
      <c r="F476" s="2"/>
      <c r="G476" s="2"/>
      <c r="H476" s="2"/>
      <c r="I476" s="2"/>
      <c r="J476" s="2"/>
      <c r="K476" s="2"/>
    </row>
    <row r="477" spans="5:11">
      <c r="E477" s="2"/>
      <c r="F477" s="2"/>
      <c r="G477" s="2"/>
      <c r="H477" s="2"/>
      <c r="I477" s="2"/>
      <c r="J477" s="2"/>
      <c r="K477" s="2"/>
    </row>
    <row r="478" spans="5:11">
      <c r="E478" s="2"/>
      <c r="F478" s="2"/>
      <c r="G478" s="2"/>
      <c r="H478" s="2"/>
      <c r="I478" s="2"/>
      <c r="J478" s="2"/>
      <c r="K478" s="2"/>
    </row>
    <row r="479" spans="5:11">
      <c r="E479" s="2"/>
      <c r="F479" s="2"/>
      <c r="G479" s="2"/>
      <c r="H479" s="2"/>
      <c r="I479" s="2"/>
      <c r="J479" s="2"/>
      <c r="K479" s="2"/>
    </row>
    <row r="480" spans="5:11">
      <c r="E480" s="2"/>
      <c r="F480" s="2"/>
      <c r="G480" s="2"/>
      <c r="H480" s="2"/>
      <c r="I480" s="2"/>
      <c r="J480" s="2"/>
      <c r="K480" s="2"/>
    </row>
    <row r="481" spans="5:11">
      <c r="E481" s="2"/>
      <c r="F481" s="2"/>
      <c r="G481" s="2"/>
      <c r="H481" s="2"/>
      <c r="I481" s="2"/>
      <c r="J481" s="2"/>
      <c r="K481" s="2"/>
    </row>
    <row r="482" spans="5:11">
      <c r="E482" s="2"/>
      <c r="F482" s="2"/>
      <c r="G482" s="2"/>
      <c r="H482" s="2"/>
      <c r="I482" s="2"/>
      <c r="J482" s="2"/>
      <c r="K482" s="2"/>
    </row>
    <row r="483" spans="5:11">
      <c r="E483" s="2"/>
      <c r="F483" s="2"/>
      <c r="G483" s="2"/>
      <c r="H483" s="2"/>
      <c r="I483" s="2"/>
      <c r="J483" s="2"/>
      <c r="K483" s="2"/>
    </row>
    <row r="484" spans="5:11">
      <c r="E484" s="2"/>
      <c r="F484" s="2"/>
      <c r="G484" s="2"/>
      <c r="H484" s="2"/>
      <c r="I484" s="2"/>
      <c r="J484" s="2"/>
      <c r="K484" s="2"/>
    </row>
    <row r="485" spans="5:11">
      <c r="E485" s="2"/>
      <c r="F485" s="2"/>
      <c r="G485" s="2"/>
      <c r="H485" s="2"/>
      <c r="I485" s="2"/>
      <c r="J485" s="2"/>
      <c r="K485" s="2"/>
    </row>
    <row r="486" spans="5:11">
      <c r="E486" s="2"/>
      <c r="F486" s="2"/>
      <c r="G486" s="2"/>
      <c r="H486" s="2"/>
      <c r="I486" s="2"/>
      <c r="J486" s="2"/>
      <c r="K486" s="2"/>
    </row>
    <row r="487" spans="5:11">
      <c r="E487" s="2"/>
      <c r="F487" s="2"/>
      <c r="G487" s="2"/>
      <c r="H487" s="2"/>
      <c r="I487" s="2"/>
      <c r="J487" s="2"/>
      <c r="K487" s="2"/>
    </row>
    <row r="488" spans="5:11">
      <c r="E488" s="2"/>
      <c r="F488" s="2"/>
      <c r="G488" s="2"/>
      <c r="H488" s="2"/>
      <c r="I488" s="2"/>
      <c r="J488" s="2"/>
      <c r="K488" s="2"/>
    </row>
    <row r="489" spans="5:11">
      <c r="E489" s="2"/>
      <c r="F489" s="2"/>
      <c r="G489" s="2"/>
      <c r="H489" s="2"/>
      <c r="I489" s="2"/>
      <c r="J489" s="2"/>
      <c r="K489" s="2"/>
    </row>
    <row r="490" spans="5:11">
      <c r="E490" s="2"/>
      <c r="F490" s="2"/>
      <c r="G490" s="2"/>
      <c r="H490" s="2"/>
      <c r="I490" s="2"/>
      <c r="J490" s="2"/>
      <c r="K490" s="2"/>
    </row>
    <row r="491" spans="5:11">
      <c r="E491" s="2"/>
      <c r="F491" s="2"/>
      <c r="G491" s="2"/>
      <c r="H491" s="2"/>
      <c r="I491" s="2"/>
      <c r="J491" s="2"/>
      <c r="K491" s="2"/>
    </row>
    <row r="492" spans="5:11">
      <c r="E492" s="2"/>
      <c r="F492" s="2"/>
      <c r="G492" s="2"/>
      <c r="H492" s="2"/>
      <c r="I492" s="2"/>
      <c r="J492" s="2"/>
      <c r="K492" s="2"/>
    </row>
    <row r="493" spans="5:11">
      <c r="E493" s="2"/>
      <c r="F493" s="2"/>
      <c r="G493" s="2"/>
      <c r="H493" s="2"/>
      <c r="I493" s="2"/>
      <c r="J493" s="2"/>
      <c r="K493" s="2"/>
    </row>
    <row r="494" spans="5:11">
      <c r="E494" s="2"/>
      <c r="F494" s="2"/>
      <c r="G494" s="2"/>
      <c r="H494" s="2"/>
      <c r="I494" s="2"/>
      <c r="J494" s="2"/>
      <c r="K494" s="2"/>
    </row>
    <row r="495" spans="5:11">
      <c r="E495" s="2"/>
      <c r="F495" s="2"/>
      <c r="G495" s="2"/>
      <c r="H495" s="2"/>
      <c r="I495" s="2"/>
      <c r="J495" s="2"/>
      <c r="K495" s="2"/>
    </row>
    <row r="496" spans="5:11">
      <c r="E496" s="2"/>
      <c r="F496" s="2"/>
      <c r="G496" s="2"/>
      <c r="H496" s="2"/>
      <c r="I496" s="2"/>
      <c r="J496" s="2"/>
      <c r="K496" s="2"/>
    </row>
    <row r="497" spans="5:11">
      <c r="E497" s="2"/>
      <c r="F497" s="2"/>
      <c r="G497" s="2"/>
      <c r="H497" s="2"/>
      <c r="I497" s="2"/>
      <c r="J497" s="2"/>
      <c r="K497" s="2"/>
    </row>
    <row r="498" spans="5:11">
      <c r="E498" s="2"/>
      <c r="F498" s="2"/>
      <c r="G498" s="2"/>
      <c r="H498" s="2"/>
      <c r="I498" s="2"/>
      <c r="J498" s="2"/>
      <c r="K498" s="2"/>
    </row>
    <row r="499" spans="5:11">
      <c r="E499" s="2"/>
      <c r="F499" s="2"/>
      <c r="G499" s="2"/>
      <c r="H499" s="2"/>
      <c r="I499" s="2"/>
      <c r="J499" s="2"/>
      <c r="K499" s="2"/>
    </row>
    <row r="500" spans="5:11">
      <c r="E500" s="2"/>
      <c r="F500" s="2"/>
      <c r="G500" s="2"/>
      <c r="H500" s="2"/>
      <c r="I500" s="2"/>
      <c r="J500" s="2"/>
      <c r="K500" s="2"/>
    </row>
    <row r="501" spans="5:11">
      <c r="E501" s="2"/>
      <c r="F501" s="2"/>
      <c r="G501" s="2"/>
      <c r="H501" s="2"/>
      <c r="I501" s="2"/>
      <c r="J501" s="2"/>
      <c r="K501" s="2"/>
    </row>
    <row r="502" spans="5:11">
      <c r="E502" s="2"/>
      <c r="F502" s="2"/>
      <c r="G502" s="2"/>
      <c r="H502" s="2"/>
      <c r="I502" s="2"/>
      <c r="J502" s="2"/>
      <c r="K502" s="2"/>
    </row>
    <row r="503" spans="5:11">
      <c r="E503" s="2"/>
      <c r="F503" s="2"/>
      <c r="G503" s="2"/>
      <c r="H503" s="2"/>
      <c r="I503" s="2"/>
      <c r="J503" s="2"/>
      <c r="K503" s="2"/>
    </row>
    <row r="504" spans="5:11">
      <c r="E504" s="2"/>
      <c r="F504" s="2"/>
      <c r="G504" s="2"/>
      <c r="H504" s="2"/>
      <c r="I504" s="2"/>
      <c r="J504" s="2"/>
      <c r="K504" s="2"/>
    </row>
    <row r="505" spans="5:11">
      <c r="E505" s="2"/>
      <c r="F505" s="2"/>
      <c r="G505" s="2"/>
      <c r="H505" s="2"/>
      <c r="I505" s="2"/>
      <c r="J505" s="2"/>
      <c r="K505" s="2"/>
    </row>
    <row r="506" spans="5:11">
      <c r="E506" s="2"/>
      <c r="F506" s="2"/>
      <c r="G506" s="2"/>
      <c r="H506" s="2"/>
      <c r="I506" s="2"/>
      <c r="J506" s="2"/>
      <c r="K506" s="2"/>
    </row>
    <row r="507" spans="5:11">
      <c r="E507" s="2"/>
      <c r="F507" s="2"/>
      <c r="G507" s="2"/>
      <c r="H507" s="2"/>
      <c r="I507" s="2"/>
      <c r="J507" s="2"/>
      <c r="K507" s="2"/>
    </row>
    <row r="508" spans="5:11">
      <c r="E508" s="2"/>
      <c r="F508" s="2"/>
      <c r="G508" s="2"/>
      <c r="H508" s="2"/>
      <c r="I508" s="2"/>
      <c r="J508" s="2"/>
      <c r="K508" s="2"/>
    </row>
    <row r="509" spans="5:11">
      <c r="E509" s="2"/>
      <c r="F509" s="2"/>
      <c r="G509" s="2"/>
      <c r="H509" s="2"/>
      <c r="I509" s="2"/>
      <c r="J509" s="2"/>
      <c r="K509" s="2"/>
    </row>
    <row r="510" spans="5:11">
      <c r="E510" s="2"/>
      <c r="F510" s="2"/>
      <c r="G510" s="2"/>
      <c r="H510" s="2"/>
      <c r="I510" s="2"/>
      <c r="J510" s="2"/>
      <c r="K510" s="2"/>
    </row>
    <row r="511" spans="5:11">
      <c r="E511" s="2"/>
      <c r="F511" s="2"/>
      <c r="G511" s="2"/>
      <c r="H511" s="2"/>
      <c r="I511" s="2"/>
      <c r="J511" s="2"/>
      <c r="K511" s="2"/>
    </row>
    <row r="512" spans="5:11">
      <c r="E512" s="2"/>
      <c r="F512" s="2"/>
      <c r="G512" s="2"/>
      <c r="H512" s="2"/>
      <c r="I512" s="2"/>
      <c r="J512" s="2"/>
      <c r="K512" s="2"/>
    </row>
    <row r="513" spans="5:11">
      <c r="E513" s="2"/>
      <c r="F513" s="2"/>
      <c r="G513" s="2"/>
      <c r="H513" s="2"/>
      <c r="I513" s="2"/>
      <c r="J513" s="2"/>
      <c r="K513" s="2"/>
    </row>
    <row r="514" spans="5:11">
      <c r="E514" s="2"/>
      <c r="F514" s="2"/>
      <c r="G514" s="2"/>
      <c r="H514" s="2"/>
      <c r="I514" s="2"/>
      <c r="J514" s="2"/>
      <c r="K514" s="2"/>
    </row>
    <row r="515" spans="5:11">
      <c r="E515" s="2"/>
      <c r="F515" s="2"/>
      <c r="G515" s="2"/>
      <c r="H515" s="2"/>
      <c r="I515" s="2"/>
      <c r="J515" s="2"/>
      <c r="K515" s="2"/>
    </row>
    <row r="516" spans="5:11">
      <c r="E516" s="2"/>
      <c r="F516" s="2"/>
      <c r="G516" s="2"/>
      <c r="H516" s="2"/>
      <c r="I516" s="2"/>
      <c r="J516" s="2"/>
      <c r="K516" s="2"/>
    </row>
    <row r="517" spans="5:11">
      <c r="E517" s="2"/>
      <c r="F517" s="2"/>
      <c r="G517" s="2"/>
      <c r="H517" s="2"/>
      <c r="I517" s="2"/>
      <c r="J517" s="2"/>
      <c r="K517" s="2"/>
    </row>
    <row r="518" spans="5:11">
      <c r="E518" s="2"/>
      <c r="F518" s="2"/>
      <c r="G518" s="2"/>
      <c r="H518" s="2"/>
      <c r="I518" s="2"/>
      <c r="J518" s="2"/>
      <c r="K518" s="2"/>
    </row>
    <row r="519" spans="5:11">
      <c r="E519" s="2"/>
      <c r="F519" s="2"/>
      <c r="G519" s="2"/>
      <c r="H519" s="2"/>
      <c r="I519" s="2"/>
      <c r="J519" s="2"/>
      <c r="K519" s="2"/>
    </row>
    <row r="520" spans="5:11">
      <c r="E520" s="2"/>
      <c r="F520" s="2"/>
      <c r="G520" s="2"/>
      <c r="H520" s="2"/>
      <c r="I520" s="2"/>
      <c r="J520" s="2"/>
      <c r="K520" s="2"/>
    </row>
    <row r="521" spans="5:11">
      <c r="E521" s="2"/>
      <c r="F521" s="2"/>
      <c r="G521" s="2"/>
      <c r="H521" s="2"/>
      <c r="I521" s="2"/>
      <c r="J521" s="2"/>
      <c r="K521" s="2"/>
    </row>
    <row r="522" spans="5:11">
      <c r="E522" s="2"/>
      <c r="F522" s="2"/>
      <c r="G522" s="2"/>
      <c r="H522" s="2"/>
      <c r="I522" s="2"/>
      <c r="J522" s="2"/>
      <c r="K522" s="2"/>
    </row>
    <row r="523" spans="5:11">
      <c r="E523" s="2"/>
      <c r="F523" s="2"/>
      <c r="G523" s="2"/>
      <c r="H523" s="2"/>
      <c r="I523" s="2"/>
      <c r="J523" s="2"/>
      <c r="K523" s="2"/>
    </row>
    <row r="524" spans="5:11">
      <c r="E524" s="2"/>
      <c r="F524" s="2"/>
      <c r="G524" s="2"/>
      <c r="H524" s="2"/>
      <c r="I524" s="2"/>
      <c r="J524" s="2"/>
      <c r="K524" s="2"/>
    </row>
    <row r="525" spans="5:11">
      <c r="E525" s="2"/>
      <c r="F525" s="2"/>
      <c r="G525" s="2"/>
      <c r="H525" s="2"/>
      <c r="I525" s="2"/>
      <c r="J525" s="2"/>
      <c r="K525" s="2"/>
    </row>
    <row r="526" spans="5:11">
      <c r="E526" s="2"/>
      <c r="F526" s="2"/>
      <c r="G526" s="2"/>
      <c r="H526" s="2"/>
      <c r="I526" s="2"/>
      <c r="J526" s="2"/>
      <c r="K526" s="2"/>
    </row>
    <row r="527" spans="5:11">
      <c r="E527" s="2"/>
      <c r="F527" s="2"/>
      <c r="G527" s="2"/>
      <c r="H527" s="2"/>
      <c r="I527" s="2"/>
      <c r="J527" s="2"/>
      <c r="K527" s="2"/>
    </row>
    <row r="528" spans="5:11">
      <c r="E528" s="2"/>
      <c r="F528" s="2"/>
      <c r="G528" s="2"/>
      <c r="H528" s="2"/>
      <c r="I528" s="2"/>
      <c r="J528" s="2"/>
      <c r="K528" s="2"/>
    </row>
    <row r="529" spans="5:11">
      <c r="E529" s="2"/>
      <c r="F529" s="2"/>
      <c r="G529" s="2"/>
      <c r="H529" s="2"/>
      <c r="I529" s="2"/>
      <c r="J529" s="2"/>
      <c r="K529" s="2"/>
    </row>
    <row r="530" spans="5:11">
      <c r="E530" s="2"/>
      <c r="F530" s="2"/>
      <c r="G530" s="2"/>
      <c r="H530" s="2"/>
      <c r="I530" s="2"/>
      <c r="J530" s="2"/>
      <c r="K530" s="2"/>
    </row>
    <row r="531" spans="5:11">
      <c r="E531" s="2"/>
      <c r="F531" s="2"/>
      <c r="G531" s="2"/>
      <c r="H531" s="2"/>
      <c r="I531" s="2"/>
      <c r="J531" s="2"/>
      <c r="K531" s="2"/>
    </row>
    <row r="532" spans="5:11">
      <c r="E532" s="2"/>
      <c r="F532" s="2"/>
      <c r="G532" s="2"/>
      <c r="H532" s="2"/>
      <c r="I532" s="2"/>
      <c r="J532" s="2"/>
      <c r="K532" s="2"/>
    </row>
    <row r="533" spans="5:11">
      <c r="E533" s="2"/>
      <c r="F533" s="2"/>
      <c r="G533" s="2"/>
      <c r="H533" s="2"/>
      <c r="I533" s="2"/>
      <c r="J533" s="2"/>
      <c r="K533" s="2"/>
    </row>
    <row r="534" spans="5:11">
      <c r="E534" s="2"/>
      <c r="F534" s="2"/>
      <c r="G534" s="2"/>
      <c r="H534" s="2"/>
      <c r="I534" s="2"/>
      <c r="J534" s="2"/>
      <c r="K534" s="2"/>
    </row>
    <row r="535" spans="5:11">
      <c r="E535" s="2"/>
      <c r="F535" s="2"/>
      <c r="G535" s="2"/>
      <c r="H535" s="2"/>
      <c r="I535" s="2"/>
      <c r="J535" s="2"/>
      <c r="K535" s="2"/>
    </row>
    <row r="536" spans="5:11">
      <c r="E536" s="2"/>
      <c r="F536" s="2"/>
      <c r="G536" s="2"/>
      <c r="H536" s="2"/>
      <c r="I536" s="2"/>
      <c r="J536" s="2"/>
      <c r="K536" s="2"/>
    </row>
    <row r="537" spans="5:11">
      <c r="E537" s="2"/>
      <c r="F537" s="2"/>
      <c r="G537" s="2"/>
      <c r="H537" s="2"/>
      <c r="I537" s="2"/>
      <c r="J537" s="2"/>
      <c r="K537" s="2"/>
    </row>
    <row r="538" spans="5:11">
      <c r="E538" s="2"/>
      <c r="F538" s="2"/>
      <c r="G538" s="2"/>
      <c r="H538" s="2"/>
      <c r="I538" s="2"/>
      <c r="J538" s="2"/>
      <c r="K538" s="2"/>
    </row>
    <row r="539" spans="5:11">
      <c r="E539" s="2"/>
      <c r="F539" s="2"/>
      <c r="G539" s="2"/>
      <c r="H539" s="2"/>
      <c r="I539" s="2"/>
      <c r="J539" s="2"/>
      <c r="K539" s="2"/>
    </row>
    <row r="540" spans="5:11">
      <c r="E540" s="2"/>
      <c r="F540" s="2"/>
      <c r="G540" s="2"/>
      <c r="H540" s="2"/>
      <c r="I540" s="2"/>
      <c r="J540" s="2"/>
      <c r="K540" s="2"/>
    </row>
    <row r="541" spans="5:11">
      <c r="E541" s="2"/>
      <c r="F541" s="2"/>
      <c r="G541" s="2"/>
      <c r="H541" s="2"/>
      <c r="I541" s="2"/>
      <c r="J541" s="2"/>
      <c r="K541" s="2"/>
    </row>
    <row r="542" spans="5:11">
      <c r="E542" s="2"/>
      <c r="F542" s="2"/>
      <c r="G542" s="2"/>
      <c r="H542" s="2"/>
      <c r="I542" s="2"/>
      <c r="J542" s="2"/>
      <c r="K542" s="2"/>
    </row>
    <row r="543" spans="5:11">
      <c r="E543" s="2"/>
      <c r="F543" s="2"/>
      <c r="G543" s="2"/>
      <c r="H543" s="2"/>
      <c r="I543" s="2"/>
      <c r="J543" s="2"/>
      <c r="K543" s="2"/>
    </row>
    <row r="544" spans="5:11">
      <c r="E544" s="2"/>
      <c r="F544" s="2"/>
      <c r="G544" s="2"/>
      <c r="H544" s="2"/>
      <c r="I544" s="2"/>
      <c r="J544" s="2"/>
      <c r="K544" s="2"/>
    </row>
    <row r="545" spans="5:11">
      <c r="E545" s="2"/>
      <c r="F545" s="2"/>
      <c r="G545" s="2"/>
      <c r="H545" s="2"/>
      <c r="I545" s="2"/>
      <c r="J545" s="2"/>
      <c r="K545" s="2"/>
    </row>
    <row r="546" spans="5:11">
      <c r="E546" s="2"/>
      <c r="F546" s="2"/>
      <c r="G546" s="2"/>
      <c r="H546" s="2"/>
      <c r="I546" s="2"/>
      <c r="J546" s="2"/>
      <c r="K546" s="2"/>
    </row>
    <row r="547" spans="5:11">
      <c r="E547" s="2"/>
      <c r="F547" s="2"/>
      <c r="G547" s="2"/>
      <c r="H547" s="2"/>
      <c r="I547" s="2"/>
      <c r="J547" s="2"/>
      <c r="K547" s="2"/>
    </row>
    <row r="548" spans="5:11">
      <c r="E548" s="2"/>
      <c r="F548" s="2"/>
      <c r="G548" s="2"/>
      <c r="H548" s="2"/>
      <c r="I548" s="2"/>
      <c r="J548" s="2"/>
      <c r="K548" s="2"/>
    </row>
    <row r="549" spans="5:11">
      <c r="E549" s="2"/>
      <c r="F549" s="2"/>
      <c r="G549" s="2"/>
      <c r="H549" s="2"/>
      <c r="I549" s="2"/>
      <c r="J549" s="2"/>
      <c r="K549" s="2"/>
    </row>
    <row r="550" spans="5:11">
      <c r="E550" s="2"/>
      <c r="F550" s="2"/>
      <c r="G550" s="2"/>
      <c r="H550" s="2"/>
      <c r="I550" s="2"/>
      <c r="J550" s="2"/>
      <c r="K550" s="2"/>
    </row>
    <row r="551" spans="5:11">
      <c r="E551" s="2"/>
      <c r="F551" s="2"/>
      <c r="G551" s="2"/>
      <c r="H551" s="2"/>
      <c r="I551" s="2"/>
      <c r="J551" s="2"/>
      <c r="K551" s="2"/>
    </row>
    <row r="552" spans="5:11">
      <c r="E552" s="2"/>
      <c r="F552" s="2"/>
      <c r="G552" s="2"/>
      <c r="H552" s="2"/>
      <c r="I552" s="2"/>
      <c r="J552" s="2"/>
      <c r="K552" s="2"/>
    </row>
    <row r="553" spans="5:11">
      <c r="E553" s="2"/>
      <c r="F553" s="2"/>
      <c r="G553" s="2"/>
      <c r="H553" s="2"/>
      <c r="I553" s="2"/>
      <c r="J553" s="2"/>
      <c r="K553" s="2"/>
    </row>
    <row r="554" spans="5:11">
      <c r="E554" s="2"/>
      <c r="F554" s="2"/>
      <c r="G554" s="2"/>
      <c r="H554" s="2"/>
      <c r="I554" s="2"/>
      <c r="J554" s="2"/>
      <c r="K554" s="2"/>
    </row>
    <row r="555" spans="5:11">
      <c r="E555" s="2"/>
      <c r="F555" s="2"/>
      <c r="G555" s="2"/>
      <c r="H555" s="2"/>
      <c r="I555" s="2"/>
      <c r="J555" s="2"/>
      <c r="K555" s="2"/>
    </row>
    <row r="556" spans="5:11">
      <c r="E556" s="2"/>
      <c r="F556" s="2"/>
      <c r="G556" s="2"/>
      <c r="H556" s="2"/>
      <c r="I556" s="2"/>
      <c r="J556" s="2"/>
      <c r="K556" s="2"/>
    </row>
    <row r="557" spans="5:11">
      <c r="E557" s="2"/>
      <c r="F557" s="2"/>
      <c r="G557" s="2"/>
      <c r="H557" s="2"/>
      <c r="I557" s="2"/>
      <c r="J557" s="2"/>
      <c r="K557" s="2"/>
    </row>
    <row r="558" spans="5:11">
      <c r="E558" s="2"/>
      <c r="F558" s="2"/>
      <c r="G558" s="2"/>
      <c r="H558" s="2"/>
      <c r="I558" s="2"/>
      <c r="J558" s="2"/>
      <c r="K558" s="2"/>
    </row>
    <row r="559" spans="5:11">
      <c r="E559" s="2"/>
      <c r="F559" s="2"/>
      <c r="G559" s="2"/>
      <c r="H559" s="2"/>
      <c r="I559" s="2"/>
      <c r="J559" s="2"/>
      <c r="K559" s="2"/>
    </row>
    <row r="560" spans="5:11">
      <c r="E560" s="2"/>
      <c r="F560" s="2"/>
      <c r="G560" s="2"/>
      <c r="H560" s="2"/>
      <c r="I560" s="2"/>
      <c r="J560" s="2"/>
      <c r="K560" s="2"/>
    </row>
    <row r="561" spans="5:11">
      <c r="E561" s="2"/>
      <c r="F561" s="2"/>
      <c r="G561" s="2"/>
      <c r="H561" s="2"/>
      <c r="I561" s="2"/>
      <c r="J561" s="2"/>
      <c r="K561" s="2"/>
    </row>
    <row r="562" spans="5:11">
      <c r="E562" s="2"/>
      <c r="F562" s="2"/>
      <c r="G562" s="2"/>
      <c r="H562" s="2"/>
      <c r="I562" s="2"/>
      <c r="J562" s="2"/>
      <c r="K562" s="2"/>
    </row>
    <row r="563" spans="5:11">
      <c r="E563" s="2"/>
      <c r="F563" s="2"/>
      <c r="G563" s="2"/>
      <c r="H563" s="2"/>
      <c r="I563" s="2"/>
      <c r="J563" s="2"/>
      <c r="K563" s="2"/>
    </row>
    <row r="564" spans="5:11">
      <c r="E564" s="2"/>
      <c r="F564" s="2"/>
      <c r="G564" s="2"/>
      <c r="H564" s="2"/>
      <c r="I564" s="2"/>
      <c r="J564" s="2"/>
      <c r="K564" s="2"/>
    </row>
    <row r="565" spans="5:11">
      <c r="E565" s="2"/>
      <c r="F565" s="2"/>
      <c r="G565" s="2"/>
      <c r="H565" s="2"/>
      <c r="I565" s="2"/>
      <c r="J565" s="2"/>
      <c r="K565" s="2"/>
    </row>
    <row r="566" spans="5:11">
      <c r="E566" s="2"/>
      <c r="F566" s="2"/>
      <c r="G566" s="2"/>
      <c r="H566" s="2"/>
      <c r="I566" s="2"/>
      <c r="J566" s="2"/>
      <c r="K566" s="2"/>
    </row>
    <row r="567" spans="5:11">
      <c r="E567" s="2"/>
      <c r="F567" s="2"/>
      <c r="G567" s="2"/>
      <c r="H567" s="2"/>
      <c r="I567" s="2"/>
      <c r="J567" s="2"/>
      <c r="K567" s="2"/>
    </row>
    <row r="568" spans="5:11">
      <c r="E568" s="2"/>
      <c r="F568" s="2"/>
      <c r="G568" s="2"/>
      <c r="H568" s="2"/>
      <c r="I568" s="2"/>
      <c r="J568" s="2"/>
      <c r="K568" s="2"/>
    </row>
    <row r="569" spans="5:11">
      <c r="E569" s="2"/>
      <c r="F569" s="2"/>
      <c r="G569" s="2"/>
      <c r="H569" s="2"/>
      <c r="I569" s="2"/>
      <c r="J569" s="2"/>
      <c r="K569" s="2"/>
    </row>
    <row r="570" spans="5:11">
      <c r="E570" s="2"/>
      <c r="F570" s="2"/>
      <c r="G570" s="2"/>
      <c r="H570" s="2"/>
      <c r="I570" s="2"/>
      <c r="J570" s="2"/>
      <c r="K570" s="2"/>
    </row>
    <row r="571" spans="5:11">
      <c r="E571" s="2"/>
      <c r="F571" s="2"/>
      <c r="G571" s="2"/>
      <c r="H571" s="2"/>
      <c r="I571" s="2"/>
      <c r="J571" s="2"/>
      <c r="K571" s="2"/>
    </row>
    <row r="572" spans="5:11">
      <c r="E572" s="2"/>
      <c r="F572" s="2"/>
      <c r="G572" s="2"/>
      <c r="H572" s="2"/>
      <c r="I572" s="2"/>
      <c r="J572" s="2"/>
      <c r="K572" s="2"/>
    </row>
    <row r="573" spans="5:11">
      <c r="E573" s="2"/>
      <c r="F573" s="2"/>
      <c r="G573" s="2"/>
      <c r="H573" s="2"/>
      <c r="I573" s="2"/>
      <c r="J573" s="2"/>
      <c r="K573" s="2"/>
    </row>
    <row r="574" spans="5:11">
      <c r="E574" s="2"/>
      <c r="F574" s="2"/>
      <c r="G574" s="2"/>
      <c r="H574" s="2"/>
      <c r="I574" s="2"/>
      <c r="J574" s="2"/>
      <c r="K574" s="2"/>
    </row>
    <row r="575" spans="5:11">
      <c r="E575" s="2"/>
      <c r="F575" s="2"/>
      <c r="G575" s="2"/>
      <c r="H575" s="2"/>
      <c r="I575" s="2"/>
      <c r="J575" s="2"/>
      <c r="K575" s="2"/>
    </row>
    <row r="576" spans="5:11">
      <c r="E576" s="2"/>
      <c r="F576" s="2"/>
      <c r="G576" s="2"/>
      <c r="H576" s="2"/>
      <c r="I576" s="2"/>
      <c r="J576" s="2"/>
      <c r="K576" s="2"/>
    </row>
    <row r="577" spans="5:11">
      <c r="E577" s="2"/>
      <c r="F577" s="2"/>
      <c r="G577" s="2"/>
      <c r="H577" s="2"/>
      <c r="I577" s="2"/>
      <c r="J577" s="2"/>
      <c r="K577" s="2"/>
    </row>
    <row r="578" spans="5:11">
      <c r="E578" s="2"/>
      <c r="F578" s="2"/>
      <c r="G578" s="2"/>
      <c r="H578" s="2"/>
      <c r="I578" s="2"/>
      <c r="J578" s="2"/>
      <c r="K578" s="2"/>
    </row>
    <row r="579" spans="5:11">
      <c r="E579" s="2"/>
      <c r="F579" s="2"/>
      <c r="G579" s="2"/>
      <c r="H579" s="2"/>
      <c r="I579" s="2"/>
      <c r="J579" s="2"/>
      <c r="K579" s="2"/>
    </row>
    <row r="580" spans="5:11">
      <c r="E580" s="2"/>
      <c r="F580" s="2"/>
      <c r="G580" s="2"/>
      <c r="H580" s="2"/>
      <c r="I580" s="2"/>
      <c r="J580" s="2"/>
      <c r="K580" s="2"/>
    </row>
    <row r="581" spans="5:11">
      <c r="E581" s="2"/>
      <c r="F581" s="2"/>
      <c r="G581" s="2"/>
      <c r="H581" s="2"/>
      <c r="I581" s="2"/>
      <c r="J581" s="2"/>
      <c r="K581" s="2"/>
    </row>
    <row r="582" spans="5:11">
      <c r="E582" s="2"/>
      <c r="F582" s="2"/>
      <c r="G582" s="2"/>
      <c r="H582" s="2"/>
      <c r="I582" s="2"/>
      <c r="J582" s="2"/>
      <c r="K582" s="2"/>
    </row>
    <row r="583" spans="5:11">
      <c r="E583" s="2"/>
      <c r="F583" s="2"/>
      <c r="G583" s="2"/>
      <c r="H583" s="2"/>
      <c r="I583" s="2"/>
      <c r="J583" s="2"/>
      <c r="K583" s="2"/>
    </row>
    <row r="584" spans="5:11">
      <c r="E584" s="2"/>
      <c r="F584" s="2"/>
      <c r="G584" s="2"/>
      <c r="H584" s="2"/>
      <c r="I584" s="2"/>
      <c r="J584" s="2"/>
      <c r="K584" s="2"/>
    </row>
    <row r="585" spans="5:11">
      <c r="E585" s="2"/>
      <c r="F585" s="2"/>
      <c r="G585" s="2"/>
      <c r="H585" s="2"/>
      <c r="I585" s="2"/>
      <c r="J585" s="2"/>
      <c r="K585" s="2"/>
    </row>
    <row r="586" spans="5:11">
      <c r="E586" s="2"/>
      <c r="F586" s="2"/>
      <c r="G586" s="2"/>
      <c r="H586" s="2"/>
      <c r="I586" s="2"/>
      <c r="J586" s="2"/>
      <c r="K586" s="2"/>
    </row>
    <row r="587" spans="5:11">
      <c r="E587" s="2"/>
      <c r="F587" s="2"/>
      <c r="G587" s="2"/>
      <c r="H587" s="2"/>
      <c r="I587" s="2"/>
      <c r="J587" s="2"/>
      <c r="K587" s="2"/>
    </row>
    <row r="588" spans="5:11">
      <c r="E588" s="2"/>
      <c r="F588" s="2"/>
      <c r="G588" s="2"/>
      <c r="H588" s="2"/>
      <c r="I588" s="2"/>
      <c r="J588" s="2"/>
      <c r="K588" s="2"/>
    </row>
    <row r="589" spans="5:11">
      <c r="E589" s="2"/>
      <c r="F589" s="2"/>
      <c r="G589" s="2"/>
      <c r="H589" s="2"/>
      <c r="I589" s="2"/>
      <c r="J589" s="2"/>
      <c r="K589" s="2"/>
    </row>
    <row r="590" spans="5:11">
      <c r="E590" s="2"/>
      <c r="F590" s="2"/>
      <c r="G590" s="2"/>
      <c r="H590" s="2"/>
      <c r="I590" s="2"/>
      <c r="J590" s="2"/>
      <c r="K590" s="2"/>
    </row>
    <row r="591" spans="5:11">
      <c r="E591" s="2"/>
      <c r="F591" s="2"/>
      <c r="G591" s="2"/>
      <c r="H591" s="2"/>
      <c r="I591" s="2"/>
      <c r="J591" s="2"/>
      <c r="K591" s="2"/>
    </row>
    <row r="592" spans="5:11">
      <c r="E592" s="2"/>
      <c r="F592" s="2"/>
      <c r="G592" s="2"/>
      <c r="H592" s="2"/>
      <c r="I592" s="2"/>
      <c r="J592" s="2"/>
      <c r="K592" s="2"/>
    </row>
    <row r="593" spans="5:11">
      <c r="E593" s="2"/>
      <c r="F593" s="2"/>
      <c r="G593" s="2"/>
      <c r="H593" s="2"/>
      <c r="I593" s="2"/>
      <c r="J593" s="2"/>
      <c r="K593" s="2"/>
    </row>
    <row r="594" spans="5:11">
      <c r="E594" s="2"/>
      <c r="F594" s="2"/>
      <c r="G594" s="2"/>
      <c r="H594" s="2"/>
      <c r="I594" s="2"/>
      <c r="J594" s="2"/>
      <c r="K594" s="2"/>
    </row>
    <row r="595" spans="5:11">
      <c r="E595" s="2"/>
      <c r="F595" s="2"/>
      <c r="G595" s="2"/>
      <c r="H595" s="2"/>
      <c r="I595" s="2"/>
      <c r="J595" s="2"/>
      <c r="K595" s="2"/>
    </row>
    <row r="596" spans="5:11">
      <c r="E596" s="2"/>
      <c r="F596" s="2"/>
      <c r="G596" s="2"/>
      <c r="H596" s="2"/>
      <c r="I596" s="2"/>
      <c r="J596" s="2"/>
      <c r="K596" s="2"/>
    </row>
    <row r="597" spans="5:11">
      <c r="E597" s="2"/>
      <c r="F597" s="2"/>
      <c r="G597" s="2"/>
      <c r="H597" s="2"/>
      <c r="I597" s="2"/>
      <c r="J597" s="2"/>
      <c r="K597" s="2"/>
    </row>
    <row r="598" spans="5:11">
      <c r="E598" s="2"/>
      <c r="F598" s="2"/>
      <c r="G598" s="2"/>
      <c r="H598" s="2"/>
      <c r="I598" s="2"/>
      <c r="J598" s="2"/>
      <c r="K598" s="2"/>
    </row>
    <row r="599" spans="5:11">
      <c r="E599" s="2"/>
      <c r="F599" s="2"/>
      <c r="G599" s="2"/>
      <c r="H599" s="2"/>
      <c r="I599" s="2"/>
      <c r="J599" s="2"/>
      <c r="K599" s="2"/>
    </row>
    <row r="600" spans="5:11">
      <c r="E600" s="2"/>
      <c r="F600" s="2"/>
      <c r="G600" s="2"/>
      <c r="H600" s="2"/>
      <c r="I600" s="2"/>
      <c r="J600" s="2"/>
      <c r="K600" s="2"/>
    </row>
    <row r="601" spans="5:11">
      <c r="E601" s="2"/>
      <c r="F601" s="2"/>
      <c r="G601" s="2"/>
      <c r="H601" s="2"/>
      <c r="I601" s="2"/>
      <c r="J601" s="2"/>
      <c r="K601" s="2"/>
    </row>
    <row r="602" spans="5:11">
      <c r="E602" s="2"/>
      <c r="F602" s="2"/>
      <c r="G602" s="2"/>
      <c r="H602" s="2"/>
      <c r="I602" s="2"/>
      <c r="J602" s="2"/>
      <c r="K602" s="2"/>
    </row>
    <row r="603" spans="5:11">
      <c r="E603" s="2"/>
      <c r="F603" s="2"/>
      <c r="G603" s="2"/>
      <c r="H603" s="2"/>
      <c r="I603" s="2"/>
      <c r="J603" s="2"/>
      <c r="K603" s="2"/>
    </row>
    <row r="604" spans="5:11">
      <c r="E604" s="2"/>
      <c r="F604" s="2"/>
      <c r="G604" s="2"/>
      <c r="H604" s="2"/>
      <c r="I604" s="2"/>
      <c r="J604" s="2"/>
      <c r="K604" s="2"/>
    </row>
    <row r="605" spans="5:11">
      <c r="E605" s="2"/>
      <c r="F605" s="2"/>
      <c r="G605" s="2"/>
      <c r="H605" s="2"/>
      <c r="I605" s="2"/>
      <c r="J605" s="2"/>
      <c r="K605" s="2"/>
    </row>
    <row r="606" spans="5:11">
      <c r="E606" s="2"/>
      <c r="F606" s="2"/>
      <c r="G606" s="2"/>
      <c r="H606" s="2"/>
      <c r="I606" s="2"/>
      <c r="J606" s="2"/>
      <c r="K606" s="2"/>
    </row>
    <row r="607" spans="5:11">
      <c r="E607" s="2"/>
      <c r="F607" s="2"/>
      <c r="G607" s="2"/>
      <c r="H607" s="2"/>
      <c r="I607" s="2"/>
      <c r="J607" s="2"/>
      <c r="K607" s="2"/>
    </row>
    <row r="608" spans="5:11">
      <c r="E608" s="2"/>
      <c r="F608" s="2"/>
      <c r="G608" s="2"/>
      <c r="H608" s="2"/>
      <c r="I608" s="2"/>
      <c r="J608" s="2"/>
      <c r="K608" s="2"/>
    </row>
    <row r="609" spans="5:11">
      <c r="E609" s="2"/>
      <c r="F609" s="2"/>
      <c r="G609" s="2"/>
      <c r="H609" s="2"/>
      <c r="I609" s="2"/>
      <c r="J609" s="2"/>
      <c r="K609" s="2"/>
    </row>
    <row r="610" spans="5:11">
      <c r="E610" s="2"/>
      <c r="F610" s="2"/>
      <c r="G610" s="2"/>
      <c r="H610" s="2"/>
      <c r="I610" s="2"/>
      <c r="J610" s="2"/>
      <c r="K610" s="2"/>
    </row>
    <row r="611" spans="5:11">
      <c r="E611" s="2"/>
      <c r="F611" s="2"/>
      <c r="G611" s="2"/>
      <c r="H611" s="2"/>
      <c r="I611" s="2"/>
      <c r="J611" s="2"/>
      <c r="K611" s="2"/>
    </row>
    <row r="612" spans="5:11">
      <c r="E612" s="2"/>
      <c r="F612" s="2"/>
      <c r="G612" s="2"/>
      <c r="H612" s="2"/>
      <c r="I612" s="2"/>
      <c r="J612" s="2"/>
      <c r="K612" s="2"/>
    </row>
    <row r="613" spans="5:11">
      <c r="E613" s="2"/>
      <c r="F613" s="2"/>
      <c r="G613" s="2"/>
      <c r="H613" s="2"/>
      <c r="I613" s="2"/>
      <c r="J613" s="2"/>
      <c r="K613" s="2"/>
    </row>
    <row r="614" spans="5:11">
      <c r="E614" s="2"/>
      <c r="F614" s="2"/>
      <c r="G614" s="2"/>
      <c r="H614" s="2"/>
      <c r="I614" s="2"/>
      <c r="J614" s="2"/>
      <c r="K614" s="2"/>
    </row>
    <row r="615" spans="5:11">
      <c r="E615" s="2"/>
      <c r="F615" s="2"/>
      <c r="G615" s="2"/>
      <c r="H615" s="2"/>
      <c r="I615" s="2"/>
      <c r="J615" s="2"/>
      <c r="K615" s="2"/>
    </row>
    <row r="616" spans="5:11">
      <c r="E616" s="2"/>
      <c r="F616" s="2"/>
      <c r="G616" s="2"/>
      <c r="H616" s="2"/>
      <c r="I616" s="2"/>
      <c r="J616" s="2"/>
      <c r="K616" s="2"/>
    </row>
    <row r="617" spans="5:11">
      <c r="E617" s="2"/>
      <c r="F617" s="2"/>
      <c r="G617" s="2"/>
      <c r="H617" s="2"/>
      <c r="I617" s="2"/>
      <c r="J617" s="2"/>
      <c r="K617" s="2"/>
    </row>
    <row r="618" spans="5:11">
      <c r="E618" s="2"/>
      <c r="F618" s="2"/>
      <c r="G618" s="2"/>
      <c r="H618" s="2"/>
      <c r="I618" s="2"/>
      <c r="J618" s="2"/>
      <c r="K618" s="2"/>
    </row>
    <row r="619" spans="5:11">
      <c r="E619" s="2"/>
      <c r="F619" s="2"/>
      <c r="G619" s="2"/>
      <c r="H619" s="2"/>
      <c r="I619" s="2"/>
      <c r="J619" s="2"/>
      <c r="K619" s="2"/>
    </row>
    <row r="620" spans="5:11">
      <c r="E620" s="2"/>
      <c r="F620" s="2"/>
      <c r="G620" s="2"/>
      <c r="H620" s="2"/>
      <c r="I620" s="2"/>
      <c r="J620" s="2"/>
      <c r="K620" s="2"/>
    </row>
    <row r="621" spans="5:11">
      <c r="E621" s="2"/>
      <c r="F621" s="2"/>
      <c r="G621" s="2"/>
      <c r="H621" s="2"/>
      <c r="I621" s="2"/>
      <c r="J621" s="2"/>
      <c r="K621" s="2"/>
    </row>
    <row r="622" spans="5:11">
      <c r="E622" s="2"/>
      <c r="F622" s="2"/>
      <c r="G622" s="2"/>
      <c r="H622" s="2"/>
      <c r="I622" s="2"/>
      <c r="J622" s="2"/>
      <c r="K622" s="2"/>
    </row>
    <row r="623" spans="5:11">
      <c r="E623" s="2"/>
      <c r="F623" s="2"/>
      <c r="G623" s="2"/>
      <c r="H623" s="2"/>
      <c r="I623" s="2"/>
      <c r="J623" s="2"/>
      <c r="K623" s="2"/>
    </row>
    <row r="624" spans="5:11">
      <c r="E624" s="2"/>
      <c r="F624" s="2"/>
      <c r="G624" s="2"/>
      <c r="H624" s="2"/>
      <c r="I624" s="2"/>
      <c r="J624" s="2"/>
      <c r="K624" s="2"/>
    </row>
    <row r="625" spans="5:11">
      <c r="E625" s="2"/>
      <c r="F625" s="2"/>
      <c r="G625" s="2"/>
      <c r="H625" s="2"/>
      <c r="I625" s="2"/>
      <c r="J625" s="2"/>
      <c r="K625" s="2"/>
    </row>
    <row r="626" spans="5:11">
      <c r="E626" s="2"/>
      <c r="F626" s="2"/>
      <c r="G626" s="2"/>
      <c r="H626" s="2"/>
      <c r="I626" s="2"/>
      <c r="J626" s="2"/>
      <c r="K626" s="2"/>
    </row>
    <row r="627" spans="5:11">
      <c r="E627" s="2"/>
      <c r="F627" s="2"/>
      <c r="G627" s="2"/>
      <c r="H627" s="2"/>
      <c r="I627" s="2"/>
      <c r="J627" s="2"/>
      <c r="K627" s="2"/>
    </row>
    <row r="628" spans="5:11">
      <c r="E628" s="2"/>
      <c r="F628" s="2"/>
      <c r="G628" s="2"/>
      <c r="H628" s="2"/>
      <c r="I628" s="2"/>
      <c r="J628" s="2"/>
      <c r="K628" s="2"/>
    </row>
    <row r="629" spans="5:11">
      <c r="E629" s="2"/>
      <c r="F629" s="2"/>
      <c r="G629" s="2"/>
      <c r="H629" s="2"/>
      <c r="I629" s="2"/>
      <c r="J629" s="2"/>
      <c r="K629" s="2"/>
    </row>
    <row r="630" spans="5:11">
      <c r="E630" s="2"/>
      <c r="F630" s="2"/>
      <c r="G630" s="2"/>
      <c r="H630" s="2"/>
      <c r="I630" s="2"/>
      <c r="J630" s="2"/>
      <c r="K630" s="2"/>
    </row>
    <row r="631" spans="5:11">
      <c r="E631" s="2"/>
      <c r="F631" s="2"/>
      <c r="G631" s="2"/>
      <c r="H631" s="2"/>
      <c r="I631" s="2"/>
      <c r="J631" s="2"/>
      <c r="K631" s="2"/>
    </row>
    <row r="632" spans="5:11">
      <c r="E632" s="2"/>
      <c r="F632" s="2"/>
      <c r="G632" s="2"/>
      <c r="H632" s="2"/>
      <c r="I632" s="2"/>
      <c r="J632" s="2"/>
      <c r="K632" s="2"/>
    </row>
    <row r="633" spans="5:11">
      <c r="E633" s="2"/>
      <c r="F633" s="2"/>
      <c r="G633" s="2"/>
      <c r="H633" s="2"/>
      <c r="I633" s="2"/>
      <c r="J633" s="2"/>
      <c r="K633" s="2"/>
    </row>
    <row r="634" spans="5:11">
      <c r="E634" s="2"/>
      <c r="F634" s="2"/>
      <c r="G634" s="2"/>
      <c r="H634" s="2"/>
      <c r="I634" s="2"/>
      <c r="J634" s="2"/>
      <c r="K634" s="2"/>
    </row>
    <row r="635" spans="5:11">
      <c r="E635" s="2"/>
      <c r="F635" s="2"/>
      <c r="G635" s="2"/>
      <c r="H635" s="2"/>
      <c r="I635" s="2"/>
      <c r="J635" s="2"/>
      <c r="K635" s="2"/>
    </row>
    <row r="636" spans="5:11">
      <c r="E636" s="2"/>
      <c r="F636" s="2"/>
      <c r="G636" s="2"/>
      <c r="H636" s="2"/>
      <c r="I636" s="2"/>
      <c r="J636" s="2"/>
      <c r="K636" s="2"/>
    </row>
    <row r="637" spans="5:11">
      <c r="E637" s="2"/>
      <c r="F637" s="2"/>
      <c r="G637" s="2"/>
      <c r="H637" s="2"/>
      <c r="I637" s="2"/>
      <c r="J637" s="2"/>
      <c r="K637" s="2"/>
    </row>
    <row r="638" spans="5:11">
      <c r="E638" s="2"/>
      <c r="F638" s="2"/>
      <c r="G638" s="2"/>
      <c r="H638" s="2"/>
      <c r="I638" s="2"/>
      <c r="J638" s="2"/>
      <c r="K638" s="2"/>
    </row>
    <row r="639" spans="5:11">
      <c r="E639" s="2"/>
      <c r="F639" s="2"/>
      <c r="G639" s="2"/>
      <c r="H639" s="2"/>
      <c r="I639" s="2"/>
      <c r="J639" s="2"/>
      <c r="K639" s="2"/>
    </row>
    <row r="640" spans="5:11">
      <c r="E640" s="2"/>
      <c r="F640" s="2"/>
      <c r="G640" s="2"/>
      <c r="H640" s="2"/>
      <c r="I640" s="2"/>
      <c r="J640" s="2"/>
      <c r="K640" s="2"/>
    </row>
    <row r="641" spans="5:11">
      <c r="E641" s="2"/>
      <c r="F641" s="2"/>
      <c r="G641" s="2"/>
      <c r="H641" s="2"/>
      <c r="I641" s="2"/>
      <c r="J641" s="2"/>
      <c r="K641" s="2"/>
    </row>
    <row r="642" spans="5:11">
      <c r="E642" s="2"/>
      <c r="F642" s="2"/>
      <c r="G642" s="2"/>
      <c r="H642" s="2"/>
      <c r="I642" s="2"/>
      <c r="J642" s="2"/>
      <c r="K642" s="2"/>
    </row>
    <row r="643" spans="5:11">
      <c r="E643" s="2"/>
      <c r="F643" s="2"/>
      <c r="G643" s="2"/>
      <c r="H643" s="2"/>
      <c r="I643" s="2"/>
      <c r="J643" s="2"/>
      <c r="K643" s="2"/>
    </row>
    <row r="644" spans="5:11">
      <c r="E644" s="2"/>
      <c r="F644" s="2"/>
      <c r="G644" s="2"/>
      <c r="H644" s="2"/>
      <c r="I644" s="2"/>
      <c r="J644" s="2"/>
      <c r="K644" s="2"/>
    </row>
    <row r="645" spans="5:11">
      <c r="E645" s="2"/>
      <c r="F645" s="2"/>
      <c r="G645" s="2"/>
      <c r="H645" s="2"/>
      <c r="I645" s="2"/>
      <c r="J645" s="2"/>
      <c r="K645" s="2"/>
    </row>
    <row r="646" spans="5:11">
      <c r="E646" s="2"/>
      <c r="F646" s="2"/>
      <c r="G646" s="2"/>
      <c r="H646" s="2"/>
      <c r="I646" s="2"/>
      <c r="J646" s="2"/>
      <c r="K646" s="2"/>
    </row>
    <row r="647" spans="5:11">
      <c r="E647" s="2"/>
      <c r="F647" s="2"/>
      <c r="G647" s="2"/>
      <c r="H647" s="2"/>
      <c r="I647" s="2"/>
      <c r="J647" s="2"/>
      <c r="K647" s="2"/>
    </row>
    <row r="648" spans="5:11">
      <c r="E648" s="2"/>
      <c r="F648" s="2"/>
      <c r="G648" s="2"/>
      <c r="H648" s="2"/>
      <c r="I648" s="2"/>
      <c r="J648" s="2"/>
      <c r="K648" s="2"/>
    </row>
    <row r="649" spans="5:11">
      <c r="E649" s="2"/>
      <c r="F649" s="2"/>
      <c r="G649" s="2"/>
      <c r="H649" s="2"/>
      <c r="I649" s="2"/>
      <c r="J649" s="2"/>
      <c r="K649" s="2"/>
    </row>
    <row r="650" spans="5:11">
      <c r="E650" s="2"/>
      <c r="F650" s="2"/>
      <c r="G650" s="2"/>
      <c r="H650" s="2"/>
      <c r="I650" s="2"/>
      <c r="J650" s="2"/>
      <c r="K650" s="2"/>
    </row>
    <row r="651" spans="5:11">
      <c r="E651" s="2"/>
      <c r="F651" s="2"/>
      <c r="G651" s="2"/>
      <c r="H651" s="2"/>
      <c r="I651" s="2"/>
      <c r="J651" s="2"/>
      <c r="K651" s="2"/>
    </row>
    <row r="652" spans="5:11">
      <c r="E652" s="2"/>
      <c r="F652" s="2"/>
      <c r="G652" s="2"/>
      <c r="H652" s="2"/>
      <c r="I652" s="2"/>
      <c r="J652" s="2"/>
      <c r="K652" s="2"/>
    </row>
    <row r="653" spans="5:11">
      <c r="E653" s="2"/>
      <c r="F653" s="2"/>
      <c r="G653" s="2"/>
      <c r="H653" s="2"/>
      <c r="I653" s="2"/>
      <c r="J653" s="2"/>
      <c r="K653" s="2"/>
    </row>
    <row r="654" spans="5:11">
      <c r="E654" s="2"/>
      <c r="F654" s="2"/>
      <c r="G654" s="2"/>
      <c r="H654" s="2"/>
      <c r="I654" s="2"/>
      <c r="J654" s="2"/>
      <c r="K654" s="2"/>
    </row>
    <row r="655" spans="5:11">
      <c r="E655" s="2"/>
      <c r="F655" s="2"/>
      <c r="G655" s="2"/>
      <c r="H655" s="2"/>
      <c r="I655" s="2"/>
      <c r="J655" s="2"/>
      <c r="K655" s="2"/>
    </row>
    <row r="656" spans="5:11">
      <c r="E656" s="2"/>
      <c r="F656" s="2"/>
      <c r="G656" s="2"/>
      <c r="H656" s="2"/>
      <c r="I656" s="2"/>
      <c r="J656" s="2"/>
      <c r="K656" s="2"/>
    </row>
    <row r="657" spans="5:11">
      <c r="E657" s="2"/>
      <c r="F657" s="2"/>
      <c r="G657" s="2"/>
      <c r="H657" s="2"/>
      <c r="I657" s="2"/>
      <c r="J657" s="2"/>
      <c r="K657" s="2"/>
    </row>
    <row r="658" spans="5:11">
      <c r="E658" s="2"/>
      <c r="F658" s="2"/>
      <c r="G658" s="2"/>
      <c r="H658" s="2"/>
      <c r="I658" s="2"/>
      <c r="J658" s="2"/>
      <c r="K658" s="2"/>
    </row>
    <row r="659" spans="5:11">
      <c r="E659" s="2"/>
      <c r="F659" s="2"/>
      <c r="G659" s="2"/>
      <c r="H659" s="2"/>
      <c r="I659" s="2"/>
      <c r="J659" s="2"/>
      <c r="K659" s="2"/>
    </row>
    <row r="660" spans="5:11">
      <c r="E660" s="2"/>
      <c r="F660" s="2"/>
      <c r="G660" s="2"/>
      <c r="H660" s="2"/>
      <c r="I660" s="2"/>
      <c r="J660" s="2"/>
      <c r="K660" s="2"/>
    </row>
    <row r="661" spans="5:11">
      <c r="E661" s="2"/>
      <c r="F661" s="2"/>
      <c r="G661" s="2"/>
      <c r="H661" s="2"/>
      <c r="I661" s="2"/>
      <c r="J661" s="2"/>
      <c r="K661" s="2"/>
    </row>
    <row r="662" spans="5:11">
      <c r="E662" s="2"/>
      <c r="F662" s="2"/>
      <c r="G662" s="2"/>
      <c r="H662" s="2"/>
      <c r="I662" s="2"/>
      <c r="J662" s="2"/>
      <c r="K662" s="2"/>
    </row>
    <row r="663" spans="5:11">
      <c r="E663" s="2"/>
      <c r="F663" s="2"/>
      <c r="G663" s="2"/>
      <c r="H663" s="2"/>
      <c r="I663" s="2"/>
      <c r="J663" s="2"/>
      <c r="K663" s="2"/>
    </row>
    <row r="664" spans="5:11">
      <c r="E664" s="2"/>
      <c r="F664" s="2"/>
      <c r="G664" s="2"/>
      <c r="H664" s="2"/>
      <c r="I664" s="2"/>
      <c r="J664" s="2"/>
      <c r="K664" s="2"/>
    </row>
    <row r="665" spans="5:11">
      <c r="E665" s="2"/>
      <c r="F665" s="2"/>
      <c r="G665" s="2"/>
      <c r="H665" s="2"/>
      <c r="I665" s="2"/>
      <c r="J665" s="2"/>
      <c r="K665" s="2"/>
    </row>
    <row r="666" spans="5:11">
      <c r="E666" s="2"/>
      <c r="F666" s="2"/>
      <c r="G666" s="2"/>
      <c r="H666" s="2"/>
      <c r="I666" s="2"/>
      <c r="J666" s="2"/>
      <c r="K666" s="2"/>
    </row>
    <row r="667" spans="5:11">
      <c r="E667" s="2"/>
      <c r="F667" s="2"/>
      <c r="G667" s="2"/>
      <c r="H667" s="2"/>
      <c r="I667" s="2"/>
      <c r="J667" s="2"/>
      <c r="K667" s="2"/>
    </row>
    <row r="668" spans="5:11">
      <c r="E668" s="2"/>
      <c r="F668" s="2"/>
      <c r="G668" s="2"/>
      <c r="H668" s="2"/>
      <c r="I668" s="2"/>
      <c r="J668" s="2"/>
      <c r="K668" s="2"/>
    </row>
    <row r="669" spans="5:11">
      <c r="E669" s="2"/>
      <c r="F669" s="2"/>
      <c r="G669" s="2"/>
      <c r="H669" s="2"/>
      <c r="I669" s="2"/>
      <c r="J669" s="2"/>
      <c r="K669" s="2"/>
    </row>
    <row r="670" spans="5:11">
      <c r="E670" s="2"/>
      <c r="F670" s="2"/>
      <c r="G670" s="2"/>
      <c r="H670" s="2"/>
      <c r="I670" s="2"/>
      <c r="J670" s="2"/>
      <c r="K670" s="2"/>
    </row>
    <row r="671" spans="5:11">
      <c r="E671" s="2"/>
      <c r="F671" s="2"/>
      <c r="G671" s="2"/>
      <c r="H671" s="2"/>
      <c r="I671" s="2"/>
      <c r="J671" s="2"/>
      <c r="K671" s="2"/>
    </row>
    <row r="672" spans="5:11">
      <c r="E672" s="2"/>
      <c r="F672" s="2"/>
      <c r="G672" s="2"/>
      <c r="H672" s="2"/>
      <c r="I672" s="2"/>
      <c r="J672" s="2"/>
      <c r="K672" s="2"/>
    </row>
    <row r="673" spans="5:11">
      <c r="E673" s="2"/>
      <c r="F673" s="2"/>
      <c r="G673" s="2"/>
      <c r="H673" s="2"/>
      <c r="I673" s="2"/>
      <c r="J673" s="2"/>
      <c r="K673" s="2"/>
    </row>
    <row r="674" spans="5:11">
      <c r="E674" s="2"/>
      <c r="F674" s="2"/>
      <c r="G674" s="2"/>
      <c r="H674" s="2"/>
      <c r="I674" s="2"/>
      <c r="J674" s="2"/>
      <c r="K674" s="2"/>
    </row>
    <row r="675" spans="5:11">
      <c r="E675" s="2"/>
      <c r="F675" s="2"/>
      <c r="G675" s="2"/>
      <c r="H675" s="2"/>
      <c r="I675" s="2"/>
      <c r="J675" s="2"/>
      <c r="K675" s="2"/>
    </row>
    <row r="676" spans="5:11">
      <c r="E676" s="2"/>
      <c r="F676" s="2"/>
      <c r="G676" s="2"/>
      <c r="H676" s="2"/>
      <c r="I676" s="2"/>
      <c r="J676" s="2"/>
      <c r="K676" s="2"/>
    </row>
    <row r="677" spans="5:11">
      <c r="E677" s="2"/>
      <c r="F677" s="2"/>
      <c r="G677" s="2"/>
      <c r="H677" s="2"/>
      <c r="I677" s="2"/>
      <c r="J677" s="2"/>
      <c r="K677" s="2"/>
    </row>
    <row r="678" spans="5:11">
      <c r="E678" s="2"/>
      <c r="F678" s="2"/>
      <c r="G678" s="2"/>
      <c r="H678" s="2"/>
      <c r="I678" s="2"/>
      <c r="J678" s="2"/>
      <c r="K678" s="2"/>
    </row>
    <row r="679" spans="5:11">
      <c r="E679" s="2"/>
      <c r="F679" s="2"/>
      <c r="G679" s="2"/>
      <c r="H679" s="2"/>
      <c r="I679" s="2"/>
      <c r="J679" s="2"/>
      <c r="K679" s="2"/>
    </row>
    <row r="680" spans="5:11">
      <c r="E680" s="2"/>
      <c r="F680" s="2"/>
      <c r="G680" s="2"/>
      <c r="H680" s="2"/>
      <c r="I680" s="2"/>
      <c r="J680" s="2"/>
      <c r="K680" s="2"/>
    </row>
    <row r="681" spans="5:11">
      <c r="E681" s="2"/>
      <c r="F681" s="2"/>
      <c r="G681" s="2"/>
      <c r="H681" s="2"/>
      <c r="I681" s="2"/>
      <c r="J681" s="2"/>
      <c r="K681" s="2"/>
    </row>
    <row r="682" spans="5:11">
      <c r="E682" s="2"/>
      <c r="F682" s="2"/>
      <c r="G682" s="2"/>
      <c r="H682" s="2"/>
      <c r="I682" s="2"/>
      <c r="J682" s="2"/>
      <c r="K682" s="2"/>
    </row>
    <row r="683" spans="5:11">
      <c r="E683" s="2"/>
      <c r="F683" s="2"/>
      <c r="G683" s="2"/>
      <c r="H683" s="2"/>
      <c r="I683" s="2"/>
      <c r="J683" s="2"/>
      <c r="K683" s="2"/>
    </row>
    <row r="684" spans="5:11">
      <c r="E684" s="2"/>
      <c r="F684" s="2"/>
      <c r="G684" s="2"/>
      <c r="H684" s="2"/>
      <c r="I684" s="2"/>
      <c r="J684" s="2"/>
      <c r="K684" s="2"/>
    </row>
    <row r="685" spans="5:11">
      <c r="E685" s="2"/>
      <c r="F685" s="2"/>
      <c r="G685" s="2"/>
      <c r="H685" s="2"/>
      <c r="I685" s="2"/>
      <c r="J685" s="2"/>
      <c r="K685" s="2"/>
    </row>
    <row r="686" spans="5:11">
      <c r="E686" s="2"/>
      <c r="F686" s="2"/>
      <c r="G686" s="2"/>
      <c r="H686" s="2"/>
      <c r="I686" s="2"/>
      <c r="J686" s="2"/>
      <c r="K686" s="2"/>
    </row>
    <row r="687" spans="5:11">
      <c r="E687" s="2"/>
      <c r="F687" s="2"/>
      <c r="G687" s="2"/>
      <c r="H687" s="2"/>
      <c r="I687" s="2"/>
      <c r="J687" s="2"/>
      <c r="K687" s="2"/>
    </row>
    <row r="688" spans="5:11">
      <c r="E688" s="2"/>
      <c r="F688" s="2"/>
      <c r="G688" s="2"/>
      <c r="H688" s="2"/>
      <c r="I688" s="2"/>
      <c r="J688" s="2"/>
      <c r="K688" s="2"/>
    </row>
    <row r="689" spans="5:11">
      <c r="E689" s="2"/>
      <c r="F689" s="2"/>
      <c r="G689" s="2"/>
      <c r="H689" s="2"/>
      <c r="I689" s="2"/>
      <c r="J689" s="2"/>
      <c r="K689" s="2"/>
    </row>
    <row r="690" spans="5:11">
      <c r="E690" s="2"/>
      <c r="F690" s="2"/>
      <c r="G690" s="2"/>
      <c r="H690" s="2"/>
      <c r="I690" s="2"/>
      <c r="J690" s="2"/>
      <c r="K690" s="2"/>
    </row>
    <row r="691" spans="5:11">
      <c r="E691" s="2"/>
      <c r="F691" s="2"/>
      <c r="G691" s="2"/>
      <c r="H691" s="2"/>
      <c r="I691" s="2"/>
      <c r="J691" s="2"/>
      <c r="K691" s="2"/>
    </row>
    <row r="692" spans="5:11">
      <c r="E692" s="2"/>
      <c r="F692" s="2"/>
      <c r="G692" s="2"/>
      <c r="H692" s="2"/>
      <c r="I692" s="2"/>
      <c r="J692" s="2"/>
      <c r="K692" s="2"/>
    </row>
    <row r="693" spans="5:11">
      <c r="E693" s="2"/>
      <c r="F693" s="2"/>
      <c r="G693" s="2"/>
      <c r="H693" s="2"/>
      <c r="I693" s="2"/>
      <c r="J693" s="2"/>
      <c r="K693" s="2"/>
    </row>
    <row r="694" spans="5:11">
      <c r="E694" s="2"/>
      <c r="F694" s="2"/>
      <c r="G694" s="2"/>
      <c r="H694" s="2"/>
      <c r="I694" s="2"/>
      <c r="J694" s="2"/>
      <c r="K694" s="2"/>
    </row>
    <row r="695" spans="5:11">
      <c r="E695" s="2"/>
      <c r="F695" s="2"/>
      <c r="G695" s="2"/>
      <c r="H695" s="2"/>
      <c r="I695" s="2"/>
      <c r="J695" s="2"/>
      <c r="K695" s="2"/>
    </row>
    <row r="696" spans="5:11">
      <c r="E696" s="2"/>
      <c r="F696" s="2"/>
      <c r="G696" s="2"/>
      <c r="H696" s="2"/>
      <c r="I696" s="2"/>
      <c r="J696" s="2"/>
      <c r="K696" s="2"/>
    </row>
    <row r="697" spans="5:11">
      <c r="E697" s="2"/>
      <c r="F697" s="2"/>
      <c r="G697" s="2"/>
      <c r="H697" s="2"/>
      <c r="I697" s="2"/>
      <c r="J697" s="2"/>
      <c r="K697" s="2"/>
    </row>
    <row r="698" spans="5:11">
      <c r="E698" s="2"/>
      <c r="F698" s="2"/>
      <c r="G698" s="2"/>
      <c r="H698" s="2"/>
      <c r="I698" s="2"/>
      <c r="J698" s="2"/>
      <c r="K698" s="2"/>
    </row>
    <row r="699" spans="5:11">
      <c r="E699" s="2"/>
      <c r="F699" s="2"/>
      <c r="G699" s="2"/>
      <c r="H699" s="2"/>
      <c r="I699" s="2"/>
      <c r="J699" s="2"/>
      <c r="K699" s="2"/>
    </row>
    <row r="700" spans="5:11">
      <c r="E700" s="2"/>
      <c r="F700" s="2"/>
      <c r="G700" s="2"/>
      <c r="H700" s="2"/>
      <c r="I700" s="2"/>
      <c r="J700" s="2"/>
      <c r="K700" s="2"/>
    </row>
    <row r="701" spans="5:11">
      <c r="E701" s="2"/>
      <c r="F701" s="2"/>
      <c r="G701" s="2"/>
      <c r="H701" s="2"/>
      <c r="I701" s="2"/>
      <c r="J701" s="2"/>
      <c r="K701" s="2"/>
    </row>
    <row r="702" spans="5:11">
      <c r="E702" s="2"/>
      <c r="F702" s="2"/>
      <c r="G702" s="2"/>
      <c r="H702" s="2"/>
      <c r="I702" s="2"/>
      <c r="J702" s="2"/>
      <c r="K702" s="2"/>
    </row>
    <row r="703" spans="5:11">
      <c r="E703" s="2"/>
      <c r="F703" s="2"/>
      <c r="G703" s="2"/>
      <c r="H703" s="2"/>
      <c r="I703" s="2"/>
      <c r="J703" s="2"/>
      <c r="K703" s="2"/>
    </row>
    <row r="704" spans="5:11">
      <c r="E704" s="2"/>
      <c r="F704" s="2"/>
      <c r="G704" s="2"/>
      <c r="H704" s="2"/>
      <c r="I704" s="2"/>
      <c r="J704" s="2"/>
      <c r="K704" s="2"/>
    </row>
    <row r="705" spans="5:11">
      <c r="E705" s="2"/>
      <c r="F705" s="2"/>
      <c r="G705" s="2"/>
      <c r="H705" s="2"/>
      <c r="I705" s="2"/>
      <c r="J705" s="2"/>
      <c r="K705" s="2"/>
    </row>
    <row r="706" spans="5:11">
      <c r="E706" s="2"/>
      <c r="F706" s="2"/>
      <c r="G706" s="2"/>
      <c r="H706" s="2"/>
      <c r="I706" s="2"/>
      <c r="J706" s="2"/>
      <c r="K706" s="2"/>
    </row>
    <row r="707" spans="5:11">
      <c r="E707" s="2"/>
      <c r="F707" s="2"/>
      <c r="G707" s="2"/>
      <c r="H707" s="2"/>
      <c r="I707" s="2"/>
      <c r="J707" s="2"/>
      <c r="K707" s="2"/>
    </row>
    <row r="708" spans="5:11">
      <c r="E708" s="2"/>
      <c r="F708" s="2"/>
      <c r="G708" s="2"/>
      <c r="H708" s="2"/>
      <c r="I708" s="2"/>
      <c r="J708" s="2"/>
      <c r="K708" s="2"/>
    </row>
    <row r="709" spans="5:11">
      <c r="E709" s="2"/>
      <c r="F709" s="2"/>
      <c r="G709" s="2"/>
      <c r="H709" s="2"/>
      <c r="I709" s="2"/>
      <c r="J709" s="2"/>
      <c r="K709" s="2"/>
    </row>
    <row r="710" spans="5:11">
      <c r="E710" s="2"/>
      <c r="F710" s="2"/>
      <c r="G710" s="2"/>
      <c r="H710" s="2"/>
      <c r="I710" s="2"/>
      <c r="J710" s="2"/>
      <c r="K710" s="2"/>
    </row>
    <row r="711" spans="5:11">
      <c r="E711" s="2"/>
      <c r="F711" s="2"/>
      <c r="G711" s="2"/>
      <c r="H711" s="2"/>
      <c r="I711" s="2"/>
      <c r="J711" s="2"/>
      <c r="K711" s="2"/>
    </row>
    <row r="712" spans="5:11">
      <c r="E712" s="2"/>
      <c r="F712" s="2"/>
      <c r="G712" s="2"/>
      <c r="H712" s="2"/>
      <c r="I712" s="2"/>
      <c r="J712" s="2"/>
      <c r="K712" s="2"/>
    </row>
    <row r="713" spans="5:11">
      <c r="E713" s="2"/>
      <c r="F713" s="2"/>
      <c r="G713" s="2"/>
      <c r="H713" s="2"/>
      <c r="I713" s="2"/>
      <c r="J713" s="2"/>
      <c r="K713" s="2"/>
    </row>
    <row r="714" spans="5:11">
      <c r="E714" s="2"/>
      <c r="F714" s="2"/>
      <c r="G714" s="2"/>
      <c r="H714" s="2"/>
      <c r="I714" s="2"/>
      <c r="J714" s="2"/>
      <c r="K714" s="2"/>
    </row>
    <row r="715" spans="5:11">
      <c r="E715" s="2"/>
      <c r="F715" s="2"/>
      <c r="G715" s="2"/>
      <c r="H715" s="2"/>
      <c r="I715" s="2"/>
      <c r="J715" s="2"/>
      <c r="K715" s="2"/>
    </row>
    <row r="716" spans="5:11">
      <c r="E716" s="2"/>
      <c r="F716" s="2"/>
      <c r="G716" s="2"/>
      <c r="H716" s="2"/>
      <c r="I716" s="2"/>
      <c r="J716" s="2"/>
      <c r="K716" s="2"/>
    </row>
    <row r="717" spans="5:11">
      <c r="E717" s="2"/>
      <c r="F717" s="2"/>
      <c r="G717" s="2"/>
      <c r="H717" s="2"/>
      <c r="I717" s="2"/>
      <c r="J717" s="2"/>
      <c r="K717" s="2"/>
    </row>
    <row r="718" spans="5:11">
      <c r="E718" s="2"/>
      <c r="F718" s="2"/>
      <c r="G718" s="2"/>
      <c r="H718" s="2"/>
      <c r="I718" s="2"/>
      <c r="J718" s="2"/>
      <c r="K718" s="2"/>
    </row>
    <row r="719" spans="5:11">
      <c r="E719" s="2"/>
      <c r="F719" s="2"/>
      <c r="G719" s="2"/>
      <c r="H719" s="2"/>
      <c r="I719" s="2"/>
      <c r="J719" s="2"/>
      <c r="K719" s="2"/>
    </row>
    <row r="720" spans="5:11">
      <c r="E720" s="2"/>
      <c r="F720" s="2"/>
      <c r="G720" s="2"/>
      <c r="H720" s="2"/>
      <c r="I720" s="2"/>
      <c r="J720" s="2"/>
      <c r="K720" s="2"/>
    </row>
    <row r="721" spans="5:11">
      <c r="E721" s="2"/>
      <c r="F721" s="2"/>
      <c r="G721" s="2"/>
      <c r="H721" s="2"/>
      <c r="I721" s="2"/>
      <c r="J721" s="2"/>
      <c r="K721" s="2"/>
    </row>
    <row r="722" spans="5:11">
      <c r="E722" s="2"/>
      <c r="F722" s="2"/>
      <c r="G722" s="2"/>
      <c r="H722" s="2"/>
      <c r="I722" s="2"/>
      <c r="J722" s="2"/>
      <c r="K722" s="2"/>
    </row>
    <row r="723" spans="5:11">
      <c r="E723" s="2"/>
      <c r="F723" s="2"/>
      <c r="G723" s="2"/>
      <c r="H723" s="2"/>
      <c r="I723" s="2"/>
      <c r="J723" s="2"/>
      <c r="K723" s="2"/>
    </row>
    <row r="724" spans="5:11">
      <c r="E724" s="2"/>
      <c r="F724" s="2"/>
      <c r="G724" s="2"/>
      <c r="H724" s="2"/>
      <c r="I724" s="2"/>
      <c r="J724" s="2"/>
      <c r="K724" s="2"/>
    </row>
    <row r="725" spans="5:11">
      <c r="E725" s="2"/>
      <c r="F725" s="2"/>
      <c r="G725" s="2"/>
      <c r="H725" s="2"/>
      <c r="I725" s="2"/>
      <c r="J725" s="2"/>
      <c r="K725" s="2"/>
    </row>
    <row r="726" spans="5:11">
      <c r="E726" s="2"/>
      <c r="F726" s="2"/>
      <c r="G726" s="2"/>
      <c r="H726" s="2"/>
      <c r="I726" s="2"/>
      <c r="J726" s="2"/>
      <c r="K726" s="2"/>
    </row>
    <row r="727" spans="5:11">
      <c r="E727" s="2"/>
      <c r="F727" s="2"/>
      <c r="G727" s="2"/>
      <c r="H727" s="2"/>
      <c r="I727" s="2"/>
      <c r="J727" s="2"/>
      <c r="K727" s="2"/>
    </row>
    <row r="728" spans="5:11">
      <c r="E728" s="2"/>
      <c r="F728" s="2"/>
      <c r="G728" s="2"/>
      <c r="H728" s="2"/>
      <c r="I728" s="2"/>
      <c r="J728" s="2"/>
      <c r="K728" s="2"/>
    </row>
    <row r="729" spans="5:11">
      <c r="E729" s="2"/>
      <c r="F729" s="2"/>
      <c r="G729" s="2"/>
      <c r="H729" s="2"/>
      <c r="I729" s="2"/>
      <c r="J729" s="2"/>
      <c r="K729" s="2"/>
    </row>
    <row r="730" spans="5:11">
      <c r="E730" s="2"/>
      <c r="F730" s="2"/>
      <c r="G730" s="2"/>
      <c r="H730" s="2"/>
      <c r="I730" s="2"/>
      <c r="J730" s="2"/>
      <c r="K730" s="2"/>
    </row>
    <row r="731" spans="5:11">
      <c r="E731" s="2"/>
      <c r="F731" s="2"/>
      <c r="G731" s="2"/>
      <c r="H731" s="2"/>
      <c r="I731" s="2"/>
      <c r="J731" s="2"/>
      <c r="K731" s="2"/>
    </row>
    <row r="732" spans="5:11">
      <c r="E732" s="2"/>
      <c r="F732" s="2"/>
      <c r="G732" s="2"/>
      <c r="H732" s="2"/>
      <c r="I732" s="2"/>
      <c r="J732" s="2"/>
      <c r="K732" s="2"/>
    </row>
    <row r="733" spans="5:11">
      <c r="E733" s="2"/>
      <c r="F733" s="2"/>
      <c r="G733" s="2"/>
      <c r="H733" s="2"/>
      <c r="I733" s="2"/>
      <c r="J733" s="2"/>
      <c r="K733" s="2"/>
    </row>
    <row r="734" spans="5:11">
      <c r="E734" s="2"/>
      <c r="F734" s="2"/>
      <c r="G734" s="2"/>
      <c r="H734" s="2"/>
      <c r="I734" s="2"/>
      <c r="J734" s="2"/>
      <c r="K734" s="2"/>
    </row>
    <row r="735" spans="5:11">
      <c r="E735" s="2"/>
      <c r="F735" s="2"/>
      <c r="G735" s="2"/>
      <c r="H735" s="2"/>
      <c r="I735" s="2"/>
      <c r="J735" s="2"/>
      <c r="K735" s="2"/>
    </row>
    <row r="736" spans="5:11">
      <c r="E736" s="2"/>
      <c r="F736" s="2"/>
      <c r="G736" s="2"/>
      <c r="H736" s="2"/>
      <c r="I736" s="2"/>
      <c r="J736" s="2"/>
      <c r="K736" s="2"/>
    </row>
    <row r="737" spans="5:11">
      <c r="E737" s="2"/>
      <c r="F737" s="2"/>
      <c r="G737" s="2"/>
      <c r="H737" s="2"/>
      <c r="I737" s="2"/>
      <c r="J737" s="2"/>
      <c r="K737" s="2"/>
    </row>
    <row r="738" spans="5:11">
      <c r="E738" s="2"/>
      <c r="F738" s="2"/>
      <c r="G738" s="2"/>
      <c r="H738" s="2"/>
      <c r="I738" s="2"/>
      <c r="J738" s="2"/>
      <c r="K738" s="2"/>
    </row>
    <row r="739" spans="5:11">
      <c r="E739" s="2"/>
      <c r="F739" s="2"/>
      <c r="G739" s="2"/>
      <c r="H739" s="2"/>
      <c r="I739" s="2"/>
      <c r="J739" s="2"/>
      <c r="K739" s="2"/>
    </row>
    <row r="740" spans="5:11">
      <c r="E740" s="2"/>
      <c r="F740" s="2"/>
      <c r="G740" s="2"/>
      <c r="H740" s="2"/>
      <c r="I740" s="2"/>
      <c r="J740" s="2"/>
      <c r="K740" s="2"/>
    </row>
    <row r="741" spans="5:11">
      <c r="E741" s="2"/>
      <c r="F741" s="2"/>
      <c r="G741" s="2"/>
      <c r="H741" s="2"/>
      <c r="I741" s="2"/>
      <c r="J741" s="2"/>
      <c r="K741" s="2"/>
    </row>
    <row r="742" spans="5:11">
      <c r="E742" s="2"/>
      <c r="F742" s="2"/>
      <c r="G742" s="2"/>
      <c r="H742" s="2"/>
      <c r="I742" s="2"/>
      <c r="J742" s="2"/>
      <c r="K742" s="2"/>
    </row>
    <row r="743" spans="5:11">
      <c r="E743" s="2"/>
      <c r="F743" s="2"/>
      <c r="G743" s="2"/>
      <c r="H743" s="2"/>
      <c r="I743" s="2"/>
      <c r="J743" s="2"/>
      <c r="K743" s="2"/>
    </row>
    <row r="744" spans="5:11">
      <c r="E744" s="2"/>
      <c r="F744" s="2"/>
      <c r="G744" s="2"/>
      <c r="H744" s="2"/>
      <c r="I744" s="2"/>
      <c r="J744" s="2"/>
      <c r="K744" s="2"/>
    </row>
    <row r="745" spans="5:11">
      <c r="E745" s="2"/>
      <c r="F745" s="2"/>
      <c r="G745" s="2"/>
      <c r="H745" s="2"/>
      <c r="I745" s="2"/>
      <c r="J745" s="2"/>
      <c r="K745" s="2"/>
    </row>
    <row r="746" spans="5:11">
      <c r="E746" s="2"/>
      <c r="F746" s="2"/>
      <c r="G746" s="2"/>
      <c r="H746" s="2"/>
      <c r="I746" s="2"/>
      <c r="J746" s="2"/>
      <c r="K746" s="2"/>
    </row>
    <row r="747" spans="5:11">
      <c r="E747" s="2"/>
      <c r="F747" s="2"/>
      <c r="G747" s="2"/>
      <c r="H747" s="2"/>
      <c r="I747" s="2"/>
      <c r="J747" s="2"/>
      <c r="K747" s="2"/>
    </row>
    <row r="748" spans="5:11">
      <c r="E748" s="2"/>
      <c r="F748" s="2"/>
      <c r="G748" s="2"/>
      <c r="H748" s="2"/>
      <c r="I748" s="2"/>
      <c r="J748" s="2"/>
      <c r="K748" s="2"/>
    </row>
    <row r="749" spans="5:11">
      <c r="E749" s="2"/>
      <c r="F749" s="2"/>
      <c r="G749" s="2"/>
      <c r="H749" s="2"/>
      <c r="I749" s="2"/>
      <c r="J749" s="2"/>
      <c r="K749" s="2"/>
    </row>
    <row r="750" spans="5:11">
      <c r="E750" s="2"/>
      <c r="F750" s="2"/>
      <c r="G750" s="2"/>
      <c r="H750" s="2"/>
      <c r="I750" s="2"/>
      <c r="J750" s="2"/>
      <c r="K750" s="2"/>
    </row>
    <row r="751" spans="5:11">
      <c r="E751" s="2"/>
      <c r="F751" s="2"/>
      <c r="G751" s="2"/>
      <c r="H751" s="2"/>
      <c r="I751" s="2"/>
      <c r="J751" s="2"/>
      <c r="K751" s="2"/>
    </row>
    <row r="752" spans="5:11">
      <c r="E752" s="2"/>
      <c r="F752" s="2"/>
      <c r="G752" s="2"/>
      <c r="H752" s="2"/>
      <c r="I752" s="2"/>
      <c r="J752" s="2"/>
      <c r="K752" s="2"/>
    </row>
    <row r="753" spans="5:11">
      <c r="E753" s="2"/>
      <c r="F753" s="2"/>
      <c r="G753" s="2"/>
      <c r="H753" s="2"/>
      <c r="I753" s="2"/>
      <c r="J753" s="2"/>
      <c r="K753" s="2"/>
    </row>
    <row r="754" spans="5:11">
      <c r="E754" s="2"/>
      <c r="F754" s="2"/>
      <c r="G754" s="2"/>
      <c r="H754" s="2"/>
      <c r="I754" s="2"/>
      <c r="J754" s="2"/>
      <c r="K754" s="2"/>
    </row>
    <row r="755" spans="5:11">
      <c r="E755" s="2"/>
      <c r="F755" s="2"/>
      <c r="G755" s="2"/>
      <c r="H755" s="2"/>
      <c r="I755" s="2"/>
      <c r="J755" s="2"/>
      <c r="K755" s="2"/>
    </row>
    <row r="756" spans="5:11">
      <c r="E756" s="2"/>
      <c r="F756" s="2"/>
      <c r="G756" s="2"/>
      <c r="H756" s="2"/>
      <c r="I756" s="2"/>
      <c r="J756" s="2"/>
      <c r="K756" s="2"/>
    </row>
    <row r="757" spans="5:11">
      <c r="E757" s="2"/>
      <c r="F757" s="2"/>
      <c r="G757" s="2"/>
      <c r="H757" s="2"/>
      <c r="I757" s="2"/>
      <c r="J757" s="2"/>
      <c r="K757" s="2"/>
    </row>
    <row r="758" spans="5:11">
      <c r="E758" s="2"/>
      <c r="F758" s="2"/>
      <c r="G758" s="2"/>
      <c r="H758" s="2"/>
      <c r="I758" s="2"/>
      <c r="J758" s="2"/>
      <c r="K758" s="2"/>
    </row>
    <row r="759" spans="5:11">
      <c r="E759" s="2"/>
      <c r="F759" s="2"/>
      <c r="G759" s="2"/>
      <c r="H759" s="2"/>
      <c r="I759" s="2"/>
      <c r="J759" s="2"/>
      <c r="K759" s="2"/>
    </row>
    <row r="760" spans="5:11">
      <c r="E760" s="2"/>
      <c r="F760" s="2"/>
      <c r="G760" s="2"/>
      <c r="H760" s="2"/>
      <c r="I760" s="2"/>
      <c r="J760" s="2"/>
      <c r="K760" s="2"/>
    </row>
    <row r="761" spans="5:11">
      <c r="E761" s="2"/>
      <c r="F761" s="2"/>
      <c r="G761" s="2"/>
      <c r="H761" s="2"/>
      <c r="I761" s="2"/>
      <c r="J761" s="2"/>
      <c r="K761" s="2"/>
    </row>
    <row r="762" spans="5:11">
      <c r="E762" s="2"/>
      <c r="F762" s="2"/>
      <c r="G762" s="2"/>
      <c r="H762" s="2"/>
      <c r="I762" s="2"/>
      <c r="J762" s="2"/>
      <c r="K762" s="2"/>
    </row>
    <row r="763" spans="5:11">
      <c r="E763" s="2"/>
      <c r="F763" s="2"/>
      <c r="G763" s="2"/>
      <c r="H763" s="2"/>
      <c r="I763" s="2"/>
      <c r="J763" s="2"/>
      <c r="K763" s="2"/>
    </row>
    <row r="764" spans="5:11">
      <c r="E764" s="2"/>
      <c r="F764" s="2"/>
      <c r="G764" s="2"/>
      <c r="H764" s="2"/>
      <c r="I764" s="2"/>
      <c r="J764" s="2"/>
      <c r="K764" s="2"/>
    </row>
    <row r="765" spans="5:11">
      <c r="E765" s="2"/>
      <c r="F765" s="2"/>
      <c r="G765" s="2"/>
      <c r="H765" s="2"/>
      <c r="I765" s="2"/>
      <c r="J765" s="2"/>
      <c r="K765" s="2"/>
    </row>
    <row r="766" spans="5:11">
      <c r="E766" s="2"/>
      <c r="F766" s="2"/>
      <c r="G766" s="2"/>
      <c r="H766" s="2"/>
      <c r="I766" s="2"/>
      <c r="J766" s="2"/>
      <c r="K766" s="2"/>
    </row>
    <row r="767" spans="5:11">
      <c r="E767" s="2"/>
      <c r="F767" s="2"/>
      <c r="G767" s="2"/>
      <c r="H767" s="2"/>
      <c r="I767" s="2"/>
      <c r="J767" s="2"/>
      <c r="K767" s="2"/>
    </row>
    <row r="768" spans="5:11">
      <c r="E768" s="2"/>
      <c r="F768" s="2"/>
      <c r="G768" s="2"/>
      <c r="H768" s="2"/>
      <c r="I768" s="2"/>
      <c r="J768" s="2"/>
      <c r="K768" s="2"/>
    </row>
    <row r="769" spans="5:11">
      <c r="E769" s="2"/>
      <c r="F769" s="2"/>
      <c r="G769" s="2"/>
      <c r="H769" s="2"/>
      <c r="I769" s="2"/>
      <c r="J769" s="2"/>
      <c r="K769" s="2"/>
    </row>
    <row r="770" spans="5:11">
      <c r="E770" s="2"/>
      <c r="F770" s="2"/>
      <c r="G770" s="2"/>
      <c r="H770" s="2"/>
      <c r="I770" s="2"/>
      <c r="J770" s="2"/>
      <c r="K770" s="2"/>
    </row>
    <row r="771" spans="5:11">
      <c r="E771" s="2"/>
      <c r="F771" s="2"/>
      <c r="G771" s="2"/>
      <c r="H771" s="2"/>
      <c r="I771" s="2"/>
      <c r="J771" s="2"/>
      <c r="K771" s="2"/>
    </row>
    <row r="772" spans="5:11">
      <c r="E772" s="2"/>
      <c r="F772" s="2"/>
      <c r="G772" s="2"/>
      <c r="H772" s="2"/>
      <c r="I772" s="2"/>
      <c r="J772" s="2"/>
      <c r="K772" s="2"/>
    </row>
    <row r="773" spans="5:11">
      <c r="E773" s="2"/>
      <c r="F773" s="2"/>
      <c r="G773" s="2"/>
      <c r="H773" s="2"/>
      <c r="I773" s="2"/>
      <c r="J773" s="2"/>
      <c r="K773" s="2"/>
    </row>
    <row r="774" spans="5:11">
      <c r="E774" s="2"/>
      <c r="F774" s="2"/>
      <c r="G774" s="2"/>
      <c r="H774" s="2"/>
      <c r="I774" s="2"/>
      <c r="J774" s="2"/>
      <c r="K774" s="2"/>
    </row>
    <row r="775" spans="5:11">
      <c r="E775" s="2"/>
      <c r="F775" s="2"/>
      <c r="G775" s="2"/>
      <c r="H775" s="2"/>
      <c r="I775" s="2"/>
      <c r="J775" s="2"/>
      <c r="K775" s="2"/>
    </row>
    <row r="776" spans="5:11">
      <c r="E776" s="2"/>
      <c r="F776" s="2"/>
      <c r="G776" s="2"/>
      <c r="H776" s="2"/>
      <c r="I776" s="2"/>
      <c r="J776" s="2"/>
      <c r="K776" s="2"/>
    </row>
    <row r="777" spans="5:11">
      <c r="E777" s="2"/>
      <c r="F777" s="2"/>
      <c r="G777" s="2"/>
      <c r="H777" s="2"/>
      <c r="I777" s="2"/>
      <c r="J777" s="2"/>
      <c r="K777" s="2"/>
    </row>
    <row r="778" spans="5:11">
      <c r="E778" s="2"/>
      <c r="F778" s="2"/>
      <c r="G778" s="2"/>
      <c r="H778" s="2"/>
      <c r="I778" s="2"/>
      <c r="J778" s="2"/>
      <c r="K778" s="2"/>
    </row>
    <row r="779" spans="5:11">
      <c r="E779" s="2"/>
      <c r="F779" s="2"/>
      <c r="G779" s="2"/>
      <c r="H779" s="2"/>
      <c r="I779" s="2"/>
      <c r="J779" s="2"/>
      <c r="K779" s="2"/>
    </row>
    <row r="780" spans="5:11">
      <c r="E780" s="2"/>
      <c r="F780" s="2"/>
      <c r="G780" s="2"/>
      <c r="H780" s="2"/>
      <c r="I780" s="2"/>
      <c r="J780" s="2"/>
      <c r="K780" s="2"/>
    </row>
    <row r="781" spans="5:11">
      <c r="E781" s="2"/>
      <c r="F781" s="2"/>
      <c r="G781" s="2"/>
      <c r="H781" s="2"/>
      <c r="I781" s="2"/>
      <c r="J781" s="2"/>
      <c r="K781" s="2"/>
    </row>
    <row r="782" spans="5:11">
      <c r="E782" s="2"/>
      <c r="F782" s="2"/>
      <c r="G782" s="2"/>
      <c r="H782" s="2"/>
      <c r="I782" s="2"/>
      <c r="J782" s="2"/>
      <c r="K782" s="2"/>
    </row>
    <row r="783" spans="5:11">
      <c r="E783" s="2"/>
      <c r="F783" s="2"/>
      <c r="G783" s="2"/>
      <c r="H783" s="2"/>
      <c r="I783" s="2"/>
      <c r="J783" s="2"/>
      <c r="K783" s="2"/>
    </row>
    <row r="784" spans="5:11">
      <c r="E784" s="2"/>
      <c r="F784" s="2"/>
      <c r="G784" s="2"/>
      <c r="H784" s="2"/>
      <c r="I784" s="2"/>
      <c r="J784" s="2"/>
      <c r="K784" s="2"/>
    </row>
    <row r="785" spans="5:11">
      <c r="E785" s="2"/>
      <c r="F785" s="2"/>
      <c r="G785" s="2"/>
      <c r="H785" s="2"/>
      <c r="I785" s="2"/>
      <c r="J785" s="2"/>
      <c r="K785" s="2"/>
    </row>
    <row r="786" spans="5:11">
      <c r="E786" s="2"/>
      <c r="F786" s="2"/>
      <c r="G786" s="2"/>
      <c r="H786" s="2"/>
      <c r="I786" s="2"/>
      <c r="J786" s="2"/>
      <c r="K786" s="2"/>
    </row>
    <row r="787" spans="5:11">
      <c r="E787" s="2"/>
      <c r="F787" s="2"/>
      <c r="G787" s="2"/>
      <c r="H787" s="2"/>
      <c r="I787" s="2"/>
      <c r="J787" s="2"/>
      <c r="K787" s="2"/>
    </row>
    <row r="788" spans="5:11">
      <c r="E788" s="2"/>
      <c r="F788" s="2"/>
      <c r="G788" s="2"/>
      <c r="H788" s="2"/>
      <c r="I788" s="2"/>
      <c r="J788" s="2"/>
      <c r="K788" s="2"/>
    </row>
    <row r="789" spans="5:11">
      <c r="E789" s="2"/>
      <c r="F789" s="2"/>
      <c r="G789" s="2"/>
      <c r="H789" s="2"/>
      <c r="I789" s="2"/>
      <c r="J789" s="2"/>
      <c r="K789" s="2"/>
    </row>
    <row r="790" spans="5:11">
      <c r="E790" s="2"/>
      <c r="F790" s="2"/>
      <c r="G790" s="2"/>
      <c r="H790" s="2"/>
      <c r="I790" s="2"/>
      <c r="J790" s="2"/>
      <c r="K790" s="2"/>
    </row>
    <row r="791" spans="5:11">
      <c r="E791" s="2"/>
      <c r="F791" s="2"/>
      <c r="G791" s="2"/>
      <c r="H791" s="2"/>
      <c r="I791" s="2"/>
      <c r="J791" s="2"/>
      <c r="K791" s="2"/>
    </row>
    <row r="792" spans="5:11">
      <c r="E792" s="2"/>
      <c r="F792" s="2"/>
      <c r="G792" s="2"/>
      <c r="H792" s="2"/>
      <c r="I792" s="2"/>
      <c r="J792" s="2"/>
      <c r="K792" s="2"/>
    </row>
    <row r="793" spans="5:11">
      <c r="E793" s="2"/>
      <c r="F793" s="2"/>
      <c r="G793" s="2"/>
      <c r="H793" s="2"/>
      <c r="I793" s="2"/>
      <c r="J793" s="2"/>
      <c r="K793" s="2"/>
    </row>
    <row r="794" spans="5:11">
      <c r="E794" s="2"/>
      <c r="F794" s="2"/>
      <c r="G794" s="2"/>
      <c r="H794" s="2"/>
      <c r="I794" s="2"/>
      <c r="J794" s="2"/>
      <c r="K794" s="2"/>
    </row>
    <row r="795" spans="5:11">
      <c r="E795" s="2"/>
      <c r="F795" s="2"/>
      <c r="G795" s="2"/>
      <c r="H795" s="2"/>
      <c r="I795" s="2"/>
      <c r="J795" s="2"/>
      <c r="K795" s="2"/>
    </row>
    <row r="796" spans="5:11">
      <c r="E796" s="2"/>
      <c r="F796" s="2"/>
      <c r="G796" s="2"/>
      <c r="H796" s="2"/>
      <c r="I796" s="2"/>
      <c r="J796" s="2"/>
      <c r="K796" s="2"/>
    </row>
    <row r="797" spans="5:11">
      <c r="E797" s="2"/>
      <c r="F797" s="2"/>
      <c r="G797" s="2"/>
      <c r="H797" s="2"/>
      <c r="I797" s="2"/>
      <c r="J797" s="2"/>
      <c r="K797" s="2"/>
    </row>
    <row r="798" spans="5:11">
      <c r="E798" s="2"/>
      <c r="F798" s="2"/>
      <c r="G798" s="2"/>
      <c r="H798" s="2"/>
      <c r="I798" s="2"/>
      <c r="J798" s="2"/>
      <c r="K798" s="2"/>
    </row>
    <row r="799" spans="5:11">
      <c r="E799" s="2"/>
      <c r="F799" s="2"/>
      <c r="G799" s="2"/>
      <c r="H799" s="2"/>
      <c r="I799" s="2"/>
      <c r="J799" s="2"/>
      <c r="K799" s="2"/>
    </row>
    <row r="800" spans="5:11">
      <c r="E800" s="2"/>
      <c r="F800" s="2"/>
      <c r="G800" s="2"/>
      <c r="H800" s="2"/>
      <c r="I800" s="2"/>
      <c r="J800" s="2"/>
      <c r="K800" s="2"/>
    </row>
    <row r="801" spans="5:11">
      <c r="E801" s="2"/>
      <c r="F801" s="2"/>
      <c r="G801" s="2"/>
      <c r="H801" s="2"/>
      <c r="I801" s="2"/>
      <c r="J801" s="2"/>
      <c r="K801" s="2"/>
    </row>
    <row r="802" spans="5:11">
      <c r="E802" s="2"/>
      <c r="F802" s="2"/>
      <c r="G802" s="2"/>
      <c r="H802" s="2"/>
      <c r="I802" s="2"/>
      <c r="J802" s="2"/>
      <c r="K802" s="2"/>
    </row>
    <row r="803" spans="5:11">
      <c r="E803" s="2"/>
      <c r="F803" s="2"/>
      <c r="G803" s="2"/>
      <c r="H803" s="2"/>
      <c r="I803" s="2"/>
      <c r="J803" s="2"/>
      <c r="K803" s="2"/>
    </row>
    <row r="804" spans="5:11">
      <c r="E804" s="2"/>
      <c r="F804" s="2"/>
      <c r="G804" s="2"/>
      <c r="H804" s="2"/>
      <c r="I804" s="2"/>
      <c r="J804" s="2"/>
      <c r="K804" s="2"/>
    </row>
    <row r="805" spans="5:11">
      <c r="E805" s="2"/>
      <c r="F805" s="2"/>
      <c r="G805" s="2"/>
      <c r="H805" s="2"/>
      <c r="I805" s="2"/>
      <c r="J805" s="2"/>
      <c r="K805" s="2"/>
    </row>
    <row r="806" spans="5:11">
      <c r="E806" s="2"/>
      <c r="F806" s="2"/>
      <c r="G806" s="2"/>
      <c r="H806" s="2"/>
      <c r="I806" s="2"/>
      <c r="J806" s="2"/>
      <c r="K806" s="2"/>
    </row>
    <row r="807" spans="5:11">
      <c r="E807" s="2"/>
      <c r="F807" s="2"/>
      <c r="G807" s="2"/>
      <c r="H807" s="2"/>
      <c r="I807" s="2"/>
      <c r="J807" s="2"/>
      <c r="K807" s="2"/>
    </row>
    <row r="808" spans="5:11">
      <c r="E808" s="2"/>
      <c r="F808" s="2"/>
      <c r="G808" s="2"/>
      <c r="H808" s="2"/>
      <c r="I808" s="2"/>
      <c r="J808" s="2"/>
      <c r="K808" s="2"/>
    </row>
    <row r="809" spans="5:11">
      <c r="E809" s="2"/>
      <c r="F809" s="2"/>
      <c r="G809" s="2"/>
      <c r="H809" s="2"/>
      <c r="I809" s="2"/>
      <c r="J809" s="2"/>
      <c r="K809" s="2"/>
    </row>
    <row r="810" spans="5:11">
      <c r="E810" s="2"/>
      <c r="F810" s="2"/>
      <c r="G810" s="2"/>
      <c r="H810" s="2"/>
      <c r="I810" s="2"/>
      <c r="J810" s="2"/>
      <c r="K810" s="2"/>
    </row>
    <row r="811" spans="5:11">
      <c r="E811" s="2"/>
      <c r="F811" s="2"/>
      <c r="G811" s="2"/>
      <c r="H811" s="2"/>
      <c r="I811" s="2"/>
      <c r="J811" s="2"/>
      <c r="K811" s="2"/>
    </row>
    <row r="812" spans="5:11">
      <c r="E812" s="2"/>
      <c r="F812" s="2"/>
      <c r="G812" s="2"/>
      <c r="H812" s="2"/>
      <c r="I812" s="2"/>
      <c r="J812" s="2"/>
      <c r="K812" s="2"/>
    </row>
    <row r="813" spans="5:11">
      <c r="E813" s="2"/>
      <c r="F813" s="2"/>
      <c r="G813" s="2"/>
      <c r="H813" s="2"/>
      <c r="I813" s="2"/>
      <c r="J813" s="2"/>
      <c r="K813" s="2"/>
    </row>
    <row r="814" spans="5:11">
      <c r="E814" s="2"/>
      <c r="F814" s="2"/>
      <c r="G814" s="2"/>
      <c r="H814" s="2"/>
      <c r="I814" s="2"/>
      <c r="J814" s="2"/>
      <c r="K814" s="2"/>
    </row>
    <row r="815" spans="5:11">
      <c r="E815" s="2"/>
      <c r="F815" s="2"/>
      <c r="G815" s="2"/>
      <c r="H815" s="2"/>
      <c r="I815" s="2"/>
      <c r="J815" s="2"/>
      <c r="K815" s="2"/>
    </row>
    <row r="816" spans="5:11">
      <c r="E816" s="2"/>
      <c r="F816" s="2"/>
      <c r="G816" s="2"/>
      <c r="H816" s="2"/>
      <c r="I816" s="2"/>
      <c r="J816" s="2"/>
      <c r="K816" s="2"/>
    </row>
    <row r="817" spans="5:11">
      <c r="E817" s="2"/>
      <c r="F817" s="2"/>
      <c r="G817" s="2"/>
      <c r="H817" s="2"/>
      <c r="I817" s="2"/>
      <c r="J817" s="2"/>
      <c r="K817" s="2"/>
    </row>
    <row r="818" spans="5:11">
      <c r="E818" s="2"/>
      <c r="F818" s="2"/>
      <c r="G818" s="2"/>
      <c r="H818" s="2"/>
      <c r="I818" s="2"/>
      <c r="J818" s="2"/>
      <c r="K818" s="2"/>
    </row>
    <row r="819" spans="5:11">
      <c r="E819" s="2"/>
      <c r="F819" s="2"/>
      <c r="G819" s="2"/>
      <c r="H819" s="2"/>
      <c r="I819" s="2"/>
      <c r="J819" s="2"/>
      <c r="K819" s="2"/>
    </row>
    <row r="820" spans="5:11">
      <c r="E820" s="2"/>
      <c r="F820" s="2"/>
      <c r="G820" s="2"/>
      <c r="H820" s="2"/>
      <c r="I820" s="2"/>
      <c r="J820" s="2"/>
      <c r="K820" s="2"/>
    </row>
    <row r="821" spans="5:11">
      <c r="E821" s="2"/>
      <c r="F821" s="2"/>
      <c r="G821" s="2"/>
      <c r="H821" s="2"/>
      <c r="I821" s="2"/>
      <c r="J821" s="2"/>
      <c r="K821" s="2"/>
    </row>
    <row r="822" spans="5:11">
      <c r="E822" s="2"/>
      <c r="F822" s="2"/>
      <c r="G822" s="2"/>
      <c r="H822" s="2"/>
      <c r="I822" s="2"/>
      <c r="J822" s="2"/>
      <c r="K822" s="2"/>
    </row>
    <row r="823" spans="5:11">
      <c r="E823" s="2"/>
      <c r="F823" s="2"/>
      <c r="G823" s="2"/>
      <c r="H823" s="2"/>
      <c r="I823" s="2"/>
      <c r="J823" s="2"/>
      <c r="K823" s="2"/>
    </row>
    <row r="824" spans="5:11">
      <c r="E824" s="2"/>
      <c r="F824" s="2"/>
      <c r="G824" s="2"/>
      <c r="H824" s="2"/>
      <c r="I824" s="2"/>
      <c r="J824" s="2"/>
      <c r="K824" s="2"/>
    </row>
    <row r="825" spans="5:11">
      <c r="E825" s="2"/>
      <c r="F825" s="2"/>
      <c r="G825" s="2"/>
      <c r="H825" s="2"/>
      <c r="I825" s="2"/>
      <c r="J825" s="2"/>
      <c r="K825" s="2"/>
    </row>
    <row r="826" spans="5:11">
      <c r="E826" s="2"/>
      <c r="F826" s="2"/>
      <c r="G826" s="2"/>
      <c r="H826" s="2"/>
      <c r="I826" s="2"/>
      <c r="J826" s="2"/>
      <c r="K826" s="2"/>
    </row>
    <row r="827" spans="5:11">
      <c r="E827" s="2"/>
      <c r="F827" s="2"/>
      <c r="G827" s="2"/>
      <c r="H827" s="2"/>
      <c r="I827" s="2"/>
      <c r="J827" s="2"/>
      <c r="K827" s="2"/>
    </row>
    <row r="828" spans="5:11">
      <c r="E828" s="2"/>
      <c r="F828" s="2"/>
      <c r="G828" s="2"/>
      <c r="H828" s="2"/>
      <c r="I828" s="2"/>
      <c r="J828" s="2"/>
      <c r="K828" s="2"/>
    </row>
    <row r="829" spans="5:11">
      <c r="E829" s="2"/>
      <c r="F829" s="2"/>
      <c r="G829" s="2"/>
      <c r="H829" s="2"/>
      <c r="I829" s="2"/>
      <c r="J829" s="2"/>
      <c r="K829" s="2"/>
    </row>
    <row r="830" spans="5:11">
      <c r="E830" s="2"/>
      <c r="F830" s="2"/>
      <c r="G830" s="2"/>
      <c r="H830" s="2"/>
      <c r="I830" s="2"/>
      <c r="J830" s="2"/>
      <c r="K830" s="2"/>
    </row>
    <row r="831" spans="5:11">
      <c r="E831" s="2"/>
      <c r="F831" s="2"/>
      <c r="G831" s="2"/>
      <c r="H831" s="2"/>
      <c r="I831" s="2"/>
      <c r="J831" s="2"/>
      <c r="K831" s="2"/>
    </row>
    <row r="832" spans="5:11">
      <c r="E832" s="2"/>
      <c r="F832" s="2"/>
      <c r="G832" s="2"/>
      <c r="H832" s="2"/>
      <c r="I832" s="2"/>
      <c r="J832" s="2"/>
      <c r="K832" s="2"/>
    </row>
    <row r="833" spans="5:11">
      <c r="E833" s="2"/>
      <c r="F833" s="2"/>
      <c r="G833" s="2"/>
      <c r="H833" s="2"/>
      <c r="I833" s="2"/>
      <c r="J833" s="2"/>
      <c r="K833" s="2"/>
    </row>
    <row r="834" spans="5:11">
      <c r="E834" s="2"/>
      <c r="F834" s="2"/>
      <c r="G834" s="2"/>
      <c r="H834" s="2"/>
      <c r="I834" s="2"/>
      <c r="J834" s="2"/>
      <c r="K834" s="2"/>
    </row>
    <row r="835" spans="5:11">
      <c r="E835" s="2"/>
      <c r="F835" s="2"/>
      <c r="G835" s="2"/>
      <c r="H835" s="2"/>
      <c r="I835" s="2"/>
      <c r="J835" s="2"/>
      <c r="K835" s="2"/>
    </row>
    <row r="836" spans="5:11">
      <c r="E836" s="2"/>
      <c r="F836" s="2"/>
      <c r="G836" s="2"/>
      <c r="H836" s="2"/>
      <c r="I836" s="2"/>
      <c r="J836" s="2"/>
      <c r="K836" s="2"/>
    </row>
    <row r="837" spans="5:11">
      <c r="E837" s="2"/>
      <c r="F837" s="2"/>
      <c r="G837" s="2"/>
      <c r="H837" s="2"/>
      <c r="I837" s="2"/>
      <c r="J837" s="2"/>
      <c r="K837" s="2"/>
    </row>
    <row r="838" spans="5:11">
      <c r="E838" s="2"/>
      <c r="F838" s="2"/>
      <c r="G838" s="2"/>
      <c r="H838" s="2"/>
      <c r="I838" s="2"/>
      <c r="J838" s="2"/>
      <c r="K838" s="2"/>
    </row>
    <row r="839" spans="5:11">
      <c r="E839" s="2"/>
      <c r="F839" s="2"/>
      <c r="G839" s="2"/>
      <c r="H839" s="2"/>
      <c r="I839" s="2"/>
      <c r="J839" s="2"/>
      <c r="K839" s="2"/>
    </row>
    <row r="840" spans="5:11">
      <c r="E840" s="2"/>
      <c r="F840" s="2"/>
      <c r="G840" s="2"/>
      <c r="H840" s="2"/>
      <c r="I840" s="2"/>
      <c r="J840" s="2"/>
      <c r="K840" s="2"/>
    </row>
    <row r="841" spans="5:11">
      <c r="E841" s="2"/>
      <c r="F841" s="2"/>
      <c r="G841" s="2"/>
      <c r="H841" s="2"/>
      <c r="I841" s="2"/>
      <c r="J841" s="2"/>
      <c r="K841" s="2"/>
    </row>
    <row r="842" spans="5:11">
      <c r="E842" s="2"/>
      <c r="F842" s="2"/>
      <c r="G842" s="2"/>
      <c r="H842" s="2"/>
      <c r="I842" s="2"/>
      <c r="J842" s="2"/>
      <c r="K842" s="2"/>
    </row>
    <row r="843" spans="5:11">
      <c r="E843" s="2"/>
      <c r="F843" s="2"/>
      <c r="G843" s="2"/>
      <c r="H843" s="2"/>
      <c r="I843" s="2"/>
      <c r="J843" s="2"/>
      <c r="K843" s="2"/>
    </row>
    <row r="844" spans="5:11">
      <c r="E844" s="2"/>
      <c r="F844" s="2"/>
      <c r="G844" s="2"/>
      <c r="H844" s="2"/>
      <c r="I844" s="2"/>
      <c r="J844" s="2"/>
      <c r="K844" s="2"/>
    </row>
    <row r="845" spans="5:11">
      <c r="E845" s="2"/>
      <c r="F845" s="2"/>
      <c r="G845" s="2"/>
      <c r="H845" s="2"/>
      <c r="I845" s="2"/>
      <c r="J845" s="2"/>
      <c r="K845" s="2"/>
    </row>
    <row r="846" spans="5:11">
      <c r="E846" s="2"/>
      <c r="F846" s="2"/>
      <c r="G846" s="2"/>
      <c r="H846" s="2"/>
      <c r="I846" s="2"/>
      <c r="J846" s="2"/>
      <c r="K846" s="2"/>
    </row>
    <row r="847" spans="5:11">
      <c r="E847" s="2"/>
      <c r="F847" s="2"/>
      <c r="G847" s="2"/>
      <c r="H847" s="2"/>
      <c r="I847" s="2"/>
      <c r="J847" s="2"/>
      <c r="K847" s="2"/>
    </row>
    <row r="848" spans="5:11">
      <c r="E848" s="2"/>
      <c r="F848" s="2"/>
      <c r="G848" s="2"/>
      <c r="H848" s="2"/>
      <c r="I848" s="2"/>
      <c r="J848" s="2"/>
      <c r="K848" s="2"/>
    </row>
    <row r="849" spans="5:11">
      <c r="E849" s="2"/>
      <c r="F849" s="2"/>
      <c r="G849" s="2"/>
      <c r="H849" s="2"/>
      <c r="I849" s="2"/>
      <c r="J849" s="2"/>
      <c r="K849" s="2"/>
    </row>
    <row r="850" spans="5:11">
      <c r="E850" s="2"/>
      <c r="F850" s="2"/>
      <c r="G850" s="2"/>
      <c r="H850" s="2"/>
      <c r="I850" s="2"/>
      <c r="J850" s="2"/>
      <c r="K850" s="2"/>
    </row>
    <row r="851" spans="5:11">
      <c r="E851" s="2"/>
      <c r="F851" s="2"/>
      <c r="G851" s="2"/>
      <c r="H851" s="2"/>
      <c r="I851" s="2"/>
      <c r="J851" s="2"/>
      <c r="K851" s="2"/>
    </row>
    <row r="852" spans="5:11">
      <c r="E852" s="2"/>
      <c r="F852" s="2"/>
      <c r="G852" s="2"/>
      <c r="H852" s="2"/>
      <c r="I852" s="2"/>
      <c r="J852" s="2"/>
      <c r="K852" s="2"/>
    </row>
    <row r="853" spans="5:11">
      <c r="E853" s="2"/>
      <c r="F853" s="2"/>
      <c r="G853" s="2"/>
      <c r="H853" s="2"/>
      <c r="I853" s="2"/>
      <c r="J853" s="2"/>
      <c r="K853" s="2"/>
    </row>
    <row r="854" spans="5:11">
      <c r="E854" s="2"/>
      <c r="F854" s="2"/>
      <c r="G854" s="2"/>
      <c r="H854" s="2"/>
      <c r="I854" s="2"/>
      <c r="J854" s="2"/>
      <c r="K854" s="2"/>
    </row>
    <row r="855" spans="5:11">
      <c r="E855" s="2"/>
      <c r="F855" s="2"/>
      <c r="G855" s="2"/>
      <c r="H855" s="2"/>
      <c r="I855" s="2"/>
      <c r="J855" s="2"/>
      <c r="K855" s="2"/>
    </row>
    <row r="856" spans="5:11">
      <c r="E856" s="2"/>
      <c r="F856" s="2"/>
      <c r="G856" s="2"/>
      <c r="H856" s="2"/>
      <c r="I856" s="2"/>
      <c r="J856" s="2"/>
      <c r="K856" s="2"/>
    </row>
    <row r="857" spans="5:11">
      <c r="E857" s="2"/>
      <c r="F857" s="2"/>
      <c r="G857" s="2"/>
      <c r="H857" s="2"/>
      <c r="I857" s="2"/>
      <c r="J857" s="2"/>
      <c r="K857" s="2"/>
    </row>
    <row r="858" spans="5:11">
      <c r="E858" s="2"/>
      <c r="F858" s="2"/>
      <c r="G858" s="2"/>
      <c r="H858" s="2"/>
      <c r="I858" s="2"/>
      <c r="J858" s="2"/>
      <c r="K858" s="2"/>
    </row>
    <row r="859" spans="5:11">
      <c r="E859" s="2"/>
      <c r="F859" s="2"/>
      <c r="G859" s="2"/>
      <c r="H859" s="2"/>
      <c r="I859" s="2"/>
      <c r="J859" s="2"/>
      <c r="K859" s="2"/>
    </row>
    <row r="860" spans="5:11">
      <c r="E860" s="2"/>
      <c r="F860" s="2"/>
      <c r="G860" s="2"/>
      <c r="H860" s="2"/>
      <c r="I860" s="2"/>
      <c r="J860" s="2"/>
      <c r="K860" s="2"/>
    </row>
    <row r="861" spans="5:11">
      <c r="E861" s="2"/>
      <c r="F861" s="2"/>
      <c r="G861" s="2"/>
      <c r="H861" s="2"/>
      <c r="I861" s="2"/>
      <c r="J861" s="2"/>
      <c r="K861" s="2"/>
    </row>
    <row r="862" spans="5:11">
      <c r="E862" s="2"/>
      <c r="F862" s="2"/>
      <c r="G862" s="2"/>
      <c r="H862" s="2"/>
      <c r="I862" s="2"/>
      <c r="J862" s="2"/>
      <c r="K862" s="2"/>
    </row>
    <row r="863" spans="5:11">
      <c r="E863" s="2"/>
      <c r="F863" s="2"/>
      <c r="G863" s="2"/>
      <c r="H863" s="2"/>
      <c r="I863" s="2"/>
      <c r="J863" s="2"/>
      <c r="K863" s="2"/>
    </row>
    <row r="864" spans="5:11">
      <c r="E864" s="2"/>
      <c r="F864" s="2"/>
      <c r="G864" s="2"/>
      <c r="H864" s="2"/>
      <c r="I864" s="2"/>
      <c r="J864" s="2"/>
      <c r="K864" s="2"/>
    </row>
    <row r="865" spans="5:11">
      <c r="E865" s="2"/>
      <c r="F865" s="2"/>
      <c r="G865" s="2"/>
      <c r="H865" s="2"/>
      <c r="I865" s="2"/>
      <c r="J865" s="2"/>
      <c r="K865" s="2"/>
    </row>
    <row r="866" spans="5:11">
      <c r="E866" s="2"/>
      <c r="F866" s="2"/>
      <c r="G866" s="2"/>
      <c r="H866" s="2"/>
      <c r="I866" s="2"/>
      <c r="J866" s="2"/>
      <c r="K866" s="2"/>
    </row>
    <row r="867" spans="5:11">
      <c r="E867" s="2"/>
      <c r="F867" s="2"/>
      <c r="G867" s="2"/>
      <c r="H867" s="2"/>
      <c r="I867" s="2"/>
      <c r="J867" s="2"/>
      <c r="K867" s="2"/>
    </row>
    <row r="868" spans="5:11">
      <c r="E868" s="2"/>
      <c r="F868" s="2"/>
      <c r="G868" s="2"/>
      <c r="H868" s="2"/>
      <c r="I868" s="2"/>
      <c r="J868" s="2"/>
      <c r="K868" s="2"/>
    </row>
    <row r="869" spans="5:11">
      <c r="E869" s="2"/>
      <c r="F869" s="2"/>
      <c r="G869" s="2"/>
      <c r="H869" s="2"/>
      <c r="I869" s="2"/>
      <c r="J869" s="2"/>
      <c r="K869" s="2"/>
    </row>
    <row r="870" spans="5:11">
      <c r="E870" s="2"/>
      <c r="F870" s="2"/>
      <c r="G870" s="2"/>
      <c r="H870" s="2"/>
      <c r="I870" s="2"/>
      <c r="J870" s="2"/>
      <c r="K870" s="2"/>
    </row>
    <row r="871" spans="5:11">
      <c r="E871" s="2"/>
      <c r="F871" s="2"/>
      <c r="G871" s="2"/>
      <c r="H871" s="2"/>
      <c r="I871" s="2"/>
      <c r="J871" s="2"/>
      <c r="K871" s="2"/>
    </row>
    <row r="872" spans="5:11">
      <c r="E872" s="2"/>
      <c r="F872" s="2"/>
      <c r="G872" s="2"/>
      <c r="H872" s="2"/>
      <c r="I872" s="2"/>
      <c r="J872" s="2"/>
      <c r="K872" s="2"/>
    </row>
    <row r="873" spans="5:11">
      <c r="E873" s="2"/>
      <c r="F873" s="2"/>
      <c r="G873" s="2"/>
      <c r="H873" s="2"/>
      <c r="I873" s="2"/>
      <c r="J873" s="2"/>
      <c r="K873" s="2"/>
    </row>
    <row r="874" spans="5:11">
      <c r="E874" s="2"/>
      <c r="F874" s="2"/>
      <c r="G874" s="2"/>
      <c r="H874" s="2"/>
      <c r="I874" s="2"/>
      <c r="J874" s="2"/>
      <c r="K874" s="2"/>
    </row>
    <row r="875" spans="5:11">
      <c r="E875" s="2"/>
      <c r="F875" s="2"/>
      <c r="G875" s="2"/>
      <c r="H875" s="2"/>
      <c r="I875" s="2"/>
      <c r="J875" s="2"/>
      <c r="K875" s="2"/>
    </row>
    <row r="876" spans="5:11">
      <c r="E876" s="2"/>
      <c r="F876" s="2"/>
      <c r="G876" s="2"/>
      <c r="H876" s="2"/>
      <c r="I876" s="2"/>
      <c r="J876" s="2"/>
      <c r="K876" s="2"/>
    </row>
    <row r="877" spans="5:11">
      <c r="E877" s="2"/>
      <c r="F877" s="2"/>
      <c r="G877" s="2"/>
      <c r="H877" s="2"/>
      <c r="I877" s="2"/>
      <c r="J877" s="2"/>
      <c r="K877" s="2"/>
    </row>
    <row r="878" spans="5:11">
      <c r="E878" s="2"/>
      <c r="F878" s="2"/>
      <c r="G878" s="2"/>
      <c r="H878" s="2"/>
      <c r="I878" s="2"/>
      <c r="J878" s="2"/>
      <c r="K878" s="2"/>
    </row>
    <row r="879" spans="5:11">
      <c r="E879" s="2"/>
      <c r="F879" s="2"/>
      <c r="G879" s="2"/>
      <c r="H879" s="2"/>
      <c r="I879" s="2"/>
      <c r="J879" s="2"/>
      <c r="K879" s="2"/>
    </row>
    <row r="880" spans="5:11">
      <c r="E880" s="2"/>
      <c r="F880" s="2"/>
      <c r="G880" s="2"/>
      <c r="H880" s="2"/>
      <c r="I880" s="2"/>
      <c r="J880" s="2"/>
      <c r="K880" s="2"/>
    </row>
    <row r="881" spans="5:11">
      <c r="E881" s="2"/>
      <c r="F881" s="2"/>
      <c r="G881" s="2"/>
      <c r="H881" s="2"/>
      <c r="I881" s="2"/>
      <c r="J881" s="2"/>
      <c r="K881" s="2"/>
    </row>
    <row r="882" spans="5:11">
      <c r="E882" s="2"/>
      <c r="F882" s="2"/>
      <c r="G882" s="2"/>
      <c r="H882" s="2"/>
      <c r="I882" s="2"/>
      <c r="J882" s="2"/>
      <c r="K882" s="2"/>
    </row>
    <row r="883" spans="5:11">
      <c r="E883" s="2"/>
      <c r="F883" s="2"/>
      <c r="G883" s="2"/>
      <c r="H883" s="2"/>
      <c r="I883" s="2"/>
      <c r="J883" s="2"/>
      <c r="K883" s="2"/>
    </row>
    <row r="884" spans="5:11">
      <c r="E884" s="2"/>
      <c r="F884" s="2"/>
      <c r="G884" s="2"/>
      <c r="H884" s="2"/>
      <c r="I884" s="2"/>
      <c r="J884" s="2"/>
      <c r="K884" s="2"/>
    </row>
    <row r="885" spans="5:11">
      <c r="E885" s="2"/>
      <c r="F885" s="2"/>
      <c r="G885" s="2"/>
      <c r="H885" s="2"/>
      <c r="I885" s="2"/>
      <c r="J885" s="2"/>
      <c r="K885" s="2"/>
    </row>
    <row r="886" spans="5:11">
      <c r="E886" s="2"/>
      <c r="F886" s="2"/>
      <c r="G886" s="2"/>
      <c r="H886" s="2"/>
      <c r="I886" s="2"/>
      <c r="J886" s="2"/>
      <c r="K886" s="2"/>
    </row>
    <row r="887" spans="5:11">
      <c r="E887" s="2"/>
      <c r="F887" s="2"/>
      <c r="G887" s="2"/>
      <c r="H887" s="2"/>
      <c r="I887" s="2"/>
      <c r="J887" s="2"/>
      <c r="K887" s="2"/>
    </row>
    <row r="888" spans="5:11">
      <c r="E888" s="2"/>
      <c r="F888" s="2"/>
      <c r="G888" s="2"/>
      <c r="H888" s="2"/>
      <c r="I888" s="2"/>
      <c r="J888" s="2"/>
      <c r="K888" s="2"/>
    </row>
    <row r="889" spans="5:11">
      <c r="E889" s="2"/>
      <c r="F889" s="2"/>
      <c r="G889" s="2"/>
      <c r="H889" s="2"/>
      <c r="I889" s="2"/>
      <c r="J889" s="2"/>
      <c r="K889" s="2"/>
    </row>
    <row r="890" spans="5:11">
      <c r="E890" s="2"/>
      <c r="F890" s="2"/>
      <c r="G890" s="2"/>
      <c r="H890" s="2"/>
      <c r="I890" s="2"/>
      <c r="J890" s="2"/>
      <c r="K890" s="2"/>
    </row>
    <row r="891" spans="5:11">
      <c r="E891" s="2"/>
      <c r="F891" s="2"/>
      <c r="G891" s="2"/>
      <c r="H891" s="2"/>
      <c r="I891" s="2"/>
      <c r="J891" s="2"/>
      <c r="K891" s="2"/>
    </row>
    <row r="892" spans="5:11">
      <c r="E892" s="2"/>
      <c r="F892" s="2"/>
      <c r="G892" s="2"/>
      <c r="H892" s="2"/>
      <c r="I892" s="2"/>
      <c r="J892" s="2"/>
      <c r="K892" s="2"/>
    </row>
    <row r="893" spans="5:11">
      <c r="E893" s="2"/>
      <c r="F893" s="2"/>
      <c r="G893" s="2"/>
      <c r="H893" s="2"/>
      <c r="I893" s="2"/>
      <c r="J893" s="2"/>
      <c r="K893" s="2"/>
    </row>
    <row r="894" spans="5:11">
      <c r="E894" s="2"/>
      <c r="F894" s="2"/>
      <c r="G894" s="2"/>
      <c r="H894" s="2"/>
      <c r="I894" s="2"/>
      <c r="J894" s="2"/>
      <c r="K894" s="2"/>
    </row>
    <row r="895" spans="5:11">
      <c r="E895" s="2"/>
      <c r="F895" s="2"/>
      <c r="G895" s="2"/>
      <c r="H895" s="2"/>
      <c r="I895" s="2"/>
      <c r="J895" s="2"/>
      <c r="K895" s="2"/>
    </row>
    <row r="896" spans="5:11">
      <c r="E896" s="2"/>
      <c r="F896" s="2"/>
      <c r="G896" s="2"/>
      <c r="H896" s="2"/>
      <c r="I896" s="2"/>
      <c r="J896" s="2"/>
      <c r="K896" s="2"/>
    </row>
    <row r="897" spans="5:11">
      <c r="E897" s="2"/>
      <c r="F897" s="2"/>
      <c r="G897" s="2"/>
      <c r="H897" s="2"/>
      <c r="I897" s="2"/>
      <c r="J897" s="2"/>
      <c r="K897" s="2"/>
    </row>
    <row r="898" spans="5:11">
      <c r="E898" s="2"/>
      <c r="F898" s="2"/>
      <c r="G898" s="2"/>
      <c r="H898" s="2"/>
      <c r="I898" s="2"/>
      <c r="J898" s="2"/>
      <c r="K898" s="2"/>
    </row>
    <row r="899" spans="5:11">
      <c r="E899" s="2"/>
      <c r="F899" s="2"/>
      <c r="G899" s="2"/>
      <c r="H899" s="2"/>
      <c r="I899" s="2"/>
      <c r="J899" s="2"/>
      <c r="K899" s="2"/>
    </row>
    <row r="900" spans="5:11">
      <c r="E900" s="2"/>
      <c r="F900" s="2"/>
      <c r="G900" s="2"/>
      <c r="H900" s="2"/>
      <c r="I900" s="2"/>
      <c r="J900" s="2"/>
      <c r="K900" s="2"/>
    </row>
    <row r="901" spans="5:11">
      <c r="E901" s="2"/>
      <c r="F901" s="2"/>
      <c r="G901" s="2"/>
      <c r="H901" s="2"/>
      <c r="I901" s="2"/>
      <c r="J901" s="2"/>
      <c r="K901" s="2"/>
    </row>
    <row r="902" spans="5:11">
      <c r="E902" s="2"/>
      <c r="F902" s="2"/>
      <c r="G902" s="2"/>
      <c r="H902" s="2"/>
      <c r="I902" s="2"/>
      <c r="J902" s="2"/>
      <c r="K902" s="2"/>
    </row>
    <row r="903" spans="5:11">
      <c r="E903" s="2"/>
      <c r="F903" s="2"/>
      <c r="G903" s="2"/>
      <c r="H903" s="2"/>
      <c r="I903" s="2"/>
      <c r="J903" s="2"/>
      <c r="K903" s="2"/>
    </row>
    <row r="904" spans="5:11">
      <c r="E904" s="2"/>
      <c r="F904" s="2"/>
      <c r="G904" s="2"/>
      <c r="H904" s="2"/>
      <c r="I904" s="2"/>
      <c r="J904" s="2"/>
      <c r="K904" s="2"/>
    </row>
    <row r="905" spans="5:11">
      <c r="E905" s="2"/>
      <c r="F905" s="2"/>
      <c r="G905" s="2"/>
      <c r="H905" s="2"/>
      <c r="I905" s="2"/>
      <c r="J905" s="2"/>
      <c r="K905" s="2"/>
    </row>
    <row r="906" spans="5:11">
      <c r="E906" s="2"/>
      <c r="F906" s="2"/>
      <c r="G906" s="2"/>
      <c r="H906" s="2"/>
      <c r="I906" s="2"/>
      <c r="J906" s="2"/>
      <c r="K906" s="2"/>
    </row>
    <row r="907" spans="5:11">
      <c r="E907" s="2"/>
      <c r="F907" s="2"/>
      <c r="G907" s="2"/>
      <c r="H907" s="2"/>
      <c r="I907" s="2"/>
      <c r="J907" s="2"/>
      <c r="K907" s="2"/>
    </row>
    <row r="908" spans="5:11">
      <c r="E908" s="2"/>
      <c r="F908" s="2"/>
      <c r="G908" s="2"/>
      <c r="H908" s="2"/>
      <c r="I908" s="2"/>
      <c r="J908" s="2"/>
      <c r="K908" s="2"/>
    </row>
    <row r="909" spans="5:11">
      <c r="E909" s="2"/>
      <c r="F909" s="2"/>
      <c r="G909" s="2"/>
      <c r="H909" s="2"/>
      <c r="I909" s="2"/>
      <c r="J909" s="2"/>
      <c r="K909" s="2"/>
    </row>
    <row r="910" spans="5:11">
      <c r="E910" s="2"/>
      <c r="F910" s="2"/>
      <c r="G910" s="2"/>
      <c r="H910" s="2"/>
      <c r="I910" s="2"/>
      <c r="J910" s="2"/>
      <c r="K910" s="2"/>
    </row>
    <row r="911" spans="5:11">
      <c r="E911" s="2"/>
      <c r="F911" s="2"/>
      <c r="G911" s="2"/>
      <c r="H911" s="2"/>
      <c r="I911" s="2"/>
      <c r="J911" s="2"/>
      <c r="K911" s="2"/>
    </row>
    <row r="912" spans="5:11">
      <c r="E912" s="2"/>
      <c r="F912" s="2"/>
      <c r="G912" s="2"/>
      <c r="H912" s="2"/>
      <c r="I912" s="2"/>
      <c r="J912" s="2"/>
      <c r="K912" s="2"/>
    </row>
    <row r="913" spans="5:11">
      <c r="E913" s="2"/>
      <c r="F913" s="2"/>
      <c r="G913" s="2"/>
      <c r="H913" s="2"/>
      <c r="I913" s="2"/>
      <c r="J913" s="2"/>
      <c r="K913" s="2"/>
    </row>
    <row r="914" spans="5:11">
      <c r="E914" s="2"/>
      <c r="F914" s="2"/>
      <c r="G914" s="2"/>
      <c r="H914" s="2"/>
      <c r="I914" s="2"/>
      <c r="J914" s="2"/>
      <c r="K914" s="2"/>
    </row>
    <row r="915" spans="5:11">
      <c r="E915" s="2"/>
      <c r="F915" s="2"/>
      <c r="G915" s="2"/>
      <c r="H915" s="2"/>
      <c r="I915" s="2"/>
      <c r="J915" s="2"/>
      <c r="K915" s="2"/>
    </row>
    <row r="916" spans="5:11">
      <c r="E916" s="2"/>
      <c r="F916" s="2"/>
      <c r="G916" s="2"/>
      <c r="H916" s="2"/>
      <c r="I916" s="2"/>
      <c r="J916" s="2"/>
      <c r="K916" s="2"/>
    </row>
    <row r="917" spans="5:11">
      <c r="E917" s="2"/>
      <c r="F917" s="2"/>
      <c r="G917" s="2"/>
      <c r="H917" s="2"/>
      <c r="I917" s="2"/>
      <c r="J917" s="2"/>
      <c r="K917" s="2"/>
    </row>
    <row r="918" spans="5:11">
      <c r="E918" s="2"/>
      <c r="F918" s="2"/>
      <c r="G918" s="2"/>
      <c r="H918" s="2"/>
      <c r="I918" s="2"/>
      <c r="J918" s="2"/>
      <c r="K918" s="2"/>
    </row>
    <row r="919" spans="5:11">
      <c r="E919" s="2"/>
      <c r="F919" s="2"/>
      <c r="G919" s="2"/>
      <c r="H919" s="2"/>
      <c r="I919" s="2"/>
      <c r="J919" s="2"/>
      <c r="K919" s="2"/>
    </row>
    <row r="920" spans="5:11">
      <c r="E920" s="2"/>
      <c r="F920" s="2"/>
      <c r="G920" s="2"/>
      <c r="H920" s="2"/>
      <c r="I920" s="2"/>
      <c r="J920" s="2"/>
      <c r="K920" s="2"/>
    </row>
    <row r="921" spans="5:11">
      <c r="E921" s="2"/>
      <c r="F921" s="2"/>
      <c r="G921" s="2"/>
      <c r="H921" s="2"/>
      <c r="I921" s="2"/>
      <c r="J921" s="2"/>
      <c r="K921" s="2"/>
    </row>
    <row r="922" spans="5:11">
      <c r="E922" s="2"/>
      <c r="F922" s="2"/>
      <c r="G922" s="2"/>
      <c r="H922" s="2"/>
      <c r="I922" s="2"/>
      <c r="J922" s="2"/>
      <c r="K922" s="2"/>
    </row>
    <row r="923" spans="5:11">
      <c r="E923" s="2"/>
      <c r="F923" s="2"/>
      <c r="G923" s="2"/>
      <c r="H923" s="2"/>
      <c r="I923" s="2"/>
      <c r="J923" s="2"/>
      <c r="K923" s="2"/>
    </row>
    <row r="924" spans="5:11">
      <c r="E924" s="2"/>
      <c r="F924" s="2"/>
      <c r="G924" s="2"/>
      <c r="H924" s="2"/>
      <c r="I924" s="2"/>
      <c r="J924" s="2"/>
      <c r="K924" s="2"/>
    </row>
    <row r="925" spans="5:11">
      <c r="E925" s="2"/>
      <c r="F925" s="2"/>
      <c r="G925" s="2"/>
      <c r="H925" s="2"/>
      <c r="I925" s="2"/>
      <c r="J925" s="2"/>
      <c r="K925" s="2"/>
    </row>
    <row r="926" spans="5:11">
      <c r="E926" s="2"/>
      <c r="F926" s="2"/>
      <c r="G926" s="2"/>
      <c r="H926" s="2"/>
      <c r="I926" s="2"/>
      <c r="J926" s="2"/>
      <c r="K926" s="2"/>
    </row>
    <row r="927" spans="5:11">
      <c r="E927" s="2"/>
      <c r="F927" s="2"/>
      <c r="G927" s="2"/>
      <c r="H927" s="2"/>
      <c r="I927" s="2"/>
      <c r="J927" s="2"/>
      <c r="K927" s="2"/>
    </row>
    <row r="928" spans="5:11">
      <c r="E928" s="2"/>
      <c r="F928" s="2"/>
      <c r="G928" s="2"/>
      <c r="H928" s="2"/>
      <c r="I928" s="2"/>
      <c r="J928" s="2"/>
      <c r="K928" s="2"/>
    </row>
    <row r="929" spans="5:11">
      <c r="E929" s="2"/>
      <c r="F929" s="2"/>
      <c r="G929" s="2"/>
      <c r="H929" s="2"/>
      <c r="I929" s="2"/>
      <c r="J929" s="2"/>
      <c r="K929" s="2"/>
    </row>
    <row r="930" spans="5:11">
      <c r="E930" s="2"/>
      <c r="F930" s="2"/>
      <c r="G930" s="2"/>
      <c r="H930" s="2"/>
      <c r="I930" s="2"/>
      <c r="J930" s="2"/>
      <c r="K930" s="2"/>
    </row>
    <row r="931" spans="5:11">
      <c r="E931" s="2"/>
      <c r="F931" s="2"/>
      <c r="G931" s="2"/>
      <c r="H931" s="2"/>
      <c r="I931" s="2"/>
      <c r="J931" s="2"/>
      <c r="K931" s="2"/>
    </row>
    <row r="932" spans="5:11">
      <c r="E932" s="2"/>
      <c r="F932" s="2"/>
      <c r="G932" s="2"/>
      <c r="H932" s="2"/>
      <c r="I932" s="2"/>
      <c r="J932" s="2"/>
      <c r="K932" s="2"/>
    </row>
    <row r="933" spans="5:11">
      <c r="E933" s="2"/>
      <c r="F933" s="2"/>
      <c r="G933" s="2"/>
      <c r="H933" s="2"/>
      <c r="I933" s="2"/>
      <c r="J933" s="2"/>
      <c r="K933" s="2"/>
    </row>
    <row r="934" spans="5:11">
      <c r="E934" s="2"/>
      <c r="F934" s="2"/>
      <c r="G934" s="2"/>
      <c r="H934" s="2"/>
      <c r="I934" s="2"/>
      <c r="J934" s="2"/>
      <c r="K934" s="2"/>
    </row>
    <row r="935" spans="5:11">
      <c r="E935" s="2"/>
      <c r="F935" s="2"/>
      <c r="G935" s="2"/>
      <c r="H935" s="2"/>
      <c r="I935" s="2"/>
      <c r="J935" s="2"/>
      <c r="K935" s="2"/>
    </row>
    <row r="936" spans="5:11">
      <c r="E936" s="2"/>
      <c r="F936" s="2"/>
      <c r="G936" s="2"/>
      <c r="H936" s="2"/>
      <c r="I936" s="2"/>
      <c r="J936" s="2"/>
      <c r="K936" s="2"/>
    </row>
    <row r="937" spans="5:11">
      <c r="E937" s="2"/>
      <c r="F937" s="2"/>
      <c r="G937" s="2"/>
      <c r="H937" s="2"/>
      <c r="I937" s="2"/>
      <c r="J937" s="2"/>
      <c r="K937" s="2"/>
    </row>
    <row r="938" spans="5:11">
      <c r="E938" s="2"/>
      <c r="F938" s="2"/>
      <c r="G938" s="2"/>
      <c r="H938" s="2"/>
      <c r="I938" s="2"/>
      <c r="J938" s="2"/>
      <c r="K938" s="2"/>
    </row>
    <row r="939" spans="5:11">
      <c r="E939" s="2"/>
      <c r="F939" s="2"/>
      <c r="G939" s="2"/>
      <c r="H939" s="2"/>
      <c r="I939" s="2"/>
      <c r="J939" s="2"/>
      <c r="K939" s="2"/>
    </row>
    <row r="940" spans="5:11">
      <c r="E940" s="2"/>
      <c r="F940" s="2"/>
      <c r="G940" s="2"/>
      <c r="H940" s="2"/>
      <c r="I940" s="2"/>
      <c r="J940" s="2"/>
      <c r="K940" s="2"/>
    </row>
    <row r="941" spans="5:11">
      <c r="E941" s="2"/>
      <c r="F941" s="2"/>
      <c r="G941" s="2"/>
      <c r="H941" s="2"/>
      <c r="I941" s="2"/>
      <c r="J941" s="2"/>
      <c r="K941" s="2"/>
    </row>
    <row r="942" spans="5:11">
      <c r="E942" s="2"/>
      <c r="F942" s="2"/>
      <c r="G942" s="2"/>
      <c r="H942" s="2"/>
      <c r="I942" s="2"/>
      <c r="J942" s="2"/>
      <c r="K942" s="2"/>
    </row>
    <row r="943" spans="5:11">
      <c r="E943" s="2"/>
      <c r="F943" s="2"/>
      <c r="G943" s="2"/>
      <c r="H943" s="2"/>
      <c r="I943" s="2"/>
      <c r="J943" s="2"/>
      <c r="K943" s="2"/>
    </row>
    <row r="944" spans="5:11">
      <c r="E944" s="2"/>
      <c r="F944" s="2"/>
      <c r="G944" s="2"/>
      <c r="H944" s="2"/>
      <c r="I944" s="2"/>
      <c r="J944" s="2"/>
      <c r="K944" s="2"/>
    </row>
    <row r="945" spans="5:11">
      <c r="E945" s="2"/>
      <c r="F945" s="2"/>
      <c r="G945" s="2"/>
      <c r="H945" s="2"/>
      <c r="I945" s="2"/>
      <c r="J945" s="2"/>
      <c r="K945" s="2"/>
    </row>
    <row r="946" spans="5:11">
      <c r="E946" s="2"/>
      <c r="F946" s="2"/>
      <c r="G946" s="2"/>
      <c r="H946" s="2"/>
      <c r="I946" s="2"/>
      <c r="J946" s="2"/>
      <c r="K946" s="2"/>
    </row>
    <row r="947" spans="5:11">
      <c r="E947" s="2"/>
      <c r="F947" s="2"/>
      <c r="G947" s="2"/>
      <c r="H947" s="2"/>
      <c r="I947" s="2"/>
      <c r="J947" s="2"/>
      <c r="K947" s="2"/>
    </row>
    <row r="948" spans="5:11">
      <c r="E948" s="2"/>
      <c r="F948" s="2"/>
      <c r="G948" s="2"/>
      <c r="H948" s="2"/>
      <c r="I948" s="2"/>
      <c r="J948" s="2"/>
      <c r="K948" s="2"/>
    </row>
    <row r="949" spans="5:11">
      <c r="E949" s="2"/>
      <c r="F949" s="2"/>
      <c r="G949" s="2"/>
      <c r="H949" s="2"/>
      <c r="I949" s="2"/>
      <c r="J949" s="2"/>
      <c r="K949" s="2"/>
    </row>
    <row r="950" spans="5:11">
      <c r="E950" s="2"/>
      <c r="F950" s="2"/>
      <c r="G950" s="2"/>
      <c r="H950" s="2"/>
      <c r="I950" s="2"/>
      <c r="J950" s="2"/>
      <c r="K950" s="2"/>
    </row>
    <row r="951" spans="5:11">
      <c r="E951" s="2"/>
      <c r="F951" s="2"/>
      <c r="G951" s="2"/>
      <c r="H951" s="2"/>
      <c r="I951" s="2"/>
      <c r="J951" s="2"/>
      <c r="K951" s="2"/>
    </row>
    <row r="952" spans="5:11">
      <c r="E952" s="2"/>
      <c r="F952" s="2"/>
      <c r="G952" s="2"/>
      <c r="H952" s="2"/>
      <c r="I952" s="2"/>
      <c r="J952" s="2"/>
      <c r="K952" s="2"/>
    </row>
    <row r="953" spans="5:11">
      <c r="E953" s="2"/>
      <c r="F953" s="2"/>
      <c r="G953" s="2"/>
      <c r="H953" s="2"/>
      <c r="I953" s="2"/>
      <c r="J953" s="2"/>
      <c r="K953" s="2"/>
    </row>
    <row r="954" spans="5:11">
      <c r="E954" s="2"/>
      <c r="F954" s="2"/>
      <c r="G954" s="2"/>
      <c r="H954" s="2"/>
      <c r="I954" s="2"/>
      <c r="J954" s="2"/>
      <c r="K954" s="2"/>
    </row>
    <row r="955" spans="5:11">
      <c r="E955" s="2"/>
      <c r="F955" s="2"/>
      <c r="G955" s="2"/>
      <c r="H955" s="2"/>
      <c r="I955" s="2"/>
      <c r="J955" s="2"/>
      <c r="K955" s="2"/>
    </row>
    <row r="956" spans="5:11">
      <c r="E956" s="2"/>
      <c r="F956" s="2"/>
      <c r="G956" s="2"/>
      <c r="H956" s="2"/>
      <c r="I956" s="2"/>
      <c r="J956" s="2"/>
      <c r="K956" s="2"/>
    </row>
    <row r="957" spans="5:11">
      <c r="E957" s="2"/>
      <c r="F957" s="2"/>
      <c r="G957" s="2"/>
      <c r="H957" s="2"/>
      <c r="I957" s="2"/>
      <c r="J957" s="2"/>
      <c r="K957" s="2"/>
    </row>
    <row r="958" spans="5:11">
      <c r="E958" s="2"/>
      <c r="F958" s="2"/>
      <c r="G958" s="2"/>
      <c r="H958" s="2"/>
      <c r="I958" s="2"/>
      <c r="J958" s="2"/>
      <c r="K958" s="2"/>
    </row>
    <row r="959" spans="5:11">
      <c r="E959" s="2"/>
      <c r="F959" s="2"/>
      <c r="G959" s="2"/>
      <c r="H959" s="2"/>
      <c r="I959" s="2"/>
      <c r="J959" s="2"/>
      <c r="K959" s="2"/>
    </row>
    <row r="960" spans="5:11">
      <c r="E960" s="2"/>
      <c r="F960" s="2"/>
      <c r="G960" s="2"/>
      <c r="H960" s="2"/>
      <c r="I960" s="2"/>
      <c r="J960" s="2"/>
      <c r="K960" s="2"/>
    </row>
    <row r="961" spans="5:11">
      <c r="E961" s="2"/>
      <c r="F961" s="2"/>
      <c r="G961" s="2"/>
      <c r="H961" s="2"/>
      <c r="I961" s="2"/>
      <c r="J961" s="2"/>
      <c r="K961" s="2"/>
    </row>
    <row r="962" spans="5:11">
      <c r="E962" s="2"/>
      <c r="F962" s="2"/>
      <c r="G962" s="2"/>
      <c r="H962" s="2"/>
      <c r="I962" s="2"/>
      <c r="J962" s="2"/>
      <c r="K962" s="2"/>
    </row>
    <row r="963" spans="5:11">
      <c r="E963" s="2"/>
      <c r="F963" s="2"/>
      <c r="G963" s="2"/>
      <c r="H963" s="2"/>
      <c r="I963" s="2"/>
      <c r="J963" s="2"/>
      <c r="K963" s="2"/>
    </row>
    <row r="964" spans="5:11">
      <c r="E964" s="2"/>
      <c r="F964" s="2"/>
      <c r="G964" s="2"/>
      <c r="H964" s="2"/>
      <c r="I964" s="2"/>
      <c r="J964" s="2"/>
      <c r="K964" s="2"/>
    </row>
    <row r="965" spans="5:11">
      <c r="E965" s="2"/>
      <c r="F965" s="2"/>
      <c r="G965" s="2"/>
      <c r="H965" s="2"/>
      <c r="I965" s="2"/>
      <c r="J965" s="2"/>
      <c r="K965" s="2"/>
    </row>
    <row r="966" spans="5:11">
      <c r="E966" s="2"/>
      <c r="F966" s="2"/>
      <c r="G966" s="2"/>
      <c r="H966" s="2"/>
      <c r="I966" s="2"/>
      <c r="J966" s="2"/>
      <c r="K966" s="2"/>
    </row>
    <row r="967" spans="5:11">
      <c r="E967" s="2"/>
      <c r="F967" s="2"/>
      <c r="G967" s="2"/>
      <c r="H967" s="2"/>
      <c r="I967" s="2"/>
      <c r="J967" s="2"/>
      <c r="K967" s="2"/>
    </row>
    <row r="968" spans="5:11">
      <c r="E968" s="2"/>
      <c r="F968" s="2"/>
      <c r="G968" s="2"/>
      <c r="H968" s="2"/>
      <c r="I968" s="2"/>
      <c r="J968" s="2"/>
      <c r="K968" s="2"/>
    </row>
    <row r="969" spans="5:11">
      <c r="E969" s="2"/>
      <c r="F969" s="2"/>
      <c r="G969" s="2"/>
      <c r="H969" s="2"/>
      <c r="I969" s="2"/>
      <c r="J969" s="2"/>
      <c r="K969" s="2"/>
    </row>
    <row r="970" spans="5:11">
      <c r="E970" s="2"/>
      <c r="F970" s="2"/>
      <c r="G970" s="2"/>
      <c r="H970" s="2"/>
      <c r="I970" s="2"/>
      <c r="J970" s="2"/>
      <c r="K970" s="2"/>
    </row>
    <row r="971" spans="5:11">
      <c r="E971" s="2"/>
      <c r="F971" s="2"/>
      <c r="G971" s="2"/>
      <c r="H971" s="2"/>
      <c r="I971" s="2"/>
      <c r="J971" s="2"/>
      <c r="K971" s="2"/>
    </row>
    <row r="972" spans="5:11">
      <c r="E972" s="2"/>
      <c r="F972" s="2"/>
      <c r="G972" s="2"/>
      <c r="H972" s="2"/>
      <c r="I972" s="2"/>
      <c r="J972" s="2"/>
      <c r="K972" s="2"/>
    </row>
    <row r="973" spans="5:11">
      <c r="E973" s="2"/>
      <c r="F973" s="2"/>
      <c r="G973" s="2"/>
      <c r="H973" s="2"/>
      <c r="I973" s="2"/>
      <c r="J973" s="2"/>
      <c r="K973" s="2"/>
    </row>
    <row r="974" spans="5:11">
      <c r="E974" s="2"/>
      <c r="F974" s="2"/>
      <c r="G974" s="2"/>
      <c r="H974" s="2"/>
      <c r="I974" s="2"/>
      <c r="J974" s="2"/>
      <c r="K974" s="2"/>
    </row>
    <row r="975" spans="5:11">
      <c r="E975" s="2"/>
      <c r="F975" s="2"/>
      <c r="G975" s="2"/>
      <c r="H975" s="2"/>
      <c r="I975" s="2"/>
      <c r="J975" s="2"/>
      <c r="K975" s="2"/>
    </row>
    <row r="976" spans="5:11">
      <c r="E976" s="2"/>
      <c r="F976" s="2"/>
      <c r="G976" s="2"/>
      <c r="H976" s="2"/>
      <c r="I976" s="2"/>
      <c r="J976" s="2"/>
      <c r="K976" s="2"/>
    </row>
    <row r="977" spans="5:11">
      <c r="E977" s="2"/>
      <c r="F977" s="2"/>
      <c r="G977" s="2"/>
      <c r="H977" s="2"/>
      <c r="I977" s="2"/>
      <c r="J977" s="2"/>
      <c r="K977" s="2"/>
    </row>
    <row r="978" spans="5:11">
      <c r="E978" s="2"/>
      <c r="F978" s="2"/>
      <c r="G978" s="2"/>
      <c r="H978" s="2"/>
      <c r="I978" s="2"/>
      <c r="J978" s="2"/>
      <c r="K978" s="2"/>
    </row>
    <row r="979" spans="5:11">
      <c r="E979" s="2"/>
      <c r="F979" s="2"/>
      <c r="G979" s="2"/>
      <c r="H979" s="2"/>
      <c r="I979" s="2"/>
      <c r="J979" s="2"/>
      <c r="K979" s="2"/>
    </row>
    <row r="980" spans="5:11">
      <c r="E980" s="2"/>
      <c r="F980" s="2"/>
      <c r="G980" s="2"/>
      <c r="H980" s="2"/>
      <c r="I980" s="2"/>
      <c r="J980" s="2"/>
      <c r="K980" s="2"/>
    </row>
    <row r="981" spans="5:11">
      <c r="E981" s="2"/>
      <c r="F981" s="2"/>
      <c r="G981" s="2"/>
      <c r="H981" s="2"/>
      <c r="I981" s="2"/>
      <c r="J981" s="2"/>
      <c r="K981" s="2"/>
    </row>
    <row r="982" spans="5:11">
      <c r="E982" s="2"/>
      <c r="F982" s="2"/>
      <c r="G982" s="2"/>
      <c r="H982" s="2"/>
      <c r="I982" s="2"/>
      <c r="J982" s="2"/>
      <c r="K982" s="2"/>
    </row>
    <row r="983" spans="5:11">
      <c r="E983" s="2"/>
      <c r="F983" s="2"/>
      <c r="G983" s="2"/>
      <c r="H983" s="2"/>
      <c r="I983" s="2"/>
      <c r="J983" s="2"/>
      <c r="K983" s="2"/>
    </row>
    <row r="984" spans="5:11">
      <c r="E984" s="2"/>
      <c r="F984" s="2"/>
      <c r="G984" s="2"/>
      <c r="H984" s="2"/>
      <c r="I984" s="2"/>
      <c r="J984" s="2"/>
      <c r="K984" s="2"/>
    </row>
    <row r="985" spans="5:11">
      <c r="E985" s="2"/>
      <c r="F985" s="2"/>
      <c r="G985" s="2"/>
      <c r="H985" s="2"/>
      <c r="I985" s="2"/>
      <c r="J985" s="2"/>
      <c r="K985" s="2"/>
    </row>
    <row r="986" spans="5:11">
      <c r="E986" s="2"/>
      <c r="F986" s="2"/>
      <c r="G986" s="2"/>
      <c r="H986" s="2"/>
      <c r="I986" s="2"/>
      <c r="J986" s="2"/>
      <c r="K986" s="2"/>
    </row>
    <row r="987" spans="5:11">
      <c r="E987" s="2"/>
      <c r="F987" s="2"/>
      <c r="G987" s="2"/>
      <c r="H987" s="2"/>
      <c r="I987" s="2"/>
      <c r="J987" s="2"/>
      <c r="K987" s="2"/>
    </row>
    <row r="988" spans="5:11">
      <c r="E988" s="2"/>
      <c r="F988" s="2"/>
      <c r="G988" s="2"/>
      <c r="H988" s="2"/>
      <c r="I988" s="2"/>
      <c r="J988" s="2"/>
      <c r="K988" s="2"/>
    </row>
    <row r="989" spans="5:11">
      <c r="E989" s="2"/>
      <c r="F989" s="2"/>
      <c r="G989" s="2"/>
      <c r="H989" s="2"/>
      <c r="I989" s="2"/>
      <c r="J989" s="2"/>
      <c r="K989" s="2"/>
    </row>
    <row r="990" spans="5:11">
      <c r="E990" s="2"/>
      <c r="F990" s="2"/>
      <c r="G990" s="2"/>
      <c r="H990" s="2"/>
      <c r="I990" s="2"/>
      <c r="J990" s="2"/>
      <c r="K990" s="2"/>
    </row>
    <row r="991" spans="5:11">
      <c r="E991" s="2"/>
      <c r="F991" s="2"/>
      <c r="G991" s="2"/>
      <c r="H991" s="2"/>
      <c r="I991" s="2"/>
      <c r="J991" s="2"/>
      <c r="K991" s="2"/>
    </row>
    <row r="992" spans="5:11">
      <c r="E992" s="2"/>
      <c r="F992" s="2"/>
      <c r="G992" s="2"/>
      <c r="H992" s="2"/>
      <c r="I992" s="2"/>
      <c r="J992" s="2"/>
      <c r="K992" s="2"/>
    </row>
    <row r="993" spans="5:11">
      <c r="E993" s="2"/>
      <c r="F993" s="2"/>
      <c r="G993" s="2"/>
      <c r="H993" s="2"/>
      <c r="I993" s="2"/>
      <c r="J993" s="2"/>
      <c r="K993" s="2"/>
    </row>
    <row r="994" spans="5:11">
      <c r="E994" s="2"/>
      <c r="F994" s="2"/>
      <c r="G994" s="2"/>
      <c r="H994" s="2"/>
      <c r="I994" s="2"/>
      <c r="J994" s="2"/>
      <c r="K994" s="2"/>
    </row>
    <row r="995" spans="5:11">
      <c r="E995" s="2"/>
      <c r="F995" s="2"/>
      <c r="G995" s="2"/>
      <c r="H995" s="2"/>
      <c r="I995" s="2"/>
      <c r="J995" s="2"/>
      <c r="K995" s="2"/>
    </row>
    <row r="996" spans="5:11">
      <c r="E996" s="2"/>
      <c r="F996" s="2"/>
      <c r="G996" s="2"/>
      <c r="H996" s="2"/>
      <c r="I996" s="2"/>
      <c r="J996" s="2"/>
      <c r="K996" s="2"/>
    </row>
    <row r="997" spans="5:11">
      <c r="E997" s="2"/>
      <c r="F997" s="2"/>
      <c r="G997" s="2"/>
      <c r="H997" s="2"/>
      <c r="I997" s="2"/>
      <c r="J997" s="2"/>
      <c r="K997" s="2"/>
    </row>
    <row r="998" spans="5:11">
      <c r="E998" s="2"/>
      <c r="F998" s="2"/>
      <c r="G998" s="2"/>
      <c r="H998" s="2"/>
      <c r="I998" s="2"/>
      <c r="J998" s="2"/>
      <c r="K998" s="2"/>
    </row>
    <row r="999" spans="5:11">
      <c r="E999" s="2"/>
      <c r="F999" s="2"/>
      <c r="G999" s="2"/>
      <c r="H999" s="2"/>
      <c r="I999" s="2"/>
      <c r="J999" s="2"/>
      <c r="K999" s="2"/>
    </row>
    <row r="1000" spans="5:11">
      <c r="E1000" s="2"/>
      <c r="F1000" s="2"/>
      <c r="G1000" s="2"/>
      <c r="H1000" s="2"/>
      <c r="I1000" s="2"/>
      <c r="J1000" s="2"/>
      <c r="K1000" s="2"/>
    </row>
    <row r="1001" spans="5:11">
      <c r="E1001" s="2"/>
      <c r="F1001" s="2"/>
      <c r="G1001" s="2"/>
      <c r="H1001" s="2"/>
      <c r="I1001" s="2"/>
      <c r="J1001" s="2"/>
      <c r="K1001" s="2"/>
    </row>
    <row r="1002" spans="5:11">
      <c r="E1002" s="2"/>
      <c r="F1002" s="2"/>
      <c r="G1002" s="2"/>
      <c r="H1002" s="2"/>
      <c r="I1002" s="2"/>
      <c r="J1002" s="2"/>
      <c r="K1002" s="2"/>
    </row>
    <row r="1003" spans="5:11">
      <c r="E1003" s="2"/>
      <c r="F1003" s="2"/>
      <c r="G1003" s="2"/>
      <c r="H1003" s="2"/>
      <c r="I1003" s="2"/>
      <c r="J1003" s="2"/>
      <c r="K1003" s="2"/>
    </row>
    <row r="1004" spans="5:11">
      <c r="E1004" s="2"/>
      <c r="F1004" s="2"/>
      <c r="G1004" s="2"/>
      <c r="H1004" s="2"/>
      <c r="I1004" s="2"/>
      <c r="J1004" s="2"/>
      <c r="K1004" s="2"/>
    </row>
    <row r="1005" spans="5:11">
      <c r="E1005" s="2"/>
      <c r="F1005" s="2"/>
      <c r="G1005" s="2"/>
      <c r="H1005" s="2"/>
      <c r="I1005" s="2"/>
      <c r="J1005" s="2"/>
      <c r="K1005" s="2"/>
    </row>
    <row r="1006" spans="5:11">
      <c r="E1006" s="2"/>
      <c r="F1006" s="2"/>
      <c r="G1006" s="2"/>
      <c r="H1006" s="2"/>
      <c r="I1006" s="2"/>
      <c r="J1006" s="2"/>
      <c r="K1006" s="2"/>
    </row>
    <row r="1007" spans="5:11">
      <c r="E1007" s="2"/>
      <c r="F1007" s="2"/>
      <c r="G1007" s="2"/>
      <c r="H1007" s="2"/>
      <c r="I1007" s="2"/>
      <c r="J1007" s="2"/>
      <c r="K1007" s="2"/>
    </row>
    <row r="1008" spans="5:11">
      <c r="E1008" s="2"/>
      <c r="F1008" s="2"/>
      <c r="G1008" s="2"/>
      <c r="H1008" s="2"/>
      <c r="I1008" s="2"/>
      <c r="J1008" s="2"/>
      <c r="K1008" s="2"/>
    </row>
    <row r="1009" spans="5:11">
      <c r="E1009" s="2"/>
      <c r="F1009" s="2"/>
      <c r="G1009" s="2"/>
      <c r="H1009" s="2"/>
      <c r="I1009" s="2"/>
      <c r="J1009" s="2"/>
      <c r="K1009" s="2"/>
    </row>
    <row r="1010" spans="5:11">
      <c r="E1010" s="2"/>
      <c r="F1010" s="2"/>
      <c r="G1010" s="2"/>
      <c r="H1010" s="2"/>
      <c r="I1010" s="2"/>
      <c r="J1010" s="2"/>
      <c r="K1010" s="2"/>
    </row>
    <row r="1011" spans="5:11">
      <c r="E1011" s="2"/>
      <c r="F1011" s="2"/>
      <c r="G1011" s="2"/>
      <c r="H1011" s="2"/>
      <c r="I1011" s="2"/>
      <c r="J1011" s="2"/>
      <c r="K1011" s="2"/>
    </row>
    <row r="1012" spans="5:11">
      <c r="E1012" s="2"/>
      <c r="F1012" s="2"/>
      <c r="G1012" s="2"/>
      <c r="H1012" s="2"/>
      <c r="I1012" s="2"/>
      <c r="J1012" s="2"/>
      <c r="K1012" s="2"/>
    </row>
    <row r="1013" spans="5:11">
      <c r="E1013" s="2"/>
      <c r="F1013" s="2"/>
      <c r="G1013" s="2"/>
      <c r="H1013" s="2"/>
      <c r="I1013" s="2"/>
      <c r="J1013" s="2"/>
      <c r="K1013" s="2"/>
    </row>
    <row r="1014" spans="5:11">
      <c r="E1014" s="2"/>
      <c r="F1014" s="2"/>
      <c r="G1014" s="2"/>
      <c r="H1014" s="2"/>
      <c r="I1014" s="2"/>
      <c r="J1014" s="2"/>
      <c r="K1014" s="2"/>
    </row>
    <row r="1015" spans="5:11">
      <c r="E1015" s="2"/>
      <c r="F1015" s="2"/>
      <c r="G1015" s="2"/>
      <c r="H1015" s="2"/>
      <c r="I1015" s="2"/>
      <c r="J1015" s="2"/>
      <c r="K1015" s="2"/>
    </row>
    <row r="1016" spans="5:11">
      <c r="E1016" s="2"/>
      <c r="F1016" s="2"/>
      <c r="G1016" s="2"/>
      <c r="H1016" s="2"/>
      <c r="I1016" s="2"/>
      <c r="J1016" s="2"/>
      <c r="K1016" s="2"/>
    </row>
    <row r="1017" spans="5:11">
      <c r="E1017" s="2"/>
      <c r="F1017" s="2"/>
      <c r="G1017" s="2"/>
      <c r="H1017" s="2"/>
      <c r="I1017" s="2"/>
      <c r="J1017" s="2"/>
      <c r="K1017" s="2"/>
    </row>
    <row r="1018" spans="5:11">
      <c r="E1018" s="2"/>
      <c r="F1018" s="2"/>
      <c r="G1018" s="2"/>
      <c r="H1018" s="2"/>
      <c r="I1018" s="2"/>
      <c r="J1018" s="2"/>
      <c r="K1018" s="2"/>
    </row>
    <row r="1019" spans="5:11">
      <c r="E1019" s="2"/>
      <c r="F1019" s="2"/>
      <c r="G1019" s="2"/>
      <c r="H1019" s="2"/>
      <c r="I1019" s="2"/>
      <c r="J1019" s="2"/>
      <c r="K1019" s="2"/>
    </row>
    <row r="1020" spans="5:11">
      <c r="E1020" s="2"/>
      <c r="F1020" s="2"/>
      <c r="G1020" s="2"/>
      <c r="H1020" s="2"/>
      <c r="I1020" s="2"/>
      <c r="J1020" s="2"/>
      <c r="K1020" s="2"/>
    </row>
    <row r="1021" spans="5:11">
      <c r="E1021" s="2"/>
      <c r="F1021" s="2"/>
      <c r="G1021" s="2"/>
      <c r="H1021" s="2"/>
      <c r="I1021" s="2"/>
      <c r="J1021" s="2"/>
      <c r="K1021" s="2"/>
    </row>
    <row r="1022" spans="5:11">
      <c r="E1022" s="2"/>
      <c r="F1022" s="2"/>
      <c r="G1022" s="2"/>
      <c r="H1022" s="2"/>
      <c r="I1022" s="2"/>
      <c r="J1022" s="2"/>
      <c r="K1022" s="2"/>
    </row>
    <row r="1023" spans="5:11">
      <c r="E1023" s="2"/>
      <c r="F1023" s="2"/>
      <c r="G1023" s="2"/>
      <c r="H1023" s="2"/>
      <c r="I1023" s="2"/>
      <c r="J1023" s="2"/>
      <c r="K1023" s="2"/>
    </row>
    <row r="1024" spans="5:11">
      <c r="E1024" s="2"/>
      <c r="F1024" s="2"/>
      <c r="G1024" s="2"/>
      <c r="H1024" s="2"/>
      <c r="I1024" s="2"/>
      <c r="J1024" s="2"/>
      <c r="K1024" s="2"/>
    </row>
    <row r="1025" spans="5:11">
      <c r="E1025" s="2"/>
      <c r="F1025" s="2"/>
      <c r="G1025" s="2"/>
      <c r="H1025" s="2"/>
      <c r="I1025" s="2"/>
      <c r="J1025" s="2"/>
      <c r="K1025" s="2"/>
    </row>
    <row r="1026" spans="5:11">
      <c r="E1026" s="2"/>
      <c r="F1026" s="2"/>
      <c r="G1026" s="2"/>
      <c r="H1026" s="2"/>
      <c r="I1026" s="2"/>
      <c r="J1026" s="2"/>
      <c r="K1026" s="2"/>
    </row>
    <row r="1027" spans="5:11">
      <c r="E1027" s="2"/>
      <c r="F1027" s="2"/>
      <c r="G1027" s="2"/>
      <c r="H1027" s="2"/>
      <c r="I1027" s="2"/>
      <c r="J1027" s="2"/>
      <c r="K1027" s="2"/>
    </row>
    <row r="1028" spans="5:11">
      <c r="E1028" s="2"/>
      <c r="F1028" s="2"/>
      <c r="G1028" s="2"/>
      <c r="H1028" s="2"/>
      <c r="I1028" s="2"/>
      <c r="J1028" s="2"/>
      <c r="K1028" s="2"/>
    </row>
    <row r="1029" spans="5:11">
      <c r="E1029" s="2"/>
      <c r="F1029" s="2"/>
      <c r="G1029" s="2"/>
      <c r="H1029" s="2"/>
      <c r="I1029" s="2"/>
      <c r="J1029" s="2"/>
      <c r="K1029" s="2"/>
    </row>
    <row r="1030" spans="5:11">
      <c r="E1030" s="2"/>
      <c r="F1030" s="2"/>
      <c r="G1030" s="2"/>
      <c r="H1030" s="2"/>
      <c r="I1030" s="2"/>
      <c r="J1030" s="2"/>
      <c r="K1030" s="2"/>
    </row>
    <row r="1031" spans="5:11">
      <c r="E1031" s="2"/>
      <c r="F1031" s="2"/>
      <c r="G1031" s="2"/>
      <c r="H1031" s="2"/>
      <c r="I1031" s="2"/>
      <c r="J1031" s="2"/>
      <c r="K1031" s="2"/>
    </row>
    <row r="1032" spans="5:11">
      <c r="E1032" s="2"/>
      <c r="F1032" s="2"/>
      <c r="G1032" s="2"/>
      <c r="H1032" s="2"/>
      <c r="I1032" s="2"/>
      <c r="J1032" s="2"/>
      <c r="K1032" s="2"/>
    </row>
    <row r="1033" spans="5:11">
      <c r="E1033" s="2"/>
      <c r="F1033" s="2"/>
      <c r="G1033" s="2"/>
      <c r="H1033" s="2"/>
      <c r="I1033" s="2"/>
      <c r="J1033" s="2"/>
      <c r="K1033" s="2"/>
    </row>
    <row r="1034" spans="5:11">
      <c r="E1034" s="2"/>
      <c r="F1034" s="2"/>
      <c r="G1034" s="2"/>
      <c r="H1034" s="2"/>
      <c r="I1034" s="2"/>
      <c r="J1034" s="2"/>
      <c r="K1034" s="2"/>
    </row>
    <row r="1035" spans="5:11">
      <c r="E1035" s="2"/>
      <c r="F1035" s="2"/>
      <c r="G1035" s="2"/>
      <c r="H1035" s="2"/>
      <c r="I1035" s="2"/>
      <c r="J1035" s="2"/>
      <c r="K1035" s="2"/>
    </row>
    <row r="1036" spans="5:11">
      <c r="E1036" s="2"/>
      <c r="F1036" s="2"/>
      <c r="G1036" s="2"/>
      <c r="H1036" s="2"/>
      <c r="I1036" s="2"/>
      <c r="J1036" s="2"/>
      <c r="K1036" s="2"/>
    </row>
    <row r="1037" spans="5:11">
      <c r="E1037" s="2"/>
      <c r="F1037" s="2"/>
      <c r="G1037" s="2"/>
      <c r="H1037" s="2"/>
      <c r="I1037" s="2"/>
      <c r="J1037" s="2"/>
      <c r="K1037" s="2"/>
    </row>
    <row r="1038" spans="5:11">
      <c r="E1038" s="2"/>
      <c r="F1038" s="2"/>
      <c r="G1038" s="2"/>
      <c r="H1038" s="2"/>
      <c r="I1038" s="2"/>
      <c r="J1038" s="2"/>
      <c r="K1038" s="2"/>
    </row>
    <row r="1039" spans="5:11">
      <c r="E1039" s="2"/>
      <c r="F1039" s="2"/>
      <c r="G1039" s="2"/>
      <c r="H1039" s="2"/>
      <c r="I1039" s="2"/>
      <c r="J1039" s="2"/>
      <c r="K1039" s="2"/>
    </row>
    <row r="1040" spans="5:11">
      <c r="E1040" s="2"/>
      <c r="F1040" s="2"/>
      <c r="G1040" s="2"/>
      <c r="H1040" s="2"/>
      <c r="I1040" s="2"/>
      <c r="J1040" s="2"/>
      <c r="K1040" s="2"/>
    </row>
    <row r="1041" spans="5:11">
      <c r="E1041" s="2"/>
      <c r="F1041" s="2"/>
      <c r="G1041" s="2"/>
      <c r="H1041" s="2"/>
      <c r="I1041" s="2"/>
      <c r="J1041" s="2"/>
      <c r="K1041" s="2"/>
    </row>
    <row r="1042" spans="5:11">
      <c r="E1042" s="2"/>
      <c r="F1042" s="2"/>
      <c r="G1042" s="2"/>
      <c r="H1042" s="2"/>
      <c r="I1042" s="2"/>
      <c r="J1042" s="2"/>
      <c r="K1042" s="2"/>
    </row>
    <row r="1043" spans="5:11">
      <c r="E1043" s="2"/>
      <c r="F1043" s="2"/>
      <c r="G1043" s="2"/>
      <c r="H1043" s="2"/>
      <c r="I1043" s="2"/>
      <c r="J1043" s="2"/>
      <c r="K1043" s="2"/>
    </row>
    <row r="1044" spans="5:11">
      <c r="E1044" s="2"/>
      <c r="F1044" s="2"/>
      <c r="G1044" s="2"/>
      <c r="H1044" s="2"/>
      <c r="I1044" s="2"/>
      <c r="J1044" s="2"/>
      <c r="K1044" s="2"/>
    </row>
    <row r="1045" spans="5:11">
      <c r="E1045" s="2"/>
      <c r="F1045" s="2"/>
      <c r="G1045" s="2"/>
      <c r="H1045" s="2"/>
      <c r="I1045" s="2"/>
      <c r="J1045" s="2"/>
      <c r="K1045" s="2"/>
    </row>
    <row r="1046" spans="5:11">
      <c r="E1046" s="2"/>
      <c r="F1046" s="2"/>
      <c r="G1046" s="2"/>
      <c r="H1046" s="2"/>
      <c r="I1046" s="2"/>
      <c r="J1046" s="2"/>
      <c r="K1046" s="2"/>
    </row>
    <row r="1047" spans="5:11">
      <c r="E1047" s="2"/>
      <c r="F1047" s="2"/>
      <c r="G1047" s="2"/>
      <c r="H1047" s="2"/>
      <c r="I1047" s="2"/>
      <c r="J1047" s="2"/>
      <c r="K1047" s="2"/>
    </row>
    <row r="1048" spans="5:11">
      <c r="E1048" s="2"/>
      <c r="F1048" s="2"/>
      <c r="G1048" s="2"/>
      <c r="H1048" s="2"/>
      <c r="I1048" s="2"/>
      <c r="J1048" s="2"/>
      <c r="K1048" s="2"/>
    </row>
    <row r="1049" spans="5:11">
      <c r="E1049" s="2"/>
      <c r="F1049" s="2"/>
      <c r="G1049" s="2"/>
      <c r="H1049" s="2"/>
      <c r="I1049" s="2"/>
      <c r="J1049" s="2"/>
      <c r="K1049" s="2"/>
    </row>
    <row r="1050" spans="5:11">
      <c r="E1050" s="2"/>
      <c r="F1050" s="2"/>
      <c r="G1050" s="2"/>
      <c r="H1050" s="2"/>
      <c r="I1050" s="2"/>
      <c r="J1050" s="2"/>
      <c r="K1050" s="2"/>
    </row>
    <row r="1051" spans="5:11">
      <c r="E1051" s="2"/>
      <c r="F1051" s="2"/>
      <c r="G1051" s="2"/>
      <c r="H1051" s="2"/>
      <c r="I1051" s="2"/>
      <c r="J1051" s="2"/>
      <c r="K1051" s="2"/>
    </row>
    <row r="1052" spans="5:11">
      <c r="E1052" s="2"/>
      <c r="F1052" s="2"/>
      <c r="G1052" s="2"/>
      <c r="H1052" s="2"/>
      <c r="I1052" s="2"/>
      <c r="J1052" s="2"/>
      <c r="K1052" s="2"/>
    </row>
    <row r="1053" spans="5:11">
      <c r="E1053" s="2"/>
      <c r="F1053" s="2"/>
      <c r="G1053" s="2"/>
      <c r="H1053" s="2"/>
      <c r="I1053" s="2"/>
      <c r="J1053" s="2"/>
      <c r="K1053" s="2"/>
    </row>
    <row r="1054" spans="5:11">
      <c r="E1054" s="2"/>
      <c r="F1054" s="2"/>
      <c r="G1054" s="2"/>
      <c r="H1054" s="2"/>
      <c r="I1054" s="2"/>
      <c r="J1054" s="2"/>
      <c r="K1054" s="2"/>
    </row>
    <row r="1055" spans="5:11">
      <c r="E1055" s="2"/>
      <c r="F1055" s="2"/>
      <c r="G1055" s="2"/>
      <c r="H1055" s="2"/>
      <c r="I1055" s="2"/>
      <c r="J1055" s="2"/>
      <c r="K1055" s="2"/>
    </row>
    <row r="1056" spans="5:11">
      <c r="E1056" s="2"/>
      <c r="F1056" s="2"/>
      <c r="G1056" s="2"/>
      <c r="H1056" s="2"/>
      <c r="I1056" s="2"/>
      <c r="J1056" s="2"/>
      <c r="K1056" s="2"/>
    </row>
    <row r="1057" spans="5:11">
      <c r="E1057" s="2"/>
      <c r="F1057" s="2"/>
      <c r="G1057" s="2"/>
      <c r="H1057" s="2"/>
      <c r="I1057" s="2"/>
      <c r="J1057" s="2"/>
      <c r="K1057" s="2"/>
    </row>
    <row r="1058" spans="5:11">
      <c r="E1058" s="2"/>
      <c r="F1058" s="2"/>
      <c r="G1058" s="2"/>
      <c r="H1058" s="2"/>
      <c r="I1058" s="2"/>
      <c r="J1058" s="2"/>
      <c r="K1058" s="2"/>
    </row>
    <row r="1059" spans="5:11">
      <c r="E1059" s="2"/>
      <c r="F1059" s="2"/>
      <c r="G1059" s="2"/>
      <c r="H1059" s="2"/>
      <c r="I1059" s="2"/>
      <c r="J1059" s="2"/>
      <c r="K1059" s="2"/>
    </row>
    <row r="1060" spans="5:11">
      <c r="E1060" s="2"/>
      <c r="F1060" s="2"/>
      <c r="G1060" s="2"/>
      <c r="H1060" s="2"/>
      <c r="I1060" s="2"/>
      <c r="J1060" s="2"/>
      <c r="K1060" s="2"/>
    </row>
    <row r="1061" spans="5:11">
      <c r="E1061" s="2"/>
      <c r="F1061" s="2"/>
      <c r="G1061" s="2"/>
      <c r="H1061" s="2"/>
      <c r="I1061" s="2"/>
      <c r="J1061" s="2"/>
      <c r="K1061" s="2"/>
    </row>
    <row r="1062" spans="5:11">
      <c r="E1062" s="2"/>
      <c r="F1062" s="2"/>
      <c r="G1062" s="2"/>
      <c r="H1062" s="2"/>
      <c r="I1062" s="2"/>
      <c r="J1062" s="2"/>
      <c r="K1062" s="2"/>
    </row>
    <row r="1063" spans="5:11">
      <c r="E1063" s="2"/>
      <c r="F1063" s="2"/>
      <c r="G1063" s="2"/>
      <c r="H1063" s="2"/>
      <c r="I1063" s="2"/>
      <c r="J1063" s="2"/>
      <c r="K1063" s="2"/>
    </row>
    <row r="1064" spans="5:11">
      <c r="E1064" s="2"/>
      <c r="F1064" s="2"/>
      <c r="G1064" s="2"/>
      <c r="H1064" s="2"/>
      <c r="I1064" s="2"/>
      <c r="J1064" s="2"/>
      <c r="K1064" s="2"/>
    </row>
    <row r="1065" spans="5:11">
      <c r="E1065" s="2"/>
      <c r="F1065" s="2"/>
      <c r="G1065" s="2"/>
      <c r="H1065" s="2"/>
      <c r="I1065" s="2"/>
      <c r="J1065" s="2"/>
      <c r="K1065" s="2"/>
    </row>
    <row r="1066" spans="5:11">
      <c r="E1066" s="2"/>
      <c r="F1066" s="2"/>
      <c r="G1066" s="2"/>
      <c r="H1066" s="2"/>
      <c r="I1066" s="2"/>
      <c r="J1066" s="2"/>
      <c r="K1066" s="2"/>
    </row>
    <row r="1067" spans="5:11">
      <c r="E1067" s="2"/>
      <c r="F1067" s="2"/>
      <c r="G1067" s="2"/>
      <c r="H1067" s="2"/>
      <c r="I1067" s="2"/>
      <c r="J1067" s="2"/>
      <c r="K1067" s="2"/>
    </row>
    <row r="1068" spans="5:11">
      <c r="E1068" s="2"/>
      <c r="F1068" s="2"/>
      <c r="G1068" s="2"/>
      <c r="H1068" s="2"/>
      <c r="I1068" s="2"/>
      <c r="J1068" s="2"/>
      <c r="K1068" s="2"/>
    </row>
    <row r="1069" spans="5:11">
      <c r="E1069" s="2"/>
      <c r="F1069" s="2"/>
      <c r="G1069" s="2"/>
      <c r="H1069" s="2"/>
      <c r="I1069" s="2"/>
      <c r="J1069" s="2"/>
      <c r="K1069" s="2"/>
    </row>
    <row r="1070" spans="5:11">
      <c r="E1070" s="2"/>
      <c r="F1070" s="2"/>
      <c r="G1070" s="2"/>
      <c r="H1070" s="2"/>
      <c r="I1070" s="2"/>
      <c r="J1070" s="2"/>
      <c r="K1070" s="2"/>
    </row>
    <row r="1071" spans="5:11">
      <c r="E1071" s="2"/>
      <c r="F1071" s="2"/>
      <c r="G1071" s="2"/>
      <c r="H1071" s="2"/>
      <c r="I1071" s="2"/>
      <c r="J1071" s="2"/>
      <c r="K1071" s="2"/>
    </row>
    <row r="1072" spans="5:11">
      <c r="E1072" s="2"/>
      <c r="F1072" s="2"/>
      <c r="G1072" s="2"/>
      <c r="H1072" s="2"/>
      <c r="I1072" s="2"/>
      <c r="J1072" s="2"/>
      <c r="K1072" s="2"/>
    </row>
    <row r="1073" spans="5:11">
      <c r="E1073" s="2"/>
      <c r="F1073" s="2"/>
      <c r="G1073" s="2"/>
      <c r="H1073" s="2"/>
      <c r="I1073" s="2"/>
      <c r="J1073" s="2"/>
      <c r="K1073" s="2"/>
    </row>
    <row r="1074" spans="5:11">
      <c r="E1074" s="2"/>
      <c r="F1074" s="2"/>
      <c r="G1074" s="2"/>
      <c r="H1074" s="2"/>
      <c r="I1074" s="2"/>
      <c r="J1074" s="2"/>
      <c r="K1074" s="2"/>
    </row>
    <row r="1075" spans="5:11">
      <c r="E1075" s="2"/>
      <c r="F1075" s="2"/>
      <c r="G1075" s="2"/>
      <c r="H1075" s="2"/>
      <c r="I1075" s="2"/>
      <c r="J1075" s="2"/>
      <c r="K1075" s="2"/>
    </row>
    <row r="1076" spans="5:11">
      <c r="E1076" s="2"/>
      <c r="F1076" s="2"/>
      <c r="G1076" s="2"/>
      <c r="H1076" s="2"/>
      <c r="I1076" s="2"/>
      <c r="J1076" s="2"/>
      <c r="K1076" s="2"/>
    </row>
    <row r="1077" spans="5:11">
      <c r="E1077" s="2"/>
      <c r="F1077" s="2"/>
      <c r="G1077" s="2"/>
      <c r="H1077" s="2"/>
      <c r="I1077" s="2"/>
      <c r="J1077" s="2"/>
      <c r="K1077" s="2"/>
    </row>
    <row r="1078" spans="5:11">
      <c r="E1078" s="2"/>
      <c r="F1078" s="2"/>
      <c r="G1078" s="2"/>
      <c r="H1078" s="2"/>
      <c r="I1078" s="2"/>
      <c r="J1078" s="2"/>
      <c r="K1078" s="2"/>
    </row>
    <row r="1079" spans="5:11">
      <c r="E1079" s="2"/>
      <c r="F1079" s="2"/>
      <c r="G1079" s="2"/>
      <c r="H1079" s="2"/>
      <c r="I1079" s="2"/>
      <c r="J1079" s="2"/>
      <c r="K1079" s="2"/>
    </row>
    <row r="1080" spans="5:11">
      <c r="E1080" s="2"/>
      <c r="F1080" s="2"/>
      <c r="G1080" s="2"/>
      <c r="H1080" s="2"/>
      <c r="I1080" s="2"/>
      <c r="J1080" s="2"/>
      <c r="K1080" s="2"/>
    </row>
    <row r="1081" spans="5:11">
      <c r="E1081" s="2"/>
      <c r="F1081" s="2"/>
      <c r="G1081" s="2"/>
      <c r="H1081" s="2"/>
      <c r="I1081" s="2"/>
      <c r="J1081" s="2"/>
      <c r="K1081" s="2"/>
    </row>
    <row r="1082" spans="5:11">
      <c r="E1082" s="2"/>
      <c r="F1082" s="2"/>
      <c r="G1082" s="2"/>
      <c r="H1082" s="2"/>
      <c r="I1082" s="2"/>
      <c r="J1082" s="2"/>
      <c r="K1082" s="2"/>
    </row>
    <row r="1083" spans="5:11">
      <c r="E1083" s="2"/>
      <c r="F1083" s="2"/>
      <c r="G1083" s="2"/>
      <c r="H1083" s="2"/>
      <c r="I1083" s="2"/>
      <c r="J1083" s="2"/>
      <c r="K1083" s="2"/>
    </row>
    <row r="1084" spans="5:11">
      <c r="E1084" s="2"/>
      <c r="F1084" s="2"/>
      <c r="G1084" s="2"/>
      <c r="H1084" s="2"/>
      <c r="I1084" s="2"/>
      <c r="J1084" s="2"/>
      <c r="K1084" s="2"/>
    </row>
    <row r="1085" spans="5:11">
      <c r="E1085" s="2"/>
      <c r="F1085" s="2"/>
      <c r="G1085" s="2"/>
      <c r="H1085" s="2"/>
      <c r="I1085" s="2"/>
      <c r="J1085" s="2"/>
      <c r="K1085" s="2"/>
    </row>
    <row r="1086" spans="5:11">
      <c r="E1086" s="2"/>
      <c r="F1086" s="2"/>
      <c r="G1086" s="2"/>
      <c r="H1086" s="2"/>
      <c r="I1086" s="2"/>
      <c r="J1086" s="2"/>
      <c r="K1086" s="2"/>
    </row>
    <row r="1087" spans="5:11">
      <c r="E1087" s="2"/>
      <c r="F1087" s="2"/>
      <c r="G1087" s="2"/>
      <c r="H1087" s="2"/>
      <c r="I1087" s="2"/>
      <c r="J1087" s="2"/>
      <c r="K1087" s="2"/>
    </row>
    <row r="1088" spans="5:11">
      <c r="E1088" s="2"/>
      <c r="F1088" s="2"/>
      <c r="G1088" s="2"/>
      <c r="H1088" s="2"/>
      <c r="I1088" s="2"/>
      <c r="J1088" s="2"/>
      <c r="K1088" s="2"/>
    </row>
    <row r="1089" spans="5:11">
      <c r="E1089" s="2"/>
      <c r="F1089" s="2"/>
      <c r="G1089" s="2"/>
      <c r="H1089" s="2"/>
      <c r="I1089" s="2"/>
      <c r="J1089" s="2"/>
      <c r="K1089" s="2"/>
    </row>
    <row r="1090" spans="5:11">
      <c r="E1090" s="2"/>
      <c r="F1090" s="2"/>
      <c r="G1090" s="2"/>
      <c r="H1090" s="2"/>
      <c r="I1090" s="2"/>
      <c r="J1090" s="2"/>
      <c r="K1090" s="2"/>
    </row>
    <row r="1091" spans="5:11">
      <c r="E1091" s="2"/>
      <c r="F1091" s="2"/>
      <c r="G1091" s="2"/>
      <c r="H1091" s="2"/>
      <c r="I1091" s="2"/>
      <c r="J1091" s="2"/>
      <c r="K1091" s="2"/>
    </row>
    <row r="1092" spans="5:11">
      <c r="E1092" s="2"/>
      <c r="F1092" s="2"/>
      <c r="G1092" s="2"/>
      <c r="H1092" s="2"/>
      <c r="I1092" s="2"/>
      <c r="J1092" s="2"/>
      <c r="K1092" s="2"/>
    </row>
    <row r="1093" spans="5:11">
      <c r="E1093" s="2"/>
      <c r="F1093" s="2"/>
      <c r="G1093" s="2"/>
      <c r="H1093" s="2"/>
      <c r="I1093" s="2"/>
      <c r="J1093" s="2"/>
      <c r="K1093" s="2"/>
    </row>
    <row r="1094" spans="5:11">
      <c r="E1094" s="2"/>
      <c r="F1094" s="2"/>
      <c r="G1094" s="2"/>
      <c r="H1094" s="2"/>
      <c r="I1094" s="2"/>
      <c r="J1094" s="2"/>
      <c r="K1094" s="2"/>
    </row>
    <row r="1095" spans="5:11">
      <c r="E1095" s="2"/>
      <c r="F1095" s="2"/>
      <c r="G1095" s="2"/>
      <c r="H1095" s="2"/>
      <c r="I1095" s="2"/>
      <c r="J1095" s="2"/>
      <c r="K1095" s="2"/>
    </row>
    <row r="1096" spans="5:11">
      <c r="E1096" s="2"/>
      <c r="F1096" s="2"/>
      <c r="G1096" s="2"/>
      <c r="H1096" s="2"/>
      <c r="I1096" s="2"/>
      <c r="J1096" s="2"/>
      <c r="K1096" s="2"/>
    </row>
    <row r="1097" spans="5:11">
      <c r="E1097" s="2"/>
      <c r="F1097" s="2"/>
      <c r="G1097" s="2"/>
      <c r="H1097" s="2"/>
      <c r="I1097" s="2"/>
      <c r="J1097" s="2"/>
      <c r="K1097" s="2"/>
    </row>
    <row r="1098" spans="5:11">
      <c r="E1098" s="2"/>
      <c r="F1098" s="2"/>
      <c r="G1098" s="2"/>
      <c r="H1098" s="2"/>
      <c r="I1098" s="2"/>
      <c r="J1098" s="2"/>
      <c r="K1098" s="2"/>
    </row>
    <row r="1099" spans="5:11">
      <c r="E1099" s="2"/>
      <c r="F1099" s="2"/>
      <c r="G1099" s="2"/>
      <c r="H1099" s="2"/>
      <c r="I1099" s="2"/>
      <c r="J1099" s="2"/>
      <c r="K1099" s="2"/>
    </row>
    <row r="1100" spans="5:11">
      <c r="E1100" s="2"/>
      <c r="F1100" s="2"/>
      <c r="G1100" s="2"/>
      <c r="H1100" s="2"/>
      <c r="I1100" s="2"/>
      <c r="J1100" s="2"/>
      <c r="K1100" s="2"/>
    </row>
    <row r="1101" spans="5:11">
      <c r="E1101" s="2"/>
      <c r="F1101" s="2"/>
      <c r="G1101" s="2"/>
      <c r="H1101" s="2"/>
      <c r="I1101" s="2"/>
      <c r="J1101" s="2"/>
      <c r="K1101" s="2"/>
    </row>
    <row r="1102" spans="5:11">
      <c r="E1102" s="2"/>
      <c r="F1102" s="2"/>
      <c r="G1102" s="2"/>
      <c r="H1102" s="2"/>
      <c r="I1102" s="2"/>
      <c r="J1102" s="2"/>
      <c r="K1102" s="2"/>
    </row>
    <row r="1103" spans="5:11">
      <c r="E1103" s="2"/>
      <c r="F1103" s="2"/>
      <c r="G1103" s="2"/>
      <c r="H1103" s="2"/>
      <c r="I1103" s="2"/>
      <c r="J1103" s="2"/>
      <c r="K1103" s="2"/>
    </row>
    <row r="1104" spans="5:11">
      <c r="E1104" s="2"/>
      <c r="F1104" s="2"/>
      <c r="G1104" s="2"/>
      <c r="H1104" s="2"/>
      <c r="I1104" s="2"/>
      <c r="J1104" s="2"/>
      <c r="K1104" s="2"/>
    </row>
    <row r="1105" spans="5:11">
      <c r="E1105" s="2"/>
      <c r="F1105" s="2"/>
      <c r="G1105" s="2"/>
      <c r="H1105" s="2"/>
      <c r="I1105" s="2"/>
      <c r="J1105" s="2"/>
      <c r="K1105" s="2"/>
    </row>
    <row r="1106" spans="5:11">
      <c r="E1106" s="2"/>
      <c r="F1106" s="2"/>
      <c r="G1106" s="2"/>
      <c r="H1106" s="2"/>
      <c r="I1106" s="2"/>
      <c r="J1106" s="2"/>
      <c r="K1106" s="2"/>
    </row>
    <row r="1107" spans="5:11">
      <c r="E1107" s="2"/>
      <c r="F1107" s="2"/>
      <c r="G1107" s="2"/>
      <c r="H1107" s="2"/>
      <c r="I1107" s="2"/>
      <c r="J1107" s="2"/>
      <c r="K1107" s="2"/>
    </row>
    <row r="1108" spans="5:11">
      <c r="E1108" s="2"/>
      <c r="F1108" s="2"/>
      <c r="G1108" s="2"/>
      <c r="H1108" s="2"/>
      <c r="I1108" s="2"/>
      <c r="J1108" s="2"/>
      <c r="K1108" s="2"/>
    </row>
    <row r="1109" spans="5:11">
      <c r="E1109" s="2"/>
      <c r="F1109" s="2"/>
      <c r="G1109" s="2"/>
      <c r="H1109" s="2"/>
      <c r="I1109" s="2"/>
      <c r="J1109" s="2"/>
      <c r="K1109" s="2"/>
    </row>
    <row r="1110" spans="5:11">
      <c r="E1110" s="2"/>
      <c r="F1110" s="2"/>
      <c r="G1110" s="2"/>
      <c r="H1110" s="2"/>
      <c r="I1110" s="2"/>
      <c r="J1110" s="2"/>
      <c r="K1110" s="2"/>
    </row>
    <row r="1111" spans="5:11">
      <c r="E1111" s="2"/>
      <c r="F1111" s="2"/>
      <c r="G1111" s="2"/>
      <c r="H1111" s="2"/>
      <c r="I1111" s="2"/>
      <c r="J1111" s="2"/>
      <c r="K1111" s="2"/>
    </row>
    <row r="1112" spans="5:11">
      <c r="E1112" s="2"/>
      <c r="F1112" s="2"/>
      <c r="G1112" s="2"/>
      <c r="H1112" s="2"/>
      <c r="I1112" s="2"/>
      <c r="J1112" s="2"/>
      <c r="K1112" s="2"/>
    </row>
    <row r="1113" spans="5:11">
      <c r="E1113" s="2"/>
      <c r="F1113" s="2"/>
      <c r="G1113" s="2"/>
      <c r="H1113" s="2"/>
      <c r="I1113" s="2"/>
      <c r="J1113" s="2"/>
      <c r="K1113" s="2"/>
    </row>
    <row r="1114" spans="5:11">
      <c r="E1114" s="2"/>
      <c r="F1114" s="2"/>
      <c r="G1114" s="2"/>
      <c r="H1114" s="2"/>
      <c r="I1114" s="2"/>
      <c r="J1114" s="2"/>
      <c r="K1114" s="2"/>
    </row>
    <row r="1115" spans="5:11">
      <c r="E1115" s="2"/>
      <c r="F1115" s="2"/>
      <c r="G1115" s="2"/>
      <c r="H1115" s="2"/>
      <c r="I1115" s="2"/>
      <c r="J1115" s="2"/>
      <c r="K1115" s="2"/>
    </row>
    <row r="1116" spans="5:11">
      <c r="E1116" s="2"/>
      <c r="F1116" s="2"/>
      <c r="G1116" s="2"/>
      <c r="H1116" s="2"/>
      <c r="I1116" s="2"/>
      <c r="J1116" s="2"/>
      <c r="K1116" s="2"/>
    </row>
    <row r="1117" spans="5:11">
      <c r="E1117" s="2"/>
      <c r="F1117" s="2"/>
      <c r="G1117" s="2"/>
      <c r="H1117" s="2"/>
      <c r="I1117" s="2"/>
      <c r="J1117" s="2"/>
      <c r="K1117" s="2"/>
    </row>
    <row r="1118" spans="5:11">
      <c r="E1118" s="2"/>
      <c r="F1118" s="2"/>
      <c r="G1118" s="2"/>
      <c r="H1118" s="2"/>
      <c r="I1118" s="2"/>
      <c r="J1118" s="2"/>
      <c r="K1118" s="2"/>
    </row>
    <row r="1119" spans="5:11">
      <c r="E1119" s="2"/>
      <c r="F1119" s="2"/>
      <c r="G1119" s="2"/>
      <c r="H1119" s="2"/>
      <c r="I1119" s="2"/>
      <c r="J1119" s="2"/>
      <c r="K1119" s="2"/>
    </row>
    <row r="1120" spans="5:11">
      <c r="E1120" s="2"/>
      <c r="F1120" s="2"/>
      <c r="G1120" s="2"/>
      <c r="H1120" s="2"/>
      <c r="I1120" s="2"/>
      <c r="J1120" s="2"/>
      <c r="K1120" s="2"/>
    </row>
    <row r="1121" spans="5:11">
      <c r="E1121" s="2"/>
      <c r="F1121" s="2"/>
      <c r="G1121" s="2"/>
      <c r="H1121" s="2"/>
      <c r="I1121" s="2"/>
      <c r="J1121" s="2"/>
      <c r="K1121" s="2"/>
    </row>
    <row r="1122" spans="5:11">
      <c r="E1122" s="2"/>
      <c r="F1122" s="2"/>
      <c r="G1122" s="2"/>
      <c r="H1122" s="2"/>
      <c r="I1122" s="2"/>
      <c r="J1122" s="2"/>
      <c r="K1122" s="2"/>
    </row>
    <row r="1123" spans="5:11">
      <c r="E1123" s="2"/>
      <c r="F1123" s="2"/>
      <c r="G1123" s="2"/>
      <c r="H1123" s="2"/>
      <c r="I1123" s="2"/>
      <c r="J1123" s="2"/>
      <c r="K1123" s="2"/>
    </row>
    <row r="1124" spans="5:11">
      <c r="E1124" s="2"/>
      <c r="F1124" s="2"/>
      <c r="G1124" s="2"/>
      <c r="H1124" s="2"/>
      <c r="I1124" s="2"/>
      <c r="J1124" s="2"/>
      <c r="K1124" s="2"/>
    </row>
    <row r="1125" spans="5:11">
      <c r="E1125" s="2"/>
      <c r="F1125" s="2"/>
      <c r="G1125" s="2"/>
      <c r="H1125" s="2"/>
      <c r="I1125" s="2"/>
      <c r="J1125" s="2"/>
      <c r="K1125" s="2"/>
    </row>
    <row r="1126" spans="5:11">
      <c r="E1126" s="2"/>
      <c r="F1126" s="2"/>
      <c r="G1126" s="2"/>
      <c r="H1126" s="2"/>
      <c r="I1126" s="2"/>
      <c r="J1126" s="2"/>
      <c r="K1126" s="2"/>
    </row>
    <row r="1127" spans="5:11">
      <c r="E1127" s="2"/>
      <c r="F1127" s="2"/>
      <c r="G1127" s="2"/>
      <c r="H1127" s="2"/>
      <c r="I1127" s="2"/>
      <c r="J1127" s="2"/>
      <c r="K1127" s="2"/>
    </row>
    <row r="1128" spans="5:11">
      <c r="E1128" s="2"/>
      <c r="F1128" s="2"/>
      <c r="G1128" s="2"/>
      <c r="H1128" s="2"/>
      <c r="I1128" s="2"/>
      <c r="J1128" s="2"/>
      <c r="K1128" s="2"/>
    </row>
    <row r="1129" spans="5:11">
      <c r="E1129" s="2"/>
      <c r="F1129" s="2"/>
      <c r="G1129" s="2"/>
      <c r="H1129" s="2"/>
      <c r="I1129" s="2"/>
      <c r="J1129" s="2"/>
      <c r="K1129" s="2"/>
    </row>
    <row r="1130" spans="5:11">
      <c r="E1130" s="2"/>
      <c r="F1130" s="2"/>
      <c r="G1130" s="2"/>
      <c r="H1130" s="2"/>
      <c r="I1130" s="2"/>
      <c r="J1130" s="2"/>
      <c r="K1130" s="2"/>
    </row>
    <row r="1131" spans="5:11">
      <c r="E1131" s="2"/>
      <c r="F1131" s="2"/>
      <c r="G1131" s="2"/>
      <c r="H1131" s="2"/>
      <c r="I1131" s="2"/>
      <c r="J1131" s="2"/>
      <c r="K1131" s="2"/>
    </row>
    <row r="1132" spans="5:11">
      <c r="E1132" s="2"/>
      <c r="F1132" s="2"/>
      <c r="G1132" s="2"/>
      <c r="H1132" s="2"/>
      <c r="I1132" s="2"/>
      <c r="J1132" s="2"/>
      <c r="K1132" s="2"/>
    </row>
    <row r="1133" spans="5:11">
      <c r="E1133" s="2"/>
      <c r="F1133" s="2"/>
      <c r="G1133" s="2"/>
      <c r="H1133" s="2"/>
      <c r="I1133" s="2"/>
      <c r="J1133" s="2"/>
      <c r="K1133" s="2"/>
    </row>
    <row r="1134" spans="5:11">
      <c r="E1134" s="2"/>
      <c r="F1134" s="2"/>
      <c r="G1134" s="2"/>
      <c r="H1134" s="2"/>
      <c r="I1134" s="2"/>
      <c r="J1134" s="2"/>
      <c r="K1134" s="2"/>
    </row>
    <row r="1135" spans="5:11">
      <c r="E1135" s="2"/>
      <c r="F1135" s="2"/>
      <c r="G1135" s="2"/>
      <c r="H1135" s="2"/>
      <c r="I1135" s="2"/>
      <c r="J1135" s="2"/>
      <c r="K1135" s="2"/>
    </row>
    <row r="1136" spans="5:11">
      <c r="E1136" s="2"/>
      <c r="F1136" s="2"/>
      <c r="G1136" s="2"/>
      <c r="H1136" s="2"/>
      <c r="I1136" s="2"/>
      <c r="J1136" s="2"/>
      <c r="K1136" s="2"/>
    </row>
    <row r="1137" spans="5:11">
      <c r="E1137" s="2"/>
      <c r="F1137" s="2"/>
      <c r="G1137" s="2"/>
      <c r="H1137" s="2"/>
      <c r="I1137" s="2"/>
      <c r="J1137" s="2"/>
      <c r="K1137" s="2"/>
    </row>
    <row r="1138" spans="5:11">
      <c r="E1138" s="2"/>
      <c r="F1138" s="2"/>
      <c r="G1138" s="2"/>
      <c r="H1138" s="2"/>
      <c r="I1138" s="2"/>
      <c r="J1138" s="2"/>
      <c r="K1138" s="2"/>
    </row>
    <row r="1139" spans="5:11">
      <c r="E1139" s="2"/>
      <c r="F1139" s="2"/>
      <c r="G1139" s="2"/>
      <c r="H1139" s="2"/>
      <c r="I1139" s="2"/>
      <c r="J1139" s="2"/>
      <c r="K1139" s="2"/>
    </row>
    <row r="1140" spans="5:11">
      <c r="E1140" s="2"/>
      <c r="F1140" s="2"/>
      <c r="G1140" s="2"/>
      <c r="H1140" s="2"/>
      <c r="I1140" s="2"/>
      <c r="J1140" s="2"/>
      <c r="K1140" s="2"/>
    </row>
    <row r="1141" spans="5:11">
      <c r="E1141" s="2"/>
      <c r="F1141" s="2"/>
      <c r="G1141" s="2"/>
      <c r="H1141" s="2"/>
      <c r="I1141" s="2"/>
      <c r="J1141" s="2"/>
      <c r="K1141" s="2"/>
    </row>
    <row r="1142" spans="5:11">
      <c r="E1142" s="2"/>
      <c r="F1142" s="2"/>
      <c r="G1142" s="2"/>
      <c r="H1142" s="2"/>
      <c r="I1142" s="2"/>
      <c r="J1142" s="2"/>
      <c r="K1142" s="2"/>
    </row>
    <row r="1143" spans="5:11">
      <c r="E1143" s="2"/>
      <c r="F1143" s="2"/>
      <c r="G1143" s="2"/>
      <c r="H1143" s="2"/>
      <c r="I1143" s="2"/>
      <c r="J1143" s="2"/>
      <c r="K1143" s="2"/>
    </row>
    <row r="1144" spans="5:11">
      <c r="E1144" s="2"/>
      <c r="F1144" s="2"/>
      <c r="G1144" s="2"/>
      <c r="H1144" s="2"/>
      <c r="I1144" s="2"/>
      <c r="J1144" s="2"/>
      <c r="K1144" s="2"/>
    </row>
    <row r="1145" spans="5:11">
      <c r="E1145" s="2"/>
      <c r="F1145" s="2"/>
      <c r="G1145" s="2"/>
      <c r="H1145" s="2"/>
      <c r="I1145" s="2"/>
      <c r="J1145" s="2"/>
      <c r="K1145" s="2"/>
    </row>
    <row r="1146" spans="5:11">
      <c r="E1146" s="2"/>
      <c r="F1146" s="2"/>
      <c r="G1146" s="2"/>
      <c r="H1146" s="2"/>
      <c r="I1146" s="2"/>
      <c r="J1146" s="2"/>
      <c r="K1146" s="2"/>
    </row>
    <row r="1147" spans="5:11">
      <c r="E1147" s="2"/>
      <c r="F1147" s="2"/>
      <c r="G1147" s="2"/>
      <c r="H1147" s="2"/>
      <c r="I1147" s="2"/>
      <c r="J1147" s="2"/>
      <c r="K1147" s="2"/>
    </row>
    <row r="1148" spans="5:11">
      <c r="E1148" s="2"/>
      <c r="F1148" s="2"/>
      <c r="G1148" s="2"/>
      <c r="H1148" s="2"/>
      <c r="I1148" s="2"/>
      <c r="J1148" s="2"/>
      <c r="K1148" s="2"/>
    </row>
    <row r="1149" spans="5:11">
      <c r="E1149" s="2"/>
      <c r="F1149" s="2"/>
      <c r="G1149" s="2"/>
      <c r="H1149" s="2"/>
      <c r="I1149" s="2"/>
      <c r="J1149" s="2"/>
      <c r="K1149" s="2"/>
    </row>
    <row r="1150" spans="5:11">
      <c r="E1150" s="2"/>
      <c r="F1150" s="2"/>
      <c r="G1150" s="2"/>
      <c r="H1150" s="2"/>
      <c r="I1150" s="2"/>
      <c r="J1150" s="2"/>
      <c r="K1150" s="2"/>
    </row>
    <row r="1151" spans="5:11">
      <c r="E1151" s="2"/>
      <c r="F1151" s="2"/>
      <c r="G1151" s="2"/>
      <c r="H1151" s="2"/>
      <c r="I1151" s="2"/>
      <c r="J1151" s="2"/>
      <c r="K1151" s="2"/>
    </row>
    <row r="1152" spans="5:11">
      <c r="E1152" s="2"/>
      <c r="F1152" s="2"/>
      <c r="G1152" s="2"/>
      <c r="H1152" s="2"/>
      <c r="I1152" s="2"/>
      <c r="J1152" s="2"/>
      <c r="K1152" s="2"/>
    </row>
    <row r="1153" spans="5:11">
      <c r="E1153" s="2"/>
      <c r="F1153" s="2"/>
      <c r="G1153" s="2"/>
      <c r="H1153" s="2"/>
      <c r="I1153" s="2"/>
      <c r="J1153" s="2"/>
      <c r="K1153" s="2"/>
    </row>
    <row r="1154" spans="5:11">
      <c r="E1154" s="2"/>
      <c r="F1154" s="2"/>
      <c r="G1154" s="2"/>
      <c r="H1154" s="2"/>
      <c r="I1154" s="2"/>
      <c r="J1154" s="2"/>
      <c r="K1154" s="2"/>
    </row>
    <row r="1155" spans="5:11">
      <c r="E1155" s="2"/>
      <c r="F1155" s="2"/>
      <c r="G1155" s="2"/>
      <c r="H1155" s="2"/>
      <c r="I1155" s="2"/>
      <c r="J1155" s="2"/>
      <c r="K1155" s="2"/>
    </row>
    <row r="1156" spans="5:11">
      <c r="E1156" s="2"/>
      <c r="F1156" s="2"/>
      <c r="G1156" s="2"/>
      <c r="H1156" s="2"/>
      <c r="I1156" s="2"/>
      <c r="J1156" s="2"/>
      <c r="K1156" s="2"/>
    </row>
    <row r="1157" spans="5:11">
      <c r="E1157" s="2"/>
      <c r="F1157" s="2"/>
      <c r="G1157" s="2"/>
      <c r="H1157" s="2"/>
      <c r="I1157" s="2"/>
      <c r="J1157" s="2"/>
      <c r="K1157" s="2"/>
    </row>
    <row r="1158" spans="5:11">
      <c r="E1158" s="2"/>
      <c r="F1158" s="2"/>
      <c r="G1158" s="2"/>
      <c r="H1158" s="2"/>
      <c r="I1158" s="2"/>
      <c r="J1158" s="2"/>
      <c r="K1158" s="2"/>
    </row>
    <row r="1159" spans="5:11">
      <c r="E1159" s="2"/>
      <c r="F1159" s="2"/>
      <c r="G1159" s="2"/>
      <c r="H1159" s="2"/>
      <c r="I1159" s="2"/>
      <c r="J1159" s="2"/>
      <c r="K1159" s="2"/>
    </row>
    <row r="1160" spans="5:11">
      <c r="E1160" s="2"/>
      <c r="F1160" s="2"/>
      <c r="G1160" s="2"/>
      <c r="H1160" s="2"/>
      <c r="I1160" s="2"/>
      <c r="J1160" s="2"/>
      <c r="K1160" s="2"/>
    </row>
    <row r="1161" spans="5:11">
      <c r="E1161" s="2"/>
      <c r="F1161" s="2"/>
      <c r="G1161" s="2"/>
      <c r="H1161" s="2"/>
      <c r="I1161" s="2"/>
      <c r="J1161" s="2"/>
      <c r="K1161" s="2"/>
    </row>
    <row r="1162" spans="5:11">
      <c r="E1162" s="2"/>
      <c r="F1162" s="2"/>
      <c r="G1162" s="2"/>
      <c r="H1162" s="2"/>
      <c r="I1162" s="2"/>
      <c r="J1162" s="2"/>
      <c r="K1162" s="2"/>
    </row>
    <row r="1163" spans="5:11">
      <c r="E1163" s="2"/>
      <c r="F1163" s="2"/>
      <c r="G1163" s="2"/>
      <c r="H1163" s="2"/>
      <c r="I1163" s="2"/>
      <c r="J1163" s="2"/>
      <c r="K1163" s="2"/>
    </row>
    <row r="1164" spans="5:11">
      <c r="E1164" s="2"/>
      <c r="F1164" s="2"/>
      <c r="G1164" s="2"/>
      <c r="H1164" s="2"/>
      <c r="I1164" s="2"/>
      <c r="J1164" s="2"/>
      <c r="K1164" s="2"/>
    </row>
    <row r="1165" spans="5:11">
      <c r="E1165" s="2"/>
      <c r="F1165" s="2"/>
      <c r="G1165" s="2"/>
      <c r="H1165" s="2"/>
      <c r="I1165" s="2"/>
      <c r="J1165" s="2"/>
      <c r="K1165" s="2"/>
    </row>
    <row r="1166" spans="5:11">
      <c r="E1166" s="2"/>
      <c r="F1166" s="2"/>
      <c r="G1166" s="2"/>
      <c r="H1166" s="2"/>
      <c r="I1166" s="2"/>
      <c r="J1166" s="2"/>
      <c r="K1166" s="2"/>
    </row>
    <row r="1167" spans="5:11">
      <c r="E1167" s="2"/>
      <c r="F1167" s="2"/>
      <c r="G1167" s="2"/>
      <c r="H1167" s="2"/>
      <c r="I1167" s="2"/>
      <c r="J1167" s="2"/>
      <c r="K1167" s="2"/>
    </row>
    <row r="1168" spans="5:11">
      <c r="E1168" s="2"/>
      <c r="F1168" s="2"/>
      <c r="G1168" s="2"/>
      <c r="H1168" s="2"/>
      <c r="I1168" s="2"/>
      <c r="J1168" s="2"/>
      <c r="K1168" s="2"/>
    </row>
    <row r="1169" spans="5:11">
      <c r="E1169" s="2"/>
      <c r="F1169" s="2"/>
      <c r="G1169" s="2"/>
      <c r="H1169" s="2"/>
      <c r="I1169" s="2"/>
      <c r="J1169" s="2"/>
      <c r="K1169" s="2"/>
    </row>
    <row r="1170" spans="5:11">
      <c r="E1170" s="2"/>
      <c r="F1170" s="2"/>
      <c r="G1170" s="2"/>
      <c r="H1170" s="2"/>
      <c r="I1170" s="2"/>
      <c r="J1170" s="2"/>
      <c r="K1170" s="2"/>
    </row>
    <row r="1171" spans="5:11">
      <c r="E1171" s="2"/>
      <c r="F1171" s="2"/>
      <c r="G1171" s="2"/>
      <c r="H1171" s="2"/>
      <c r="I1171" s="2"/>
      <c r="J1171" s="2"/>
      <c r="K1171" s="2"/>
    </row>
    <row r="1172" spans="5:11">
      <c r="E1172" s="2"/>
      <c r="F1172" s="2"/>
      <c r="G1172" s="2"/>
      <c r="H1172" s="2"/>
      <c r="I1172" s="2"/>
      <c r="J1172" s="2"/>
      <c r="K1172" s="2"/>
    </row>
    <row r="1173" spans="5:11">
      <c r="E1173" s="2"/>
      <c r="F1173" s="2"/>
      <c r="G1173" s="2"/>
      <c r="H1173" s="2"/>
      <c r="I1173" s="2"/>
      <c r="J1173" s="2"/>
      <c r="K1173" s="2"/>
    </row>
    <row r="1174" spans="5:11">
      <c r="E1174" s="2"/>
      <c r="F1174" s="2"/>
      <c r="G1174" s="2"/>
      <c r="H1174" s="2"/>
      <c r="I1174" s="2"/>
      <c r="J1174" s="2"/>
      <c r="K1174" s="2"/>
    </row>
    <row r="1175" spans="5:11">
      <c r="E1175" s="2"/>
      <c r="F1175" s="2"/>
      <c r="G1175" s="2"/>
      <c r="H1175" s="2"/>
      <c r="I1175" s="2"/>
      <c r="J1175" s="2"/>
      <c r="K1175" s="2"/>
    </row>
    <row r="1176" spans="5:11">
      <c r="E1176" s="2"/>
      <c r="F1176" s="2"/>
      <c r="G1176" s="2"/>
      <c r="H1176" s="2"/>
      <c r="I1176" s="2"/>
      <c r="J1176" s="2"/>
      <c r="K1176" s="2"/>
    </row>
    <row r="1177" spans="5:11">
      <c r="E1177" s="2"/>
      <c r="F1177" s="2"/>
      <c r="G1177" s="2"/>
      <c r="H1177" s="2"/>
      <c r="I1177" s="2"/>
      <c r="J1177" s="2"/>
      <c r="K1177" s="2"/>
    </row>
    <row r="1178" spans="5:11">
      <c r="E1178" s="2"/>
      <c r="F1178" s="2"/>
      <c r="G1178" s="2"/>
      <c r="H1178" s="2"/>
      <c r="I1178" s="2"/>
      <c r="J1178" s="2"/>
      <c r="K1178" s="2"/>
    </row>
    <row r="1179" spans="5:11">
      <c r="E1179" s="2"/>
      <c r="F1179" s="2"/>
      <c r="G1179" s="2"/>
      <c r="H1179" s="2"/>
      <c r="I1179" s="2"/>
      <c r="J1179" s="2"/>
      <c r="K1179" s="2"/>
    </row>
    <row r="1180" spans="5:11">
      <c r="E1180" s="2"/>
      <c r="F1180" s="2"/>
      <c r="G1180" s="2"/>
      <c r="H1180" s="2"/>
      <c r="I1180" s="2"/>
      <c r="J1180" s="2"/>
      <c r="K1180" s="2"/>
    </row>
    <row r="1181" spans="5:11">
      <c r="E1181" s="2"/>
      <c r="F1181" s="2"/>
      <c r="G1181" s="2"/>
      <c r="H1181" s="2"/>
      <c r="I1181" s="2"/>
      <c r="J1181" s="2"/>
      <c r="K1181" s="2"/>
    </row>
    <row r="1182" spans="5:11">
      <c r="E1182" s="2"/>
      <c r="F1182" s="2"/>
      <c r="G1182" s="2"/>
      <c r="H1182" s="2"/>
      <c r="I1182" s="2"/>
      <c r="J1182" s="2"/>
      <c r="K1182" s="2"/>
    </row>
    <row r="1183" spans="5:11">
      <c r="E1183" s="2"/>
      <c r="F1183" s="2"/>
      <c r="G1183" s="2"/>
      <c r="H1183" s="2"/>
      <c r="I1183" s="2"/>
      <c r="J1183" s="2"/>
      <c r="K1183" s="2"/>
    </row>
    <row r="1184" spans="5:11">
      <c r="E1184" s="2"/>
      <c r="F1184" s="2"/>
      <c r="G1184" s="2"/>
      <c r="H1184" s="2"/>
      <c r="I1184" s="2"/>
      <c r="J1184" s="2"/>
      <c r="K1184" s="2"/>
    </row>
    <row r="1185" spans="5:11">
      <c r="E1185" s="2"/>
      <c r="F1185" s="2"/>
      <c r="G1185" s="2"/>
      <c r="H1185" s="2"/>
      <c r="I1185" s="2"/>
      <c r="J1185" s="2"/>
      <c r="K1185" s="2"/>
    </row>
    <row r="1186" spans="5:11">
      <c r="E1186" s="2"/>
      <c r="F1186" s="2"/>
      <c r="G1186" s="2"/>
      <c r="H1186" s="2"/>
      <c r="I1186" s="2"/>
      <c r="J1186" s="2"/>
      <c r="K1186" s="2"/>
    </row>
    <row r="1187" spans="5:11">
      <c r="E1187" s="2"/>
      <c r="F1187" s="2"/>
      <c r="G1187" s="2"/>
      <c r="H1187" s="2"/>
      <c r="I1187" s="2"/>
      <c r="J1187" s="2"/>
      <c r="K1187" s="2"/>
    </row>
    <row r="1188" spans="5:11">
      <c r="E1188" s="2"/>
      <c r="F1188" s="2"/>
      <c r="G1188" s="2"/>
      <c r="H1188" s="2"/>
      <c r="I1188" s="2"/>
      <c r="J1188" s="2"/>
      <c r="K1188" s="2"/>
    </row>
    <row r="1189" spans="5:11">
      <c r="E1189" s="2"/>
      <c r="F1189" s="2"/>
      <c r="G1189" s="2"/>
      <c r="H1189" s="2"/>
      <c r="I1189" s="2"/>
      <c r="J1189" s="2"/>
      <c r="K1189" s="2"/>
    </row>
    <row r="1190" spans="5:11">
      <c r="E1190" s="2"/>
      <c r="F1190" s="2"/>
      <c r="G1190" s="2"/>
      <c r="H1190" s="2"/>
      <c r="I1190" s="2"/>
      <c r="J1190" s="2"/>
      <c r="K1190" s="2"/>
    </row>
    <row r="1191" spans="5:11">
      <c r="E1191" s="2"/>
      <c r="F1191" s="2"/>
      <c r="G1191" s="2"/>
      <c r="H1191" s="2"/>
      <c r="I1191" s="2"/>
      <c r="J1191" s="2"/>
      <c r="K1191" s="2"/>
    </row>
    <row r="1192" spans="5:11">
      <c r="E1192" s="2"/>
      <c r="F1192" s="2"/>
      <c r="G1192" s="2"/>
      <c r="H1192" s="2"/>
      <c r="I1192" s="2"/>
      <c r="J1192" s="2"/>
      <c r="K1192" s="2"/>
    </row>
    <row r="1193" spans="5:11">
      <c r="E1193" s="2"/>
      <c r="F1193" s="2"/>
      <c r="G1193" s="2"/>
      <c r="H1193" s="2"/>
      <c r="I1193" s="2"/>
      <c r="J1193" s="2"/>
      <c r="K1193" s="2"/>
    </row>
    <row r="1194" spans="5:11">
      <c r="E1194" s="2"/>
      <c r="F1194" s="2"/>
      <c r="G1194" s="2"/>
      <c r="H1194" s="2"/>
      <c r="I1194" s="2"/>
      <c r="J1194" s="2"/>
      <c r="K1194" s="2"/>
    </row>
    <row r="1195" spans="5:11">
      <c r="E1195" s="2"/>
      <c r="F1195" s="2"/>
      <c r="G1195" s="2"/>
      <c r="H1195" s="2"/>
      <c r="I1195" s="2"/>
      <c r="J1195" s="2"/>
      <c r="K1195" s="2"/>
    </row>
    <row r="1196" spans="5:11">
      <c r="E1196" s="2"/>
      <c r="F1196" s="2"/>
      <c r="G1196" s="2"/>
      <c r="H1196" s="2"/>
      <c r="I1196" s="2"/>
      <c r="J1196" s="2"/>
      <c r="K1196" s="2"/>
    </row>
    <row r="1197" spans="5:11">
      <c r="E1197" s="2"/>
      <c r="F1197" s="2"/>
      <c r="G1197" s="2"/>
      <c r="H1197" s="2"/>
      <c r="I1197" s="2"/>
      <c r="J1197" s="2"/>
      <c r="K1197" s="2"/>
    </row>
    <row r="1198" spans="5:11">
      <c r="E1198" s="2"/>
      <c r="F1198" s="2"/>
      <c r="G1198" s="2"/>
      <c r="H1198" s="2"/>
      <c r="I1198" s="2"/>
      <c r="J1198" s="2"/>
      <c r="K1198" s="2"/>
    </row>
    <row r="1199" spans="5:11">
      <c r="E1199" s="2"/>
      <c r="F1199" s="2"/>
      <c r="G1199" s="2"/>
      <c r="H1199" s="2"/>
      <c r="I1199" s="2"/>
      <c r="J1199" s="2"/>
      <c r="K1199" s="2"/>
    </row>
    <row r="1200" spans="5:11">
      <c r="E1200" s="2"/>
      <c r="F1200" s="2"/>
      <c r="G1200" s="2"/>
      <c r="H1200" s="2"/>
      <c r="I1200" s="2"/>
      <c r="J1200" s="2"/>
      <c r="K1200" s="2"/>
    </row>
    <row r="1201" spans="5:11">
      <c r="E1201" s="2"/>
      <c r="F1201" s="2"/>
      <c r="G1201" s="2"/>
      <c r="H1201" s="2"/>
      <c r="I1201" s="2"/>
      <c r="J1201" s="2"/>
      <c r="K1201" s="2"/>
    </row>
    <row r="1202" spans="5:11">
      <c r="E1202" s="2"/>
      <c r="F1202" s="2"/>
      <c r="G1202" s="2"/>
      <c r="H1202" s="2"/>
      <c r="I1202" s="2"/>
      <c r="J1202" s="2"/>
      <c r="K1202" s="2"/>
    </row>
    <row r="1203" spans="5:11">
      <c r="E1203" s="2"/>
      <c r="F1203" s="2"/>
      <c r="G1203" s="2"/>
      <c r="H1203" s="2"/>
      <c r="I1203" s="2"/>
      <c r="J1203" s="2"/>
      <c r="K1203" s="2"/>
    </row>
    <row r="1204" spans="5:11">
      <c r="E1204" s="2"/>
      <c r="F1204" s="2"/>
      <c r="G1204" s="2"/>
      <c r="H1204" s="2"/>
      <c r="I1204" s="2"/>
      <c r="J1204" s="2"/>
      <c r="K1204" s="2"/>
    </row>
    <row r="1205" spans="5:11">
      <c r="E1205" s="2"/>
      <c r="F1205" s="2"/>
      <c r="G1205" s="2"/>
      <c r="H1205" s="2"/>
      <c r="I1205" s="2"/>
      <c r="J1205" s="2"/>
      <c r="K1205" s="2"/>
    </row>
    <row r="1206" spans="5:11">
      <c r="E1206" s="2"/>
      <c r="F1206" s="2"/>
      <c r="G1206" s="2"/>
      <c r="H1206" s="2"/>
      <c r="I1206" s="2"/>
      <c r="J1206" s="2"/>
      <c r="K1206" s="2"/>
    </row>
    <row r="1207" spans="5:11">
      <c r="E1207" s="2"/>
      <c r="F1207" s="2"/>
      <c r="G1207" s="2"/>
      <c r="H1207" s="2"/>
      <c r="I1207" s="2"/>
      <c r="J1207" s="2"/>
      <c r="K1207" s="2"/>
    </row>
    <row r="1208" spans="5:11">
      <c r="E1208" s="2"/>
      <c r="F1208" s="2"/>
      <c r="G1208" s="2"/>
      <c r="H1208" s="2"/>
      <c r="I1208" s="2"/>
      <c r="J1208" s="2"/>
      <c r="K1208" s="2"/>
    </row>
    <row r="1209" spans="5:11">
      <c r="E1209" s="2"/>
      <c r="F1209" s="2"/>
      <c r="G1209" s="2"/>
      <c r="H1209" s="2"/>
      <c r="I1209" s="2"/>
      <c r="J1209" s="2"/>
      <c r="K1209" s="2"/>
    </row>
    <row r="1210" spans="5:11">
      <c r="E1210" s="2"/>
      <c r="F1210" s="2"/>
      <c r="G1210" s="2"/>
      <c r="H1210" s="2"/>
      <c r="I1210" s="2"/>
      <c r="J1210" s="2"/>
      <c r="K1210" s="2"/>
    </row>
    <row r="1211" spans="5:11">
      <c r="E1211" s="2"/>
      <c r="F1211" s="2"/>
      <c r="G1211" s="2"/>
      <c r="H1211" s="2"/>
      <c r="I1211" s="2"/>
      <c r="J1211" s="2"/>
      <c r="K1211" s="2"/>
    </row>
    <row r="1212" spans="5:11">
      <c r="E1212" s="2"/>
      <c r="F1212" s="2"/>
      <c r="G1212" s="2"/>
      <c r="H1212" s="2"/>
      <c r="I1212" s="2"/>
      <c r="J1212" s="2"/>
      <c r="K1212" s="2"/>
    </row>
    <row r="1213" spans="5:11">
      <c r="E1213" s="2"/>
      <c r="F1213" s="2"/>
      <c r="G1213" s="2"/>
      <c r="H1213" s="2"/>
      <c r="I1213" s="2"/>
      <c r="J1213" s="2"/>
      <c r="K1213" s="2"/>
    </row>
    <row r="1214" spans="5:11">
      <c r="E1214" s="2"/>
      <c r="F1214" s="2"/>
      <c r="G1214" s="2"/>
      <c r="H1214" s="2"/>
      <c r="I1214" s="2"/>
      <c r="J1214" s="2"/>
      <c r="K1214" s="2"/>
    </row>
    <row r="1215" spans="5:11">
      <c r="E1215" s="2"/>
      <c r="F1215" s="2"/>
      <c r="G1215" s="2"/>
      <c r="H1215" s="2"/>
      <c r="I1215" s="2"/>
      <c r="J1215" s="2"/>
      <c r="K1215" s="2"/>
    </row>
    <row r="1216" spans="5:11">
      <c r="E1216" s="2"/>
      <c r="F1216" s="2"/>
      <c r="G1216" s="2"/>
      <c r="H1216" s="2"/>
      <c r="I1216" s="2"/>
      <c r="J1216" s="2"/>
      <c r="K1216" s="2"/>
    </row>
    <row r="1217" spans="5:11">
      <c r="E1217" s="2"/>
      <c r="F1217" s="2"/>
      <c r="G1217" s="2"/>
      <c r="H1217" s="2"/>
      <c r="I1217" s="2"/>
      <c r="J1217" s="2"/>
      <c r="K1217" s="2"/>
    </row>
    <row r="1218" spans="5:11">
      <c r="E1218" s="2"/>
      <c r="F1218" s="2"/>
      <c r="G1218" s="2"/>
      <c r="H1218" s="2"/>
      <c r="I1218" s="2"/>
      <c r="J1218" s="2"/>
      <c r="K1218" s="2"/>
    </row>
    <row r="1219" spans="5:11">
      <c r="E1219" s="2"/>
      <c r="F1219" s="2"/>
      <c r="G1219" s="2"/>
      <c r="H1219" s="2"/>
      <c r="I1219" s="2"/>
      <c r="J1219" s="2"/>
      <c r="K1219" s="2"/>
    </row>
    <row r="1220" spans="5:11">
      <c r="E1220" s="2"/>
      <c r="F1220" s="2"/>
      <c r="G1220" s="2"/>
      <c r="H1220" s="2"/>
      <c r="I1220" s="2"/>
      <c r="J1220" s="2"/>
      <c r="K1220" s="2"/>
    </row>
    <row r="1221" spans="5:11">
      <c r="E1221" s="2"/>
      <c r="F1221" s="2"/>
      <c r="G1221" s="2"/>
      <c r="H1221" s="2"/>
      <c r="I1221" s="2"/>
      <c r="J1221" s="2"/>
      <c r="K1221" s="2"/>
    </row>
    <row r="1222" spans="5:11">
      <c r="E1222" s="2"/>
      <c r="F1222" s="2"/>
      <c r="G1222" s="2"/>
      <c r="H1222" s="2"/>
      <c r="I1222" s="2"/>
      <c r="J1222" s="2"/>
      <c r="K1222" s="2"/>
    </row>
    <row r="1223" spans="5:11">
      <c r="E1223" s="2"/>
      <c r="F1223" s="2"/>
      <c r="G1223" s="2"/>
      <c r="H1223" s="2"/>
      <c r="I1223" s="2"/>
      <c r="J1223" s="2"/>
      <c r="K1223" s="2"/>
    </row>
    <row r="1224" spans="5:11">
      <c r="E1224" s="2"/>
      <c r="F1224" s="2"/>
      <c r="G1224" s="2"/>
      <c r="H1224" s="2"/>
      <c r="I1224" s="2"/>
      <c r="J1224" s="2"/>
      <c r="K1224" s="2"/>
    </row>
    <row r="1225" spans="5:11">
      <c r="E1225" s="2"/>
      <c r="F1225" s="2"/>
      <c r="G1225" s="2"/>
      <c r="H1225" s="2"/>
      <c r="I1225" s="2"/>
      <c r="J1225" s="2"/>
      <c r="K1225" s="2"/>
    </row>
    <row r="1226" spans="5:11">
      <c r="E1226" s="2"/>
      <c r="F1226" s="2"/>
      <c r="G1226" s="2"/>
      <c r="H1226" s="2"/>
      <c r="I1226" s="2"/>
      <c r="J1226" s="2"/>
      <c r="K1226" s="2"/>
    </row>
    <row r="1227" spans="5:11">
      <c r="E1227" s="2"/>
      <c r="F1227" s="2"/>
      <c r="G1227" s="2"/>
      <c r="H1227" s="2"/>
      <c r="I1227" s="2"/>
      <c r="J1227" s="2"/>
      <c r="K1227" s="2"/>
    </row>
    <row r="1228" spans="5:11">
      <c r="E1228" s="2"/>
      <c r="F1228" s="2"/>
      <c r="G1228" s="2"/>
      <c r="H1228" s="2"/>
      <c r="I1228" s="2"/>
      <c r="J1228" s="2"/>
      <c r="K1228" s="2"/>
    </row>
    <row r="1229" spans="5:11">
      <c r="E1229" s="2"/>
      <c r="F1229" s="2"/>
      <c r="G1229" s="2"/>
      <c r="H1229" s="2"/>
      <c r="I1229" s="2"/>
      <c r="J1229" s="2"/>
      <c r="K1229" s="2"/>
    </row>
    <row r="1230" spans="5:11">
      <c r="E1230" s="2"/>
      <c r="F1230" s="2"/>
      <c r="G1230" s="2"/>
      <c r="H1230" s="2"/>
      <c r="I1230" s="2"/>
      <c r="J1230" s="2"/>
      <c r="K1230" s="2"/>
    </row>
    <row r="1231" spans="5:11">
      <c r="E1231" s="2"/>
      <c r="F1231" s="2"/>
      <c r="G1231" s="2"/>
      <c r="H1231" s="2"/>
      <c r="I1231" s="2"/>
      <c r="J1231" s="2"/>
      <c r="K1231" s="2"/>
    </row>
    <row r="1232" spans="5:11">
      <c r="E1232" s="2"/>
      <c r="F1232" s="2"/>
      <c r="G1232" s="2"/>
      <c r="H1232" s="2"/>
      <c r="I1232" s="2"/>
      <c r="J1232" s="2"/>
      <c r="K1232" s="2"/>
    </row>
    <row r="1233" spans="5:11">
      <c r="E1233" s="2"/>
      <c r="F1233" s="2"/>
      <c r="G1233" s="2"/>
      <c r="H1233" s="2"/>
      <c r="I1233" s="2"/>
      <c r="J1233" s="2"/>
      <c r="K1233" s="2"/>
    </row>
    <row r="1234" spans="5:11">
      <c r="E1234" s="2"/>
      <c r="F1234" s="2"/>
      <c r="G1234" s="2"/>
      <c r="H1234" s="2"/>
      <c r="I1234" s="2"/>
      <c r="J1234" s="2"/>
      <c r="K1234" s="2"/>
    </row>
    <row r="1235" spans="5:11">
      <c r="E1235" s="2"/>
      <c r="F1235" s="2"/>
      <c r="G1235" s="2"/>
      <c r="H1235" s="2"/>
      <c r="I1235" s="2"/>
      <c r="J1235" s="2"/>
      <c r="K1235" s="2"/>
    </row>
    <row r="1236" spans="5:11">
      <c r="E1236" s="2"/>
      <c r="F1236" s="2"/>
      <c r="G1236" s="2"/>
      <c r="H1236" s="2"/>
      <c r="I1236" s="2"/>
      <c r="J1236" s="2"/>
      <c r="K1236" s="2"/>
    </row>
    <row r="1237" spans="5:11">
      <c r="E1237" s="2"/>
      <c r="F1237" s="2"/>
      <c r="G1237" s="2"/>
      <c r="H1237" s="2"/>
      <c r="I1237" s="2"/>
      <c r="J1237" s="2"/>
      <c r="K1237" s="2"/>
    </row>
    <row r="1238" spans="5:11">
      <c r="E1238" s="2"/>
      <c r="F1238" s="2"/>
      <c r="G1238" s="2"/>
      <c r="H1238" s="2"/>
      <c r="I1238" s="2"/>
      <c r="J1238" s="2"/>
      <c r="K1238" s="2"/>
    </row>
    <row r="1239" spans="5:11">
      <c r="E1239" s="2"/>
      <c r="F1239" s="2"/>
      <c r="G1239" s="2"/>
      <c r="H1239" s="2"/>
      <c r="I1239" s="2"/>
      <c r="J1239" s="2"/>
      <c r="K1239" s="2"/>
    </row>
    <row r="1240" spans="5:11">
      <c r="E1240" s="2"/>
      <c r="F1240" s="2"/>
      <c r="G1240" s="2"/>
      <c r="H1240" s="2"/>
      <c r="I1240" s="2"/>
      <c r="J1240" s="2"/>
      <c r="K1240" s="2"/>
    </row>
    <row r="1241" spans="5:11">
      <c r="E1241" s="2"/>
      <c r="F1241" s="2"/>
      <c r="G1241" s="2"/>
      <c r="H1241" s="2"/>
      <c r="I1241" s="2"/>
      <c r="J1241" s="2"/>
      <c r="K1241" s="2"/>
    </row>
    <row r="1242" spans="5:11">
      <c r="E1242" s="2"/>
      <c r="F1242" s="2"/>
      <c r="G1242" s="2"/>
      <c r="H1242" s="2"/>
      <c r="I1242" s="2"/>
      <c r="J1242" s="2"/>
      <c r="K1242" s="2"/>
    </row>
    <row r="1243" spans="5:11">
      <c r="E1243" s="2"/>
      <c r="F1243" s="2"/>
      <c r="G1243" s="2"/>
      <c r="H1243" s="2"/>
      <c r="I1243" s="2"/>
      <c r="J1243" s="2"/>
      <c r="K1243" s="2"/>
    </row>
    <row r="1244" spans="5:11">
      <c r="E1244" s="2"/>
      <c r="F1244" s="2"/>
      <c r="G1244" s="2"/>
      <c r="H1244" s="2"/>
      <c r="I1244" s="2"/>
      <c r="J1244" s="2"/>
      <c r="K1244" s="2"/>
    </row>
    <row r="1245" spans="5:11">
      <c r="E1245" s="2"/>
      <c r="F1245" s="2"/>
      <c r="G1245" s="2"/>
      <c r="H1245" s="2"/>
      <c r="I1245" s="2"/>
      <c r="J1245" s="2"/>
      <c r="K1245" s="2"/>
    </row>
    <row r="1246" spans="5:11">
      <c r="E1246" s="2"/>
      <c r="F1246" s="2"/>
      <c r="G1246" s="2"/>
      <c r="H1246" s="2"/>
      <c r="I1246" s="2"/>
      <c r="J1246" s="2"/>
      <c r="K1246" s="2"/>
    </row>
    <row r="1247" spans="5:11">
      <c r="E1247" s="2"/>
      <c r="F1247" s="2"/>
      <c r="G1247" s="2"/>
      <c r="H1247" s="2"/>
      <c r="I1247" s="2"/>
      <c r="J1247" s="2"/>
      <c r="K1247" s="2"/>
    </row>
    <row r="1248" spans="5:11">
      <c r="E1248" s="2"/>
      <c r="F1248" s="2"/>
      <c r="G1248" s="2"/>
      <c r="H1248" s="2"/>
      <c r="I1248" s="2"/>
      <c r="J1248" s="2"/>
      <c r="K1248" s="2"/>
    </row>
    <row r="1249" spans="5:11">
      <c r="E1249" s="2"/>
      <c r="F1249" s="2"/>
      <c r="G1249" s="2"/>
      <c r="H1249" s="2"/>
      <c r="I1249" s="2"/>
      <c r="J1249" s="2"/>
      <c r="K1249" s="2"/>
    </row>
    <row r="1250" spans="5:11">
      <c r="E1250" s="2"/>
      <c r="F1250" s="2"/>
      <c r="G1250" s="2"/>
      <c r="H1250" s="2"/>
      <c r="I1250" s="2"/>
      <c r="J1250" s="2"/>
      <c r="K1250" s="2"/>
    </row>
    <row r="1251" spans="5:11">
      <c r="E1251" s="2"/>
      <c r="F1251" s="2"/>
      <c r="G1251" s="2"/>
      <c r="H1251" s="2"/>
      <c r="I1251" s="2"/>
      <c r="J1251" s="2"/>
      <c r="K1251" s="2"/>
    </row>
    <row r="1252" spans="5:11">
      <c r="E1252" s="2"/>
      <c r="F1252" s="2"/>
      <c r="G1252" s="2"/>
      <c r="H1252" s="2"/>
      <c r="I1252" s="2"/>
      <c r="J1252" s="2"/>
      <c r="K1252" s="2"/>
    </row>
    <row r="1253" spans="5:11">
      <c r="E1253" s="2"/>
      <c r="F1253" s="2"/>
      <c r="G1253" s="2"/>
      <c r="H1253" s="2"/>
      <c r="I1253" s="2"/>
      <c r="J1253" s="2"/>
      <c r="K1253" s="2"/>
    </row>
    <row r="1254" spans="5:11">
      <c r="E1254" s="2"/>
      <c r="F1254" s="2"/>
      <c r="G1254" s="2"/>
      <c r="H1254" s="2"/>
      <c r="I1254" s="2"/>
      <c r="J1254" s="2"/>
      <c r="K1254" s="2"/>
    </row>
    <row r="1255" spans="5:11">
      <c r="E1255" s="2"/>
      <c r="F1255" s="2"/>
      <c r="G1255" s="2"/>
      <c r="H1255" s="2"/>
      <c r="I1255" s="2"/>
      <c r="J1255" s="2"/>
      <c r="K1255" s="2"/>
    </row>
    <row r="1256" spans="5:11">
      <c r="E1256" s="2"/>
      <c r="F1256" s="2"/>
      <c r="G1256" s="2"/>
      <c r="H1256" s="2"/>
      <c r="I1256" s="2"/>
      <c r="J1256" s="2"/>
      <c r="K1256" s="2"/>
    </row>
    <row r="1257" spans="5:11">
      <c r="E1257" s="2"/>
      <c r="F1257" s="2"/>
      <c r="G1257" s="2"/>
      <c r="H1257" s="2"/>
      <c r="I1257" s="2"/>
      <c r="J1257" s="2"/>
      <c r="K1257" s="2"/>
    </row>
    <row r="1258" spans="5:11">
      <c r="E1258" s="2"/>
      <c r="F1258" s="2"/>
      <c r="G1258" s="2"/>
      <c r="H1258" s="2"/>
      <c r="I1258" s="2"/>
      <c r="J1258" s="2"/>
      <c r="K1258" s="2"/>
    </row>
    <row r="1259" spans="5:11">
      <c r="E1259" s="2"/>
      <c r="F1259" s="2"/>
      <c r="G1259" s="2"/>
      <c r="H1259" s="2"/>
      <c r="I1259" s="2"/>
      <c r="J1259" s="2"/>
      <c r="K1259" s="2"/>
    </row>
    <row r="1260" spans="5:11">
      <c r="E1260" s="2"/>
      <c r="F1260" s="2"/>
      <c r="G1260" s="2"/>
      <c r="H1260" s="2"/>
      <c r="I1260" s="2"/>
      <c r="J1260" s="2"/>
      <c r="K1260" s="2"/>
    </row>
    <row r="1261" spans="5:11">
      <c r="E1261" s="2"/>
      <c r="F1261" s="2"/>
      <c r="G1261" s="2"/>
      <c r="H1261" s="2"/>
      <c r="I1261" s="2"/>
      <c r="J1261" s="2"/>
      <c r="K1261" s="2"/>
    </row>
    <row r="1262" spans="5:11">
      <c r="E1262" s="2"/>
      <c r="F1262" s="2"/>
      <c r="G1262" s="2"/>
      <c r="H1262" s="2"/>
      <c r="I1262" s="2"/>
      <c r="J1262" s="2"/>
      <c r="K1262" s="2"/>
    </row>
    <row r="1263" spans="5:11">
      <c r="E1263" s="2"/>
      <c r="F1263" s="2"/>
      <c r="G1263" s="2"/>
      <c r="H1263" s="2"/>
      <c r="I1263" s="2"/>
      <c r="J1263" s="2"/>
      <c r="K1263" s="2"/>
    </row>
    <row r="1264" spans="5:11">
      <c r="E1264" s="2"/>
      <c r="F1264" s="2"/>
      <c r="G1264" s="2"/>
      <c r="H1264" s="2"/>
      <c r="I1264" s="2"/>
      <c r="J1264" s="2"/>
      <c r="K1264" s="2"/>
    </row>
    <row r="1265" spans="5:11">
      <c r="E1265" s="2"/>
      <c r="F1265" s="2"/>
      <c r="G1265" s="2"/>
      <c r="H1265" s="2"/>
      <c r="I1265" s="2"/>
      <c r="J1265" s="2"/>
      <c r="K1265" s="2"/>
    </row>
    <row r="1266" spans="5:11">
      <c r="E1266" s="2"/>
      <c r="F1266" s="2"/>
      <c r="G1266" s="2"/>
      <c r="H1266" s="2"/>
      <c r="I1266" s="2"/>
      <c r="J1266" s="2"/>
      <c r="K1266" s="2"/>
    </row>
    <row r="1267" spans="5:11">
      <c r="E1267" s="2"/>
      <c r="F1267" s="2"/>
      <c r="G1267" s="2"/>
      <c r="H1267" s="2"/>
      <c r="I1267" s="2"/>
      <c r="J1267" s="2"/>
      <c r="K1267" s="2"/>
    </row>
    <row r="1268" spans="5:11">
      <c r="E1268" s="2"/>
      <c r="F1268" s="2"/>
      <c r="G1268" s="2"/>
      <c r="H1268" s="2"/>
      <c r="I1268" s="2"/>
      <c r="J1268" s="2"/>
      <c r="K1268" s="2"/>
    </row>
    <row r="1269" spans="5:11">
      <c r="E1269" s="2"/>
      <c r="F1269" s="2"/>
      <c r="G1269" s="2"/>
      <c r="H1269" s="2"/>
      <c r="I1269" s="2"/>
      <c r="J1269" s="2"/>
      <c r="K1269" s="2"/>
    </row>
    <row r="1270" spans="5:11">
      <c r="E1270" s="2"/>
      <c r="F1270" s="2"/>
      <c r="G1270" s="2"/>
      <c r="H1270" s="2"/>
      <c r="I1270" s="2"/>
      <c r="J1270" s="2"/>
      <c r="K1270" s="2"/>
    </row>
    <row r="1271" spans="5:11">
      <c r="E1271" s="2"/>
      <c r="F1271" s="2"/>
      <c r="G1271" s="2"/>
      <c r="H1271" s="2"/>
      <c r="I1271" s="2"/>
      <c r="J1271" s="2"/>
      <c r="K1271" s="2"/>
    </row>
    <row r="1272" spans="5:11">
      <c r="E1272" s="2"/>
      <c r="F1272" s="2"/>
      <c r="G1272" s="2"/>
      <c r="H1272" s="2"/>
      <c r="I1272" s="2"/>
      <c r="J1272" s="2"/>
      <c r="K1272" s="2"/>
    </row>
    <row r="1273" spans="5:11">
      <c r="E1273" s="2"/>
      <c r="F1273" s="2"/>
      <c r="G1273" s="2"/>
      <c r="H1273" s="2"/>
      <c r="I1273" s="2"/>
      <c r="J1273" s="2"/>
      <c r="K1273" s="2"/>
    </row>
    <row r="1274" spans="5:11">
      <c r="E1274" s="2"/>
      <c r="F1274" s="2"/>
      <c r="G1274" s="2"/>
      <c r="H1274" s="2"/>
      <c r="I1274" s="2"/>
      <c r="J1274" s="2"/>
      <c r="K1274" s="2"/>
    </row>
    <row r="1275" spans="5:11">
      <c r="E1275" s="2"/>
      <c r="F1275" s="2"/>
      <c r="G1275" s="2"/>
      <c r="H1275" s="2"/>
      <c r="I1275" s="2"/>
      <c r="J1275" s="2"/>
      <c r="K1275" s="2"/>
    </row>
    <row r="1276" spans="5:11">
      <c r="E1276" s="2"/>
      <c r="F1276" s="2"/>
      <c r="G1276" s="2"/>
      <c r="H1276" s="2"/>
      <c r="I1276" s="2"/>
      <c r="J1276" s="2"/>
      <c r="K1276" s="2"/>
    </row>
    <row r="1277" spans="5:11">
      <c r="E1277" s="2"/>
      <c r="F1277" s="2"/>
      <c r="G1277" s="2"/>
      <c r="H1277" s="2"/>
      <c r="I1277" s="2"/>
      <c r="J1277" s="2"/>
      <c r="K1277" s="2"/>
    </row>
    <row r="1278" spans="5:11">
      <c r="E1278" s="2"/>
      <c r="F1278" s="2"/>
      <c r="G1278" s="2"/>
      <c r="H1278" s="2"/>
      <c r="I1278" s="2"/>
      <c r="J1278" s="2"/>
      <c r="K1278" s="2"/>
    </row>
    <row r="1279" spans="5:11">
      <c r="E1279" s="2"/>
      <c r="F1279" s="2"/>
      <c r="G1279" s="2"/>
      <c r="H1279" s="2"/>
      <c r="I1279" s="2"/>
      <c r="J1279" s="2"/>
      <c r="K1279" s="2"/>
    </row>
    <row r="1280" spans="5:11">
      <c r="E1280" s="2"/>
      <c r="F1280" s="2"/>
      <c r="G1280" s="2"/>
      <c r="H1280" s="2"/>
      <c r="I1280" s="2"/>
      <c r="J1280" s="2"/>
      <c r="K1280" s="2"/>
    </row>
    <row r="1281" spans="5:11">
      <c r="E1281" s="2"/>
      <c r="F1281" s="2"/>
      <c r="G1281" s="2"/>
      <c r="H1281" s="2"/>
      <c r="I1281" s="2"/>
      <c r="J1281" s="2"/>
      <c r="K1281" s="2"/>
    </row>
    <row r="1282" spans="5:11">
      <c r="E1282" s="2"/>
      <c r="F1282" s="2"/>
      <c r="G1282" s="2"/>
      <c r="H1282" s="2"/>
      <c r="I1282" s="2"/>
      <c r="J1282" s="2"/>
      <c r="K1282" s="2"/>
    </row>
    <row r="1283" spans="5:11">
      <c r="E1283" s="2"/>
      <c r="F1283" s="2"/>
      <c r="G1283" s="2"/>
      <c r="H1283" s="2"/>
      <c r="I1283" s="2"/>
      <c r="J1283" s="2"/>
      <c r="K1283" s="2"/>
    </row>
    <row r="1284" spans="5:11">
      <c r="E1284" s="2"/>
      <c r="F1284" s="2"/>
      <c r="G1284" s="2"/>
      <c r="H1284" s="2"/>
      <c r="I1284" s="2"/>
      <c r="J1284" s="2"/>
      <c r="K1284" s="2"/>
    </row>
    <row r="1285" spans="5:11">
      <c r="E1285" s="2"/>
      <c r="F1285" s="2"/>
      <c r="G1285" s="2"/>
      <c r="H1285" s="2"/>
      <c r="I1285" s="2"/>
      <c r="J1285" s="2"/>
      <c r="K1285" s="2"/>
    </row>
    <row r="1286" spans="5:11">
      <c r="E1286" s="2"/>
      <c r="F1286" s="2"/>
      <c r="G1286" s="2"/>
      <c r="H1286" s="2"/>
      <c r="I1286" s="2"/>
      <c r="J1286" s="2"/>
      <c r="K1286" s="2"/>
    </row>
    <row r="1287" spans="5:11">
      <c r="E1287" s="2"/>
      <c r="F1287" s="2"/>
      <c r="G1287" s="2"/>
      <c r="H1287" s="2"/>
      <c r="I1287" s="2"/>
      <c r="J1287" s="2"/>
      <c r="K1287" s="2"/>
    </row>
    <row r="1288" spans="5:11">
      <c r="E1288" s="2"/>
      <c r="F1288" s="2"/>
      <c r="G1288" s="2"/>
      <c r="H1288" s="2"/>
      <c r="I1288" s="2"/>
      <c r="J1288" s="2"/>
      <c r="K1288" s="2"/>
    </row>
    <row r="1289" spans="5:11">
      <c r="E1289" s="2"/>
      <c r="F1289" s="2"/>
      <c r="G1289" s="2"/>
      <c r="H1289" s="2"/>
      <c r="I1289" s="2"/>
      <c r="J1289" s="2"/>
      <c r="K1289" s="2"/>
    </row>
    <row r="1290" spans="5:11">
      <c r="E1290" s="2"/>
      <c r="F1290" s="2"/>
      <c r="G1290" s="2"/>
      <c r="H1290" s="2"/>
      <c r="I1290" s="2"/>
      <c r="J1290" s="2"/>
      <c r="K1290" s="2"/>
    </row>
    <row r="1291" spans="5:11">
      <c r="E1291" s="2"/>
      <c r="F1291" s="2"/>
      <c r="G1291" s="2"/>
      <c r="H1291" s="2"/>
      <c r="I1291" s="2"/>
      <c r="J1291" s="2"/>
      <c r="K1291" s="2"/>
    </row>
    <row r="1292" spans="5:11">
      <c r="E1292" s="2"/>
      <c r="F1292" s="2"/>
      <c r="G1292" s="2"/>
      <c r="H1292" s="2"/>
      <c r="I1292" s="2"/>
      <c r="J1292" s="2"/>
      <c r="K1292" s="2"/>
    </row>
    <row r="1293" spans="5:11">
      <c r="E1293" s="2"/>
      <c r="F1293" s="2"/>
      <c r="G1293" s="2"/>
      <c r="H1293" s="2"/>
      <c r="I1293" s="2"/>
      <c r="J1293" s="2"/>
      <c r="K1293" s="2"/>
    </row>
    <row r="1294" spans="5:11">
      <c r="E1294" s="2"/>
      <c r="F1294" s="2"/>
      <c r="G1294" s="2"/>
      <c r="H1294" s="2"/>
      <c r="I1294" s="2"/>
      <c r="J1294" s="2"/>
      <c r="K1294" s="2"/>
    </row>
    <row r="1295" spans="5:11">
      <c r="E1295" s="2"/>
      <c r="F1295" s="2"/>
      <c r="G1295" s="2"/>
      <c r="H1295" s="2"/>
      <c r="I1295" s="2"/>
      <c r="J1295" s="2"/>
      <c r="K1295" s="2"/>
    </row>
    <row r="1296" spans="5:11">
      <c r="E1296" s="2"/>
      <c r="F1296" s="2"/>
      <c r="G1296" s="2"/>
      <c r="H1296" s="2"/>
      <c r="I1296" s="2"/>
      <c r="J1296" s="2"/>
      <c r="K1296" s="2"/>
    </row>
    <row r="1297" spans="5:11">
      <c r="E1297" s="2"/>
      <c r="F1297" s="2"/>
      <c r="G1297" s="2"/>
      <c r="H1297" s="2"/>
      <c r="I1297" s="2"/>
      <c r="J1297" s="2"/>
      <c r="K1297" s="2"/>
    </row>
    <row r="1298" spans="5:11">
      <c r="E1298" s="2"/>
      <c r="F1298" s="2"/>
      <c r="G1298" s="2"/>
      <c r="H1298" s="2"/>
      <c r="I1298" s="2"/>
      <c r="J1298" s="2"/>
      <c r="K1298" s="2"/>
    </row>
    <row r="1299" spans="5:11">
      <c r="E1299" s="2"/>
      <c r="F1299" s="2"/>
      <c r="G1299" s="2"/>
      <c r="H1299" s="2"/>
      <c r="I1299" s="2"/>
      <c r="J1299" s="2"/>
      <c r="K1299" s="2"/>
    </row>
    <row r="1300" spans="5:11">
      <c r="E1300" s="2"/>
      <c r="F1300" s="2"/>
      <c r="G1300" s="2"/>
      <c r="H1300" s="2"/>
      <c r="I1300" s="2"/>
      <c r="J1300" s="2"/>
      <c r="K1300" s="2"/>
    </row>
    <row r="1301" spans="5:11">
      <c r="E1301" s="2"/>
      <c r="F1301" s="2"/>
      <c r="G1301" s="2"/>
      <c r="H1301" s="2"/>
      <c r="I1301" s="2"/>
      <c r="J1301" s="2"/>
      <c r="K1301" s="2"/>
    </row>
    <row r="1302" spans="5:11">
      <c r="E1302" s="2"/>
      <c r="F1302" s="2"/>
      <c r="G1302" s="2"/>
      <c r="H1302" s="2"/>
      <c r="I1302" s="2"/>
      <c r="J1302" s="2"/>
      <c r="K1302" s="2"/>
    </row>
    <row r="1303" spans="5:11">
      <c r="E1303" s="2"/>
      <c r="F1303" s="2"/>
      <c r="G1303" s="2"/>
      <c r="H1303" s="2"/>
      <c r="I1303" s="2"/>
      <c r="J1303" s="2"/>
      <c r="K1303" s="2"/>
    </row>
    <row r="1304" spans="5:11">
      <c r="E1304" s="2"/>
      <c r="F1304" s="2"/>
      <c r="G1304" s="2"/>
      <c r="H1304" s="2"/>
      <c r="I1304" s="2"/>
      <c r="J1304" s="2"/>
      <c r="K1304" s="2"/>
    </row>
    <row r="1305" spans="5:11">
      <c r="E1305" s="2"/>
      <c r="F1305" s="2"/>
      <c r="G1305" s="2"/>
      <c r="H1305" s="2"/>
      <c r="I1305" s="2"/>
      <c r="J1305" s="2"/>
      <c r="K1305" s="2"/>
    </row>
    <row r="1306" spans="5:11">
      <c r="E1306" s="2"/>
      <c r="F1306" s="2"/>
      <c r="G1306" s="2"/>
      <c r="H1306" s="2"/>
      <c r="I1306" s="2"/>
      <c r="J1306" s="2"/>
      <c r="K1306" s="2"/>
    </row>
    <row r="1307" spans="5:11">
      <c r="E1307" s="2"/>
      <c r="F1307" s="2"/>
      <c r="G1307" s="2"/>
      <c r="H1307" s="2"/>
      <c r="I1307" s="2"/>
      <c r="J1307" s="2"/>
      <c r="K1307" s="2"/>
    </row>
    <row r="1308" spans="5:11">
      <c r="E1308" s="2"/>
      <c r="F1308" s="2"/>
      <c r="G1308" s="2"/>
      <c r="H1308" s="2"/>
      <c r="I1308" s="2"/>
      <c r="J1308" s="2"/>
      <c r="K1308" s="2"/>
    </row>
    <row r="1309" spans="5:11">
      <c r="E1309" s="2"/>
      <c r="F1309" s="2"/>
      <c r="G1309" s="2"/>
      <c r="H1309" s="2"/>
      <c r="I1309" s="2"/>
      <c r="J1309" s="2"/>
      <c r="K1309" s="2"/>
    </row>
    <row r="1310" spans="5:11">
      <c r="E1310" s="2"/>
      <c r="F1310" s="2"/>
      <c r="G1310" s="2"/>
      <c r="H1310" s="2"/>
      <c r="I1310" s="2"/>
      <c r="J1310" s="2"/>
      <c r="K1310" s="2"/>
    </row>
    <row r="1311" spans="5:11">
      <c r="E1311" s="2"/>
      <c r="F1311" s="2"/>
      <c r="G1311" s="2"/>
      <c r="H1311" s="2"/>
      <c r="I1311" s="2"/>
      <c r="J1311" s="2"/>
      <c r="K1311" s="2"/>
    </row>
    <row r="1312" spans="5:11">
      <c r="E1312" s="2"/>
      <c r="F1312" s="2"/>
      <c r="G1312" s="2"/>
      <c r="H1312" s="2"/>
      <c r="I1312" s="2"/>
      <c r="J1312" s="2"/>
      <c r="K1312" s="2"/>
    </row>
    <row r="1313" spans="5:11">
      <c r="E1313" s="2"/>
      <c r="F1313" s="2"/>
      <c r="G1313" s="2"/>
      <c r="H1313" s="2"/>
      <c r="I1313" s="2"/>
      <c r="J1313" s="2"/>
      <c r="K1313" s="2"/>
    </row>
    <row r="1314" spans="5:11">
      <c r="E1314" s="2"/>
      <c r="F1314" s="2"/>
      <c r="G1314" s="2"/>
      <c r="H1314" s="2"/>
      <c r="I1314" s="2"/>
      <c r="J1314" s="2"/>
      <c r="K1314" s="2"/>
    </row>
    <row r="1315" spans="5:11">
      <c r="E1315" s="2"/>
      <c r="F1315" s="2"/>
      <c r="G1315" s="2"/>
      <c r="H1315" s="2"/>
      <c r="I1315" s="2"/>
      <c r="J1315" s="2"/>
      <c r="K1315" s="2"/>
    </row>
    <row r="1316" spans="5:11">
      <c r="E1316" s="2"/>
      <c r="F1316" s="2"/>
      <c r="G1316" s="2"/>
      <c r="H1316" s="2"/>
      <c r="I1316" s="2"/>
      <c r="J1316" s="2"/>
      <c r="K1316" s="2"/>
    </row>
    <row r="1317" spans="5:11">
      <c r="E1317" s="2"/>
      <c r="F1317" s="2"/>
      <c r="G1317" s="2"/>
      <c r="H1317" s="2"/>
      <c r="I1317" s="2"/>
      <c r="J1317" s="2"/>
      <c r="K1317" s="2"/>
    </row>
    <row r="1318" spans="5:11">
      <c r="E1318" s="2"/>
      <c r="F1318" s="2"/>
      <c r="G1318" s="2"/>
      <c r="H1318" s="2"/>
      <c r="I1318" s="2"/>
      <c r="J1318" s="2"/>
      <c r="K1318" s="2"/>
    </row>
    <row r="1319" spans="5:11">
      <c r="E1319" s="2"/>
      <c r="F1319" s="2"/>
      <c r="G1319" s="2"/>
      <c r="H1319" s="2"/>
      <c r="I1319" s="2"/>
      <c r="J1319" s="2"/>
      <c r="K1319" s="2"/>
    </row>
    <row r="1320" spans="5:11">
      <c r="E1320" s="2"/>
      <c r="F1320" s="2"/>
      <c r="G1320" s="2"/>
      <c r="H1320" s="2"/>
      <c r="I1320" s="2"/>
      <c r="J1320" s="2"/>
      <c r="K1320" s="2"/>
    </row>
    <row r="1321" spans="5:11">
      <c r="E1321" s="2"/>
      <c r="F1321" s="2"/>
      <c r="G1321" s="2"/>
      <c r="H1321" s="2"/>
      <c r="I1321" s="2"/>
      <c r="J1321" s="2"/>
      <c r="K1321" s="2"/>
    </row>
    <row r="1322" spans="5:11">
      <c r="E1322" s="2"/>
      <c r="F1322" s="2"/>
      <c r="G1322" s="2"/>
      <c r="H1322" s="2"/>
      <c r="I1322" s="2"/>
      <c r="J1322" s="2"/>
      <c r="K1322" s="2"/>
    </row>
    <row r="1323" spans="5:11">
      <c r="E1323" s="2"/>
      <c r="F1323" s="2"/>
      <c r="G1323" s="2"/>
      <c r="H1323" s="2"/>
      <c r="I1323" s="2"/>
      <c r="J1323" s="2"/>
      <c r="K1323" s="2"/>
    </row>
    <row r="1324" spans="5:11">
      <c r="E1324" s="2"/>
      <c r="F1324" s="2"/>
      <c r="G1324" s="2"/>
      <c r="H1324" s="2"/>
      <c r="I1324" s="2"/>
      <c r="J1324" s="2"/>
      <c r="K1324" s="2"/>
    </row>
    <row r="1325" spans="5:11">
      <c r="E1325" s="2"/>
      <c r="F1325" s="2"/>
      <c r="G1325" s="2"/>
      <c r="H1325" s="2"/>
      <c r="I1325" s="2"/>
      <c r="J1325" s="2"/>
      <c r="K1325" s="2"/>
    </row>
    <row r="1326" spans="5:11">
      <c r="E1326" s="2"/>
      <c r="F1326" s="2"/>
      <c r="G1326" s="2"/>
      <c r="H1326" s="2"/>
      <c r="I1326" s="2"/>
      <c r="J1326" s="2"/>
      <c r="K1326" s="2"/>
    </row>
    <row r="1327" spans="5:11">
      <c r="E1327" s="2"/>
      <c r="F1327" s="2"/>
      <c r="G1327" s="2"/>
      <c r="H1327" s="2"/>
      <c r="I1327" s="2"/>
      <c r="J1327" s="2"/>
      <c r="K1327" s="2"/>
    </row>
    <row r="1328" spans="5:11">
      <c r="E1328" s="2"/>
      <c r="F1328" s="2"/>
      <c r="G1328" s="2"/>
      <c r="H1328" s="2"/>
      <c r="I1328" s="2"/>
      <c r="J1328" s="2"/>
      <c r="K1328" s="2"/>
    </row>
    <row r="1329" spans="5:11">
      <c r="E1329" s="2"/>
      <c r="F1329" s="2"/>
      <c r="G1329" s="2"/>
      <c r="H1329" s="2"/>
      <c r="I1329" s="2"/>
      <c r="J1329" s="2"/>
      <c r="K1329" s="2"/>
    </row>
    <row r="1330" spans="5:11">
      <c r="E1330" s="2"/>
      <c r="F1330" s="2"/>
      <c r="G1330" s="2"/>
      <c r="H1330" s="2"/>
      <c r="I1330" s="2"/>
      <c r="J1330" s="2"/>
      <c r="K1330" s="2"/>
    </row>
  </sheetData>
  <mergeCells count="23">
    <mergeCell ref="U8:U9"/>
    <mergeCell ref="A43:C43"/>
    <mergeCell ref="C3:M3"/>
    <mergeCell ref="T8:T9"/>
    <mergeCell ref="O8:S8"/>
    <mergeCell ref="N7:V7"/>
    <mergeCell ref="V8:V9"/>
    <mergeCell ref="N8:N9"/>
    <mergeCell ref="C7:D7"/>
    <mergeCell ref="E7:M7"/>
    <mergeCell ref="C2:M2"/>
    <mergeCell ref="C4:M4"/>
    <mergeCell ref="C5:M5"/>
    <mergeCell ref="L8:L9"/>
    <mergeCell ref="K8:K9"/>
    <mergeCell ref="C8:C9"/>
    <mergeCell ref="D8:D9"/>
    <mergeCell ref="A41:D41"/>
    <mergeCell ref="A7:A9"/>
    <mergeCell ref="B7:B9"/>
    <mergeCell ref="E8:E9"/>
    <mergeCell ref="M8:M9"/>
    <mergeCell ref="F8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30"/>
  <sheetViews>
    <sheetView zoomScale="70" zoomScaleNormal="70" workbookViewId="0">
      <selection sqref="A1:IV65536"/>
    </sheetView>
  </sheetViews>
  <sheetFormatPr defaultRowHeight="15.75"/>
  <cols>
    <col min="1" max="1" width="37.25" style="1" customWidth="1"/>
    <col min="2" max="2" width="3.875" style="2" customWidth="1"/>
    <col min="3" max="4" width="9" style="2" customWidth="1"/>
    <col min="5" max="5" width="16.625" style="3" customWidth="1"/>
    <col min="6" max="7" width="14.875" style="4" customWidth="1"/>
    <col min="8" max="8" width="16.125" style="4" customWidth="1"/>
    <col min="9" max="9" width="14.875" style="4" customWidth="1"/>
    <col min="10" max="10" width="12.625" style="4" customWidth="1"/>
    <col min="11" max="11" width="10.75" style="4" customWidth="1"/>
    <col min="12" max="12" width="14.875" style="2" customWidth="1"/>
    <col min="13" max="13" width="12.375" style="2" customWidth="1"/>
    <col min="14" max="14" width="14.625" style="2" customWidth="1"/>
    <col min="15" max="16" width="16.25" style="2" customWidth="1"/>
    <col min="17" max="17" width="20" style="2" customWidth="1"/>
    <col min="18" max="19" width="13.25" style="2" customWidth="1"/>
    <col min="20" max="20" width="14.5" style="2" customWidth="1"/>
    <col min="21" max="21" width="17.5" style="2" customWidth="1"/>
    <col min="22" max="22" width="15.875" style="2" customWidth="1"/>
    <col min="23" max="16384" width="9" style="2"/>
  </cols>
  <sheetData>
    <row r="1" spans="1:22">
      <c r="K1" s="32" t="s">
        <v>0</v>
      </c>
    </row>
    <row r="2" spans="1:22">
      <c r="A2" s="1" t="s">
        <v>53</v>
      </c>
      <c r="C2" s="108" t="s">
        <v>43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22">
      <c r="A3" s="1" t="s">
        <v>54</v>
      </c>
      <c r="C3" s="105" t="s">
        <v>69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22">
      <c r="C4" s="97" t="s">
        <v>55</v>
      </c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22" ht="14.25" customHeight="1">
      <c r="C5" s="98" t="s">
        <v>56</v>
      </c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22" ht="12" customHeight="1">
      <c r="I6" s="78"/>
      <c r="L6" s="5"/>
      <c r="M6" s="5"/>
    </row>
    <row r="7" spans="1:22" ht="30.75" customHeight="1">
      <c r="A7" s="90" t="s">
        <v>1</v>
      </c>
      <c r="B7" s="100" t="s">
        <v>2</v>
      </c>
      <c r="C7" s="103" t="s">
        <v>3</v>
      </c>
      <c r="D7" s="104"/>
      <c r="E7" s="94" t="s">
        <v>4</v>
      </c>
      <c r="F7" s="95"/>
      <c r="G7" s="95"/>
      <c r="H7" s="95"/>
      <c r="I7" s="95"/>
      <c r="J7" s="95"/>
      <c r="K7" s="95"/>
      <c r="L7" s="95"/>
      <c r="M7" s="96"/>
      <c r="N7" s="94" t="s">
        <v>5</v>
      </c>
      <c r="O7" s="95"/>
      <c r="P7" s="95"/>
      <c r="Q7" s="95"/>
      <c r="R7" s="95"/>
      <c r="S7" s="95"/>
      <c r="T7" s="95"/>
      <c r="U7" s="95"/>
      <c r="V7" s="96"/>
    </row>
    <row r="8" spans="1:22" ht="19.5" customHeight="1">
      <c r="A8" s="99"/>
      <c r="B8" s="101"/>
      <c r="C8" s="90" t="s">
        <v>6</v>
      </c>
      <c r="D8" s="92" t="s">
        <v>7</v>
      </c>
      <c r="E8" s="90" t="s">
        <v>8</v>
      </c>
      <c r="F8" s="103" t="s">
        <v>32</v>
      </c>
      <c r="G8" s="106"/>
      <c r="H8" s="106"/>
      <c r="I8" s="106"/>
      <c r="J8" s="104"/>
      <c r="K8" s="92" t="s">
        <v>31</v>
      </c>
      <c r="L8" s="92" t="s">
        <v>9</v>
      </c>
      <c r="M8" s="92" t="s">
        <v>34</v>
      </c>
      <c r="N8" s="92" t="s">
        <v>8</v>
      </c>
      <c r="O8" s="103" t="s">
        <v>32</v>
      </c>
      <c r="P8" s="106"/>
      <c r="Q8" s="106"/>
      <c r="R8" s="106"/>
      <c r="S8" s="104"/>
      <c r="T8" s="88" t="s">
        <v>31</v>
      </c>
      <c r="U8" s="92" t="s">
        <v>9</v>
      </c>
      <c r="V8" s="92" t="s">
        <v>34</v>
      </c>
    </row>
    <row r="9" spans="1:22" ht="171.75" customHeight="1">
      <c r="A9" s="91"/>
      <c r="B9" s="102"/>
      <c r="C9" s="91"/>
      <c r="D9" s="93"/>
      <c r="E9" s="91"/>
      <c r="F9" s="24" t="s">
        <v>28</v>
      </c>
      <c r="G9" s="24" t="s">
        <v>39</v>
      </c>
      <c r="H9" s="24" t="s">
        <v>57</v>
      </c>
      <c r="I9" s="24" t="s">
        <v>30</v>
      </c>
      <c r="J9" s="23" t="s">
        <v>40</v>
      </c>
      <c r="K9" s="93"/>
      <c r="L9" s="93"/>
      <c r="M9" s="93"/>
      <c r="N9" s="93"/>
      <c r="O9" s="24" t="s">
        <v>28</v>
      </c>
      <c r="P9" s="24" t="s">
        <v>39</v>
      </c>
      <c r="Q9" s="24" t="s">
        <v>57</v>
      </c>
      <c r="R9" s="24" t="s">
        <v>30</v>
      </c>
      <c r="S9" s="23" t="s">
        <v>40</v>
      </c>
      <c r="T9" s="89"/>
      <c r="U9" s="93"/>
      <c r="V9" s="93"/>
    </row>
    <row r="10" spans="1:22" ht="32.25" customHeight="1">
      <c r="A10" s="6">
        <v>1</v>
      </c>
      <c r="B10" s="6">
        <v>2</v>
      </c>
      <c r="C10" s="7">
        <v>3</v>
      </c>
      <c r="D10" s="8">
        <v>4</v>
      </c>
      <c r="E10" s="8" t="s">
        <v>37</v>
      </c>
      <c r="F10" s="6">
        <v>6</v>
      </c>
      <c r="G10" s="6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25" t="s">
        <v>38</v>
      </c>
      <c r="O10" s="6">
        <v>15</v>
      </c>
      <c r="P10" s="6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6">
        <v>22</v>
      </c>
    </row>
    <row r="11" spans="1:22" ht="32.25" customHeight="1">
      <c r="A11" s="13" t="s">
        <v>10</v>
      </c>
      <c r="B11" s="10">
        <v>1</v>
      </c>
      <c r="C11" s="33">
        <f>C12+C16</f>
        <v>260309</v>
      </c>
      <c r="D11" s="33">
        <f>D12+D16</f>
        <v>81361</v>
      </c>
      <c r="E11" s="74">
        <f>IF(SUM(F11:M11)=(E12+E16),(E12+E16),0)</f>
        <v>3018718462.3299999</v>
      </c>
      <c r="F11" s="34">
        <f>F12+F16</f>
        <v>986952142.07999992</v>
      </c>
      <c r="G11" s="34">
        <f t="shared" ref="G11:M11" si="0">G12+G16</f>
        <v>192657725.94</v>
      </c>
      <c r="H11" s="34">
        <f t="shared" si="0"/>
        <v>1230244541.5</v>
      </c>
      <c r="I11" s="34">
        <f t="shared" si="0"/>
        <v>292400163.18000001</v>
      </c>
      <c r="J11" s="34">
        <f t="shared" si="0"/>
        <v>5731089.9100000001</v>
      </c>
      <c r="K11" s="34">
        <f t="shared" si="0"/>
        <v>84651.96</v>
      </c>
      <c r="L11" s="34">
        <f>L12+L16</f>
        <v>310648147.75999999</v>
      </c>
      <c r="M11" s="34">
        <f t="shared" si="0"/>
        <v>0</v>
      </c>
      <c r="N11" s="35">
        <f>SUM(O11:V11)</f>
        <v>11596.670000000002</v>
      </c>
      <c r="O11" s="35">
        <f t="shared" ref="O11:V26" si="1">ROUND(IF($C11=0,0,F11/$C11),2)</f>
        <v>3791.46</v>
      </c>
      <c r="P11" s="35">
        <f t="shared" si="1"/>
        <v>740.11</v>
      </c>
      <c r="Q11" s="35">
        <f t="shared" si="1"/>
        <v>4726.09</v>
      </c>
      <c r="R11" s="35">
        <f t="shared" si="1"/>
        <v>1123.28</v>
      </c>
      <c r="S11" s="35">
        <f t="shared" si="1"/>
        <v>22.02</v>
      </c>
      <c r="T11" s="35">
        <f t="shared" si="1"/>
        <v>0.33</v>
      </c>
      <c r="U11" s="35">
        <f t="shared" si="1"/>
        <v>1193.3800000000001</v>
      </c>
      <c r="V11" s="35">
        <f t="shared" si="1"/>
        <v>0</v>
      </c>
    </row>
    <row r="12" spans="1:22" ht="21" customHeight="1">
      <c r="A12" s="13" t="s">
        <v>29</v>
      </c>
      <c r="B12" s="10">
        <v>2</v>
      </c>
      <c r="C12" s="73">
        <f>SUM(C13:C15)</f>
        <v>228351</v>
      </c>
      <c r="D12" s="73">
        <f>SUM(D13:D15)</f>
        <v>80199</v>
      </c>
      <c r="E12" s="74">
        <f>IF(SUM(F12:M12)=SUM(E13:E15),SUM(E13:E15),0)</f>
        <v>2712333803.9499998</v>
      </c>
      <c r="F12" s="74">
        <f t="shared" ref="F12:M12" si="2">SUM(F13:F15)</f>
        <v>984669608.30999994</v>
      </c>
      <c r="G12" s="74">
        <f t="shared" si="2"/>
        <v>192494387.57999998</v>
      </c>
      <c r="H12" s="74">
        <f t="shared" si="2"/>
        <v>1225453385.0899999</v>
      </c>
      <c r="I12" s="74">
        <f t="shared" si="2"/>
        <v>291439757.86000001</v>
      </c>
      <c r="J12" s="74">
        <f t="shared" si="2"/>
        <v>5728604.0800000001</v>
      </c>
      <c r="K12" s="74">
        <f t="shared" si="2"/>
        <v>84651.96</v>
      </c>
      <c r="L12" s="74">
        <f t="shared" si="2"/>
        <v>12463409.07</v>
      </c>
      <c r="M12" s="74">
        <f t="shared" si="2"/>
        <v>0</v>
      </c>
      <c r="N12" s="35">
        <f t="shared" ref="N12:N39" si="3">SUM(O12:V12)</f>
        <v>11877.92</v>
      </c>
      <c r="O12" s="35">
        <f t="shared" si="1"/>
        <v>4312.09</v>
      </c>
      <c r="P12" s="35">
        <f t="shared" si="1"/>
        <v>842.98</v>
      </c>
      <c r="Q12" s="35">
        <f t="shared" si="1"/>
        <v>5366.53</v>
      </c>
      <c r="R12" s="35">
        <f t="shared" si="1"/>
        <v>1276.28</v>
      </c>
      <c r="S12" s="35">
        <f t="shared" si="1"/>
        <v>25.09</v>
      </c>
      <c r="T12" s="35">
        <f t="shared" si="1"/>
        <v>0.37</v>
      </c>
      <c r="U12" s="35">
        <f t="shared" si="1"/>
        <v>54.58</v>
      </c>
      <c r="V12" s="35">
        <f t="shared" si="1"/>
        <v>0</v>
      </c>
    </row>
    <row r="13" spans="1:22" ht="21" customHeight="1">
      <c r="A13" s="9" t="s">
        <v>11</v>
      </c>
      <c r="B13" s="10">
        <v>3</v>
      </c>
      <c r="C13" s="33">
        <v>200462</v>
      </c>
      <c r="D13" s="33">
        <v>76216</v>
      </c>
      <c r="E13" s="74">
        <f>SUM(F13:M13)</f>
        <v>2521006229.6399999</v>
      </c>
      <c r="F13" s="34">
        <v>907012273.67999995</v>
      </c>
      <c r="G13" s="34">
        <v>173266414.50999999</v>
      </c>
      <c r="H13" s="34">
        <v>1144494186.5599999</v>
      </c>
      <c r="I13" s="34">
        <v>278803265.87</v>
      </c>
      <c r="J13" s="34">
        <v>4923690.7300000004</v>
      </c>
      <c r="K13" s="34">
        <v>84651.96</v>
      </c>
      <c r="L13" s="34">
        <v>12421746.33</v>
      </c>
      <c r="M13" s="34">
        <v>0</v>
      </c>
      <c r="N13" s="35">
        <f t="shared" si="3"/>
        <v>12575.979999999998</v>
      </c>
      <c r="O13" s="35">
        <f t="shared" si="1"/>
        <v>4524.6099999999997</v>
      </c>
      <c r="P13" s="35">
        <f t="shared" si="1"/>
        <v>864.34</v>
      </c>
      <c r="Q13" s="35">
        <f t="shared" si="1"/>
        <v>5709.28</v>
      </c>
      <c r="R13" s="35">
        <f t="shared" si="1"/>
        <v>1390.8</v>
      </c>
      <c r="S13" s="35">
        <f t="shared" si="1"/>
        <v>24.56</v>
      </c>
      <c r="T13" s="35">
        <f t="shared" si="1"/>
        <v>0.42</v>
      </c>
      <c r="U13" s="35">
        <f t="shared" si="1"/>
        <v>61.97</v>
      </c>
      <c r="V13" s="35">
        <f t="shared" si="1"/>
        <v>0</v>
      </c>
    </row>
    <row r="14" spans="1:22" ht="21" customHeight="1">
      <c r="A14" s="9" t="s">
        <v>12</v>
      </c>
      <c r="B14" s="10">
        <v>4</v>
      </c>
      <c r="C14" s="33">
        <v>14680</v>
      </c>
      <c r="D14" s="33">
        <v>3897</v>
      </c>
      <c r="E14" s="74">
        <f>SUM(F14:M14)</f>
        <v>112291001.72999999</v>
      </c>
      <c r="F14" s="34">
        <v>47594360.020000003</v>
      </c>
      <c r="G14" s="34">
        <v>18038804.129999999</v>
      </c>
      <c r="H14" s="34">
        <v>41747448.100000001</v>
      </c>
      <c r="I14" s="34">
        <v>4330648.32</v>
      </c>
      <c r="J14" s="34">
        <v>538078.42000000004</v>
      </c>
      <c r="K14" s="34">
        <v>0</v>
      </c>
      <c r="L14" s="34">
        <v>41662.74</v>
      </c>
      <c r="M14" s="34">
        <v>0</v>
      </c>
      <c r="N14" s="35">
        <f t="shared" si="3"/>
        <v>7649.24</v>
      </c>
      <c r="O14" s="35">
        <f t="shared" si="1"/>
        <v>3242.12</v>
      </c>
      <c r="P14" s="35">
        <f t="shared" si="1"/>
        <v>1228.8</v>
      </c>
      <c r="Q14" s="35">
        <f t="shared" si="1"/>
        <v>2843.83</v>
      </c>
      <c r="R14" s="35">
        <f t="shared" si="1"/>
        <v>295</v>
      </c>
      <c r="S14" s="35">
        <f t="shared" si="1"/>
        <v>36.65</v>
      </c>
      <c r="T14" s="35">
        <f t="shared" si="1"/>
        <v>0</v>
      </c>
      <c r="U14" s="35">
        <f t="shared" si="1"/>
        <v>2.84</v>
      </c>
      <c r="V14" s="35">
        <f t="shared" si="1"/>
        <v>0</v>
      </c>
    </row>
    <row r="15" spans="1:22" ht="21" customHeight="1">
      <c r="A15" s="9" t="s">
        <v>13</v>
      </c>
      <c r="B15" s="10">
        <v>5</v>
      </c>
      <c r="C15" s="33">
        <v>13209</v>
      </c>
      <c r="D15" s="33">
        <v>86</v>
      </c>
      <c r="E15" s="74">
        <f>SUM(F15:K15)+M15</f>
        <v>79036572.580000013</v>
      </c>
      <c r="F15" s="34">
        <v>30062974.609999999</v>
      </c>
      <c r="G15" s="34">
        <v>1189168.94</v>
      </c>
      <c r="H15" s="34">
        <v>39211750.43</v>
      </c>
      <c r="I15" s="34">
        <v>8305843.6699999999</v>
      </c>
      <c r="J15" s="34">
        <v>266834.93</v>
      </c>
      <c r="K15" s="34">
        <v>0</v>
      </c>
      <c r="L15" s="11">
        <v>0</v>
      </c>
      <c r="M15" s="36">
        <v>0</v>
      </c>
      <c r="N15" s="35">
        <f t="shared" si="3"/>
        <v>5983.54</v>
      </c>
      <c r="O15" s="35">
        <f t="shared" si="1"/>
        <v>2275.9499999999998</v>
      </c>
      <c r="P15" s="35">
        <f t="shared" si="1"/>
        <v>90.03</v>
      </c>
      <c r="Q15" s="35">
        <f t="shared" si="1"/>
        <v>2968.56</v>
      </c>
      <c r="R15" s="35">
        <f t="shared" si="1"/>
        <v>628.79999999999995</v>
      </c>
      <c r="S15" s="35">
        <f t="shared" si="1"/>
        <v>20.2</v>
      </c>
      <c r="T15" s="35">
        <f t="shared" si="1"/>
        <v>0</v>
      </c>
      <c r="U15" s="11" t="s">
        <v>14</v>
      </c>
      <c r="V15" s="35">
        <f t="shared" si="1"/>
        <v>0</v>
      </c>
    </row>
    <row r="16" spans="1:22" ht="66" customHeight="1">
      <c r="A16" s="13" t="s">
        <v>58</v>
      </c>
      <c r="B16" s="10">
        <v>6</v>
      </c>
      <c r="C16" s="73">
        <f>C17+C20+C21+C22+C26+C27+C28</f>
        <v>31958</v>
      </c>
      <c r="D16" s="73">
        <f>D17+D20+D21+D22+D26+D27+D28</f>
        <v>1162</v>
      </c>
      <c r="E16" s="74">
        <f>IF(SUM(F16:M16)=(E17+E20+E21+E22+E26+E27+E28),(E17+E20+E21+E22+E26+E27+E28),0)</f>
        <v>306384658.38</v>
      </c>
      <c r="F16" s="74">
        <f>F20+F21+F22+F26</f>
        <v>2282533.77</v>
      </c>
      <c r="G16" s="74">
        <f>G20+G21+G22+G26</f>
        <v>163338.36000000002</v>
      </c>
      <c r="H16" s="74">
        <f>H20+H21+H22+H26</f>
        <v>4791156.41</v>
      </c>
      <c r="I16" s="74">
        <f>I20+I21+I22+I26</f>
        <v>960405.32000000007</v>
      </c>
      <c r="J16" s="74">
        <f>J17+J20+J21+J22+J26+J27</f>
        <v>2485.83</v>
      </c>
      <c r="K16" s="74">
        <f>K17+K20+K21+K22+K26+K27+K28</f>
        <v>0</v>
      </c>
      <c r="L16" s="74">
        <f>L17+L20+L21+L22+L26+L27+L28</f>
        <v>298184738.69</v>
      </c>
      <c r="M16" s="74">
        <f>M17+M20+M21+M22+M26+M27</f>
        <v>0</v>
      </c>
      <c r="N16" s="35">
        <f t="shared" si="3"/>
        <v>9587.1</v>
      </c>
      <c r="O16" s="35">
        <f t="shared" si="1"/>
        <v>71.42</v>
      </c>
      <c r="P16" s="35">
        <f t="shared" si="1"/>
        <v>5.1100000000000003</v>
      </c>
      <c r="Q16" s="35">
        <f t="shared" si="1"/>
        <v>149.91999999999999</v>
      </c>
      <c r="R16" s="35">
        <f t="shared" si="1"/>
        <v>30.05</v>
      </c>
      <c r="S16" s="35">
        <f t="shared" si="1"/>
        <v>0.08</v>
      </c>
      <c r="T16" s="35">
        <f t="shared" si="1"/>
        <v>0</v>
      </c>
      <c r="U16" s="35">
        <f t="shared" si="1"/>
        <v>9330.52</v>
      </c>
      <c r="V16" s="35">
        <f t="shared" si="1"/>
        <v>0</v>
      </c>
    </row>
    <row r="17" spans="1:22" ht="35.25" customHeight="1">
      <c r="A17" s="13" t="s">
        <v>15</v>
      </c>
      <c r="B17" s="10">
        <v>7</v>
      </c>
      <c r="C17" s="75">
        <f>SUM(C18:C19)</f>
        <v>315</v>
      </c>
      <c r="D17" s="75">
        <f>SUM(D18:D19)</f>
        <v>31</v>
      </c>
      <c r="E17" s="74">
        <f>SUM(F17:M17)</f>
        <v>4148859.38</v>
      </c>
      <c r="F17" s="76" t="s">
        <v>14</v>
      </c>
      <c r="G17" s="76" t="s">
        <v>14</v>
      </c>
      <c r="H17" s="76" t="s">
        <v>14</v>
      </c>
      <c r="I17" s="76" t="s">
        <v>14</v>
      </c>
      <c r="J17" s="77">
        <f>SUM(J18:J19)</f>
        <v>0</v>
      </c>
      <c r="K17" s="77">
        <f>SUM(K18:K19)</f>
        <v>0</v>
      </c>
      <c r="L17" s="77">
        <f>SUM(L18:L19)</f>
        <v>4148859.38</v>
      </c>
      <c r="M17" s="77">
        <f>SUM(M18:M19)</f>
        <v>0</v>
      </c>
      <c r="N17" s="35">
        <f t="shared" si="3"/>
        <v>13170.98</v>
      </c>
      <c r="O17" s="11" t="s">
        <v>14</v>
      </c>
      <c r="P17" s="11" t="s">
        <v>14</v>
      </c>
      <c r="Q17" s="11" t="s">
        <v>14</v>
      </c>
      <c r="R17" s="11" t="s">
        <v>14</v>
      </c>
      <c r="S17" s="35">
        <f t="shared" si="1"/>
        <v>0</v>
      </c>
      <c r="T17" s="35">
        <f t="shared" si="1"/>
        <v>0</v>
      </c>
      <c r="U17" s="35">
        <f t="shared" si="1"/>
        <v>13170.98</v>
      </c>
      <c r="V17" s="35">
        <f t="shared" si="1"/>
        <v>0</v>
      </c>
    </row>
    <row r="18" spans="1:22" ht="21" customHeight="1">
      <c r="A18" s="9" t="s">
        <v>12</v>
      </c>
      <c r="B18" s="10">
        <v>8</v>
      </c>
      <c r="C18" s="33">
        <v>280</v>
      </c>
      <c r="D18" s="33">
        <v>29</v>
      </c>
      <c r="E18" s="74">
        <f>SUM(F18:M18)</f>
        <v>3747111.53</v>
      </c>
      <c r="F18" s="12" t="s">
        <v>14</v>
      </c>
      <c r="G18" s="12" t="s">
        <v>14</v>
      </c>
      <c r="H18" s="12" t="s">
        <v>14</v>
      </c>
      <c r="I18" s="12" t="s">
        <v>14</v>
      </c>
      <c r="J18" s="12">
        <v>0</v>
      </c>
      <c r="K18" s="34">
        <v>0</v>
      </c>
      <c r="L18" s="34">
        <v>3747111.53</v>
      </c>
      <c r="M18" s="34">
        <v>0</v>
      </c>
      <c r="N18" s="35">
        <f t="shared" si="3"/>
        <v>13382.54</v>
      </c>
      <c r="O18" s="11" t="s">
        <v>14</v>
      </c>
      <c r="P18" s="11" t="s">
        <v>14</v>
      </c>
      <c r="Q18" s="11" t="s">
        <v>14</v>
      </c>
      <c r="R18" s="11" t="s">
        <v>14</v>
      </c>
      <c r="S18" s="35">
        <f t="shared" si="1"/>
        <v>0</v>
      </c>
      <c r="T18" s="35">
        <f t="shared" si="1"/>
        <v>0</v>
      </c>
      <c r="U18" s="35">
        <f t="shared" si="1"/>
        <v>13382.54</v>
      </c>
      <c r="V18" s="35">
        <f t="shared" si="1"/>
        <v>0</v>
      </c>
    </row>
    <row r="19" spans="1:22" ht="21" customHeight="1">
      <c r="A19" s="9" t="s">
        <v>13</v>
      </c>
      <c r="B19" s="10">
        <v>9</v>
      </c>
      <c r="C19" s="33">
        <v>35</v>
      </c>
      <c r="D19" s="33">
        <v>2</v>
      </c>
      <c r="E19" s="74">
        <f t="shared" ref="E19:E39" si="4">SUM(F19:M19)</f>
        <v>401747.85</v>
      </c>
      <c r="F19" s="12" t="s">
        <v>14</v>
      </c>
      <c r="G19" s="12" t="s">
        <v>14</v>
      </c>
      <c r="H19" s="12" t="s">
        <v>14</v>
      </c>
      <c r="I19" s="12" t="s">
        <v>14</v>
      </c>
      <c r="J19" s="12">
        <v>0</v>
      </c>
      <c r="K19" s="34">
        <v>0</v>
      </c>
      <c r="L19" s="34">
        <v>401747.85</v>
      </c>
      <c r="M19" s="34">
        <v>0</v>
      </c>
      <c r="N19" s="35">
        <f t="shared" si="3"/>
        <v>11478.51</v>
      </c>
      <c r="O19" s="11" t="s">
        <v>14</v>
      </c>
      <c r="P19" s="11" t="s">
        <v>14</v>
      </c>
      <c r="Q19" s="11" t="s">
        <v>14</v>
      </c>
      <c r="R19" s="11" t="s">
        <v>14</v>
      </c>
      <c r="S19" s="35">
        <f t="shared" si="1"/>
        <v>0</v>
      </c>
      <c r="T19" s="35">
        <f t="shared" si="1"/>
        <v>0</v>
      </c>
      <c r="U19" s="35">
        <f t="shared" si="1"/>
        <v>11478.51</v>
      </c>
      <c r="V19" s="35">
        <f t="shared" si="1"/>
        <v>0</v>
      </c>
    </row>
    <row r="20" spans="1:22" ht="54" customHeight="1">
      <c r="A20" s="13" t="s">
        <v>16</v>
      </c>
      <c r="B20" s="10">
        <v>10</v>
      </c>
      <c r="C20" s="33">
        <v>64</v>
      </c>
      <c r="D20" s="33">
        <v>19</v>
      </c>
      <c r="E20" s="74">
        <f t="shared" si="4"/>
        <v>947653.1</v>
      </c>
      <c r="F20" s="34">
        <v>27353.58</v>
      </c>
      <c r="G20" s="34">
        <v>1519.64</v>
      </c>
      <c r="H20" s="34">
        <v>23353.9</v>
      </c>
      <c r="I20" s="34">
        <v>3326.11</v>
      </c>
      <c r="J20" s="34">
        <v>464.93</v>
      </c>
      <c r="K20" s="34">
        <v>0</v>
      </c>
      <c r="L20" s="34">
        <v>891634.94</v>
      </c>
      <c r="M20" s="34">
        <v>0</v>
      </c>
      <c r="N20" s="35">
        <f t="shared" si="3"/>
        <v>14807.07</v>
      </c>
      <c r="O20" s="35">
        <f>ROUND(IF($C20=0,0,F20/$C20),2)</f>
        <v>427.4</v>
      </c>
      <c r="P20" s="35">
        <f>ROUND(IF($C20=0,0,G20/$C20),2)</f>
        <v>23.74</v>
      </c>
      <c r="Q20" s="35">
        <f>ROUND(IF($C20=0,0,H20/$C20),2)</f>
        <v>364.9</v>
      </c>
      <c r="R20" s="35">
        <f>ROUND(IF($C20=0,0,I20/$C20),2)</f>
        <v>51.97</v>
      </c>
      <c r="S20" s="35">
        <f t="shared" si="1"/>
        <v>7.26</v>
      </c>
      <c r="T20" s="35">
        <f t="shared" si="1"/>
        <v>0</v>
      </c>
      <c r="U20" s="35">
        <f t="shared" si="1"/>
        <v>13931.8</v>
      </c>
      <c r="V20" s="35">
        <f t="shared" si="1"/>
        <v>0</v>
      </c>
    </row>
    <row r="21" spans="1:22" ht="42.75" customHeight="1">
      <c r="A21" s="13" t="s">
        <v>17</v>
      </c>
      <c r="B21" s="10">
        <v>11</v>
      </c>
      <c r="C21" s="33">
        <v>486</v>
      </c>
      <c r="D21" s="33">
        <v>129</v>
      </c>
      <c r="E21" s="74">
        <f t="shared" si="4"/>
        <v>7674946.1100000003</v>
      </c>
      <c r="F21" s="34">
        <v>2200823.71</v>
      </c>
      <c r="G21" s="34">
        <v>155798.59</v>
      </c>
      <c r="H21" s="34">
        <v>4335803.93</v>
      </c>
      <c r="I21" s="34">
        <v>760762.03</v>
      </c>
      <c r="J21" s="34">
        <v>2020.9</v>
      </c>
      <c r="K21" s="34">
        <v>0</v>
      </c>
      <c r="L21" s="34">
        <v>219736.95</v>
      </c>
      <c r="M21" s="34">
        <v>0</v>
      </c>
      <c r="N21" s="35">
        <f t="shared" si="3"/>
        <v>15792.059999999998</v>
      </c>
      <c r="O21" s="35">
        <f>ROUND(IF($C21=0,0,F21/$C21),2)</f>
        <v>4528.4399999999996</v>
      </c>
      <c r="P21" s="35">
        <f>ROUND(IF($C21=0,0,G21/$C21),2)</f>
        <v>320.57</v>
      </c>
      <c r="Q21" s="35">
        <f t="shared" ref="Q21:R26" si="5">ROUND(IF($C21=0,0,H21/$C21),2)</f>
        <v>8921.41</v>
      </c>
      <c r="R21" s="35">
        <f t="shared" si="5"/>
        <v>1565.35</v>
      </c>
      <c r="S21" s="35">
        <f t="shared" si="1"/>
        <v>4.16</v>
      </c>
      <c r="T21" s="35">
        <f t="shared" si="1"/>
        <v>0</v>
      </c>
      <c r="U21" s="35">
        <f t="shared" si="1"/>
        <v>452.13</v>
      </c>
      <c r="V21" s="35">
        <f t="shared" si="1"/>
        <v>0</v>
      </c>
    </row>
    <row r="22" spans="1:22" ht="43.5" customHeight="1">
      <c r="A22" s="13" t="s">
        <v>18</v>
      </c>
      <c r="B22" s="10">
        <v>12</v>
      </c>
      <c r="C22" s="75">
        <f>SUM(C23:C25)</f>
        <v>0</v>
      </c>
      <c r="D22" s="75">
        <f>SUM(D23:D25)</f>
        <v>0</v>
      </c>
      <c r="E22" s="74">
        <f>SUM(F22:M22)</f>
        <v>0</v>
      </c>
      <c r="F22" s="77">
        <f t="shared" ref="F22:M22" si="6">SUM(F23:F25)</f>
        <v>0</v>
      </c>
      <c r="G22" s="77">
        <f t="shared" si="6"/>
        <v>0</v>
      </c>
      <c r="H22" s="77">
        <f t="shared" si="6"/>
        <v>0</v>
      </c>
      <c r="I22" s="77">
        <f t="shared" si="6"/>
        <v>0</v>
      </c>
      <c r="J22" s="77">
        <f t="shared" si="6"/>
        <v>0</v>
      </c>
      <c r="K22" s="77">
        <f t="shared" si="6"/>
        <v>0</v>
      </c>
      <c r="L22" s="77">
        <f t="shared" si="6"/>
        <v>0</v>
      </c>
      <c r="M22" s="77">
        <f t="shared" si="6"/>
        <v>0</v>
      </c>
      <c r="N22" s="35">
        <f t="shared" si="3"/>
        <v>0</v>
      </c>
      <c r="O22" s="35">
        <f>ROUND(IF($C22=0,0,F22/$C22),2)</f>
        <v>0</v>
      </c>
      <c r="P22" s="35">
        <f>ROUND(IF($C22=0,0,G22/$C22),2)</f>
        <v>0</v>
      </c>
      <c r="Q22" s="35">
        <f t="shared" si="5"/>
        <v>0</v>
      </c>
      <c r="R22" s="35">
        <f t="shared" si="5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</row>
    <row r="23" spans="1:22" ht="21" customHeight="1">
      <c r="A23" s="9" t="s">
        <v>19</v>
      </c>
      <c r="B23" s="10">
        <v>13</v>
      </c>
      <c r="C23" s="33">
        <v>0</v>
      </c>
      <c r="D23" s="33">
        <v>0</v>
      </c>
      <c r="E23" s="74">
        <f t="shared" si="4"/>
        <v>0</v>
      </c>
      <c r="F23" s="12" t="s">
        <v>14</v>
      </c>
      <c r="G23" s="12" t="s">
        <v>14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5">
        <f t="shared" si="3"/>
        <v>0</v>
      </c>
      <c r="O23" s="11" t="s">
        <v>14</v>
      </c>
      <c r="P23" s="11" t="s">
        <v>14</v>
      </c>
      <c r="Q23" s="35">
        <f t="shared" si="5"/>
        <v>0</v>
      </c>
      <c r="R23" s="35">
        <f t="shared" si="5"/>
        <v>0</v>
      </c>
      <c r="S23" s="35">
        <f t="shared" si="1"/>
        <v>0</v>
      </c>
      <c r="T23" s="35">
        <f t="shared" si="1"/>
        <v>0</v>
      </c>
      <c r="U23" s="35">
        <f t="shared" si="1"/>
        <v>0</v>
      </c>
      <c r="V23" s="35">
        <f t="shared" si="1"/>
        <v>0</v>
      </c>
    </row>
    <row r="24" spans="1:22" ht="21" customHeight="1">
      <c r="A24" s="9" t="s">
        <v>12</v>
      </c>
      <c r="B24" s="10">
        <v>14</v>
      </c>
      <c r="C24" s="33">
        <v>0</v>
      </c>
      <c r="D24" s="33">
        <v>0</v>
      </c>
      <c r="E24" s="74">
        <f t="shared" si="4"/>
        <v>0</v>
      </c>
      <c r="F24" s="12" t="s">
        <v>14</v>
      </c>
      <c r="G24" s="12" t="s">
        <v>14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5">
        <f t="shared" si="3"/>
        <v>0</v>
      </c>
      <c r="O24" s="11" t="s">
        <v>14</v>
      </c>
      <c r="P24" s="11" t="s">
        <v>14</v>
      </c>
      <c r="Q24" s="35">
        <f t="shared" si="5"/>
        <v>0</v>
      </c>
      <c r="R24" s="35">
        <f t="shared" si="5"/>
        <v>0</v>
      </c>
      <c r="S24" s="35">
        <f t="shared" si="1"/>
        <v>0</v>
      </c>
      <c r="T24" s="35">
        <f t="shared" si="1"/>
        <v>0</v>
      </c>
      <c r="U24" s="35">
        <f t="shared" si="1"/>
        <v>0</v>
      </c>
      <c r="V24" s="35">
        <f t="shared" si="1"/>
        <v>0</v>
      </c>
    </row>
    <row r="25" spans="1:22" ht="21" customHeight="1">
      <c r="A25" s="9" t="s">
        <v>13</v>
      </c>
      <c r="B25" s="10">
        <v>15</v>
      </c>
      <c r="C25" s="33">
        <v>0</v>
      </c>
      <c r="D25" s="33">
        <v>0</v>
      </c>
      <c r="E25" s="74">
        <f t="shared" si="4"/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5">
        <f t="shared" si="3"/>
        <v>0</v>
      </c>
      <c r="O25" s="35">
        <f>ROUND(IF($C25=0,0,F25/$C25),2)</f>
        <v>0</v>
      </c>
      <c r="P25" s="35">
        <f>ROUND(IF($C25=0,0,G25/$C25),2)</f>
        <v>0</v>
      </c>
      <c r="Q25" s="35">
        <f t="shared" si="5"/>
        <v>0</v>
      </c>
      <c r="R25" s="35">
        <f t="shared" si="5"/>
        <v>0</v>
      </c>
      <c r="S25" s="35">
        <f t="shared" si="1"/>
        <v>0</v>
      </c>
      <c r="T25" s="35">
        <f t="shared" si="1"/>
        <v>0</v>
      </c>
      <c r="U25" s="35">
        <f t="shared" si="1"/>
        <v>0</v>
      </c>
      <c r="V25" s="35">
        <f t="shared" si="1"/>
        <v>0</v>
      </c>
    </row>
    <row r="26" spans="1:22" ht="21" customHeight="1">
      <c r="A26" s="14" t="s">
        <v>20</v>
      </c>
      <c r="B26" s="10">
        <v>16</v>
      </c>
      <c r="C26" s="33">
        <v>12</v>
      </c>
      <c r="D26" s="33">
        <v>2</v>
      </c>
      <c r="E26" s="74">
        <f t="shared" si="4"/>
        <v>1259896.28</v>
      </c>
      <c r="F26" s="34">
        <v>54356.480000000003</v>
      </c>
      <c r="G26" s="34">
        <v>6020.13</v>
      </c>
      <c r="H26" s="34">
        <v>431998.58</v>
      </c>
      <c r="I26" s="34">
        <v>196317.18</v>
      </c>
      <c r="J26" s="34">
        <v>0</v>
      </c>
      <c r="K26" s="34">
        <v>0</v>
      </c>
      <c r="L26" s="34">
        <v>571203.91</v>
      </c>
      <c r="M26" s="34">
        <v>0</v>
      </c>
      <c r="N26" s="35">
        <f t="shared" si="3"/>
        <v>104991.37</v>
      </c>
      <c r="O26" s="35">
        <f>ROUND(IF($C26=0,0,F26/$C26),2)</f>
        <v>4529.71</v>
      </c>
      <c r="P26" s="35">
        <f>ROUND(IF($C26=0,0,G26/$C26),2)</f>
        <v>501.68</v>
      </c>
      <c r="Q26" s="35">
        <f t="shared" si="5"/>
        <v>35999.879999999997</v>
      </c>
      <c r="R26" s="35">
        <f t="shared" si="5"/>
        <v>16359.77</v>
      </c>
      <c r="S26" s="35">
        <f t="shared" si="1"/>
        <v>0</v>
      </c>
      <c r="T26" s="35">
        <f>ROUND(IF($C26=0,0,K26/$C26),2)</f>
        <v>0</v>
      </c>
      <c r="U26" s="35">
        <f t="shared" si="1"/>
        <v>47600.33</v>
      </c>
      <c r="V26" s="35">
        <f t="shared" si="1"/>
        <v>0</v>
      </c>
    </row>
    <row r="27" spans="1:22" ht="21" customHeight="1">
      <c r="A27" s="13" t="s">
        <v>21</v>
      </c>
      <c r="B27" s="10">
        <v>17</v>
      </c>
      <c r="C27" s="33">
        <v>31078</v>
      </c>
      <c r="D27" s="33">
        <v>979</v>
      </c>
      <c r="E27" s="74">
        <f>SUM(F27:M27)</f>
        <v>292216696.88</v>
      </c>
      <c r="F27" s="12" t="s">
        <v>14</v>
      </c>
      <c r="G27" s="12" t="s">
        <v>14</v>
      </c>
      <c r="H27" s="12" t="s">
        <v>14</v>
      </c>
      <c r="I27" s="12" t="s">
        <v>14</v>
      </c>
      <c r="J27" s="12">
        <v>0</v>
      </c>
      <c r="K27" s="34">
        <v>0</v>
      </c>
      <c r="L27" s="34">
        <v>292216696.88</v>
      </c>
      <c r="M27" s="34">
        <v>0</v>
      </c>
      <c r="N27" s="35">
        <f t="shared" si="3"/>
        <v>9402.69</v>
      </c>
      <c r="O27" s="11" t="s">
        <v>14</v>
      </c>
      <c r="P27" s="11" t="s">
        <v>14</v>
      </c>
      <c r="Q27" s="11" t="s">
        <v>14</v>
      </c>
      <c r="R27" s="11" t="s">
        <v>14</v>
      </c>
      <c r="S27" s="35">
        <f t="shared" ref="S27:U39" si="7">ROUND(IF($C27=0,0,J27/$C27),2)</f>
        <v>0</v>
      </c>
      <c r="T27" s="35">
        <f>ROUND(IF($C27=0,0,K27/$C27),2)</f>
        <v>0</v>
      </c>
      <c r="U27" s="35">
        <f>ROUND(IF($C27=0,0,L27/$C27),2)</f>
        <v>9402.69</v>
      </c>
      <c r="V27" s="35">
        <f>ROUND(IF($C27=0,0,M27/$C27),2)</f>
        <v>0</v>
      </c>
    </row>
    <row r="28" spans="1:22" s="20" customFormat="1" ht="68.25" customHeight="1">
      <c r="A28" s="37" t="s">
        <v>59</v>
      </c>
      <c r="B28" s="38">
        <v>18</v>
      </c>
      <c r="C28" s="39">
        <v>3</v>
      </c>
      <c r="D28" s="39">
        <v>2</v>
      </c>
      <c r="E28" s="74">
        <f t="shared" si="4"/>
        <v>136606.63</v>
      </c>
      <c r="F28" s="40" t="s">
        <v>49</v>
      </c>
      <c r="G28" s="40" t="s">
        <v>49</v>
      </c>
      <c r="H28" s="40" t="s">
        <v>49</v>
      </c>
      <c r="I28" s="40" t="s">
        <v>49</v>
      </c>
      <c r="J28" s="40" t="s">
        <v>49</v>
      </c>
      <c r="K28" s="34">
        <v>0</v>
      </c>
      <c r="L28" s="67">
        <v>136606.63</v>
      </c>
      <c r="M28" s="40" t="s">
        <v>49</v>
      </c>
      <c r="N28" s="35">
        <f t="shared" si="3"/>
        <v>45535.54</v>
      </c>
      <c r="O28" s="40" t="s">
        <v>49</v>
      </c>
      <c r="P28" s="40" t="s">
        <v>49</v>
      </c>
      <c r="Q28" s="40" t="s">
        <v>49</v>
      </c>
      <c r="R28" s="40" t="s">
        <v>49</v>
      </c>
      <c r="S28" s="40" t="s">
        <v>49</v>
      </c>
      <c r="T28" s="35">
        <f>ROUND(IF($C28=0,0,K28/$C28),2)</f>
        <v>0</v>
      </c>
      <c r="U28" s="35">
        <f>ROUND(IF($C28=0,0,L28/$C28),2)</f>
        <v>45535.54</v>
      </c>
      <c r="V28" s="40" t="s">
        <v>14</v>
      </c>
    </row>
    <row r="29" spans="1:22" ht="70.5" customHeight="1">
      <c r="A29" s="15" t="s">
        <v>22</v>
      </c>
      <c r="B29" s="16" t="s">
        <v>60</v>
      </c>
      <c r="C29" s="33">
        <v>127</v>
      </c>
      <c r="D29" s="33">
        <v>18</v>
      </c>
      <c r="E29" s="74">
        <f t="shared" si="4"/>
        <v>4048177.73</v>
      </c>
      <c r="F29" s="34">
        <v>577932.06999999995</v>
      </c>
      <c r="G29" s="34">
        <v>409076.32</v>
      </c>
      <c r="H29" s="34">
        <v>781375.54</v>
      </c>
      <c r="I29" s="34">
        <v>346784.09</v>
      </c>
      <c r="J29" s="34">
        <v>0</v>
      </c>
      <c r="K29" s="34">
        <v>0</v>
      </c>
      <c r="L29" s="34">
        <v>1933009.71</v>
      </c>
      <c r="M29" s="34">
        <v>0</v>
      </c>
      <c r="N29" s="35">
        <f t="shared" si="3"/>
        <v>31875.41</v>
      </c>
      <c r="O29" s="35">
        <f>ROUND(IF($C29=0,0,F29/$C29),2)</f>
        <v>4550.6499999999996</v>
      </c>
      <c r="P29" s="35">
        <f>ROUND(IF($C29=0,0,G29/$C29),2)</f>
        <v>3221.07</v>
      </c>
      <c r="Q29" s="35">
        <f>ROUND(IF($C29=0,0,H29/$C29),2)</f>
        <v>6152.56</v>
      </c>
      <c r="R29" s="35">
        <f>ROUND(IF($C29=0,0,I29/$C29),2)</f>
        <v>2730.58</v>
      </c>
      <c r="S29" s="35">
        <f>ROUND(IF($C29=0,0,J29/$C29),2)</f>
        <v>0</v>
      </c>
      <c r="T29" s="35">
        <f>ROUND(IF($C29=0,0,K29/$C29),2)</f>
        <v>0</v>
      </c>
      <c r="U29" s="35">
        <f>ROUND(IF($C29=0,0,L29/$C29),2)</f>
        <v>15220.55</v>
      </c>
      <c r="V29" s="35">
        <f t="shared" ref="V29:V39" si="8">ROUND(IF($C29=0,0,M29/$C29),2)</f>
        <v>0</v>
      </c>
    </row>
    <row r="30" spans="1:22" ht="37.5" customHeight="1">
      <c r="A30" s="17" t="s">
        <v>23</v>
      </c>
      <c r="B30" s="18">
        <v>20</v>
      </c>
      <c r="C30" s="33">
        <v>418</v>
      </c>
      <c r="D30" s="33">
        <v>5</v>
      </c>
      <c r="E30" s="74">
        <f t="shared" si="4"/>
        <v>14854402.84</v>
      </c>
      <c r="F30" s="34">
        <v>1905632.74</v>
      </c>
      <c r="G30" s="34">
        <v>1988511.89</v>
      </c>
      <c r="H30" s="34">
        <v>3178743.21</v>
      </c>
      <c r="I30" s="34">
        <v>1615051.55</v>
      </c>
      <c r="J30" s="34">
        <v>5444</v>
      </c>
      <c r="K30" s="34">
        <v>0</v>
      </c>
      <c r="L30" s="34">
        <v>6161019.4500000002</v>
      </c>
      <c r="M30" s="34">
        <v>0</v>
      </c>
      <c r="N30" s="35">
        <f t="shared" si="3"/>
        <v>35536.850000000006</v>
      </c>
      <c r="O30" s="35">
        <f t="shared" ref="O30:R38" si="9">ROUND(IF($C30=0,0,F30/$C30),2)</f>
        <v>4558.93</v>
      </c>
      <c r="P30" s="35">
        <f t="shared" si="9"/>
        <v>4757.21</v>
      </c>
      <c r="Q30" s="35">
        <f t="shared" si="9"/>
        <v>7604.65</v>
      </c>
      <c r="R30" s="35">
        <f t="shared" si="9"/>
        <v>3863.76</v>
      </c>
      <c r="S30" s="35">
        <f t="shared" si="7"/>
        <v>13.02</v>
      </c>
      <c r="T30" s="35">
        <f t="shared" si="7"/>
        <v>0</v>
      </c>
      <c r="U30" s="35">
        <f t="shared" si="7"/>
        <v>14739.28</v>
      </c>
      <c r="V30" s="35">
        <f t="shared" si="8"/>
        <v>0</v>
      </c>
    </row>
    <row r="31" spans="1:22" ht="88.5" customHeight="1">
      <c r="A31" s="9" t="s">
        <v>24</v>
      </c>
      <c r="B31" s="10">
        <v>21</v>
      </c>
      <c r="C31" s="33">
        <v>18</v>
      </c>
      <c r="D31" s="33">
        <v>0</v>
      </c>
      <c r="E31" s="74">
        <f t="shared" si="4"/>
        <v>474252.77</v>
      </c>
      <c r="F31" s="34">
        <v>82060.740000000005</v>
      </c>
      <c r="G31" s="34">
        <v>82060.740000000005</v>
      </c>
      <c r="H31" s="34">
        <v>68578.539999999994</v>
      </c>
      <c r="I31" s="34">
        <v>27109.06</v>
      </c>
      <c r="J31" s="34">
        <v>178.17</v>
      </c>
      <c r="K31" s="34">
        <v>0</v>
      </c>
      <c r="L31" s="34">
        <v>214265.52</v>
      </c>
      <c r="M31" s="34">
        <v>0</v>
      </c>
      <c r="N31" s="35">
        <f t="shared" si="3"/>
        <v>26347.379999999997</v>
      </c>
      <c r="O31" s="35">
        <f t="shared" si="9"/>
        <v>4558.93</v>
      </c>
      <c r="P31" s="35">
        <f t="shared" si="9"/>
        <v>4558.93</v>
      </c>
      <c r="Q31" s="35">
        <f t="shared" si="9"/>
        <v>3809.92</v>
      </c>
      <c r="R31" s="35">
        <f t="shared" si="9"/>
        <v>1506.06</v>
      </c>
      <c r="S31" s="35">
        <f t="shared" si="7"/>
        <v>9.9</v>
      </c>
      <c r="T31" s="35">
        <f t="shared" si="7"/>
        <v>0</v>
      </c>
      <c r="U31" s="35">
        <f t="shared" si="7"/>
        <v>11903.64</v>
      </c>
      <c r="V31" s="35">
        <f t="shared" si="8"/>
        <v>0</v>
      </c>
    </row>
    <row r="32" spans="1:22" ht="39.75" customHeight="1">
      <c r="A32" s="9" t="s">
        <v>25</v>
      </c>
      <c r="B32" s="10">
        <v>22</v>
      </c>
      <c r="C32" s="33">
        <v>362</v>
      </c>
      <c r="D32" s="33">
        <v>54</v>
      </c>
      <c r="E32" s="74">
        <f t="shared" si="4"/>
        <v>8442450.9499999993</v>
      </c>
      <c r="F32" s="34">
        <v>1639198.45</v>
      </c>
      <c r="G32" s="34">
        <v>437008.6</v>
      </c>
      <c r="H32" s="34">
        <v>1781364.77</v>
      </c>
      <c r="I32" s="34">
        <v>542302.49</v>
      </c>
      <c r="J32" s="34">
        <v>7490.63</v>
      </c>
      <c r="K32" s="34">
        <v>0</v>
      </c>
      <c r="L32" s="34">
        <v>4035086.01</v>
      </c>
      <c r="M32" s="34">
        <v>0</v>
      </c>
      <c r="N32" s="35">
        <f t="shared" si="3"/>
        <v>23321.69</v>
      </c>
      <c r="O32" s="35">
        <f t="shared" si="9"/>
        <v>4528.17</v>
      </c>
      <c r="P32" s="35">
        <f t="shared" si="9"/>
        <v>1207.21</v>
      </c>
      <c r="Q32" s="35">
        <f t="shared" si="9"/>
        <v>4920.8999999999996</v>
      </c>
      <c r="R32" s="35">
        <f t="shared" si="9"/>
        <v>1498.07</v>
      </c>
      <c r="S32" s="35">
        <f t="shared" si="7"/>
        <v>20.69</v>
      </c>
      <c r="T32" s="35">
        <f t="shared" si="7"/>
        <v>0</v>
      </c>
      <c r="U32" s="35">
        <f t="shared" si="7"/>
        <v>11146.65</v>
      </c>
      <c r="V32" s="35">
        <f t="shared" si="8"/>
        <v>0</v>
      </c>
    </row>
    <row r="33" spans="1:22" ht="54.75" customHeight="1">
      <c r="A33" s="9" t="s">
        <v>26</v>
      </c>
      <c r="B33" s="10">
        <v>23</v>
      </c>
      <c r="C33" s="33">
        <v>11</v>
      </c>
      <c r="D33" s="33">
        <v>0</v>
      </c>
      <c r="E33" s="74">
        <f t="shared" si="4"/>
        <v>287789.49</v>
      </c>
      <c r="F33" s="34">
        <v>50148.23</v>
      </c>
      <c r="G33" s="34">
        <v>25074.13</v>
      </c>
      <c r="H33" s="34">
        <v>84269.3</v>
      </c>
      <c r="I33" s="34">
        <v>32870.11</v>
      </c>
      <c r="J33" s="34">
        <v>198.6</v>
      </c>
      <c r="K33" s="34">
        <v>0</v>
      </c>
      <c r="L33" s="34">
        <v>95229.119999999995</v>
      </c>
      <c r="M33" s="34">
        <v>0</v>
      </c>
      <c r="N33" s="35">
        <f t="shared" si="3"/>
        <v>26162.68</v>
      </c>
      <c r="O33" s="35">
        <f t="shared" si="9"/>
        <v>4558.93</v>
      </c>
      <c r="P33" s="35">
        <f t="shared" si="9"/>
        <v>2279.4699999999998</v>
      </c>
      <c r="Q33" s="35">
        <f t="shared" si="9"/>
        <v>7660.85</v>
      </c>
      <c r="R33" s="35">
        <f t="shared" si="9"/>
        <v>2988.19</v>
      </c>
      <c r="S33" s="35">
        <f t="shared" si="7"/>
        <v>18.05</v>
      </c>
      <c r="T33" s="35">
        <f t="shared" si="7"/>
        <v>0</v>
      </c>
      <c r="U33" s="35">
        <f t="shared" si="7"/>
        <v>8657.19</v>
      </c>
      <c r="V33" s="35">
        <f t="shared" si="8"/>
        <v>0</v>
      </c>
    </row>
    <row r="34" spans="1:22" ht="66" customHeight="1">
      <c r="A34" s="19" t="s">
        <v>27</v>
      </c>
      <c r="B34" s="10">
        <v>24</v>
      </c>
      <c r="C34" s="33">
        <v>410</v>
      </c>
      <c r="D34" s="10" t="s">
        <v>14</v>
      </c>
      <c r="E34" s="74">
        <f t="shared" si="4"/>
        <v>4193263.2600000002</v>
      </c>
      <c r="F34" s="34">
        <v>1869161.3</v>
      </c>
      <c r="G34" s="34">
        <v>82826.509999999995</v>
      </c>
      <c r="H34" s="34">
        <v>1951495.75</v>
      </c>
      <c r="I34" s="34">
        <v>253166.66</v>
      </c>
      <c r="J34" s="34">
        <v>36613.040000000001</v>
      </c>
      <c r="K34" s="12" t="s">
        <v>14</v>
      </c>
      <c r="L34" s="34">
        <v>0</v>
      </c>
      <c r="M34" s="34">
        <v>0</v>
      </c>
      <c r="N34" s="35">
        <f t="shared" si="3"/>
        <v>10227.48</v>
      </c>
      <c r="O34" s="35">
        <f t="shared" si="9"/>
        <v>4558.93</v>
      </c>
      <c r="P34" s="35">
        <f t="shared" si="9"/>
        <v>202.02</v>
      </c>
      <c r="Q34" s="35">
        <f t="shared" si="9"/>
        <v>4759.75</v>
      </c>
      <c r="R34" s="35">
        <f t="shared" si="9"/>
        <v>617.48</v>
      </c>
      <c r="S34" s="35">
        <f t="shared" si="7"/>
        <v>89.3</v>
      </c>
      <c r="T34" s="12" t="s">
        <v>14</v>
      </c>
      <c r="U34" s="35">
        <f t="shared" si="7"/>
        <v>0</v>
      </c>
      <c r="V34" s="35">
        <f t="shared" si="8"/>
        <v>0</v>
      </c>
    </row>
    <row r="35" spans="1:22" s="20" customFormat="1" ht="47.25">
      <c r="A35" s="41" t="s">
        <v>36</v>
      </c>
      <c r="B35" s="40">
        <v>25</v>
      </c>
      <c r="C35" s="33">
        <v>52</v>
      </c>
      <c r="D35" s="33">
        <v>35</v>
      </c>
      <c r="E35" s="74">
        <f t="shared" si="4"/>
        <v>546021.27</v>
      </c>
      <c r="F35" s="34">
        <v>232154.84</v>
      </c>
      <c r="G35" s="34">
        <v>15740.03</v>
      </c>
      <c r="H35" s="35">
        <v>227757.76</v>
      </c>
      <c r="I35" s="34">
        <v>22514.84</v>
      </c>
      <c r="J35" s="35">
        <v>2766.54</v>
      </c>
      <c r="K35" s="34">
        <v>45087.26</v>
      </c>
      <c r="L35" s="34">
        <v>0</v>
      </c>
      <c r="M35" s="34">
        <v>0</v>
      </c>
      <c r="N35" s="35">
        <f t="shared" si="3"/>
        <v>10500.41</v>
      </c>
      <c r="O35" s="35">
        <f t="shared" si="9"/>
        <v>4464.5200000000004</v>
      </c>
      <c r="P35" s="35">
        <f t="shared" si="9"/>
        <v>302.69</v>
      </c>
      <c r="Q35" s="35">
        <f t="shared" si="9"/>
        <v>4379.96</v>
      </c>
      <c r="R35" s="35">
        <f t="shared" si="9"/>
        <v>432.98</v>
      </c>
      <c r="S35" s="35">
        <f t="shared" si="7"/>
        <v>53.2</v>
      </c>
      <c r="T35" s="35">
        <f>ROUND(IF($C35=0,0,K35/$C35),2)</f>
        <v>867.06</v>
      </c>
      <c r="U35" s="35">
        <f t="shared" si="7"/>
        <v>0</v>
      </c>
      <c r="V35" s="35">
        <f t="shared" si="8"/>
        <v>0</v>
      </c>
    </row>
    <row r="36" spans="1:22" s="20" customFormat="1" ht="21" customHeight="1">
      <c r="A36" s="42" t="s">
        <v>33</v>
      </c>
      <c r="B36" s="40">
        <v>26</v>
      </c>
      <c r="C36" s="33">
        <v>63</v>
      </c>
      <c r="D36" s="33">
        <v>55</v>
      </c>
      <c r="E36" s="74">
        <f t="shared" si="4"/>
        <v>704876.5</v>
      </c>
      <c r="F36" s="34">
        <v>278270.25</v>
      </c>
      <c r="G36" s="34">
        <v>48774.81</v>
      </c>
      <c r="H36" s="34">
        <v>318644.5</v>
      </c>
      <c r="I36" s="34">
        <v>18386.86</v>
      </c>
      <c r="J36" s="34">
        <v>1235.3800000000001</v>
      </c>
      <c r="K36" s="34">
        <v>39564.699999999997</v>
      </c>
      <c r="L36" s="34">
        <v>0</v>
      </c>
      <c r="M36" s="34">
        <v>0</v>
      </c>
      <c r="N36" s="35">
        <f t="shared" si="3"/>
        <v>11188.510000000002</v>
      </c>
      <c r="O36" s="35">
        <f t="shared" si="9"/>
        <v>4416.99</v>
      </c>
      <c r="P36" s="35">
        <f t="shared" si="9"/>
        <v>774.2</v>
      </c>
      <c r="Q36" s="35">
        <f t="shared" si="9"/>
        <v>5057.8500000000004</v>
      </c>
      <c r="R36" s="35">
        <f t="shared" si="9"/>
        <v>291.85000000000002</v>
      </c>
      <c r="S36" s="35">
        <f t="shared" si="7"/>
        <v>19.61</v>
      </c>
      <c r="T36" s="35">
        <f>ROUND(IF($C36=0,0,K36/$C36),2)</f>
        <v>628.01</v>
      </c>
      <c r="U36" s="35">
        <f t="shared" si="7"/>
        <v>0</v>
      </c>
      <c r="V36" s="35">
        <f t="shared" si="8"/>
        <v>0</v>
      </c>
    </row>
    <row r="37" spans="1:22" s="20" customFormat="1" ht="52.5" customHeight="1">
      <c r="A37" s="21" t="s">
        <v>35</v>
      </c>
      <c r="B37" s="40">
        <v>27</v>
      </c>
      <c r="C37" s="33">
        <v>53</v>
      </c>
      <c r="D37" s="33">
        <v>49</v>
      </c>
      <c r="E37" s="74">
        <f t="shared" si="4"/>
        <v>597256.24</v>
      </c>
      <c r="F37" s="34">
        <v>233206.97</v>
      </c>
      <c r="G37" s="34">
        <v>48774.81</v>
      </c>
      <c r="H37" s="34">
        <v>260743.86000000002</v>
      </c>
      <c r="I37" s="34">
        <v>14701.82</v>
      </c>
      <c r="J37" s="34">
        <v>589.79999999999995</v>
      </c>
      <c r="K37" s="34">
        <v>39238.980000000003</v>
      </c>
      <c r="L37" s="34">
        <v>0</v>
      </c>
      <c r="M37" s="34">
        <v>0</v>
      </c>
      <c r="N37" s="35">
        <f t="shared" si="3"/>
        <v>11268.99</v>
      </c>
      <c r="O37" s="35">
        <f>ROUND(IF($C37=0,0,F37/$C37),2)</f>
        <v>4400.13</v>
      </c>
      <c r="P37" s="35">
        <f t="shared" si="9"/>
        <v>920.28</v>
      </c>
      <c r="Q37" s="35">
        <f t="shared" si="9"/>
        <v>4919.7</v>
      </c>
      <c r="R37" s="35">
        <f t="shared" si="9"/>
        <v>277.39</v>
      </c>
      <c r="S37" s="35">
        <f t="shared" si="7"/>
        <v>11.13</v>
      </c>
      <c r="T37" s="35">
        <f>ROUND(IF($C37=0,0,K37/$C37),2)</f>
        <v>740.36</v>
      </c>
      <c r="U37" s="35">
        <f t="shared" si="7"/>
        <v>0</v>
      </c>
      <c r="V37" s="35">
        <f t="shared" si="8"/>
        <v>0</v>
      </c>
    </row>
    <row r="38" spans="1:22" s="20" customFormat="1" ht="48.75" customHeight="1">
      <c r="A38" s="21" t="s">
        <v>41</v>
      </c>
      <c r="B38" s="40">
        <v>28</v>
      </c>
      <c r="C38" s="33">
        <v>0</v>
      </c>
      <c r="D38" s="33">
        <v>0</v>
      </c>
      <c r="E38" s="74">
        <f t="shared" si="4"/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5">
        <f t="shared" si="3"/>
        <v>0</v>
      </c>
      <c r="O38" s="35">
        <f>ROUND(IF($C38=0,0,F38/$C38),2)</f>
        <v>0</v>
      </c>
      <c r="P38" s="35">
        <f t="shared" si="9"/>
        <v>0</v>
      </c>
      <c r="Q38" s="35">
        <f t="shared" si="9"/>
        <v>0</v>
      </c>
      <c r="R38" s="35">
        <f t="shared" si="9"/>
        <v>0</v>
      </c>
      <c r="S38" s="35">
        <f>ROUND(IF($C38=0,0,J38/$C38),2)</f>
        <v>0</v>
      </c>
      <c r="T38" s="35">
        <f>ROUND(IF($C38=0,0,K38/$C38),2)</f>
        <v>0</v>
      </c>
      <c r="U38" s="35">
        <f t="shared" si="7"/>
        <v>0</v>
      </c>
      <c r="V38" s="35">
        <f t="shared" si="8"/>
        <v>0</v>
      </c>
    </row>
    <row r="39" spans="1:22" ht="117.75" customHeight="1">
      <c r="A39" s="21" t="s">
        <v>42</v>
      </c>
      <c r="B39" s="40">
        <v>29</v>
      </c>
      <c r="C39" s="33">
        <v>17896</v>
      </c>
      <c r="D39" s="33">
        <v>11993</v>
      </c>
      <c r="E39" s="74">
        <f t="shared" si="4"/>
        <v>211551148.49999997</v>
      </c>
      <c r="F39" s="34">
        <v>79959806.670000002</v>
      </c>
      <c r="G39" s="34">
        <v>17541234.190000001</v>
      </c>
      <c r="H39" s="34">
        <v>101020087.33</v>
      </c>
      <c r="I39" s="34">
        <v>11772089.810000001</v>
      </c>
      <c r="J39" s="34">
        <v>988913.23</v>
      </c>
      <c r="K39" s="34">
        <v>47311.92</v>
      </c>
      <c r="L39" s="34">
        <v>221705.35</v>
      </c>
      <c r="M39" s="34">
        <v>0</v>
      </c>
      <c r="N39" s="35">
        <f t="shared" si="3"/>
        <v>11821.149999999998</v>
      </c>
      <c r="O39" s="35">
        <f>ROUND(IF($C39=0,0,F39/$C39),2)</f>
        <v>4468.03</v>
      </c>
      <c r="P39" s="35">
        <f>ROUND(IF($C39=0,0,G39/$C39),2)</f>
        <v>980.18</v>
      </c>
      <c r="Q39" s="35">
        <f>ROUND(IF($C39=0,0,H39/$C39),2)</f>
        <v>5644.84</v>
      </c>
      <c r="R39" s="35">
        <f>ROUND(IF($C39=0,0,I39/$C39),2)</f>
        <v>657.81</v>
      </c>
      <c r="S39" s="35">
        <f t="shared" si="7"/>
        <v>55.26</v>
      </c>
      <c r="T39" s="35">
        <f>ROUND(IF($C39=0,0,K39/$C39),2)</f>
        <v>2.64</v>
      </c>
      <c r="U39" s="35">
        <f t="shared" si="7"/>
        <v>12.39</v>
      </c>
      <c r="V39" s="35">
        <f t="shared" si="8"/>
        <v>0</v>
      </c>
    </row>
    <row r="40" spans="1:22" ht="17.25" customHeight="1">
      <c r="E40" s="2"/>
      <c r="F40" s="2"/>
      <c r="G40" s="2"/>
      <c r="H40" s="2"/>
      <c r="I40" s="79"/>
      <c r="J40" s="2"/>
      <c r="K40" s="22"/>
    </row>
    <row r="41" spans="1:22" ht="26.25">
      <c r="A41" s="107" t="s">
        <v>44</v>
      </c>
      <c r="B41" s="107"/>
      <c r="C41" s="107"/>
      <c r="D41" s="107"/>
      <c r="E41" s="27"/>
      <c r="F41" s="27"/>
      <c r="G41" s="27"/>
      <c r="H41" s="27"/>
      <c r="I41" s="80"/>
      <c r="J41" s="27"/>
      <c r="K41" s="27"/>
      <c r="L41" s="27"/>
      <c r="M41" s="28" t="s">
        <v>45</v>
      </c>
    </row>
    <row r="42" spans="1:22" ht="12.75" customHeight="1">
      <c r="A42" s="26"/>
      <c r="B42" s="27"/>
      <c r="C42" s="29"/>
      <c r="D42" s="29"/>
      <c r="E42" s="27"/>
      <c r="F42" s="27"/>
      <c r="G42" s="27"/>
      <c r="H42" s="27"/>
      <c r="I42" s="27"/>
      <c r="J42" s="27"/>
      <c r="K42" s="27"/>
      <c r="L42" s="27"/>
      <c r="M42" s="27"/>
    </row>
    <row r="43" spans="1:22" ht="26.25">
      <c r="A43" s="107" t="s">
        <v>51</v>
      </c>
      <c r="B43" s="107"/>
      <c r="C43" s="107"/>
      <c r="D43" s="29"/>
      <c r="E43" s="27"/>
      <c r="F43" s="27"/>
      <c r="G43" s="27"/>
      <c r="H43" s="27"/>
      <c r="I43" s="27"/>
      <c r="J43" s="27"/>
      <c r="K43" s="27"/>
      <c r="L43" s="27"/>
      <c r="M43" s="28" t="s">
        <v>52</v>
      </c>
    </row>
    <row r="44" spans="1:22" ht="13.5" customHeight="1">
      <c r="A44" s="27" t="s">
        <v>46</v>
      </c>
      <c r="B44" s="27"/>
      <c r="C44" s="29"/>
      <c r="D44" s="29"/>
      <c r="E44" s="27"/>
      <c r="F44" s="27"/>
      <c r="G44" s="27"/>
      <c r="H44" s="27"/>
      <c r="I44" s="27"/>
      <c r="J44" s="27"/>
      <c r="K44" s="27"/>
      <c r="L44" s="27"/>
      <c r="M44" s="27"/>
    </row>
    <row r="45" spans="1:22" ht="18.75">
      <c r="A45" s="30" t="s">
        <v>47</v>
      </c>
      <c r="B45" s="30"/>
      <c r="C45" s="31"/>
      <c r="D45" s="31"/>
      <c r="E45" s="30"/>
      <c r="F45" s="30"/>
      <c r="G45" s="30"/>
      <c r="H45" s="30"/>
      <c r="I45" s="30"/>
      <c r="J45" s="30"/>
      <c r="K45" s="30"/>
      <c r="L45" s="30"/>
      <c r="M45" s="30"/>
    </row>
    <row r="46" spans="1:22" ht="18.75">
      <c r="A46" s="30" t="s">
        <v>48</v>
      </c>
      <c r="B46" s="30"/>
      <c r="C46" s="31"/>
      <c r="D46" s="31"/>
      <c r="E46" s="30"/>
      <c r="F46" s="30"/>
      <c r="G46" s="30"/>
      <c r="H46" s="30"/>
      <c r="I46" s="30"/>
      <c r="J46" s="30"/>
      <c r="K46" s="30"/>
      <c r="L46" s="30"/>
      <c r="M46" s="30"/>
    </row>
    <row r="47" spans="1:22">
      <c r="E47" s="2"/>
      <c r="F47" s="2"/>
      <c r="G47" s="2"/>
      <c r="H47" s="2"/>
      <c r="I47" s="2"/>
      <c r="J47" s="2"/>
      <c r="K47" s="2"/>
    </row>
    <row r="48" spans="1:22">
      <c r="E48" s="2"/>
      <c r="F48" s="2"/>
      <c r="G48" s="2"/>
      <c r="H48" s="2"/>
      <c r="I48" s="2"/>
      <c r="J48" s="2"/>
      <c r="K48" s="2"/>
    </row>
    <row r="49" spans="5:11">
      <c r="E49" s="2"/>
      <c r="F49" s="2"/>
      <c r="G49" s="2"/>
      <c r="H49" s="2"/>
      <c r="I49" s="2"/>
      <c r="J49" s="2"/>
      <c r="K49" s="2"/>
    </row>
    <row r="50" spans="5:11">
      <c r="E50" s="2"/>
      <c r="F50" s="2"/>
      <c r="G50" s="2"/>
      <c r="H50" s="2"/>
      <c r="I50" s="2"/>
      <c r="J50" s="2"/>
      <c r="K50" s="2"/>
    </row>
    <row r="51" spans="5:11">
      <c r="E51" s="2"/>
      <c r="F51" s="2"/>
      <c r="G51" s="2"/>
      <c r="H51" s="2"/>
      <c r="I51" s="2"/>
      <c r="J51" s="2"/>
      <c r="K51" s="2"/>
    </row>
    <row r="52" spans="5:11">
      <c r="E52" s="2"/>
      <c r="F52" s="2"/>
      <c r="G52" s="2"/>
      <c r="H52" s="2"/>
      <c r="I52" s="2"/>
      <c r="J52" s="2"/>
      <c r="K52" s="2"/>
    </row>
    <row r="53" spans="5:11">
      <c r="E53" s="2"/>
      <c r="F53" s="2"/>
      <c r="G53" s="2"/>
      <c r="H53" s="2"/>
      <c r="I53" s="2"/>
      <c r="J53" s="2"/>
      <c r="K53" s="2"/>
    </row>
    <row r="54" spans="5:11">
      <c r="E54" s="2"/>
      <c r="F54" s="2"/>
      <c r="G54" s="2"/>
      <c r="H54" s="2"/>
      <c r="I54" s="2"/>
      <c r="J54" s="2"/>
      <c r="K54" s="2"/>
    </row>
    <row r="55" spans="5:11">
      <c r="E55" s="2"/>
      <c r="F55" s="2"/>
      <c r="G55" s="2"/>
      <c r="H55" s="2"/>
      <c r="I55" s="2"/>
      <c r="J55" s="2"/>
      <c r="K55" s="2"/>
    </row>
    <row r="56" spans="5:11">
      <c r="E56" s="2"/>
      <c r="F56" s="2"/>
      <c r="G56" s="2"/>
      <c r="H56" s="2"/>
      <c r="I56" s="2"/>
      <c r="J56" s="2"/>
      <c r="K56" s="2"/>
    </row>
    <row r="57" spans="5:11">
      <c r="E57" s="2"/>
      <c r="F57" s="2"/>
      <c r="G57" s="2"/>
      <c r="H57" s="2"/>
      <c r="I57" s="2"/>
      <c r="J57" s="2"/>
      <c r="K57" s="2"/>
    </row>
    <row r="58" spans="5:11">
      <c r="E58" s="2"/>
      <c r="F58" s="2"/>
      <c r="G58" s="2"/>
      <c r="H58" s="2"/>
      <c r="I58" s="2"/>
      <c r="J58" s="2"/>
      <c r="K58" s="2"/>
    </row>
    <row r="59" spans="5:11">
      <c r="E59" s="2"/>
      <c r="F59" s="2"/>
      <c r="G59" s="2"/>
      <c r="H59" s="2"/>
      <c r="I59" s="2"/>
      <c r="J59" s="2"/>
      <c r="K59" s="2"/>
    </row>
    <row r="60" spans="5:11">
      <c r="E60" s="2"/>
      <c r="F60" s="2"/>
      <c r="G60" s="2"/>
      <c r="H60" s="2"/>
      <c r="I60" s="2"/>
      <c r="J60" s="2"/>
      <c r="K60" s="2"/>
    </row>
    <row r="61" spans="5:11">
      <c r="E61" s="2"/>
      <c r="F61" s="2"/>
      <c r="G61" s="2"/>
      <c r="H61" s="2"/>
      <c r="I61" s="2"/>
      <c r="J61" s="2"/>
      <c r="K61" s="2"/>
    </row>
    <row r="62" spans="5:11">
      <c r="E62" s="2"/>
      <c r="F62" s="2"/>
      <c r="G62" s="2"/>
      <c r="H62" s="2"/>
      <c r="I62" s="2"/>
      <c r="J62" s="2"/>
      <c r="K62" s="2"/>
    </row>
    <row r="63" spans="5:11">
      <c r="E63" s="2"/>
      <c r="F63" s="2"/>
      <c r="G63" s="2"/>
      <c r="H63" s="2"/>
      <c r="I63" s="2"/>
      <c r="J63" s="2"/>
      <c r="K63" s="2"/>
    </row>
    <row r="64" spans="5:11">
      <c r="E64" s="2"/>
      <c r="F64" s="2"/>
      <c r="G64" s="2"/>
      <c r="H64" s="2"/>
      <c r="I64" s="2"/>
      <c r="J64" s="2"/>
      <c r="K64" s="2"/>
    </row>
    <row r="65" spans="5:11">
      <c r="E65" s="2"/>
      <c r="F65" s="2"/>
      <c r="G65" s="2"/>
      <c r="H65" s="2"/>
      <c r="I65" s="2"/>
      <c r="J65" s="2"/>
      <c r="K65" s="2"/>
    </row>
    <row r="66" spans="5:11">
      <c r="E66" s="2"/>
      <c r="F66" s="2"/>
      <c r="G66" s="2"/>
      <c r="H66" s="2"/>
      <c r="I66" s="2"/>
      <c r="J66" s="2"/>
      <c r="K66" s="2"/>
    </row>
    <row r="67" spans="5:11">
      <c r="E67" s="2"/>
      <c r="F67" s="2"/>
      <c r="G67" s="2"/>
      <c r="H67" s="2"/>
      <c r="I67" s="2"/>
      <c r="J67" s="2"/>
      <c r="K67" s="2"/>
    </row>
    <row r="68" spans="5:11">
      <c r="E68" s="2"/>
      <c r="F68" s="2"/>
      <c r="G68" s="2"/>
      <c r="H68" s="2"/>
      <c r="I68" s="2"/>
      <c r="J68" s="2"/>
      <c r="K68" s="2"/>
    </row>
    <row r="69" spans="5:11">
      <c r="E69" s="2"/>
      <c r="F69" s="2"/>
      <c r="G69" s="2"/>
      <c r="H69" s="2"/>
      <c r="I69" s="2"/>
      <c r="J69" s="2"/>
      <c r="K69" s="2"/>
    </row>
    <row r="70" spans="5:11">
      <c r="E70" s="2"/>
      <c r="F70" s="2"/>
      <c r="G70" s="2"/>
      <c r="H70" s="2"/>
      <c r="I70" s="2"/>
      <c r="J70" s="2"/>
      <c r="K70" s="2"/>
    </row>
    <row r="71" spans="5:11">
      <c r="E71" s="2"/>
      <c r="F71" s="2"/>
      <c r="G71" s="2"/>
      <c r="H71" s="2"/>
      <c r="I71" s="2"/>
      <c r="J71" s="2"/>
      <c r="K71" s="2"/>
    </row>
    <row r="72" spans="5:11">
      <c r="E72" s="2"/>
      <c r="F72" s="2"/>
      <c r="G72" s="2"/>
      <c r="H72" s="2"/>
      <c r="I72" s="2"/>
      <c r="J72" s="2"/>
      <c r="K72" s="2"/>
    </row>
    <row r="73" spans="5:11">
      <c r="E73" s="2"/>
      <c r="F73" s="2"/>
      <c r="G73" s="2"/>
      <c r="H73" s="2"/>
      <c r="I73" s="2"/>
      <c r="J73" s="2"/>
      <c r="K73" s="2"/>
    </row>
    <row r="74" spans="5:11">
      <c r="E74" s="2"/>
      <c r="F74" s="2"/>
      <c r="G74" s="2"/>
      <c r="H74" s="2"/>
      <c r="I74" s="2"/>
      <c r="J74" s="2"/>
      <c r="K74" s="2"/>
    </row>
    <row r="75" spans="5:11">
      <c r="E75" s="2"/>
      <c r="F75" s="2"/>
      <c r="G75" s="2"/>
      <c r="H75" s="2"/>
      <c r="I75" s="2"/>
      <c r="J75" s="2"/>
      <c r="K75" s="2"/>
    </row>
    <row r="76" spans="5:11">
      <c r="E76" s="2"/>
      <c r="F76" s="2"/>
      <c r="G76" s="2"/>
      <c r="H76" s="2"/>
      <c r="I76" s="2"/>
      <c r="J76" s="2"/>
      <c r="K76" s="2"/>
    </row>
    <row r="77" spans="5:11">
      <c r="E77" s="2"/>
      <c r="F77" s="2"/>
      <c r="G77" s="2"/>
      <c r="H77" s="2"/>
      <c r="I77" s="2"/>
      <c r="J77" s="2"/>
      <c r="K77" s="2"/>
    </row>
    <row r="78" spans="5:11">
      <c r="E78" s="2"/>
      <c r="F78" s="2"/>
      <c r="G78" s="2"/>
      <c r="H78" s="2"/>
      <c r="I78" s="2"/>
      <c r="J78" s="2"/>
      <c r="K78" s="2"/>
    </row>
    <row r="79" spans="5:11">
      <c r="E79" s="2"/>
      <c r="F79" s="2"/>
      <c r="G79" s="2"/>
      <c r="H79" s="2"/>
      <c r="I79" s="2"/>
      <c r="J79" s="2"/>
      <c r="K79" s="2"/>
    </row>
    <row r="80" spans="5:11">
      <c r="E80" s="2"/>
      <c r="F80" s="2"/>
      <c r="G80" s="2"/>
      <c r="H80" s="2"/>
      <c r="I80" s="2"/>
      <c r="J80" s="2"/>
      <c r="K80" s="2"/>
    </row>
    <row r="81" spans="5:11">
      <c r="E81" s="2"/>
      <c r="F81" s="2"/>
      <c r="G81" s="2"/>
      <c r="H81" s="2"/>
      <c r="I81" s="2"/>
      <c r="J81" s="2"/>
      <c r="K81" s="2"/>
    </row>
    <row r="82" spans="5:11">
      <c r="E82" s="2"/>
      <c r="F82" s="2"/>
      <c r="G82" s="2"/>
      <c r="H82" s="2"/>
      <c r="I82" s="2"/>
      <c r="J82" s="2"/>
      <c r="K82" s="2"/>
    </row>
    <row r="83" spans="5:11">
      <c r="E83" s="2"/>
      <c r="F83" s="2"/>
      <c r="G83" s="2"/>
      <c r="H83" s="2"/>
      <c r="I83" s="2"/>
      <c r="J83" s="2"/>
      <c r="K83" s="2"/>
    </row>
    <row r="84" spans="5:11">
      <c r="E84" s="2"/>
      <c r="F84" s="2"/>
      <c r="G84" s="2"/>
      <c r="H84" s="2"/>
      <c r="I84" s="2"/>
      <c r="J84" s="2"/>
      <c r="K84" s="2"/>
    </row>
    <row r="85" spans="5:11">
      <c r="E85" s="2"/>
      <c r="F85" s="2"/>
      <c r="G85" s="2"/>
      <c r="H85" s="2"/>
      <c r="I85" s="2"/>
      <c r="J85" s="2"/>
      <c r="K85" s="2"/>
    </row>
    <row r="86" spans="5:11">
      <c r="E86" s="2"/>
      <c r="F86" s="2"/>
      <c r="G86" s="2"/>
      <c r="H86" s="2"/>
      <c r="I86" s="2"/>
      <c r="J86" s="2"/>
      <c r="K86" s="2"/>
    </row>
    <row r="87" spans="5:11">
      <c r="E87" s="2"/>
      <c r="F87" s="2"/>
      <c r="G87" s="2"/>
      <c r="H87" s="2"/>
      <c r="I87" s="2"/>
      <c r="J87" s="2"/>
      <c r="K87" s="2"/>
    </row>
    <row r="88" spans="5:11">
      <c r="E88" s="2"/>
      <c r="F88" s="2"/>
      <c r="G88" s="2"/>
      <c r="H88" s="2"/>
      <c r="I88" s="2"/>
      <c r="J88" s="2"/>
      <c r="K88" s="2"/>
    </row>
    <row r="89" spans="5:11">
      <c r="E89" s="2"/>
      <c r="F89" s="2"/>
      <c r="G89" s="2"/>
      <c r="H89" s="2"/>
      <c r="I89" s="2"/>
      <c r="J89" s="2"/>
      <c r="K89" s="2"/>
    </row>
    <row r="90" spans="5:11">
      <c r="E90" s="2"/>
      <c r="F90" s="2"/>
      <c r="G90" s="2"/>
      <c r="H90" s="2"/>
      <c r="I90" s="2"/>
      <c r="J90" s="2"/>
      <c r="K90" s="2"/>
    </row>
    <row r="91" spans="5:11">
      <c r="E91" s="2"/>
      <c r="F91" s="2"/>
      <c r="G91" s="2"/>
      <c r="H91" s="2"/>
      <c r="I91" s="2"/>
      <c r="J91" s="2"/>
      <c r="K91" s="2"/>
    </row>
    <row r="92" spans="5:11">
      <c r="E92" s="2"/>
      <c r="F92" s="2"/>
      <c r="G92" s="2"/>
      <c r="H92" s="2"/>
      <c r="I92" s="2"/>
      <c r="J92" s="2"/>
      <c r="K92" s="2"/>
    </row>
    <row r="93" spans="5:11">
      <c r="E93" s="2"/>
      <c r="F93" s="2"/>
      <c r="G93" s="2"/>
      <c r="H93" s="2"/>
      <c r="I93" s="2"/>
      <c r="J93" s="2"/>
      <c r="K93" s="2"/>
    </row>
    <row r="94" spans="5:11">
      <c r="E94" s="2"/>
      <c r="F94" s="2"/>
      <c r="G94" s="2"/>
      <c r="H94" s="2"/>
      <c r="I94" s="2"/>
      <c r="J94" s="2"/>
      <c r="K94" s="2"/>
    </row>
    <row r="95" spans="5:11">
      <c r="E95" s="2"/>
      <c r="F95" s="2"/>
      <c r="G95" s="2"/>
      <c r="H95" s="2"/>
      <c r="I95" s="2"/>
      <c r="J95" s="2"/>
      <c r="K95" s="2"/>
    </row>
    <row r="96" spans="5:11">
      <c r="E96" s="2"/>
      <c r="F96" s="2"/>
      <c r="G96" s="2"/>
      <c r="H96" s="2"/>
      <c r="I96" s="2"/>
      <c r="J96" s="2"/>
      <c r="K96" s="2"/>
    </row>
    <row r="97" spans="5:11">
      <c r="E97" s="2"/>
      <c r="F97" s="2"/>
      <c r="G97" s="2"/>
      <c r="H97" s="2"/>
      <c r="I97" s="2"/>
      <c r="J97" s="2"/>
      <c r="K97" s="2"/>
    </row>
    <row r="98" spans="5:11">
      <c r="E98" s="2"/>
      <c r="F98" s="2"/>
      <c r="G98" s="2"/>
      <c r="H98" s="2"/>
      <c r="I98" s="2"/>
      <c r="J98" s="2"/>
      <c r="K98" s="2"/>
    </row>
    <row r="99" spans="5:11">
      <c r="E99" s="2"/>
      <c r="F99" s="2"/>
      <c r="G99" s="2"/>
      <c r="H99" s="2"/>
      <c r="I99" s="2"/>
      <c r="J99" s="2"/>
      <c r="K99" s="2"/>
    </row>
    <row r="100" spans="5:11">
      <c r="E100" s="2"/>
      <c r="F100" s="2"/>
      <c r="G100" s="2"/>
      <c r="H100" s="2"/>
      <c r="I100" s="2"/>
      <c r="J100" s="2"/>
      <c r="K100" s="2"/>
    </row>
    <row r="101" spans="5:11">
      <c r="E101" s="2"/>
      <c r="F101" s="2"/>
      <c r="G101" s="2"/>
      <c r="H101" s="2"/>
      <c r="I101" s="2"/>
      <c r="J101" s="2"/>
      <c r="K101" s="2"/>
    </row>
    <row r="102" spans="5:11">
      <c r="E102" s="2"/>
      <c r="F102" s="2"/>
      <c r="G102" s="2"/>
      <c r="H102" s="2"/>
      <c r="I102" s="2"/>
      <c r="J102" s="2"/>
      <c r="K102" s="2"/>
    </row>
    <row r="103" spans="5:11">
      <c r="E103" s="2"/>
      <c r="F103" s="2"/>
      <c r="G103" s="2"/>
      <c r="H103" s="2"/>
      <c r="I103" s="2"/>
      <c r="J103" s="2"/>
      <c r="K103" s="2"/>
    </row>
    <row r="104" spans="5:11">
      <c r="E104" s="2"/>
      <c r="F104" s="2"/>
      <c r="G104" s="2"/>
      <c r="H104" s="2"/>
      <c r="I104" s="2"/>
      <c r="J104" s="2"/>
      <c r="K104" s="2"/>
    </row>
    <row r="105" spans="5:11">
      <c r="E105" s="2"/>
      <c r="F105" s="2"/>
      <c r="G105" s="2"/>
      <c r="H105" s="2"/>
      <c r="I105" s="2"/>
      <c r="J105" s="2"/>
      <c r="K105" s="2"/>
    </row>
    <row r="106" spans="5:11">
      <c r="E106" s="2"/>
      <c r="F106" s="2"/>
      <c r="G106" s="2"/>
      <c r="H106" s="2"/>
      <c r="I106" s="2"/>
      <c r="J106" s="2"/>
      <c r="K106" s="2"/>
    </row>
    <row r="107" spans="5:11">
      <c r="E107" s="2"/>
      <c r="F107" s="2"/>
      <c r="G107" s="2"/>
      <c r="H107" s="2"/>
      <c r="I107" s="2"/>
      <c r="J107" s="2"/>
      <c r="K107" s="2"/>
    </row>
    <row r="108" spans="5:11">
      <c r="E108" s="2"/>
      <c r="F108" s="2"/>
      <c r="G108" s="2"/>
      <c r="H108" s="2"/>
      <c r="I108" s="2"/>
      <c r="J108" s="2"/>
      <c r="K108" s="2"/>
    </row>
    <row r="109" spans="5:11">
      <c r="E109" s="2"/>
      <c r="F109" s="2"/>
      <c r="G109" s="2"/>
      <c r="H109" s="2"/>
      <c r="I109" s="2"/>
      <c r="J109" s="2"/>
      <c r="K109" s="2"/>
    </row>
    <row r="110" spans="5:11">
      <c r="E110" s="2"/>
      <c r="F110" s="2"/>
      <c r="G110" s="2"/>
      <c r="H110" s="2"/>
      <c r="I110" s="2"/>
      <c r="J110" s="2"/>
      <c r="K110" s="2"/>
    </row>
    <row r="111" spans="5:11">
      <c r="E111" s="2"/>
      <c r="F111" s="2"/>
      <c r="G111" s="2"/>
      <c r="H111" s="2"/>
      <c r="I111" s="2"/>
      <c r="J111" s="2"/>
      <c r="K111" s="2"/>
    </row>
    <row r="112" spans="5:11">
      <c r="E112" s="2"/>
      <c r="F112" s="2"/>
      <c r="G112" s="2"/>
      <c r="H112" s="2"/>
      <c r="I112" s="2"/>
      <c r="J112" s="2"/>
      <c r="K112" s="2"/>
    </row>
    <row r="113" spans="5:11">
      <c r="E113" s="2"/>
      <c r="F113" s="2"/>
      <c r="G113" s="2"/>
      <c r="H113" s="2"/>
      <c r="I113" s="2"/>
      <c r="J113" s="2"/>
      <c r="K113" s="2"/>
    </row>
    <row r="114" spans="5:11">
      <c r="E114" s="2"/>
      <c r="F114" s="2"/>
      <c r="G114" s="2"/>
      <c r="H114" s="2"/>
      <c r="I114" s="2"/>
      <c r="J114" s="2"/>
      <c r="K114" s="2"/>
    </row>
    <row r="115" spans="5:11">
      <c r="E115" s="2"/>
      <c r="F115" s="2"/>
      <c r="G115" s="2"/>
      <c r="H115" s="2"/>
      <c r="I115" s="2"/>
      <c r="J115" s="2"/>
      <c r="K115" s="2"/>
    </row>
    <row r="116" spans="5:11">
      <c r="E116" s="2"/>
      <c r="F116" s="2"/>
      <c r="G116" s="2"/>
      <c r="H116" s="2"/>
      <c r="I116" s="2"/>
      <c r="J116" s="2"/>
      <c r="K116" s="2"/>
    </row>
    <row r="117" spans="5:11">
      <c r="E117" s="2"/>
      <c r="F117" s="2"/>
      <c r="G117" s="2"/>
      <c r="H117" s="2"/>
      <c r="I117" s="2"/>
      <c r="J117" s="2"/>
      <c r="K117" s="2"/>
    </row>
    <row r="118" spans="5:11">
      <c r="E118" s="2"/>
      <c r="F118" s="2"/>
      <c r="G118" s="2"/>
      <c r="H118" s="2"/>
      <c r="I118" s="2"/>
      <c r="J118" s="2"/>
      <c r="K118" s="2"/>
    </row>
    <row r="119" spans="5:11">
      <c r="E119" s="2"/>
      <c r="F119" s="2"/>
      <c r="G119" s="2"/>
      <c r="H119" s="2"/>
      <c r="I119" s="2"/>
      <c r="J119" s="2"/>
      <c r="K119" s="2"/>
    </row>
    <row r="120" spans="5:11">
      <c r="E120" s="2"/>
      <c r="F120" s="2"/>
      <c r="G120" s="2"/>
      <c r="H120" s="2"/>
      <c r="I120" s="2"/>
      <c r="J120" s="2"/>
      <c r="K120" s="2"/>
    </row>
    <row r="121" spans="5:11">
      <c r="E121" s="2"/>
      <c r="F121" s="2"/>
      <c r="G121" s="2"/>
      <c r="H121" s="2"/>
      <c r="I121" s="2"/>
      <c r="J121" s="2"/>
      <c r="K121" s="2"/>
    </row>
    <row r="122" spans="5:11">
      <c r="E122" s="2"/>
      <c r="F122" s="2"/>
      <c r="G122" s="2"/>
      <c r="H122" s="2"/>
      <c r="I122" s="2"/>
      <c r="J122" s="2"/>
      <c r="K122" s="2"/>
    </row>
    <row r="123" spans="5:11">
      <c r="E123" s="2"/>
      <c r="F123" s="2"/>
      <c r="G123" s="2"/>
      <c r="H123" s="2"/>
      <c r="I123" s="2"/>
      <c r="J123" s="2"/>
      <c r="K123" s="2"/>
    </row>
    <row r="124" spans="5:11">
      <c r="E124" s="2"/>
      <c r="F124" s="2"/>
      <c r="G124" s="2"/>
      <c r="H124" s="2"/>
      <c r="I124" s="2"/>
      <c r="J124" s="2"/>
      <c r="K124" s="2"/>
    </row>
    <row r="125" spans="5:11">
      <c r="E125" s="2"/>
      <c r="F125" s="2"/>
      <c r="G125" s="2"/>
      <c r="H125" s="2"/>
      <c r="I125" s="2"/>
      <c r="J125" s="2"/>
      <c r="K125" s="2"/>
    </row>
    <row r="126" spans="5:11">
      <c r="E126" s="2"/>
      <c r="F126" s="2"/>
      <c r="G126" s="2"/>
      <c r="H126" s="2"/>
      <c r="I126" s="2"/>
      <c r="J126" s="2"/>
      <c r="K126" s="2"/>
    </row>
    <row r="127" spans="5:11">
      <c r="E127" s="2"/>
      <c r="F127" s="2"/>
      <c r="G127" s="2"/>
      <c r="H127" s="2"/>
      <c r="I127" s="2"/>
      <c r="J127" s="2"/>
      <c r="K127" s="2"/>
    </row>
    <row r="128" spans="5:11">
      <c r="E128" s="2"/>
      <c r="F128" s="2"/>
      <c r="G128" s="2"/>
      <c r="H128" s="2"/>
      <c r="I128" s="2"/>
      <c r="J128" s="2"/>
      <c r="K128" s="2"/>
    </row>
    <row r="129" spans="5:11">
      <c r="E129" s="2"/>
      <c r="F129" s="2"/>
      <c r="G129" s="2"/>
      <c r="H129" s="2"/>
      <c r="I129" s="2"/>
      <c r="J129" s="2"/>
      <c r="K129" s="2"/>
    </row>
    <row r="130" spans="5:11">
      <c r="E130" s="2"/>
      <c r="F130" s="2"/>
      <c r="G130" s="2"/>
      <c r="H130" s="2"/>
      <c r="I130" s="2"/>
      <c r="J130" s="2"/>
      <c r="K130" s="2"/>
    </row>
    <row r="131" spans="5:11">
      <c r="E131" s="2"/>
      <c r="F131" s="2"/>
      <c r="G131" s="2"/>
      <c r="H131" s="2"/>
      <c r="I131" s="2"/>
      <c r="J131" s="2"/>
      <c r="K131" s="2"/>
    </row>
    <row r="132" spans="5:11">
      <c r="E132" s="2"/>
      <c r="F132" s="2"/>
      <c r="G132" s="2"/>
      <c r="H132" s="2"/>
      <c r="I132" s="2"/>
      <c r="J132" s="2"/>
      <c r="K132" s="2"/>
    </row>
    <row r="133" spans="5:11">
      <c r="E133" s="2"/>
      <c r="F133" s="2"/>
      <c r="G133" s="2"/>
      <c r="H133" s="2"/>
      <c r="I133" s="2"/>
      <c r="J133" s="2"/>
      <c r="K133" s="2"/>
    </row>
    <row r="134" spans="5:11">
      <c r="E134" s="2"/>
      <c r="F134" s="2"/>
      <c r="G134" s="2"/>
      <c r="H134" s="2"/>
      <c r="I134" s="2"/>
      <c r="J134" s="2"/>
      <c r="K134" s="2"/>
    </row>
    <row r="135" spans="5:11">
      <c r="E135" s="2"/>
      <c r="F135" s="2"/>
      <c r="G135" s="2"/>
      <c r="H135" s="2"/>
      <c r="I135" s="2"/>
      <c r="J135" s="2"/>
      <c r="K135" s="2"/>
    </row>
    <row r="136" spans="5:11">
      <c r="E136" s="2"/>
      <c r="F136" s="2"/>
      <c r="G136" s="2"/>
      <c r="H136" s="2"/>
      <c r="I136" s="2"/>
      <c r="J136" s="2"/>
      <c r="K136" s="2"/>
    </row>
    <row r="137" spans="5:11">
      <c r="E137" s="2"/>
      <c r="F137" s="2"/>
      <c r="G137" s="2"/>
      <c r="H137" s="2"/>
      <c r="I137" s="2"/>
      <c r="J137" s="2"/>
      <c r="K137" s="2"/>
    </row>
    <row r="138" spans="5:11">
      <c r="E138" s="2"/>
      <c r="F138" s="2"/>
      <c r="G138" s="2"/>
      <c r="H138" s="2"/>
      <c r="I138" s="2"/>
      <c r="J138" s="2"/>
      <c r="K138" s="2"/>
    </row>
    <row r="139" spans="5:11">
      <c r="E139" s="2"/>
      <c r="F139" s="2"/>
      <c r="G139" s="2"/>
      <c r="H139" s="2"/>
      <c r="I139" s="2"/>
      <c r="J139" s="2"/>
      <c r="K139" s="2"/>
    </row>
    <row r="140" spans="5:11">
      <c r="E140" s="2"/>
      <c r="F140" s="2"/>
      <c r="G140" s="2"/>
      <c r="H140" s="2"/>
      <c r="I140" s="2"/>
      <c r="J140" s="2"/>
      <c r="K140" s="2"/>
    </row>
    <row r="141" spans="5:11">
      <c r="E141" s="2"/>
      <c r="F141" s="2"/>
      <c r="G141" s="2"/>
      <c r="H141" s="2"/>
      <c r="I141" s="2"/>
      <c r="J141" s="2"/>
      <c r="K141" s="2"/>
    </row>
    <row r="142" spans="5:11">
      <c r="E142" s="2"/>
      <c r="F142" s="2"/>
      <c r="G142" s="2"/>
      <c r="H142" s="2"/>
      <c r="I142" s="2"/>
      <c r="J142" s="2"/>
      <c r="K142" s="2"/>
    </row>
    <row r="143" spans="5:11">
      <c r="E143" s="2"/>
      <c r="F143" s="2"/>
      <c r="G143" s="2"/>
      <c r="H143" s="2"/>
      <c r="I143" s="2"/>
      <c r="J143" s="2"/>
      <c r="K143" s="2"/>
    </row>
    <row r="144" spans="5:11">
      <c r="E144" s="2"/>
      <c r="F144" s="2"/>
      <c r="G144" s="2"/>
      <c r="H144" s="2"/>
      <c r="I144" s="2"/>
      <c r="J144" s="2"/>
      <c r="K144" s="2"/>
    </row>
    <row r="145" spans="5:11">
      <c r="E145" s="2"/>
      <c r="F145" s="2"/>
      <c r="G145" s="2"/>
      <c r="H145" s="2"/>
      <c r="I145" s="2"/>
      <c r="J145" s="2"/>
      <c r="K145" s="2"/>
    </row>
    <row r="146" spans="5:11">
      <c r="E146" s="2"/>
      <c r="F146" s="2"/>
      <c r="G146" s="2"/>
      <c r="H146" s="2"/>
      <c r="I146" s="2"/>
      <c r="J146" s="2"/>
      <c r="K146" s="2"/>
    </row>
    <row r="147" spans="5:11">
      <c r="E147" s="2"/>
      <c r="F147" s="2"/>
      <c r="G147" s="2"/>
      <c r="H147" s="2"/>
      <c r="I147" s="2"/>
      <c r="J147" s="2"/>
      <c r="K147" s="2"/>
    </row>
    <row r="148" spans="5:11">
      <c r="E148" s="2"/>
      <c r="F148" s="2"/>
      <c r="G148" s="2"/>
      <c r="H148" s="2"/>
      <c r="I148" s="2"/>
      <c r="J148" s="2"/>
      <c r="K148" s="2"/>
    </row>
    <row r="149" spans="5:11">
      <c r="E149" s="2"/>
      <c r="F149" s="2"/>
      <c r="G149" s="2"/>
      <c r="H149" s="2"/>
      <c r="I149" s="2"/>
      <c r="J149" s="2"/>
      <c r="K149" s="2"/>
    </row>
    <row r="150" spans="5:11">
      <c r="E150" s="2"/>
      <c r="F150" s="2"/>
      <c r="G150" s="2"/>
      <c r="H150" s="2"/>
      <c r="I150" s="2"/>
      <c r="J150" s="2"/>
      <c r="K150" s="2"/>
    </row>
    <row r="151" spans="5:11">
      <c r="E151" s="2"/>
      <c r="F151" s="2"/>
      <c r="G151" s="2"/>
      <c r="H151" s="2"/>
      <c r="I151" s="2"/>
      <c r="J151" s="2"/>
      <c r="K151" s="2"/>
    </row>
    <row r="152" spans="5:11">
      <c r="E152" s="2"/>
      <c r="F152" s="2"/>
      <c r="G152" s="2"/>
      <c r="H152" s="2"/>
      <c r="I152" s="2"/>
      <c r="J152" s="2"/>
      <c r="K152" s="2"/>
    </row>
    <row r="153" spans="5:11">
      <c r="E153" s="2"/>
      <c r="F153" s="2"/>
      <c r="G153" s="2"/>
      <c r="H153" s="2"/>
      <c r="I153" s="2"/>
      <c r="J153" s="2"/>
      <c r="K153" s="2"/>
    </row>
    <row r="154" spans="5:11">
      <c r="E154" s="2"/>
      <c r="F154" s="2"/>
      <c r="G154" s="2"/>
      <c r="H154" s="2"/>
      <c r="I154" s="2"/>
      <c r="J154" s="2"/>
      <c r="K154" s="2"/>
    </row>
    <row r="155" spans="5:11">
      <c r="E155" s="2"/>
      <c r="F155" s="2"/>
      <c r="G155" s="2"/>
      <c r="H155" s="2"/>
      <c r="I155" s="2"/>
      <c r="J155" s="2"/>
      <c r="K155" s="2"/>
    </row>
    <row r="156" spans="5:11">
      <c r="E156" s="2"/>
      <c r="F156" s="2"/>
      <c r="G156" s="2"/>
      <c r="H156" s="2"/>
      <c r="I156" s="2"/>
      <c r="J156" s="2"/>
      <c r="K156" s="2"/>
    </row>
    <row r="157" spans="5:11">
      <c r="E157" s="2"/>
      <c r="F157" s="2"/>
      <c r="G157" s="2"/>
      <c r="H157" s="2"/>
      <c r="I157" s="2"/>
      <c r="J157" s="2"/>
      <c r="K157" s="2"/>
    </row>
    <row r="158" spans="5:11">
      <c r="E158" s="2"/>
      <c r="F158" s="2"/>
      <c r="G158" s="2"/>
      <c r="H158" s="2"/>
      <c r="I158" s="2"/>
      <c r="J158" s="2"/>
      <c r="K158" s="2"/>
    </row>
    <row r="159" spans="5:11">
      <c r="E159" s="2"/>
      <c r="F159" s="2"/>
      <c r="G159" s="2"/>
      <c r="H159" s="2"/>
      <c r="I159" s="2"/>
      <c r="J159" s="2"/>
      <c r="K159" s="2"/>
    </row>
    <row r="160" spans="5:11">
      <c r="E160" s="2"/>
      <c r="F160" s="2"/>
      <c r="G160" s="2"/>
      <c r="H160" s="2"/>
      <c r="I160" s="2"/>
      <c r="J160" s="2"/>
      <c r="K160" s="2"/>
    </row>
    <row r="161" spans="5:11">
      <c r="E161" s="2"/>
      <c r="F161" s="2"/>
      <c r="G161" s="2"/>
      <c r="H161" s="2"/>
      <c r="I161" s="2"/>
      <c r="J161" s="2"/>
      <c r="K161" s="2"/>
    </row>
    <row r="162" spans="5:11">
      <c r="E162" s="2"/>
      <c r="F162" s="2"/>
      <c r="G162" s="2"/>
      <c r="H162" s="2"/>
      <c r="I162" s="2"/>
      <c r="J162" s="2"/>
      <c r="K162" s="2"/>
    </row>
    <row r="163" spans="5:11">
      <c r="E163" s="2"/>
      <c r="F163" s="2"/>
      <c r="G163" s="2"/>
      <c r="H163" s="2"/>
      <c r="I163" s="2"/>
      <c r="J163" s="2"/>
      <c r="K163" s="2"/>
    </row>
    <row r="164" spans="5:11">
      <c r="E164" s="2"/>
      <c r="F164" s="2"/>
      <c r="G164" s="2"/>
      <c r="H164" s="2"/>
      <c r="I164" s="2"/>
      <c r="J164" s="2"/>
      <c r="K164" s="2"/>
    </row>
    <row r="165" spans="5:11">
      <c r="E165" s="2"/>
      <c r="F165" s="2"/>
      <c r="G165" s="2"/>
      <c r="H165" s="2"/>
      <c r="I165" s="2"/>
      <c r="J165" s="2"/>
      <c r="K165" s="2"/>
    </row>
    <row r="166" spans="5:11">
      <c r="E166" s="2"/>
      <c r="F166" s="2"/>
      <c r="G166" s="2"/>
      <c r="H166" s="2"/>
      <c r="I166" s="2"/>
      <c r="J166" s="2"/>
      <c r="K166" s="2"/>
    </row>
    <row r="167" spans="5:11">
      <c r="E167" s="2"/>
      <c r="F167" s="2"/>
      <c r="G167" s="2"/>
      <c r="H167" s="2"/>
      <c r="I167" s="2"/>
      <c r="J167" s="2"/>
      <c r="K167" s="2"/>
    </row>
    <row r="168" spans="5:11">
      <c r="E168" s="2"/>
      <c r="F168" s="2"/>
      <c r="G168" s="2"/>
      <c r="H168" s="2"/>
      <c r="I168" s="2"/>
      <c r="J168" s="2"/>
      <c r="K168" s="2"/>
    </row>
    <row r="169" spans="5:11">
      <c r="E169" s="2"/>
      <c r="F169" s="2"/>
      <c r="G169" s="2"/>
      <c r="H169" s="2"/>
      <c r="I169" s="2"/>
      <c r="J169" s="2"/>
      <c r="K169" s="2"/>
    </row>
    <row r="170" spans="5:11">
      <c r="E170" s="2"/>
      <c r="F170" s="2"/>
      <c r="G170" s="2"/>
      <c r="H170" s="2"/>
      <c r="I170" s="2"/>
      <c r="J170" s="2"/>
      <c r="K170" s="2"/>
    </row>
    <row r="171" spans="5:11">
      <c r="E171" s="2"/>
      <c r="F171" s="2"/>
      <c r="G171" s="2"/>
      <c r="H171" s="2"/>
      <c r="I171" s="2"/>
      <c r="J171" s="2"/>
      <c r="K171" s="2"/>
    </row>
    <row r="172" spans="5:11">
      <c r="E172" s="2"/>
      <c r="F172" s="2"/>
      <c r="G172" s="2"/>
      <c r="H172" s="2"/>
      <c r="I172" s="2"/>
      <c r="J172" s="2"/>
      <c r="K172" s="2"/>
    </row>
    <row r="173" spans="5:11">
      <c r="E173" s="2"/>
      <c r="F173" s="2"/>
      <c r="G173" s="2"/>
      <c r="H173" s="2"/>
      <c r="I173" s="2"/>
      <c r="J173" s="2"/>
      <c r="K173" s="2"/>
    </row>
    <row r="174" spans="5:11">
      <c r="E174" s="2"/>
      <c r="F174" s="2"/>
      <c r="G174" s="2"/>
      <c r="H174" s="2"/>
      <c r="I174" s="2"/>
      <c r="J174" s="2"/>
      <c r="K174" s="2"/>
    </row>
    <row r="175" spans="5:11">
      <c r="E175" s="2"/>
      <c r="F175" s="2"/>
      <c r="G175" s="2"/>
      <c r="H175" s="2"/>
      <c r="I175" s="2"/>
      <c r="J175" s="2"/>
      <c r="K175" s="2"/>
    </row>
    <row r="176" spans="5:11">
      <c r="E176" s="2"/>
      <c r="F176" s="2"/>
      <c r="G176" s="2"/>
      <c r="H176" s="2"/>
      <c r="I176" s="2"/>
      <c r="J176" s="2"/>
      <c r="K176" s="2"/>
    </row>
    <row r="177" spans="5:11">
      <c r="E177" s="2"/>
      <c r="F177" s="2"/>
      <c r="G177" s="2"/>
      <c r="H177" s="2"/>
      <c r="I177" s="2"/>
      <c r="J177" s="2"/>
      <c r="K177" s="2"/>
    </row>
    <row r="178" spans="5:11">
      <c r="E178" s="2"/>
      <c r="F178" s="2"/>
      <c r="G178" s="2"/>
      <c r="H178" s="2"/>
      <c r="I178" s="2"/>
      <c r="J178" s="2"/>
      <c r="K178" s="2"/>
    </row>
    <row r="179" spans="5:11">
      <c r="E179" s="2"/>
      <c r="F179" s="2"/>
      <c r="G179" s="2"/>
      <c r="H179" s="2"/>
      <c r="I179" s="2"/>
      <c r="J179" s="2"/>
      <c r="K179" s="2"/>
    </row>
    <row r="180" spans="5:11">
      <c r="E180" s="2"/>
      <c r="F180" s="2"/>
      <c r="G180" s="2"/>
      <c r="H180" s="2"/>
      <c r="I180" s="2"/>
      <c r="J180" s="2"/>
      <c r="K180" s="2"/>
    </row>
    <row r="181" spans="5:11">
      <c r="E181" s="2"/>
      <c r="F181" s="2"/>
      <c r="G181" s="2"/>
      <c r="H181" s="2"/>
      <c r="I181" s="2"/>
      <c r="J181" s="2"/>
      <c r="K181" s="2"/>
    </row>
    <row r="182" spans="5:11">
      <c r="E182" s="2"/>
      <c r="F182" s="2"/>
      <c r="G182" s="2"/>
      <c r="H182" s="2"/>
      <c r="I182" s="2"/>
      <c r="J182" s="2"/>
      <c r="K182" s="2"/>
    </row>
    <row r="183" spans="5:11">
      <c r="E183" s="2"/>
      <c r="F183" s="2"/>
      <c r="G183" s="2"/>
      <c r="H183" s="2"/>
      <c r="I183" s="2"/>
      <c r="J183" s="2"/>
      <c r="K183" s="2"/>
    </row>
    <row r="184" spans="5:11">
      <c r="E184" s="2"/>
      <c r="F184" s="2"/>
      <c r="G184" s="2"/>
      <c r="H184" s="2"/>
      <c r="I184" s="2"/>
      <c r="J184" s="2"/>
      <c r="K184" s="2"/>
    </row>
    <row r="185" spans="5:11">
      <c r="E185" s="2"/>
      <c r="F185" s="2"/>
      <c r="G185" s="2"/>
      <c r="H185" s="2"/>
      <c r="I185" s="2"/>
      <c r="J185" s="2"/>
      <c r="K185" s="2"/>
    </row>
    <row r="186" spans="5:11">
      <c r="E186" s="2"/>
      <c r="F186" s="2"/>
      <c r="G186" s="2"/>
      <c r="H186" s="2"/>
      <c r="I186" s="2"/>
      <c r="J186" s="2"/>
      <c r="K186" s="2"/>
    </row>
    <row r="187" spans="5:11">
      <c r="E187" s="2"/>
      <c r="F187" s="2"/>
      <c r="G187" s="2"/>
      <c r="H187" s="2"/>
      <c r="I187" s="2"/>
      <c r="J187" s="2"/>
      <c r="K187" s="2"/>
    </row>
    <row r="188" spans="5:11">
      <c r="E188" s="2"/>
      <c r="F188" s="2"/>
      <c r="G188" s="2"/>
      <c r="H188" s="2"/>
      <c r="I188" s="2"/>
      <c r="J188" s="2"/>
      <c r="K188" s="2"/>
    </row>
    <row r="189" spans="5:11">
      <c r="E189" s="2"/>
      <c r="F189" s="2"/>
      <c r="G189" s="2"/>
      <c r="H189" s="2"/>
      <c r="I189" s="2"/>
      <c r="J189" s="2"/>
      <c r="K189" s="2"/>
    </row>
    <row r="190" spans="5:11">
      <c r="E190" s="2"/>
      <c r="F190" s="2"/>
      <c r="G190" s="2"/>
      <c r="H190" s="2"/>
      <c r="I190" s="2"/>
      <c r="J190" s="2"/>
      <c r="K190" s="2"/>
    </row>
    <row r="191" spans="5:11">
      <c r="E191" s="2"/>
      <c r="F191" s="2"/>
      <c r="G191" s="2"/>
      <c r="H191" s="2"/>
      <c r="I191" s="2"/>
      <c r="J191" s="2"/>
      <c r="K191" s="2"/>
    </row>
    <row r="192" spans="5:11">
      <c r="E192" s="2"/>
      <c r="F192" s="2"/>
      <c r="G192" s="2"/>
      <c r="H192" s="2"/>
      <c r="I192" s="2"/>
      <c r="J192" s="2"/>
      <c r="K192" s="2"/>
    </row>
    <row r="193" spans="5:11">
      <c r="E193" s="2"/>
      <c r="F193" s="2"/>
      <c r="G193" s="2"/>
      <c r="H193" s="2"/>
      <c r="I193" s="2"/>
      <c r="J193" s="2"/>
      <c r="K193" s="2"/>
    </row>
    <row r="194" spans="5:11">
      <c r="E194" s="2"/>
      <c r="F194" s="2"/>
      <c r="G194" s="2"/>
      <c r="H194" s="2"/>
      <c r="I194" s="2"/>
      <c r="J194" s="2"/>
      <c r="K194" s="2"/>
    </row>
    <row r="195" spans="5:11">
      <c r="E195" s="2"/>
      <c r="F195" s="2"/>
      <c r="G195" s="2"/>
      <c r="H195" s="2"/>
      <c r="I195" s="2"/>
      <c r="J195" s="2"/>
      <c r="K195" s="2"/>
    </row>
    <row r="196" spans="5:11">
      <c r="E196" s="2"/>
      <c r="F196" s="2"/>
      <c r="G196" s="2"/>
      <c r="H196" s="2"/>
      <c r="I196" s="2"/>
      <c r="J196" s="2"/>
      <c r="K196" s="2"/>
    </row>
    <row r="197" spans="5:11">
      <c r="E197" s="2"/>
      <c r="F197" s="2"/>
      <c r="G197" s="2"/>
      <c r="H197" s="2"/>
      <c r="I197" s="2"/>
      <c r="J197" s="2"/>
      <c r="K197" s="2"/>
    </row>
    <row r="198" spans="5:11">
      <c r="E198" s="2"/>
      <c r="F198" s="2"/>
      <c r="G198" s="2"/>
      <c r="H198" s="2"/>
      <c r="I198" s="2"/>
      <c r="J198" s="2"/>
      <c r="K198" s="2"/>
    </row>
    <row r="199" spans="5:11">
      <c r="E199" s="2"/>
      <c r="F199" s="2"/>
      <c r="G199" s="2"/>
      <c r="H199" s="2"/>
      <c r="I199" s="2"/>
      <c r="J199" s="2"/>
      <c r="K199" s="2"/>
    </row>
    <row r="200" spans="5:11">
      <c r="E200" s="2"/>
      <c r="F200" s="2"/>
      <c r="G200" s="2"/>
      <c r="H200" s="2"/>
      <c r="I200" s="2"/>
      <c r="J200" s="2"/>
      <c r="K200" s="2"/>
    </row>
    <row r="201" spans="5:11">
      <c r="E201" s="2"/>
      <c r="F201" s="2"/>
      <c r="G201" s="2"/>
      <c r="H201" s="2"/>
      <c r="I201" s="2"/>
      <c r="J201" s="2"/>
      <c r="K201" s="2"/>
    </row>
    <row r="202" spans="5:11">
      <c r="E202" s="2"/>
      <c r="F202" s="2"/>
      <c r="G202" s="2"/>
      <c r="H202" s="2"/>
      <c r="I202" s="2"/>
      <c r="J202" s="2"/>
      <c r="K202" s="2"/>
    </row>
    <row r="203" spans="5:11">
      <c r="E203" s="2"/>
      <c r="F203" s="2"/>
      <c r="G203" s="2"/>
      <c r="H203" s="2"/>
      <c r="I203" s="2"/>
      <c r="J203" s="2"/>
      <c r="K203" s="2"/>
    </row>
    <row r="204" spans="5:11">
      <c r="E204" s="2"/>
      <c r="F204" s="2"/>
      <c r="G204" s="2"/>
      <c r="H204" s="2"/>
      <c r="I204" s="2"/>
      <c r="J204" s="2"/>
      <c r="K204" s="2"/>
    </row>
    <row r="205" spans="5:11">
      <c r="E205" s="2"/>
      <c r="F205" s="2"/>
      <c r="G205" s="2"/>
      <c r="H205" s="2"/>
      <c r="I205" s="2"/>
      <c r="J205" s="2"/>
      <c r="K205" s="2"/>
    </row>
    <row r="206" spans="5:11">
      <c r="E206" s="2"/>
      <c r="F206" s="2"/>
      <c r="G206" s="2"/>
      <c r="H206" s="2"/>
      <c r="I206" s="2"/>
      <c r="J206" s="2"/>
      <c r="K206" s="2"/>
    </row>
    <row r="207" spans="5:11">
      <c r="E207" s="2"/>
      <c r="F207" s="2"/>
      <c r="G207" s="2"/>
      <c r="H207" s="2"/>
      <c r="I207" s="2"/>
      <c r="J207" s="2"/>
      <c r="K207" s="2"/>
    </row>
    <row r="208" spans="5:11">
      <c r="E208" s="2"/>
      <c r="F208" s="2"/>
      <c r="G208" s="2"/>
      <c r="H208" s="2"/>
      <c r="I208" s="2"/>
      <c r="J208" s="2"/>
      <c r="K208" s="2"/>
    </row>
    <row r="209" spans="5:11">
      <c r="E209" s="2"/>
      <c r="F209" s="2"/>
      <c r="G209" s="2"/>
      <c r="H209" s="2"/>
      <c r="I209" s="2"/>
      <c r="J209" s="2"/>
      <c r="K209" s="2"/>
    </row>
    <row r="210" spans="5:11">
      <c r="E210" s="2"/>
      <c r="F210" s="2"/>
      <c r="G210" s="2"/>
      <c r="H210" s="2"/>
      <c r="I210" s="2"/>
      <c r="J210" s="2"/>
      <c r="K210" s="2"/>
    </row>
    <row r="211" spans="5:11">
      <c r="E211" s="2"/>
      <c r="F211" s="2"/>
      <c r="G211" s="2"/>
      <c r="H211" s="2"/>
      <c r="I211" s="2"/>
      <c r="J211" s="2"/>
      <c r="K211" s="2"/>
    </row>
    <row r="212" spans="5:11">
      <c r="E212" s="2"/>
      <c r="F212" s="2"/>
      <c r="G212" s="2"/>
      <c r="H212" s="2"/>
      <c r="I212" s="2"/>
      <c r="J212" s="2"/>
      <c r="K212" s="2"/>
    </row>
    <row r="213" spans="5:11">
      <c r="E213" s="2"/>
      <c r="F213" s="2"/>
      <c r="G213" s="2"/>
      <c r="H213" s="2"/>
      <c r="I213" s="2"/>
      <c r="J213" s="2"/>
      <c r="K213" s="2"/>
    </row>
    <row r="214" spans="5:11">
      <c r="E214" s="2"/>
      <c r="F214" s="2"/>
      <c r="G214" s="2"/>
      <c r="H214" s="2"/>
      <c r="I214" s="2"/>
      <c r="J214" s="2"/>
      <c r="K214" s="2"/>
    </row>
    <row r="215" spans="5:11">
      <c r="E215" s="2"/>
      <c r="F215" s="2"/>
      <c r="G215" s="2"/>
      <c r="H215" s="2"/>
      <c r="I215" s="2"/>
      <c r="J215" s="2"/>
      <c r="K215" s="2"/>
    </row>
    <row r="216" spans="5:11">
      <c r="E216" s="2"/>
      <c r="F216" s="2"/>
      <c r="G216" s="2"/>
      <c r="H216" s="2"/>
      <c r="I216" s="2"/>
      <c r="J216" s="2"/>
      <c r="K216" s="2"/>
    </row>
    <row r="217" spans="5:11">
      <c r="E217" s="2"/>
      <c r="F217" s="2"/>
      <c r="G217" s="2"/>
      <c r="H217" s="2"/>
      <c r="I217" s="2"/>
      <c r="J217" s="2"/>
      <c r="K217" s="2"/>
    </row>
    <row r="218" spans="5:11">
      <c r="E218" s="2"/>
      <c r="F218" s="2"/>
      <c r="G218" s="2"/>
      <c r="H218" s="2"/>
      <c r="I218" s="2"/>
      <c r="J218" s="2"/>
      <c r="K218" s="2"/>
    </row>
    <row r="219" spans="5:11">
      <c r="E219" s="2"/>
      <c r="F219" s="2"/>
      <c r="G219" s="2"/>
      <c r="H219" s="2"/>
      <c r="I219" s="2"/>
      <c r="J219" s="2"/>
      <c r="K219" s="2"/>
    </row>
    <row r="220" spans="5:11">
      <c r="E220" s="2"/>
      <c r="F220" s="2"/>
      <c r="G220" s="2"/>
      <c r="H220" s="2"/>
      <c r="I220" s="2"/>
      <c r="J220" s="2"/>
      <c r="K220" s="2"/>
    </row>
    <row r="221" spans="5:11">
      <c r="E221" s="2"/>
      <c r="F221" s="2"/>
      <c r="G221" s="2"/>
      <c r="H221" s="2"/>
      <c r="I221" s="2"/>
      <c r="J221" s="2"/>
      <c r="K221" s="2"/>
    </row>
    <row r="222" spans="5:11">
      <c r="E222" s="2"/>
      <c r="F222" s="2"/>
      <c r="G222" s="2"/>
      <c r="H222" s="2"/>
      <c r="I222" s="2"/>
      <c r="J222" s="2"/>
      <c r="K222" s="2"/>
    </row>
    <row r="223" spans="5:11">
      <c r="E223" s="2"/>
      <c r="F223" s="2"/>
      <c r="G223" s="2"/>
      <c r="H223" s="2"/>
      <c r="I223" s="2"/>
      <c r="J223" s="2"/>
      <c r="K223" s="2"/>
    </row>
    <row r="224" spans="5:11">
      <c r="E224" s="2"/>
      <c r="F224" s="2"/>
      <c r="G224" s="2"/>
      <c r="H224" s="2"/>
      <c r="I224" s="2"/>
      <c r="J224" s="2"/>
      <c r="K224" s="2"/>
    </row>
    <row r="225" spans="5:11">
      <c r="E225" s="2"/>
      <c r="F225" s="2"/>
      <c r="G225" s="2"/>
      <c r="H225" s="2"/>
      <c r="I225" s="2"/>
      <c r="J225" s="2"/>
      <c r="K225" s="2"/>
    </row>
    <row r="226" spans="5:11">
      <c r="E226" s="2"/>
      <c r="F226" s="2"/>
      <c r="G226" s="2"/>
      <c r="H226" s="2"/>
      <c r="I226" s="2"/>
      <c r="J226" s="2"/>
      <c r="K226" s="2"/>
    </row>
    <row r="227" spans="5:11">
      <c r="E227" s="2"/>
      <c r="F227" s="2"/>
      <c r="G227" s="2"/>
      <c r="H227" s="2"/>
      <c r="I227" s="2"/>
      <c r="J227" s="2"/>
      <c r="K227" s="2"/>
    </row>
    <row r="228" spans="5:11">
      <c r="E228" s="2"/>
      <c r="F228" s="2"/>
      <c r="G228" s="2"/>
      <c r="H228" s="2"/>
      <c r="I228" s="2"/>
      <c r="J228" s="2"/>
      <c r="K228" s="2"/>
    </row>
    <row r="229" spans="5:11">
      <c r="E229" s="2"/>
      <c r="F229" s="2"/>
      <c r="G229" s="2"/>
      <c r="H229" s="2"/>
      <c r="I229" s="2"/>
      <c r="J229" s="2"/>
      <c r="K229" s="2"/>
    </row>
    <row r="230" spans="5:11">
      <c r="E230" s="2"/>
      <c r="F230" s="2"/>
      <c r="G230" s="2"/>
      <c r="H230" s="2"/>
      <c r="I230" s="2"/>
      <c r="J230" s="2"/>
      <c r="K230" s="2"/>
    </row>
    <row r="231" spans="5:11">
      <c r="E231" s="2"/>
      <c r="F231" s="2"/>
      <c r="G231" s="2"/>
      <c r="H231" s="2"/>
      <c r="I231" s="2"/>
      <c r="J231" s="2"/>
      <c r="K231" s="2"/>
    </row>
    <row r="232" spans="5:11">
      <c r="E232" s="2"/>
      <c r="F232" s="2"/>
      <c r="G232" s="2"/>
      <c r="H232" s="2"/>
      <c r="I232" s="2"/>
      <c r="J232" s="2"/>
      <c r="K232" s="2"/>
    </row>
    <row r="233" spans="5:11">
      <c r="E233" s="2"/>
      <c r="F233" s="2"/>
      <c r="G233" s="2"/>
      <c r="H233" s="2"/>
      <c r="I233" s="2"/>
      <c r="J233" s="2"/>
      <c r="K233" s="2"/>
    </row>
    <row r="234" spans="5:11">
      <c r="E234" s="2"/>
      <c r="F234" s="2"/>
      <c r="G234" s="2"/>
      <c r="H234" s="2"/>
      <c r="I234" s="2"/>
      <c r="J234" s="2"/>
      <c r="K234" s="2"/>
    </row>
    <row r="235" spans="5:11">
      <c r="E235" s="2"/>
      <c r="F235" s="2"/>
      <c r="G235" s="2"/>
      <c r="H235" s="2"/>
      <c r="I235" s="2"/>
      <c r="J235" s="2"/>
      <c r="K235" s="2"/>
    </row>
    <row r="236" spans="5:11">
      <c r="E236" s="2"/>
      <c r="F236" s="2"/>
      <c r="G236" s="2"/>
      <c r="H236" s="2"/>
      <c r="I236" s="2"/>
      <c r="J236" s="2"/>
      <c r="K236" s="2"/>
    </row>
    <row r="237" spans="5:11">
      <c r="E237" s="2"/>
      <c r="F237" s="2"/>
      <c r="G237" s="2"/>
      <c r="H237" s="2"/>
      <c r="I237" s="2"/>
      <c r="J237" s="2"/>
      <c r="K237" s="2"/>
    </row>
    <row r="238" spans="5:11">
      <c r="E238" s="2"/>
      <c r="F238" s="2"/>
      <c r="G238" s="2"/>
      <c r="H238" s="2"/>
      <c r="I238" s="2"/>
      <c r="J238" s="2"/>
      <c r="K238" s="2"/>
    </row>
    <row r="239" spans="5:11">
      <c r="E239" s="2"/>
      <c r="F239" s="2"/>
      <c r="G239" s="2"/>
      <c r="H239" s="2"/>
      <c r="I239" s="2"/>
      <c r="J239" s="2"/>
      <c r="K239" s="2"/>
    </row>
    <row r="240" spans="5:11">
      <c r="E240" s="2"/>
      <c r="F240" s="2"/>
      <c r="G240" s="2"/>
      <c r="H240" s="2"/>
      <c r="I240" s="2"/>
      <c r="J240" s="2"/>
      <c r="K240" s="2"/>
    </row>
    <row r="241" spans="5:11">
      <c r="E241" s="2"/>
      <c r="F241" s="2"/>
      <c r="G241" s="2"/>
      <c r="H241" s="2"/>
      <c r="I241" s="2"/>
      <c r="J241" s="2"/>
      <c r="K241" s="2"/>
    </row>
    <row r="242" spans="5:11">
      <c r="E242" s="2"/>
      <c r="F242" s="2"/>
      <c r="G242" s="2"/>
      <c r="H242" s="2"/>
      <c r="I242" s="2"/>
      <c r="J242" s="2"/>
      <c r="K242" s="2"/>
    </row>
    <row r="243" spans="5:11">
      <c r="E243" s="2"/>
      <c r="F243" s="2"/>
      <c r="G243" s="2"/>
      <c r="H243" s="2"/>
      <c r="I243" s="2"/>
      <c r="J243" s="2"/>
      <c r="K243" s="2"/>
    </row>
    <row r="244" spans="5:11">
      <c r="E244" s="2"/>
      <c r="F244" s="2"/>
      <c r="G244" s="2"/>
      <c r="H244" s="2"/>
      <c r="I244" s="2"/>
      <c r="J244" s="2"/>
      <c r="K244" s="2"/>
    </row>
    <row r="245" spans="5:11">
      <c r="E245" s="2"/>
      <c r="F245" s="2"/>
      <c r="G245" s="2"/>
      <c r="H245" s="2"/>
      <c r="I245" s="2"/>
      <c r="J245" s="2"/>
      <c r="K245" s="2"/>
    </row>
    <row r="246" spans="5:11">
      <c r="E246" s="2"/>
      <c r="F246" s="2"/>
      <c r="G246" s="2"/>
      <c r="H246" s="2"/>
      <c r="I246" s="2"/>
      <c r="J246" s="2"/>
      <c r="K246" s="2"/>
    </row>
    <row r="247" spans="5:11">
      <c r="E247" s="2"/>
      <c r="F247" s="2"/>
      <c r="G247" s="2"/>
      <c r="H247" s="2"/>
      <c r="I247" s="2"/>
      <c r="J247" s="2"/>
      <c r="K247" s="2"/>
    </row>
    <row r="248" spans="5:11">
      <c r="E248" s="2"/>
      <c r="F248" s="2"/>
      <c r="G248" s="2"/>
      <c r="H248" s="2"/>
      <c r="I248" s="2"/>
      <c r="J248" s="2"/>
      <c r="K248" s="2"/>
    </row>
    <row r="249" spans="5:11">
      <c r="E249" s="2"/>
      <c r="F249" s="2"/>
      <c r="G249" s="2"/>
      <c r="H249" s="2"/>
      <c r="I249" s="2"/>
      <c r="J249" s="2"/>
      <c r="K249" s="2"/>
    </row>
    <row r="250" spans="5:11">
      <c r="E250" s="2"/>
      <c r="F250" s="2"/>
      <c r="G250" s="2"/>
      <c r="H250" s="2"/>
      <c r="I250" s="2"/>
      <c r="J250" s="2"/>
      <c r="K250" s="2"/>
    </row>
    <row r="251" spans="5:11">
      <c r="E251" s="2"/>
      <c r="F251" s="2"/>
      <c r="G251" s="2"/>
      <c r="H251" s="2"/>
      <c r="I251" s="2"/>
      <c r="J251" s="2"/>
      <c r="K251" s="2"/>
    </row>
    <row r="252" spans="5:11">
      <c r="E252" s="2"/>
      <c r="F252" s="2"/>
      <c r="G252" s="2"/>
      <c r="H252" s="2"/>
      <c r="I252" s="2"/>
      <c r="J252" s="2"/>
      <c r="K252" s="2"/>
    </row>
    <row r="253" spans="5:11">
      <c r="E253" s="2"/>
      <c r="F253" s="2"/>
      <c r="G253" s="2"/>
      <c r="H253" s="2"/>
      <c r="I253" s="2"/>
      <c r="J253" s="2"/>
      <c r="K253" s="2"/>
    </row>
    <row r="254" spans="5:11">
      <c r="E254" s="2"/>
      <c r="F254" s="2"/>
      <c r="G254" s="2"/>
      <c r="H254" s="2"/>
      <c r="I254" s="2"/>
      <c r="J254" s="2"/>
      <c r="K254" s="2"/>
    </row>
    <row r="255" spans="5:11">
      <c r="E255" s="2"/>
      <c r="F255" s="2"/>
      <c r="G255" s="2"/>
      <c r="H255" s="2"/>
      <c r="I255" s="2"/>
      <c r="J255" s="2"/>
      <c r="K255" s="2"/>
    </row>
    <row r="256" spans="5:11">
      <c r="E256" s="2"/>
      <c r="F256" s="2"/>
      <c r="G256" s="2"/>
      <c r="H256" s="2"/>
      <c r="I256" s="2"/>
      <c r="J256" s="2"/>
      <c r="K256" s="2"/>
    </row>
    <row r="257" spans="5:11">
      <c r="E257" s="2"/>
      <c r="F257" s="2"/>
      <c r="G257" s="2"/>
      <c r="H257" s="2"/>
      <c r="I257" s="2"/>
      <c r="J257" s="2"/>
      <c r="K257" s="2"/>
    </row>
    <row r="258" spans="5:11">
      <c r="E258" s="2"/>
      <c r="F258" s="2"/>
      <c r="G258" s="2"/>
      <c r="H258" s="2"/>
      <c r="I258" s="2"/>
      <c r="J258" s="2"/>
      <c r="K258" s="2"/>
    </row>
    <row r="259" spans="5:11">
      <c r="E259" s="2"/>
      <c r="F259" s="2"/>
      <c r="G259" s="2"/>
      <c r="H259" s="2"/>
      <c r="I259" s="2"/>
      <c r="J259" s="2"/>
      <c r="K259" s="2"/>
    </row>
    <row r="260" spans="5:11">
      <c r="E260" s="2"/>
      <c r="F260" s="2"/>
      <c r="G260" s="2"/>
      <c r="H260" s="2"/>
      <c r="I260" s="2"/>
      <c r="J260" s="2"/>
      <c r="K260" s="2"/>
    </row>
    <row r="261" spans="5:11">
      <c r="E261" s="2"/>
      <c r="F261" s="2"/>
      <c r="G261" s="2"/>
      <c r="H261" s="2"/>
      <c r="I261" s="2"/>
      <c r="J261" s="2"/>
      <c r="K261" s="2"/>
    </row>
    <row r="262" spans="5:11">
      <c r="E262" s="2"/>
      <c r="F262" s="2"/>
      <c r="G262" s="2"/>
      <c r="H262" s="2"/>
      <c r="I262" s="2"/>
      <c r="J262" s="2"/>
      <c r="K262" s="2"/>
    </row>
    <row r="263" spans="5:11">
      <c r="E263" s="2"/>
      <c r="F263" s="2"/>
      <c r="G263" s="2"/>
      <c r="H263" s="2"/>
      <c r="I263" s="2"/>
      <c r="J263" s="2"/>
      <c r="K263" s="2"/>
    </row>
    <row r="264" spans="5:11">
      <c r="E264" s="2"/>
      <c r="F264" s="2"/>
      <c r="G264" s="2"/>
      <c r="H264" s="2"/>
      <c r="I264" s="2"/>
      <c r="J264" s="2"/>
      <c r="K264" s="2"/>
    </row>
    <row r="265" spans="5:11">
      <c r="E265" s="2"/>
      <c r="F265" s="2"/>
      <c r="G265" s="2"/>
      <c r="H265" s="2"/>
      <c r="I265" s="2"/>
      <c r="J265" s="2"/>
      <c r="K265" s="2"/>
    </row>
    <row r="266" spans="5:11">
      <c r="E266" s="2"/>
      <c r="F266" s="2"/>
      <c r="G266" s="2"/>
      <c r="H266" s="2"/>
      <c r="I266" s="2"/>
      <c r="J266" s="2"/>
      <c r="K266" s="2"/>
    </row>
    <row r="267" spans="5:11">
      <c r="E267" s="2"/>
      <c r="F267" s="2"/>
      <c r="G267" s="2"/>
      <c r="H267" s="2"/>
      <c r="I267" s="2"/>
      <c r="J267" s="2"/>
      <c r="K267" s="2"/>
    </row>
    <row r="268" spans="5:11">
      <c r="E268" s="2"/>
      <c r="F268" s="2"/>
      <c r="G268" s="2"/>
      <c r="H268" s="2"/>
      <c r="I268" s="2"/>
      <c r="J268" s="2"/>
      <c r="K268" s="2"/>
    </row>
    <row r="269" spans="5:11">
      <c r="E269" s="2"/>
      <c r="F269" s="2"/>
      <c r="G269" s="2"/>
      <c r="H269" s="2"/>
      <c r="I269" s="2"/>
      <c r="J269" s="2"/>
      <c r="K269" s="2"/>
    </row>
    <row r="270" spans="5:11">
      <c r="E270" s="2"/>
      <c r="F270" s="2"/>
      <c r="G270" s="2"/>
      <c r="H270" s="2"/>
      <c r="I270" s="2"/>
      <c r="J270" s="2"/>
      <c r="K270" s="2"/>
    </row>
    <row r="271" spans="5:11">
      <c r="E271" s="2"/>
      <c r="F271" s="2"/>
      <c r="G271" s="2"/>
      <c r="H271" s="2"/>
      <c r="I271" s="2"/>
      <c r="J271" s="2"/>
      <c r="K271" s="2"/>
    </row>
    <row r="272" spans="5:11">
      <c r="E272" s="2"/>
      <c r="F272" s="2"/>
      <c r="G272" s="2"/>
      <c r="H272" s="2"/>
      <c r="I272" s="2"/>
      <c r="J272" s="2"/>
      <c r="K272" s="2"/>
    </row>
    <row r="273" spans="5:11">
      <c r="E273" s="2"/>
      <c r="F273" s="2"/>
      <c r="G273" s="2"/>
      <c r="H273" s="2"/>
      <c r="I273" s="2"/>
      <c r="J273" s="2"/>
      <c r="K273" s="2"/>
    </row>
    <row r="274" spans="5:11">
      <c r="E274" s="2"/>
      <c r="F274" s="2"/>
      <c r="G274" s="2"/>
      <c r="H274" s="2"/>
      <c r="I274" s="2"/>
      <c r="J274" s="2"/>
      <c r="K274" s="2"/>
    </row>
    <row r="275" spans="5:11">
      <c r="E275" s="2"/>
      <c r="F275" s="2"/>
      <c r="G275" s="2"/>
      <c r="H275" s="2"/>
      <c r="I275" s="2"/>
      <c r="J275" s="2"/>
      <c r="K275" s="2"/>
    </row>
    <row r="276" spans="5:11">
      <c r="E276" s="2"/>
      <c r="F276" s="2"/>
      <c r="G276" s="2"/>
      <c r="H276" s="2"/>
      <c r="I276" s="2"/>
      <c r="J276" s="2"/>
      <c r="K276" s="2"/>
    </row>
    <row r="277" spans="5:11">
      <c r="E277" s="2"/>
      <c r="F277" s="2"/>
      <c r="G277" s="2"/>
      <c r="H277" s="2"/>
      <c r="I277" s="2"/>
      <c r="J277" s="2"/>
      <c r="K277" s="2"/>
    </row>
    <row r="278" spans="5:11">
      <c r="E278" s="2"/>
      <c r="F278" s="2"/>
      <c r="G278" s="2"/>
      <c r="H278" s="2"/>
      <c r="I278" s="2"/>
      <c r="J278" s="2"/>
      <c r="K278" s="2"/>
    </row>
    <row r="279" spans="5:11">
      <c r="E279" s="2"/>
      <c r="F279" s="2"/>
      <c r="G279" s="2"/>
      <c r="H279" s="2"/>
      <c r="I279" s="2"/>
      <c r="J279" s="2"/>
      <c r="K279" s="2"/>
    </row>
    <row r="280" spans="5:11">
      <c r="E280" s="2"/>
      <c r="F280" s="2"/>
      <c r="G280" s="2"/>
      <c r="H280" s="2"/>
      <c r="I280" s="2"/>
      <c r="J280" s="2"/>
      <c r="K280" s="2"/>
    </row>
    <row r="281" spans="5:11">
      <c r="E281" s="2"/>
      <c r="F281" s="2"/>
      <c r="G281" s="2"/>
      <c r="H281" s="2"/>
      <c r="I281" s="2"/>
      <c r="J281" s="2"/>
      <c r="K281" s="2"/>
    </row>
    <row r="282" spans="5:11">
      <c r="E282" s="2"/>
      <c r="F282" s="2"/>
      <c r="G282" s="2"/>
      <c r="H282" s="2"/>
      <c r="I282" s="2"/>
      <c r="J282" s="2"/>
      <c r="K282" s="2"/>
    </row>
    <row r="283" spans="5:11">
      <c r="E283" s="2"/>
      <c r="F283" s="2"/>
      <c r="G283" s="2"/>
      <c r="H283" s="2"/>
      <c r="I283" s="2"/>
      <c r="J283" s="2"/>
      <c r="K283" s="2"/>
    </row>
    <row r="284" spans="5:11">
      <c r="E284" s="2"/>
      <c r="F284" s="2"/>
      <c r="G284" s="2"/>
      <c r="H284" s="2"/>
      <c r="I284" s="2"/>
      <c r="J284" s="2"/>
      <c r="K284" s="2"/>
    </row>
    <row r="285" spans="5:11">
      <c r="E285" s="2"/>
      <c r="F285" s="2"/>
      <c r="G285" s="2"/>
      <c r="H285" s="2"/>
      <c r="I285" s="2"/>
      <c r="J285" s="2"/>
      <c r="K285" s="2"/>
    </row>
    <row r="286" spans="5:11">
      <c r="E286" s="2"/>
      <c r="F286" s="2"/>
      <c r="G286" s="2"/>
      <c r="H286" s="2"/>
      <c r="I286" s="2"/>
      <c r="J286" s="2"/>
      <c r="K286" s="2"/>
    </row>
    <row r="287" spans="5:11">
      <c r="E287" s="2"/>
      <c r="F287" s="2"/>
      <c r="G287" s="2"/>
      <c r="H287" s="2"/>
      <c r="I287" s="2"/>
      <c r="J287" s="2"/>
      <c r="K287" s="2"/>
    </row>
    <row r="288" spans="5:11">
      <c r="E288" s="2"/>
      <c r="F288" s="2"/>
      <c r="G288" s="2"/>
      <c r="H288" s="2"/>
      <c r="I288" s="2"/>
      <c r="J288" s="2"/>
      <c r="K288" s="2"/>
    </row>
    <row r="289" spans="5:11">
      <c r="E289" s="2"/>
      <c r="F289" s="2"/>
      <c r="G289" s="2"/>
      <c r="H289" s="2"/>
      <c r="I289" s="2"/>
      <c r="J289" s="2"/>
      <c r="K289" s="2"/>
    </row>
    <row r="290" spans="5:11">
      <c r="E290" s="2"/>
      <c r="F290" s="2"/>
      <c r="G290" s="2"/>
      <c r="H290" s="2"/>
      <c r="I290" s="2"/>
      <c r="J290" s="2"/>
      <c r="K290" s="2"/>
    </row>
    <row r="291" spans="5:11">
      <c r="E291" s="2"/>
      <c r="F291" s="2"/>
      <c r="G291" s="2"/>
      <c r="H291" s="2"/>
      <c r="I291" s="2"/>
      <c r="J291" s="2"/>
      <c r="K291" s="2"/>
    </row>
    <row r="292" spans="5:11">
      <c r="E292" s="2"/>
      <c r="F292" s="2"/>
      <c r="G292" s="2"/>
      <c r="H292" s="2"/>
      <c r="I292" s="2"/>
      <c r="J292" s="2"/>
      <c r="K292" s="2"/>
    </row>
    <row r="293" spans="5:11">
      <c r="E293" s="2"/>
      <c r="F293" s="2"/>
      <c r="G293" s="2"/>
      <c r="H293" s="2"/>
      <c r="I293" s="2"/>
      <c r="J293" s="2"/>
      <c r="K293" s="2"/>
    </row>
    <row r="294" spans="5:11">
      <c r="E294" s="2"/>
      <c r="F294" s="2"/>
      <c r="G294" s="2"/>
      <c r="H294" s="2"/>
      <c r="I294" s="2"/>
      <c r="J294" s="2"/>
      <c r="K294" s="2"/>
    </row>
    <row r="295" spans="5:11">
      <c r="E295" s="2"/>
      <c r="F295" s="2"/>
      <c r="G295" s="2"/>
      <c r="H295" s="2"/>
      <c r="I295" s="2"/>
      <c r="J295" s="2"/>
      <c r="K295" s="2"/>
    </row>
    <row r="296" spans="5:11">
      <c r="E296" s="2"/>
      <c r="F296" s="2"/>
      <c r="G296" s="2"/>
      <c r="H296" s="2"/>
      <c r="I296" s="2"/>
      <c r="J296" s="2"/>
      <c r="K296" s="2"/>
    </row>
    <row r="297" spans="5:11">
      <c r="E297" s="2"/>
      <c r="F297" s="2"/>
      <c r="G297" s="2"/>
      <c r="H297" s="2"/>
      <c r="I297" s="2"/>
      <c r="J297" s="2"/>
      <c r="K297" s="2"/>
    </row>
    <row r="298" spans="5:11">
      <c r="E298" s="2"/>
      <c r="F298" s="2"/>
      <c r="G298" s="2"/>
      <c r="H298" s="2"/>
      <c r="I298" s="2"/>
      <c r="J298" s="2"/>
      <c r="K298" s="2"/>
    </row>
    <row r="299" spans="5:11">
      <c r="E299" s="2"/>
      <c r="F299" s="2"/>
      <c r="G299" s="2"/>
      <c r="H299" s="2"/>
      <c r="I299" s="2"/>
      <c r="J299" s="2"/>
      <c r="K299" s="2"/>
    </row>
    <row r="300" spans="5:11">
      <c r="E300" s="2"/>
      <c r="F300" s="2"/>
      <c r="G300" s="2"/>
      <c r="H300" s="2"/>
      <c r="I300" s="2"/>
      <c r="J300" s="2"/>
      <c r="K300" s="2"/>
    </row>
    <row r="301" spans="5:11">
      <c r="E301" s="2"/>
      <c r="F301" s="2"/>
      <c r="G301" s="2"/>
      <c r="H301" s="2"/>
      <c r="I301" s="2"/>
      <c r="J301" s="2"/>
      <c r="K301" s="2"/>
    </row>
    <row r="302" spans="5:11">
      <c r="E302" s="2"/>
      <c r="F302" s="2"/>
      <c r="G302" s="2"/>
      <c r="H302" s="2"/>
      <c r="I302" s="2"/>
      <c r="J302" s="2"/>
      <c r="K302" s="2"/>
    </row>
    <row r="303" spans="5:11">
      <c r="E303" s="2"/>
      <c r="F303" s="2"/>
      <c r="G303" s="2"/>
      <c r="H303" s="2"/>
      <c r="I303" s="2"/>
      <c r="J303" s="2"/>
      <c r="K303" s="2"/>
    </row>
    <row r="304" spans="5:11">
      <c r="E304" s="2"/>
      <c r="F304" s="2"/>
      <c r="G304" s="2"/>
      <c r="H304" s="2"/>
      <c r="I304" s="2"/>
      <c r="J304" s="2"/>
      <c r="K304" s="2"/>
    </row>
    <row r="305" spans="5:11">
      <c r="E305" s="2"/>
      <c r="F305" s="2"/>
      <c r="G305" s="2"/>
      <c r="H305" s="2"/>
      <c r="I305" s="2"/>
      <c r="J305" s="2"/>
      <c r="K305" s="2"/>
    </row>
    <row r="306" spans="5:11">
      <c r="E306" s="2"/>
      <c r="F306" s="2"/>
      <c r="G306" s="2"/>
      <c r="H306" s="2"/>
      <c r="I306" s="2"/>
      <c r="J306" s="2"/>
      <c r="K306" s="2"/>
    </row>
    <row r="307" spans="5:11">
      <c r="E307" s="2"/>
      <c r="F307" s="2"/>
      <c r="G307" s="2"/>
      <c r="H307" s="2"/>
      <c r="I307" s="2"/>
      <c r="J307" s="2"/>
      <c r="K307" s="2"/>
    </row>
    <row r="308" spans="5:11">
      <c r="E308" s="2"/>
      <c r="F308" s="2"/>
      <c r="G308" s="2"/>
      <c r="H308" s="2"/>
      <c r="I308" s="2"/>
      <c r="J308" s="2"/>
      <c r="K308" s="2"/>
    </row>
    <row r="309" spans="5:11">
      <c r="E309" s="2"/>
      <c r="F309" s="2"/>
      <c r="G309" s="2"/>
      <c r="H309" s="2"/>
      <c r="I309" s="2"/>
      <c r="J309" s="2"/>
      <c r="K309" s="2"/>
    </row>
    <row r="310" spans="5:11">
      <c r="E310" s="2"/>
      <c r="F310" s="2"/>
      <c r="G310" s="2"/>
      <c r="H310" s="2"/>
      <c r="I310" s="2"/>
      <c r="J310" s="2"/>
      <c r="K310" s="2"/>
    </row>
    <row r="311" spans="5:11">
      <c r="E311" s="2"/>
      <c r="F311" s="2"/>
      <c r="G311" s="2"/>
      <c r="H311" s="2"/>
      <c r="I311" s="2"/>
      <c r="J311" s="2"/>
      <c r="K311" s="2"/>
    </row>
    <row r="312" spans="5:11">
      <c r="E312" s="2"/>
      <c r="F312" s="2"/>
      <c r="G312" s="2"/>
      <c r="H312" s="2"/>
      <c r="I312" s="2"/>
      <c r="J312" s="2"/>
      <c r="K312" s="2"/>
    </row>
    <row r="313" spans="5:11">
      <c r="E313" s="2"/>
      <c r="F313" s="2"/>
      <c r="G313" s="2"/>
      <c r="H313" s="2"/>
      <c r="I313" s="2"/>
      <c r="J313" s="2"/>
      <c r="K313" s="2"/>
    </row>
    <row r="314" spans="5:11">
      <c r="E314" s="2"/>
      <c r="F314" s="2"/>
      <c r="G314" s="2"/>
      <c r="H314" s="2"/>
      <c r="I314" s="2"/>
      <c r="J314" s="2"/>
      <c r="K314" s="2"/>
    </row>
    <row r="315" spans="5:11">
      <c r="E315" s="2"/>
      <c r="F315" s="2"/>
      <c r="G315" s="2"/>
      <c r="H315" s="2"/>
      <c r="I315" s="2"/>
      <c r="J315" s="2"/>
      <c r="K315" s="2"/>
    </row>
    <row r="316" spans="5:11">
      <c r="E316" s="2"/>
      <c r="F316" s="2"/>
      <c r="G316" s="2"/>
      <c r="H316" s="2"/>
      <c r="I316" s="2"/>
      <c r="J316" s="2"/>
      <c r="K316" s="2"/>
    </row>
    <row r="317" spans="5:11">
      <c r="E317" s="2"/>
      <c r="F317" s="2"/>
      <c r="G317" s="2"/>
      <c r="H317" s="2"/>
      <c r="I317" s="2"/>
      <c r="J317" s="2"/>
      <c r="K317" s="2"/>
    </row>
    <row r="318" spans="5:11">
      <c r="E318" s="2"/>
      <c r="F318" s="2"/>
      <c r="G318" s="2"/>
      <c r="H318" s="2"/>
      <c r="I318" s="2"/>
      <c r="J318" s="2"/>
      <c r="K318" s="2"/>
    </row>
    <row r="319" spans="5:11">
      <c r="E319" s="2"/>
      <c r="F319" s="2"/>
      <c r="G319" s="2"/>
      <c r="H319" s="2"/>
      <c r="I319" s="2"/>
      <c r="J319" s="2"/>
      <c r="K319" s="2"/>
    </row>
    <row r="320" spans="5:11">
      <c r="E320" s="2"/>
      <c r="F320" s="2"/>
      <c r="G320" s="2"/>
      <c r="H320" s="2"/>
      <c r="I320" s="2"/>
      <c r="J320" s="2"/>
      <c r="K320" s="2"/>
    </row>
    <row r="321" spans="5:11">
      <c r="E321" s="2"/>
      <c r="F321" s="2"/>
      <c r="G321" s="2"/>
      <c r="H321" s="2"/>
      <c r="I321" s="2"/>
      <c r="J321" s="2"/>
      <c r="K321" s="2"/>
    </row>
    <row r="322" spans="5:11">
      <c r="E322" s="2"/>
      <c r="F322" s="2"/>
      <c r="G322" s="2"/>
      <c r="H322" s="2"/>
      <c r="I322" s="2"/>
      <c r="J322" s="2"/>
      <c r="K322" s="2"/>
    </row>
    <row r="323" spans="5:11">
      <c r="E323" s="2"/>
      <c r="F323" s="2"/>
      <c r="G323" s="2"/>
      <c r="H323" s="2"/>
      <c r="I323" s="2"/>
      <c r="J323" s="2"/>
      <c r="K323" s="2"/>
    </row>
    <row r="324" spans="5:11">
      <c r="E324" s="2"/>
      <c r="F324" s="2"/>
      <c r="G324" s="2"/>
      <c r="H324" s="2"/>
      <c r="I324" s="2"/>
      <c r="J324" s="2"/>
      <c r="K324" s="2"/>
    </row>
    <row r="325" spans="5:11">
      <c r="E325" s="2"/>
      <c r="F325" s="2"/>
      <c r="G325" s="2"/>
      <c r="H325" s="2"/>
      <c r="I325" s="2"/>
      <c r="J325" s="2"/>
      <c r="K325" s="2"/>
    </row>
    <row r="326" spans="5:11">
      <c r="E326" s="2"/>
      <c r="F326" s="2"/>
      <c r="G326" s="2"/>
      <c r="H326" s="2"/>
      <c r="I326" s="2"/>
      <c r="J326" s="2"/>
      <c r="K326" s="2"/>
    </row>
    <row r="327" spans="5:11">
      <c r="E327" s="2"/>
      <c r="F327" s="2"/>
      <c r="G327" s="2"/>
      <c r="H327" s="2"/>
      <c r="I327" s="2"/>
      <c r="J327" s="2"/>
      <c r="K327" s="2"/>
    </row>
    <row r="328" spans="5:11">
      <c r="E328" s="2"/>
      <c r="F328" s="2"/>
      <c r="G328" s="2"/>
      <c r="H328" s="2"/>
      <c r="I328" s="2"/>
      <c r="J328" s="2"/>
      <c r="K328" s="2"/>
    </row>
    <row r="329" spans="5:11">
      <c r="E329" s="2"/>
      <c r="F329" s="2"/>
      <c r="G329" s="2"/>
      <c r="H329" s="2"/>
      <c r="I329" s="2"/>
      <c r="J329" s="2"/>
      <c r="K329" s="2"/>
    </row>
    <row r="330" spans="5:11">
      <c r="E330" s="2"/>
      <c r="F330" s="2"/>
      <c r="G330" s="2"/>
      <c r="H330" s="2"/>
      <c r="I330" s="2"/>
      <c r="J330" s="2"/>
      <c r="K330" s="2"/>
    </row>
    <row r="331" spans="5:11">
      <c r="E331" s="2"/>
      <c r="F331" s="2"/>
      <c r="G331" s="2"/>
      <c r="H331" s="2"/>
      <c r="I331" s="2"/>
      <c r="J331" s="2"/>
      <c r="K331" s="2"/>
    </row>
    <row r="332" spans="5:11">
      <c r="E332" s="2"/>
      <c r="F332" s="2"/>
      <c r="G332" s="2"/>
      <c r="H332" s="2"/>
      <c r="I332" s="2"/>
      <c r="J332" s="2"/>
      <c r="K332" s="2"/>
    </row>
    <row r="333" spans="5:11">
      <c r="E333" s="2"/>
      <c r="F333" s="2"/>
      <c r="G333" s="2"/>
      <c r="H333" s="2"/>
      <c r="I333" s="2"/>
      <c r="J333" s="2"/>
      <c r="K333" s="2"/>
    </row>
    <row r="334" spans="5:11">
      <c r="E334" s="2"/>
      <c r="F334" s="2"/>
      <c r="G334" s="2"/>
      <c r="H334" s="2"/>
      <c r="I334" s="2"/>
      <c r="J334" s="2"/>
      <c r="K334" s="2"/>
    </row>
    <row r="335" spans="5:11">
      <c r="E335" s="2"/>
      <c r="F335" s="2"/>
      <c r="G335" s="2"/>
      <c r="H335" s="2"/>
      <c r="I335" s="2"/>
      <c r="J335" s="2"/>
      <c r="K335" s="2"/>
    </row>
    <row r="336" spans="5:11">
      <c r="E336" s="2"/>
      <c r="F336" s="2"/>
      <c r="G336" s="2"/>
      <c r="H336" s="2"/>
      <c r="I336" s="2"/>
      <c r="J336" s="2"/>
      <c r="K336" s="2"/>
    </row>
    <row r="337" spans="5:11">
      <c r="E337" s="2"/>
      <c r="F337" s="2"/>
      <c r="G337" s="2"/>
      <c r="H337" s="2"/>
      <c r="I337" s="2"/>
      <c r="J337" s="2"/>
      <c r="K337" s="2"/>
    </row>
    <row r="338" spans="5:11">
      <c r="E338" s="2"/>
      <c r="F338" s="2"/>
      <c r="G338" s="2"/>
      <c r="H338" s="2"/>
      <c r="I338" s="2"/>
      <c r="J338" s="2"/>
      <c r="K338" s="2"/>
    </row>
    <row r="339" spans="5:11">
      <c r="E339" s="2"/>
      <c r="F339" s="2"/>
      <c r="G339" s="2"/>
      <c r="H339" s="2"/>
      <c r="I339" s="2"/>
      <c r="J339" s="2"/>
      <c r="K339" s="2"/>
    </row>
    <row r="340" spans="5:11">
      <c r="E340" s="2"/>
      <c r="F340" s="2"/>
      <c r="G340" s="2"/>
      <c r="H340" s="2"/>
      <c r="I340" s="2"/>
      <c r="J340" s="2"/>
      <c r="K340" s="2"/>
    </row>
    <row r="341" spans="5:11">
      <c r="E341" s="2"/>
      <c r="F341" s="2"/>
      <c r="G341" s="2"/>
      <c r="H341" s="2"/>
      <c r="I341" s="2"/>
      <c r="J341" s="2"/>
      <c r="K341" s="2"/>
    </row>
    <row r="342" spans="5:11">
      <c r="E342" s="2"/>
      <c r="F342" s="2"/>
      <c r="G342" s="2"/>
      <c r="H342" s="2"/>
      <c r="I342" s="2"/>
      <c r="J342" s="2"/>
      <c r="K342" s="2"/>
    </row>
    <row r="343" spans="5:11">
      <c r="E343" s="2"/>
      <c r="F343" s="2"/>
      <c r="G343" s="2"/>
      <c r="H343" s="2"/>
      <c r="I343" s="2"/>
      <c r="J343" s="2"/>
      <c r="K343" s="2"/>
    </row>
    <row r="344" spans="5:11">
      <c r="E344" s="2"/>
      <c r="F344" s="2"/>
      <c r="G344" s="2"/>
      <c r="H344" s="2"/>
      <c r="I344" s="2"/>
      <c r="J344" s="2"/>
      <c r="K344" s="2"/>
    </row>
    <row r="345" spans="5:11">
      <c r="E345" s="2"/>
      <c r="F345" s="2"/>
      <c r="G345" s="2"/>
      <c r="H345" s="2"/>
      <c r="I345" s="2"/>
      <c r="J345" s="2"/>
      <c r="K345" s="2"/>
    </row>
    <row r="346" spans="5:11">
      <c r="E346" s="2"/>
      <c r="F346" s="2"/>
      <c r="G346" s="2"/>
      <c r="H346" s="2"/>
      <c r="I346" s="2"/>
      <c r="J346" s="2"/>
      <c r="K346" s="2"/>
    </row>
    <row r="347" spans="5:11">
      <c r="E347" s="2"/>
      <c r="F347" s="2"/>
      <c r="G347" s="2"/>
      <c r="H347" s="2"/>
      <c r="I347" s="2"/>
      <c r="J347" s="2"/>
      <c r="K347" s="2"/>
    </row>
    <row r="348" spans="5:11">
      <c r="E348" s="2"/>
      <c r="F348" s="2"/>
      <c r="G348" s="2"/>
      <c r="H348" s="2"/>
      <c r="I348" s="2"/>
      <c r="J348" s="2"/>
      <c r="K348" s="2"/>
    </row>
    <row r="349" spans="5:11">
      <c r="E349" s="2"/>
      <c r="F349" s="2"/>
      <c r="G349" s="2"/>
      <c r="H349" s="2"/>
      <c r="I349" s="2"/>
      <c r="J349" s="2"/>
      <c r="K349" s="2"/>
    </row>
    <row r="350" spans="5:11">
      <c r="E350" s="2"/>
      <c r="F350" s="2"/>
      <c r="G350" s="2"/>
      <c r="H350" s="2"/>
      <c r="I350" s="2"/>
      <c r="J350" s="2"/>
      <c r="K350" s="2"/>
    </row>
    <row r="351" spans="5:11">
      <c r="E351" s="2"/>
      <c r="F351" s="2"/>
      <c r="G351" s="2"/>
      <c r="H351" s="2"/>
      <c r="I351" s="2"/>
      <c r="J351" s="2"/>
      <c r="K351" s="2"/>
    </row>
    <row r="352" spans="5:11">
      <c r="E352" s="2"/>
      <c r="F352" s="2"/>
      <c r="G352" s="2"/>
      <c r="H352" s="2"/>
      <c r="I352" s="2"/>
      <c r="J352" s="2"/>
      <c r="K352" s="2"/>
    </row>
    <row r="353" spans="5:11">
      <c r="E353" s="2"/>
      <c r="F353" s="2"/>
      <c r="G353" s="2"/>
      <c r="H353" s="2"/>
      <c r="I353" s="2"/>
      <c r="J353" s="2"/>
      <c r="K353" s="2"/>
    </row>
    <row r="354" spans="5:11">
      <c r="E354" s="2"/>
      <c r="F354" s="2"/>
      <c r="G354" s="2"/>
      <c r="H354" s="2"/>
      <c r="I354" s="2"/>
      <c r="J354" s="2"/>
      <c r="K354" s="2"/>
    </row>
    <row r="355" spans="5:11">
      <c r="E355" s="2"/>
      <c r="F355" s="2"/>
      <c r="G355" s="2"/>
      <c r="H355" s="2"/>
      <c r="I355" s="2"/>
      <c r="J355" s="2"/>
      <c r="K355" s="2"/>
    </row>
    <row r="356" spans="5:11">
      <c r="E356" s="2"/>
      <c r="F356" s="2"/>
      <c r="G356" s="2"/>
      <c r="H356" s="2"/>
      <c r="I356" s="2"/>
      <c r="J356" s="2"/>
      <c r="K356" s="2"/>
    </row>
    <row r="357" spans="5:11">
      <c r="E357" s="2"/>
      <c r="F357" s="2"/>
      <c r="G357" s="2"/>
      <c r="H357" s="2"/>
      <c r="I357" s="2"/>
      <c r="J357" s="2"/>
      <c r="K357" s="2"/>
    </row>
    <row r="358" spans="5:11">
      <c r="E358" s="2"/>
      <c r="F358" s="2"/>
      <c r="G358" s="2"/>
      <c r="H358" s="2"/>
      <c r="I358" s="2"/>
      <c r="J358" s="2"/>
      <c r="K358" s="2"/>
    </row>
    <row r="359" spans="5:11">
      <c r="E359" s="2"/>
      <c r="F359" s="2"/>
      <c r="G359" s="2"/>
      <c r="H359" s="2"/>
      <c r="I359" s="2"/>
      <c r="J359" s="2"/>
      <c r="K359" s="2"/>
    </row>
    <row r="360" spans="5:11">
      <c r="E360" s="2"/>
      <c r="F360" s="2"/>
      <c r="G360" s="2"/>
      <c r="H360" s="2"/>
      <c r="I360" s="2"/>
      <c r="J360" s="2"/>
      <c r="K360" s="2"/>
    </row>
    <row r="361" spans="5:11">
      <c r="E361" s="2"/>
      <c r="F361" s="2"/>
      <c r="G361" s="2"/>
      <c r="H361" s="2"/>
      <c r="I361" s="2"/>
      <c r="J361" s="2"/>
      <c r="K361" s="2"/>
    </row>
    <row r="362" spans="5:11">
      <c r="E362" s="2"/>
      <c r="F362" s="2"/>
      <c r="G362" s="2"/>
      <c r="H362" s="2"/>
      <c r="I362" s="2"/>
      <c r="J362" s="2"/>
      <c r="K362" s="2"/>
    </row>
    <row r="363" spans="5:11">
      <c r="E363" s="2"/>
      <c r="F363" s="2"/>
      <c r="G363" s="2"/>
      <c r="H363" s="2"/>
      <c r="I363" s="2"/>
      <c r="J363" s="2"/>
      <c r="K363" s="2"/>
    </row>
    <row r="364" spans="5:11">
      <c r="E364" s="2"/>
      <c r="F364" s="2"/>
      <c r="G364" s="2"/>
      <c r="H364" s="2"/>
      <c r="I364" s="2"/>
      <c r="J364" s="2"/>
      <c r="K364" s="2"/>
    </row>
    <row r="365" spans="5:11">
      <c r="E365" s="2"/>
      <c r="F365" s="2"/>
      <c r="G365" s="2"/>
      <c r="H365" s="2"/>
      <c r="I365" s="2"/>
      <c r="J365" s="2"/>
      <c r="K365" s="2"/>
    </row>
    <row r="366" spans="5:11">
      <c r="E366" s="2"/>
      <c r="F366" s="2"/>
      <c r="G366" s="2"/>
      <c r="H366" s="2"/>
      <c r="I366" s="2"/>
      <c r="J366" s="2"/>
      <c r="K366" s="2"/>
    </row>
    <row r="367" spans="5:11">
      <c r="E367" s="2"/>
      <c r="F367" s="2"/>
      <c r="G367" s="2"/>
      <c r="H367" s="2"/>
      <c r="I367" s="2"/>
      <c r="J367" s="2"/>
      <c r="K367" s="2"/>
    </row>
    <row r="368" spans="5:11">
      <c r="E368" s="2"/>
      <c r="F368" s="2"/>
      <c r="G368" s="2"/>
      <c r="H368" s="2"/>
      <c r="I368" s="2"/>
      <c r="J368" s="2"/>
      <c r="K368" s="2"/>
    </row>
    <row r="369" spans="5:11">
      <c r="E369" s="2"/>
      <c r="F369" s="2"/>
      <c r="G369" s="2"/>
      <c r="H369" s="2"/>
      <c r="I369" s="2"/>
      <c r="J369" s="2"/>
      <c r="K369" s="2"/>
    </row>
    <row r="370" spans="5:11">
      <c r="E370" s="2"/>
      <c r="F370" s="2"/>
      <c r="G370" s="2"/>
      <c r="H370" s="2"/>
      <c r="I370" s="2"/>
      <c r="J370" s="2"/>
      <c r="K370" s="2"/>
    </row>
    <row r="371" spans="5:11">
      <c r="E371" s="2"/>
      <c r="F371" s="2"/>
      <c r="G371" s="2"/>
      <c r="H371" s="2"/>
      <c r="I371" s="2"/>
      <c r="J371" s="2"/>
      <c r="K371" s="2"/>
    </row>
    <row r="372" spans="5:11">
      <c r="E372" s="2"/>
      <c r="F372" s="2"/>
      <c r="G372" s="2"/>
      <c r="H372" s="2"/>
      <c r="I372" s="2"/>
      <c r="J372" s="2"/>
      <c r="K372" s="2"/>
    </row>
    <row r="373" spans="5:11">
      <c r="E373" s="2"/>
      <c r="F373" s="2"/>
      <c r="G373" s="2"/>
      <c r="H373" s="2"/>
      <c r="I373" s="2"/>
      <c r="J373" s="2"/>
      <c r="K373" s="2"/>
    </row>
    <row r="374" spans="5:11">
      <c r="E374" s="2"/>
      <c r="F374" s="2"/>
      <c r="G374" s="2"/>
      <c r="H374" s="2"/>
      <c r="I374" s="2"/>
      <c r="J374" s="2"/>
      <c r="K374" s="2"/>
    </row>
    <row r="375" spans="5:11">
      <c r="E375" s="2"/>
      <c r="F375" s="2"/>
      <c r="G375" s="2"/>
      <c r="H375" s="2"/>
      <c r="I375" s="2"/>
      <c r="J375" s="2"/>
      <c r="K375" s="2"/>
    </row>
    <row r="376" spans="5:11">
      <c r="E376" s="2"/>
      <c r="F376" s="2"/>
      <c r="G376" s="2"/>
      <c r="H376" s="2"/>
      <c r="I376" s="2"/>
      <c r="J376" s="2"/>
      <c r="K376" s="2"/>
    </row>
    <row r="377" spans="5:11">
      <c r="E377" s="2"/>
      <c r="F377" s="2"/>
      <c r="G377" s="2"/>
      <c r="H377" s="2"/>
      <c r="I377" s="2"/>
      <c r="J377" s="2"/>
      <c r="K377" s="2"/>
    </row>
    <row r="378" spans="5:11">
      <c r="E378" s="2"/>
      <c r="F378" s="2"/>
      <c r="G378" s="2"/>
      <c r="H378" s="2"/>
      <c r="I378" s="2"/>
      <c r="J378" s="2"/>
      <c r="K378" s="2"/>
    </row>
    <row r="379" spans="5:11">
      <c r="E379" s="2"/>
      <c r="F379" s="2"/>
      <c r="G379" s="2"/>
      <c r="H379" s="2"/>
      <c r="I379" s="2"/>
      <c r="J379" s="2"/>
      <c r="K379" s="2"/>
    </row>
    <row r="380" spans="5:11">
      <c r="E380" s="2"/>
      <c r="F380" s="2"/>
      <c r="G380" s="2"/>
      <c r="H380" s="2"/>
      <c r="I380" s="2"/>
      <c r="J380" s="2"/>
      <c r="K380" s="2"/>
    </row>
    <row r="381" spans="5:11">
      <c r="E381" s="2"/>
      <c r="F381" s="2"/>
      <c r="G381" s="2"/>
      <c r="H381" s="2"/>
      <c r="I381" s="2"/>
      <c r="J381" s="2"/>
      <c r="K381" s="2"/>
    </row>
    <row r="382" spans="5:11">
      <c r="E382" s="2"/>
      <c r="F382" s="2"/>
      <c r="G382" s="2"/>
      <c r="H382" s="2"/>
      <c r="I382" s="2"/>
      <c r="J382" s="2"/>
      <c r="K382" s="2"/>
    </row>
    <row r="383" spans="5:11">
      <c r="E383" s="2"/>
      <c r="F383" s="2"/>
      <c r="G383" s="2"/>
      <c r="H383" s="2"/>
      <c r="I383" s="2"/>
      <c r="J383" s="2"/>
      <c r="K383" s="2"/>
    </row>
    <row r="384" spans="5:11">
      <c r="E384" s="2"/>
      <c r="F384" s="2"/>
      <c r="G384" s="2"/>
      <c r="H384" s="2"/>
      <c r="I384" s="2"/>
      <c r="J384" s="2"/>
      <c r="K384" s="2"/>
    </row>
    <row r="385" spans="5:11">
      <c r="E385" s="2"/>
      <c r="F385" s="2"/>
      <c r="G385" s="2"/>
      <c r="H385" s="2"/>
      <c r="I385" s="2"/>
      <c r="J385" s="2"/>
      <c r="K385" s="2"/>
    </row>
    <row r="386" spans="5:11">
      <c r="E386" s="2"/>
      <c r="F386" s="2"/>
      <c r="G386" s="2"/>
      <c r="H386" s="2"/>
      <c r="I386" s="2"/>
      <c r="J386" s="2"/>
      <c r="K386" s="2"/>
    </row>
    <row r="387" spans="5:11">
      <c r="E387" s="2"/>
      <c r="F387" s="2"/>
      <c r="G387" s="2"/>
      <c r="H387" s="2"/>
      <c r="I387" s="2"/>
      <c r="J387" s="2"/>
      <c r="K387" s="2"/>
    </row>
    <row r="388" spans="5:11">
      <c r="E388" s="2"/>
      <c r="F388" s="2"/>
      <c r="G388" s="2"/>
      <c r="H388" s="2"/>
      <c r="I388" s="2"/>
      <c r="J388" s="2"/>
      <c r="K388" s="2"/>
    </row>
    <row r="389" spans="5:11">
      <c r="E389" s="2"/>
      <c r="F389" s="2"/>
      <c r="G389" s="2"/>
      <c r="H389" s="2"/>
      <c r="I389" s="2"/>
      <c r="J389" s="2"/>
      <c r="K389" s="2"/>
    </row>
    <row r="390" spans="5:11">
      <c r="E390" s="2"/>
      <c r="F390" s="2"/>
      <c r="G390" s="2"/>
      <c r="H390" s="2"/>
      <c r="I390" s="2"/>
      <c r="J390" s="2"/>
      <c r="K390" s="2"/>
    </row>
    <row r="391" spans="5:11">
      <c r="E391" s="2"/>
      <c r="F391" s="2"/>
      <c r="G391" s="2"/>
      <c r="H391" s="2"/>
      <c r="I391" s="2"/>
      <c r="J391" s="2"/>
      <c r="K391" s="2"/>
    </row>
    <row r="392" spans="5:11">
      <c r="E392" s="2"/>
      <c r="F392" s="2"/>
      <c r="G392" s="2"/>
      <c r="H392" s="2"/>
      <c r="I392" s="2"/>
      <c r="J392" s="2"/>
      <c r="K392" s="2"/>
    </row>
    <row r="393" spans="5:11">
      <c r="E393" s="2"/>
      <c r="F393" s="2"/>
      <c r="G393" s="2"/>
      <c r="H393" s="2"/>
      <c r="I393" s="2"/>
      <c r="J393" s="2"/>
      <c r="K393" s="2"/>
    </row>
    <row r="394" spans="5:11">
      <c r="E394" s="2"/>
      <c r="F394" s="2"/>
      <c r="G394" s="2"/>
      <c r="H394" s="2"/>
      <c r="I394" s="2"/>
      <c r="J394" s="2"/>
      <c r="K394" s="2"/>
    </row>
    <row r="395" spans="5:11">
      <c r="E395" s="2"/>
      <c r="F395" s="2"/>
      <c r="G395" s="2"/>
      <c r="H395" s="2"/>
      <c r="I395" s="2"/>
      <c r="J395" s="2"/>
      <c r="K395" s="2"/>
    </row>
    <row r="396" spans="5:11">
      <c r="E396" s="2"/>
      <c r="F396" s="2"/>
      <c r="G396" s="2"/>
      <c r="H396" s="2"/>
      <c r="I396" s="2"/>
      <c r="J396" s="2"/>
      <c r="K396" s="2"/>
    </row>
    <row r="397" spans="5:11">
      <c r="E397" s="2"/>
      <c r="F397" s="2"/>
      <c r="G397" s="2"/>
      <c r="H397" s="2"/>
      <c r="I397" s="2"/>
      <c r="J397" s="2"/>
      <c r="K397" s="2"/>
    </row>
    <row r="398" spans="5:11">
      <c r="E398" s="2"/>
      <c r="F398" s="2"/>
      <c r="G398" s="2"/>
      <c r="H398" s="2"/>
      <c r="I398" s="2"/>
      <c r="J398" s="2"/>
      <c r="K398" s="2"/>
    </row>
    <row r="399" spans="5:11">
      <c r="E399" s="2"/>
      <c r="F399" s="2"/>
      <c r="G399" s="2"/>
      <c r="H399" s="2"/>
      <c r="I399" s="2"/>
      <c r="J399" s="2"/>
      <c r="K399" s="2"/>
    </row>
    <row r="400" spans="5:11">
      <c r="E400" s="2"/>
      <c r="F400" s="2"/>
      <c r="G400" s="2"/>
      <c r="H400" s="2"/>
      <c r="I400" s="2"/>
      <c r="J400" s="2"/>
      <c r="K400" s="2"/>
    </row>
    <row r="401" spans="5:11">
      <c r="E401" s="2"/>
      <c r="F401" s="2"/>
      <c r="G401" s="2"/>
      <c r="H401" s="2"/>
      <c r="I401" s="2"/>
      <c r="J401" s="2"/>
      <c r="K401" s="2"/>
    </row>
    <row r="402" spans="5:11">
      <c r="E402" s="2"/>
      <c r="F402" s="2"/>
      <c r="G402" s="2"/>
      <c r="H402" s="2"/>
      <c r="I402" s="2"/>
      <c r="J402" s="2"/>
      <c r="K402" s="2"/>
    </row>
    <row r="403" spans="5:11">
      <c r="E403" s="2"/>
      <c r="F403" s="2"/>
      <c r="G403" s="2"/>
      <c r="H403" s="2"/>
      <c r="I403" s="2"/>
      <c r="J403" s="2"/>
      <c r="K403" s="2"/>
    </row>
    <row r="404" spans="5:11">
      <c r="E404" s="2"/>
      <c r="F404" s="2"/>
      <c r="G404" s="2"/>
      <c r="H404" s="2"/>
      <c r="I404" s="2"/>
      <c r="J404" s="2"/>
      <c r="K404" s="2"/>
    </row>
    <row r="405" spans="5:11">
      <c r="E405" s="2"/>
      <c r="F405" s="2"/>
      <c r="G405" s="2"/>
      <c r="H405" s="2"/>
      <c r="I405" s="2"/>
      <c r="J405" s="2"/>
      <c r="K405" s="2"/>
    </row>
    <row r="406" spans="5:11">
      <c r="E406" s="2"/>
      <c r="F406" s="2"/>
      <c r="G406" s="2"/>
      <c r="H406" s="2"/>
      <c r="I406" s="2"/>
      <c r="J406" s="2"/>
      <c r="K406" s="2"/>
    </row>
    <row r="407" spans="5:11">
      <c r="E407" s="2"/>
      <c r="F407" s="2"/>
      <c r="G407" s="2"/>
      <c r="H407" s="2"/>
      <c r="I407" s="2"/>
      <c r="J407" s="2"/>
      <c r="K407" s="2"/>
    </row>
    <row r="408" spans="5:11">
      <c r="E408" s="2"/>
      <c r="F408" s="2"/>
      <c r="G408" s="2"/>
      <c r="H408" s="2"/>
      <c r="I408" s="2"/>
      <c r="J408" s="2"/>
      <c r="K408" s="2"/>
    </row>
    <row r="409" spans="5:11">
      <c r="E409" s="2"/>
      <c r="F409" s="2"/>
      <c r="G409" s="2"/>
      <c r="H409" s="2"/>
      <c r="I409" s="2"/>
      <c r="J409" s="2"/>
      <c r="K409" s="2"/>
    </row>
    <row r="410" spans="5:11">
      <c r="E410" s="2"/>
      <c r="F410" s="2"/>
      <c r="G410" s="2"/>
      <c r="H410" s="2"/>
      <c r="I410" s="2"/>
      <c r="J410" s="2"/>
      <c r="K410" s="2"/>
    </row>
    <row r="411" spans="5:11">
      <c r="E411" s="2"/>
      <c r="F411" s="2"/>
      <c r="G411" s="2"/>
      <c r="H411" s="2"/>
      <c r="I411" s="2"/>
      <c r="J411" s="2"/>
      <c r="K411" s="2"/>
    </row>
    <row r="412" spans="5:11">
      <c r="E412" s="2"/>
      <c r="F412" s="2"/>
      <c r="G412" s="2"/>
      <c r="H412" s="2"/>
      <c r="I412" s="2"/>
      <c r="J412" s="2"/>
      <c r="K412" s="2"/>
    </row>
    <row r="413" spans="5:11">
      <c r="E413" s="2"/>
      <c r="F413" s="2"/>
      <c r="G413" s="2"/>
      <c r="H413" s="2"/>
      <c r="I413" s="2"/>
      <c r="J413" s="2"/>
      <c r="K413" s="2"/>
    </row>
    <row r="414" spans="5:11">
      <c r="E414" s="2"/>
      <c r="F414" s="2"/>
      <c r="G414" s="2"/>
      <c r="H414" s="2"/>
      <c r="I414" s="2"/>
      <c r="J414" s="2"/>
      <c r="K414" s="2"/>
    </row>
    <row r="415" spans="5:11">
      <c r="E415" s="2"/>
      <c r="F415" s="2"/>
      <c r="G415" s="2"/>
      <c r="H415" s="2"/>
      <c r="I415" s="2"/>
      <c r="J415" s="2"/>
      <c r="K415" s="2"/>
    </row>
    <row r="416" spans="5:11">
      <c r="E416" s="2"/>
      <c r="F416" s="2"/>
      <c r="G416" s="2"/>
      <c r="H416" s="2"/>
      <c r="I416" s="2"/>
      <c r="J416" s="2"/>
      <c r="K416" s="2"/>
    </row>
    <row r="417" spans="5:11">
      <c r="E417" s="2"/>
      <c r="F417" s="2"/>
      <c r="G417" s="2"/>
      <c r="H417" s="2"/>
      <c r="I417" s="2"/>
      <c r="J417" s="2"/>
      <c r="K417" s="2"/>
    </row>
    <row r="418" spans="5:11">
      <c r="E418" s="2"/>
      <c r="F418" s="2"/>
      <c r="G418" s="2"/>
      <c r="H418" s="2"/>
      <c r="I418" s="2"/>
      <c r="J418" s="2"/>
      <c r="K418" s="2"/>
    </row>
    <row r="419" spans="5:11">
      <c r="E419" s="2"/>
      <c r="F419" s="2"/>
      <c r="G419" s="2"/>
      <c r="H419" s="2"/>
      <c r="I419" s="2"/>
      <c r="J419" s="2"/>
      <c r="K419" s="2"/>
    </row>
    <row r="420" spans="5:11">
      <c r="E420" s="2"/>
      <c r="F420" s="2"/>
      <c r="G420" s="2"/>
      <c r="H420" s="2"/>
      <c r="I420" s="2"/>
      <c r="J420" s="2"/>
      <c r="K420" s="2"/>
    </row>
    <row r="421" spans="5:11">
      <c r="E421" s="2"/>
      <c r="F421" s="2"/>
      <c r="G421" s="2"/>
      <c r="H421" s="2"/>
      <c r="I421" s="2"/>
      <c r="J421" s="2"/>
      <c r="K421" s="2"/>
    </row>
    <row r="422" spans="5:11">
      <c r="E422" s="2"/>
      <c r="F422" s="2"/>
      <c r="G422" s="2"/>
      <c r="H422" s="2"/>
      <c r="I422" s="2"/>
      <c r="J422" s="2"/>
      <c r="K422" s="2"/>
    </row>
    <row r="423" spans="5:11">
      <c r="E423" s="2"/>
      <c r="F423" s="2"/>
      <c r="G423" s="2"/>
      <c r="H423" s="2"/>
      <c r="I423" s="2"/>
      <c r="J423" s="2"/>
      <c r="K423" s="2"/>
    </row>
    <row r="424" spans="5:11">
      <c r="E424" s="2"/>
      <c r="F424" s="2"/>
      <c r="G424" s="2"/>
      <c r="H424" s="2"/>
      <c r="I424" s="2"/>
      <c r="J424" s="2"/>
      <c r="K424" s="2"/>
    </row>
    <row r="425" spans="5:11">
      <c r="E425" s="2"/>
      <c r="F425" s="2"/>
      <c r="G425" s="2"/>
      <c r="H425" s="2"/>
      <c r="I425" s="2"/>
      <c r="J425" s="2"/>
      <c r="K425" s="2"/>
    </row>
    <row r="426" spans="5:11">
      <c r="E426" s="2"/>
      <c r="F426" s="2"/>
      <c r="G426" s="2"/>
      <c r="H426" s="2"/>
      <c r="I426" s="2"/>
      <c r="J426" s="2"/>
      <c r="K426" s="2"/>
    </row>
    <row r="427" spans="5:11">
      <c r="E427" s="2"/>
      <c r="F427" s="2"/>
      <c r="G427" s="2"/>
      <c r="H427" s="2"/>
      <c r="I427" s="2"/>
      <c r="J427" s="2"/>
      <c r="K427" s="2"/>
    </row>
    <row r="428" spans="5:11">
      <c r="E428" s="2"/>
      <c r="F428" s="2"/>
      <c r="G428" s="2"/>
      <c r="H428" s="2"/>
      <c r="I428" s="2"/>
      <c r="J428" s="2"/>
      <c r="K428" s="2"/>
    </row>
    <row r="429" spans="5:11">
      <c r="E429" s="2"/>
      <c r="F429" s="2"/>
      <c r="G429" s="2"/>
      <c r="H429" s="2"/>
      <c r="I429" s="2"/>
      <c r="J429" s="2"/>
      <c r="K429" s="2"/>
    </row>
    <row r="430" spans="5:11">
      <c r="E430" s="2"/>
      <c r="F430" s="2"/>
      <c r="G430" s="2"/>
      <c r="H430" s="2"/>
      <c r="I430" s="2"/>
      <c r="J430" s="2"/>
      <c r="K430" s="2"/>
    </row>
    <row r="431" spans="5:11">
      <c r="E431" s="2"/>
      <c r="F431" s="2"/>
      <c r="G431" s="2"/>
      <c r="H431" s="2"/>
      <c r="I431" s="2"/>
      <c r="J431" s="2"/>
      <c r="K431" s="2"/>
    </row>
    <row r="432" spans="5:11">
      <c r="E432" s="2"/>
      <c r="F432" s="2"/>
      <c r="G432" s="2"/>
      <c r="H432" s="2"/>
      <c r="I432" s="2"/>
      <c r="J432" s="2"/>
      <c r="K432" s="2"/>
    </row>
    <row r="433" spans="5:11">
      <c r="E433" s="2"/>
      <c r="F433" s="2"/>
      <c r="G433" s="2"/>
      <c r="H433" s="2"/>
      <c r="I433" s="2"/>
      <c r="J433" s="2"/>
      <c r="K433" s="2"/>
    </row>
    <row r="434" spans="5:11">
      <c r="E434" s="2"/>
      <c r="F434" s="2"/>
      <c r="G434" s="2"/>
      <c r="H434" s="2"/>
      <c r="I434" s="2"/>
      <c r="J434" s="2"/>
      <c r="K434" s="2"/>
    </row>
    <row r="435" spans="5:11">
      <c r="E435" s="2"/>
      <c r="F435" s="2"/>
      <c r="G435" s="2"/>
      <c r="H435" s="2"/>
      <c r="I435" s="2"/>
      <c r="J435" s="2"/>
      <c r="K435" s="2"/>
    </row>
    <row r="436" spans="5:11">
      <c r="E436" s="2"/>
      <c r="F436" s="2"/>
      <c r="G436" s="2"/>
      <c r="H436" s="2"/>
      <c r="I436" s="2"/>
      <c r="J436" s="2"/>
      <c r="K436" s="2"/>
    </row>
    <row r="437" spans="5:11">
      <c r="E437" s="2"/>
      <c r="F437" s="2"/>
      <c r="G437" s="2"/>
      <c r="H437" s="2"/>
      <c r="I437" s="2"/>
      <c r="J437" s="2"/>
      <c r="K437" s="2"/>
    </row>
    <row r="438" spans="5:11">
      <c r="E438" s="2"/>
      <c r="F438" s="2"/>
      <c r="G438" s="2"/>
      <c r="H438" s="2"/>
      <c r="I438" s="2"/>
      <c r="J438" s="2"/>
      <c r="K438" s="2"/>
    </row>
    <row r="439" spans="5:11">
      <c r="E439" s="2"/>
      <c r="F439" s="2"/>
      <c r="G439" s="2"/>
      <c r="H439" s="2"/>
      <c r="I439" s="2"/>
      <c r="J439" s="2"/>
      <c r="K439" s="2"/>
    </row>
    <row r="440" spans="5:11">
      <c r="E440" s="2"/>
      <c r="F440" s="2"/>
      <c r="G440" s="2"/>
      <c r="H440" s="2"/>
      <c r="I440" s="2"/>
      <c r="J440" s="2"/>
      <c r="K440" s="2"/>
    </row>
    <row r="441" spans="5:11">
      <c r="E441" s="2"/>
      <c r="F441" s="2"/>
      <c r="G441" s="2"/>
      <c r="H441" s="2"/>
      <c r="I441" s="2"/>
      <c r="J441" s="2"/>
      <c r="K441" s="2"/>
    </row>
    <row r="442" spans="5:11">
      <c r="E442" s="2"/>
      <c r="F442" s="2"/>
      <c r="G442" s="2"/>
      <c r="H442" s="2"/>
      <c r="I442" s="2"/>
      <c r="J442" s="2"/>
      <c r="K442" s="2"/>
    </row>
    <row r="443" spans="5:11">
      <c r="E443" s="2"/>
      <c r="F443" s="2"/>
      <c r="G443" s="2"/>
      <c r="H443" s="2"/>
      <c r="I443" s="2"/>
      <c r="J443" s="2"/>
      <c r="K443" s="2"/>
    </row>
    <row r="444" spans="5:11">
      <c r="E444" s="2"/>
      <c r="F444" s="2"/>
      <c r="G444" s="2"/>
      <c r="H444" s="2"/>
      <c r="I444" s="2"/>
      <c r="J444" s="2"/>
      <c r="K444" s="2"/>
    </row>
    <row r="445" spans="5:11">
      <c r="E445" s="2"/>
      <c r="F445" s="2"/>
      <c r="G445" s="2"/>
      <c r="H445" s="2"/>
      <c r="I445" s="2"/>
      <c r="J445" s="2"/>
      <c r="K445" s="2"/>
    </row>
    <row r="446" spans="5:11">
      <c r="E446" s="2"/>
      <c r="F446" s="2"/>
      <c r="G446" s="2"/>
      <c r="H446" s="2"/>
      <c r="I446" s="2"/>
      <c r="J446" s="2"/>
      <c r="K446" s="2"/>
    </row>
    <row r="447" spans="5:11">
      <c r="E447" s="2"/>
      <c r="F447" s="2"/>
      <c r="G447" s="2"/>
      <c r="H447" s="2"/>
      <c r="I447" s="2"/>
      <c r="J447" s="2"/>
      <c r="K447" s="2"/>
    </row>
    <row r="448" spans="5:11">
      <c r="E448" s="2"/>
      <c r="F448" s="2"/>
      <c r="G448" s="2"/>
      <c r="H448" s="2"/>
      <c r="I448" s="2"/>
      <c r="J448" s="2"/>
      <c r="K448" s="2"/>
    </row>
    <row r="449" spans="5:11">
      <c r="E449" s="2"/>
      <c r="F449" s="2"/>
      <c r="G449" s="2"/>
      <c r="H449" s="2"/>
      <c r="I449" s="2"/>
      <c r="J449" s="2"/>
      <c r="K449" s="2"/>
    </row>
    <row r="450" spans="5:11">
      <c r="E450" s="2"/>
      <c r="F450" s="2"/>
      <c r="G450" s="2"/>
      <c r="H450" s="2"/>
      <c r="I450" s="2"/>
      <c r="J450" s="2"/>
      <c r="K450" s="2"/>
    </row>
    <row r="451" spans="5:11">
      <c r="E451" s="2"/>
      <c r="F451" s="2"/>
      <c r="G451" s="2"/>
      <c r="H451" s="2"/>
      <c r="I451" s="2"/>
      <c r="J451" s="2"/>
      <c r="K451" s="2"/>
    </row>
    <row r="452" spans="5:11">
      <c r="E452" s="2"/>
      <c r="F452" s="2"/>
      <c r="G452" s="2"/>
      <c r="H452" s="2"/>
      <c r="I452" s="2"/>
      <c r="J452" s="2"/>
      <c r="K452" s="2"/>
    </row>
    <row r="453" spans="5:11">
      <c r="E453" s="2"/>
      <c r="F453" s="2"/>
      <c r="G453" s="2"/>
      <c r="H453" s="2"/>
      <c r="I453" s="2"/>
      <c r="J453" s="2"/>
      <c r="K453" s="2"/>
    </row>
    <row r="454" spans="5:11">
      <c r="E454" s="2"/>
      <c r="F454" s="2"/>
      <c r="G454" s="2"/>
      <c r="H454" s="2"/>
      <c r="I454" s="2"/>
      <c r="J454" s="2"/>
      <c r="K454" s="2"/>
    </row>
    <row r="455" spans="5:11">
      <c r="E455" s="2"/>
      <c r="F455" s="2"/>
      <c r="G455" s="2"/>
      <c r="H455" s="2"/>
      <c r="I455" s="2"/>
      <c r="J455" s="2"/>
      <c r="K455" s="2"/>
    </row>
    <row r="456" spans="5:11">
      <c r="E456" s="2"/>
      <c r="F456" s="2"/>
      <c r="G456" s="2"/>
      <c r="H456" s="2"/>
      <c r="I456" s="2"/>
      <c r="J456" s="2"/>
      <c r="K456" s="2"/>
    </row>
    <row r="457" spans="5:11">
      <c r="E457" s="2"/>
      <c r="F457" s="2"/>
      <c r="G457" s="2"/>
      <c r="H457" s="2"/>
      <c r="I457" s="2"/>
      <c r="J457" s="2"/>
      <c r="K457" s="2"/>
    </row>
    <row r="458" spans="5:11">
      <c r="E458" s="2"/>
      <c r="F458" s="2"/>
      <c r="G458" s="2"/>
      <c r="H458" s="2"/>
      <c r="I458" s="2"/>
      <c r="J458" s="2"/>
      <c r="K458" s="2"/>
    </row>
    <row r="459" spans="5:11">
      <c r="E459" s="2"/>
      <c r="F459" s="2"/>
      <c r="G459" s="2"/>
      <c r="H459" s="2"/>
      <c r="I459" s="2"/>
      <c r="J459" s="2"/>
      <c r="K459" s="2"/>
    </row>
    <row r="460" spans="5:11">
      <c r="E460" s="2"/>
      <c r="F460" s="2"/>
      <c r="G460" s="2"/>
      <c r="H460" s="2"/>
      <c r="I460" s="2"/>
      <c r="J460" s="2"/>
      <c r="K460" s="2"/>
    </row>
    <row r="461" spans="5:11">
      <c r="E461" s="2"/>
      <c r="F461" s="2"/>
      <c r="G461" s="2"/>
      <c r="H461" s="2"/>
      <c r="I461" s="2"/>
      <c r="J461" s="2"/>
      <c r="K461" s="2"/>
    </row>
    <row r="462" spans="5:11">
      <c r="E462" s="2"/>
      <c r="F462" s="2"/>
      <c r="G462" s="2"/>
      <c r="H462" s="2"/>
      <c r="I462" s="2"/>
      <c r="J462" s="2"/>
      <c r="K462" s="2"/>
    </row>
    <row r="463" spans="5:11">
      <c r="E463" s="2"/>
      <c r="F463" s="2"/>
      <c r="G463" s="2"/>
      <c r="H463" s="2"/>
      <c r="I463" s="2"/>
      <c r="J463" s="2"/>
      <c r="K463" s="2"/>
    </row>
    <row r="464" spans="5:11">
      <c r="E464" s="2"/>
      <c r="F464" s="2"/>
      <c r="G464" s="2"/>
      <c r="H464" s="2"/>
      <c r="I464" s="2"/>
      <c r="J464" s="2"/>
      <c r="K464" s="2"/>
    </row>
    <row r="465" spans="5:11">
      <c r="E465" s="2"/>
      <c r="F465" s="2"/>
      <c r="G465" s="2"/>
      <c r="H465" s="2"/>
      <c r="I465" s="2"/>
      <c r="J465" s="2"/>
      <c r="K465" s="2"/>
    </row>
    <row r="466" spans="5:11">
      <c r="E466" s="2"/>
      <c r="F466" s="2"/>
      <c r="G466" s="2"/>
      <c r="H466" s="2"/>
      <c r="I466" s="2"/>
      <c r="J466" s="2"/>
      <c r="K466" s="2"/>
    </row>
    <row r="467" spans="5:11">
      <c r="E467" s="2"/>
      <c r="F467" s="2"/>
      <c r="G467" s="2"/>
      <c r="H467" s="2"/>
      <c r="I467" s="2"/>
      <c r="J467" s="2"/>
      <c r="K467" s="2"/>
    </row>
    <row r="468" spans="5:11">
      <c r="E468" s="2"/>
      <c r="F468" s="2"/>
      <c r="G468" s="2"/>
      <c r="H468" s="2"/>
      <c r="I468" s="2"/>
      <c r="J468" s="2"/>
      <c r="K468" s="2"/>
    </row>
    <row r="469" spans="5:11">
      <c r="E469" s="2"/>
      <c r="F469" s="2"/>
      <c r="G469" s="2"/>
      <c r="H469" s="2"/>
      <c r="I469" s="2"/>
      <c r="J469" s="2"/>
      <c r="K469" s="2"/>
    </row>
    <row r="470" spans="5:11">
      <c r="E470" s="2"/>
      <c r="F470" s="2"/>
      <c r="G470" s="2"/>
      <c r="H470" s="2"/>
      <c r="I470" s="2"/>
      <c r="J470" s="2"/>
      <c r="K470" s="2"/>
    </row>
    <row r="471" spans="5:11">
      <c r="E471" s="2"/>
      <c r="F471" s="2"/>
      <c r="G471" s="2"/>
      <c r="H471" s="2"/>
      <c r="I471" s="2"/>
      <c r="J471" s="2"/>
      <c r="K471" s="2"/>
    </row>
    <row r="472" spans="5:11">
      <c r="E472" s="2"/>
      <c r="F472" s="2"/>
      <c r="G472" s="2"/>
      <c r="H472" s="2"/>
      <c r="I472" s="2"/>
      <c r="J472" s="2"/>
      <c r="K472" s="2"/>
    </row>
    <row r="473" spans="5:11">
      <c r="E473" s="2"/>
      <c r="F473" s="2"/>
      <c r="G473" s="2"/>
      <c r="H473" s="2"/>
      <c r="I473" s="2"/>
      <c r="J473" s="2"/>
      <c r="K473" s="2"/>
    </row>
    <row r="474" spans="5:11">
      <c r="E474" s="2"/>
      <c r="F474" s="2"/>
      <c r="G474" s="2"/>
      <c r="H474" s="2"/>
      <c r="I474" s="2"/>
      <c r="J474" s="2"/>
      <c r="K474" s="2"/>
    </row>
    <row r="475" spans="5:11">
      <c r="E475" s="2"/>
      <c r="F475" s="2"/>
      <c r="G475" s="2"/>
      <c r="H475" s="2"/>
      <c r="I475" s="2"/>
      <c r="J475" s="2"/>
      <c r="K475" s="2"/>
    </row>
    <row r="476" spans="5:11">
      <c r="E476" s="2"/>
      <c r="F476" s="2"/>
      <c r="G476" s="2"/>
      <c r="H476" s="2"/>
      <c r="I476" s="2"/>
      <c r="J476" s="2"/>
      <c r="K476" s="2"/>
    </row>
    <row r="477" spans="5:11">
      <c r="E477" s="2"/>
      <c r="F477" s="2"/>
      <c r="G477" s="2"/>
      <c r="H477" s="2"/>
      <c r="I477" s="2"/>
      <c r="J477" s="2"/>
      <c r="K477" s="2"/>
    </row>
    <row r="478" spans="5:11">
      <c r="E478" s="2"/>
      <c r="F478" s="2"/>
      <c r="G478" s="2"/>
      <c r="H478" s="2"/>
      <c r="I478" s="2"/>
      <c r="J478" s="2"/>
      <c r="K478" s="2"/>
    </row>
    <row r="479" spans="5:11">
      <c r="E479" s="2"/>
      <c r="F479" s="2"/>
      <c r="G479" s="2"/>
      <c r="H479" s="2"/>
      <c r="I479" s="2"/>
      <c r="J479" s="2"/>
      <c r="K479" s="2"/>
    </row>
    <row r="480" spans="5:11">
      <c r="E480" s="2"/>
      <c r="F480" s="2"/>
      <c r="G480" s="2"/>
      <c r="H480" s="2"/>
      <c r="I480" s="2"/>
      <c r="J480" s="2"/>
      <c r="K480" s="2"/>
    </row>
    <row r="481" spans="5:11">
      <c r="E481" s="2"/>
      <c r="F481" s="2"/>
      <c r="G481" s="2"/>
      <c r="H481" s="2"/>
      <c r="I481" s="2"/>
      <c r="J481" s="2"/>
      <c r="K481" s="2"/>
    </row>
    <row r="482" spans="5:11">
      <c r="E482" s="2"/>
      <c r="F482" s="2"/>
      <c r="G482" s="2"/>
      <c r="H482" s="2"/>
      <c r="I482" s="2"/>
      <c r="J482" s="2"/>
      <c r="K482" s="2"/>
    </row>
    <row r="483" spans="5:11">
      <c r="E483" s="2"/>
      <c r="F483" s="2"/>
      <c r="G483" s="2"/>
      <c r="H483" s="2"/>
      <c r="I483" s="2"/>
      <c r="J483" s="2"/>
      <c r="K483" s="2"/>
    </row>
    <row r="484" spans="5:11">
      <c r="E484" s="2"/>
      <c r="F484" s="2"/>
      <c r="G484" s="2"/>
      <c r="H484" s="2"/>
      <c r="I484" s="2"/>
      <c r="J484" s="2"/>
      <c r="K484" s="2"/>
    </row>
    <row r="485" spans="5:11">
      <c r="E485" s="2"/>
      <c r="F485" s="2"/>
      <c r="G485" s="2"/>
      <c r="H485" s="2"/>
      <c r="I485" s="2"/>
      <c r="J485" s="2"/>
      <c r="K485" s="2"/>
    </row>
    <row r="486" spans="5:11">
      <c r="E486" s="2"/>
      <c r="F486" s="2"/>
      <c r="G486" s="2"/>
      <c r="H486" s="2"/>
      <c r="I486" s="2"/>
      <c r="J486" s="2"/>
      <c r="K486" s="2"/>
    </row>
    <row r="487" spans="5:11">
      <c r="E487" s="2"/>
      <c r="F487" s="2"/>
      <c r="G487" s="2"/>
      <c r="H487" s="2"/>
      <c r="I487" s="2"/>
      <c r="J487" s="2"/>
      <c r="K487" s="2"/>
    </row>
    <row r="488" spans="5:11">
      <c r="E488" s="2"/>
      <c r="F488" s="2"/>
      <c r="G488" s="2"/>
      <c r="H488" s="2"/>
      <c r="I488" s="2"/>
      <c r="J488" s="2"/>
      <c r="K488" s="2"/>
    </row>
    <row r="489" spans="5:11">
      <c r="E489" s="2"/>
      <c r="F489" s="2"/>
      <c r="G489" s="2"/>
      <c r="H489" s="2"/>
      <c r="I489" s="2"/>
      <c r="J489" s="2"/>
      <c r="K489" s="2"/>
    </row>
    <row r="490" spans="5:11">
      <c r="E490" s="2"/>
      <c r="F490" s="2"/>
      <c r="G490" s="2"/>
      <c r="H490" s="2"/>
      <c r="I490" s="2"/>
      <c r="J490" s="2"/>
      <c r="K490" s="2"/>
    </row>
    <row r="491" spans="5:11">
      <c r="E491" s="2"/>
      <c r="F491" s="2"/>
      <c r="G491" s="2"/>
      <c r="H491" s="2"/>
      <c r="I491" s="2"/>
      <c r="J491" s="2"/>
      <c r="K491" s="2"/>
    </row>
    <row r="492" spans="5:11">
      <c r="E492" s="2"/>
      <c r="F492" s="2"/>
      <c r="G492" s="2"/>
      <c r="H492" s="2"/>
      <c r="I492" s="2"/>
      <c r="J492" s="2"/>
      <c r="K492" s="2"/>
    </row>
    <row r="493" spans="5:11">
      <c r="E493" s="2"/>
      <c r="F493" s="2"/>
      <c r="G493" s="2"/>
      <c r="H493" s="2"/>
      <c r="I493" s="2"/>
      <c r="J493" s="2"/>
      <c r="K493" s="2"/>
    </row>
    <row r="494" spans="5:11">
      <c r="E494" s="2"/>
      <c r="F494" s="2"/>
      <c r="G494" s="2"/>
      <c r="H494" s="2"/>
      <c r="I494" s="2"/>
      <c r="J494" s="2"/>
      <c r="K494" s="2"/>
    </row>
    <row r="495" spans="5:11">
      <c r="E495" s="2"/>
      <c r="F495" s="2"/>
      <c r="G495" s="2"/>
      <c r="H495" s="2"/>
      <c r="I495" s="2"/>
      <c r="J495" s="2"/>
      <c r="K495" s="2"/>
    </row>
    <row r="496" spans="5:11">
      <c r="E496" s="2"/>
      <c r="F496" s="2"/>
      <c r="G496" s="2"/>
      <c r="H496" s="2"/>
      <c r="I496" s="2"/>
      <c r="J496" s="2"/>
      <c r="K496" s="2"/>
    </row>
    <row r="497" spans="5:11">
      <c r="E497" s="2"/>
      <c r="F497" s="2"/>
      <c r="G497" s="2"/>
      <c r="H497" s="2"/>
      <c r="I497" s="2"/>
      <c r="J497" s="2"/>
      <c r="K497" s="2"/>
    </row>
    <row r="498" spans="5:11">
      <c r="E498" s="2"/>
      <c r="F498" s="2"/>
      <c r="G498" s="2"/>
      <c r="H498" s="2"/>
      <c r="I498" s="2"/>
      <c r="J498" s="2"/>
      <c r="K498" s="2"/>
    </row>
    <row r="499" spans="5:11">
      <c r="E499" s="2"/>
      <c r="F499" s="2"/>
      <c r="G499" s="2"/>
      <c r="H499" s="2"/>
      <c r="I499" s="2"/>
      <c r="J499" s="2"/>
      <c r="K499" s="2"/>
    </row>
    <row r="500" spans="5:11">
      <c r="E500" s="2"/>
      <c r="F500" s="2"/>
      <c r="G500" s="2"/>
      <c r="H500" s="2"/>
      <c r="I500" s="2"/>
      <c r="J500" s="2"/>
      <c r="K500" s="2"/>
    </row>
    <row r="501" spans="5:11">
      <c r="E501" s="2"/>
      <c r="F501" s="2"/>
      <c r="G501" s="2"/>
      <c r="H501" s="2"/>
      <c r="I501" s="2"/>
      <c r="J501" s="2"/>
      <c r="K501" s="2"/>
    </row>
    <row r="502" spans="5:11">
      <c r="E502" s="2"/>
      <c r="F502" s="2"/>
      <c r="G502" s="2"/>
      <c r="H502" s="2"/>
      <c r="I502" s="2"/>
      <c r="J502" s="2"/>
      <c r="K502" s="2"/>
    </row>
    <row r="503" spans="5:11">
      <c r="E503" s="2"/>
      <c r="F503" s="2"/>
      <c r="G503" s="2"/>
      <c r="H503" s="2"/>
      <c r="I503" s="2"/>
      <c r="J503" s="2"/>
      <c r="K503" s="2"/>
    </row>
    <row r="504" spans="5:11">
      <c r="E504" s="2"/>
      <c r="F504" s="2"/>
      <c r="G504" s="2"/>
      <c r="H504" s="2"/>
      <c r="I504" s="2"/>
      <c r="J504" s="2"/>
      <c r="K504" s="2"/>
    </row>
    <row r="505" spans="5:11">
      <c r="E505" s="2"/>
      <c r="F505" s="2"/>
      <c r="G505" s="2"/>
      <c r="H505" s="2"/>
      <c r="I505" s="2"/>
      <c r="J505" s="2"/>
      <c r="K505" s="2"/>
    </row>
    <row r="506" spans="5:11">
      <c r="E506" s="2"/>
      <c r="F506" s="2"/>
      <c r="G506" s="2"/>
      <c r="H506" s="2"/>
      <c r="I506" s="2"/>
      <c r="J506" s="2"/>
      <c r="K506" s="2"/>
    </row>
    <row r="507" spans="5:11">
      <c r="E507" s="2"/>
      <c r="F507" s="2"/>
      <c r="G507" s="2"/>
      <c r="H507" s="2"/>
      <c r="I507" s="2"/>
      <c r="J507" s="2"/>
      <c r="K507" s="2"/>
    </row>
    <row r="508" spans="5:11">
      <c r="E508" s="2"/>
      <c r="F508" s="2"/>
      <c r="G508" s="2"/>
      <c r="H508" s="2"/>
      <c r="I508" s="2"/>
      <c r="J508" s="2"/>
      <c r="K508" s="2"/>
    </row>
    <row r="509" spans="5:11">
      <c r="E509" s="2"/>
      <c r="F509" s="2"/>
      <c r="G509" s="2"/>
      <c r="H509" s="2"/>
      <c r="I509" s="2"/>
      <c r="J509" s="2"/>
      <c r="K509" s="2"/>
    </row>
    <row r="510" spans="5:11">
      <c r="E510" s="2"/>
      <c r="F510" s="2"/>
      <c r="G510" s="2"/>
      <c r="H510" s="2"/>
      <c r="I510" s="2"/>
      <c r="J510" s="2"/>
      <c r="K510" s="2"/>
    </row>
    <row r="511" spans="5:11">
      <c r="E511" s="2"/>
      <c r="F511" s="2"/>
      <c r="G511" s="2"/>
      <c r="H511" s="2"/>
      <c r="I511" s="2"/>
      <c r="J511" s="2"/>
      <c r="K511" s="2"/>
    </row>
    <row r="512" spans="5:11">
      <c r="E512" s="2"/>
      <c r="F512" s="2"/>
      <c r="G512" s="2"/>
      <c r="H512" s="2"/>
      <c r="I512" s="2"/>
      <c r="J512" s="2"/>
      <c r="K512" s="2"/>
    </row>
    <row r="513" spans="5:11">
      <c r="E513" s="2"/>
      <c r="F513" s="2"/>
      <c r="G513" s="2"/>
      <c r="H513" s="2"/>
      <c r="I513" s="2"/>
      <c r="J513" s="2"/>
      <c r="K513" s="2"/>
    </row>
    <row r="514" spans="5:11">
      <c r="E514" s="2"/>
      <c r="F514" s="2"/>
      <c r="G514" s="2"/>
      <c r="H514" s="2"/>
      <c r="I514" s="2"/>
      <c r="J514" s="2"/>
      <c r="K514" s="2"/>
    </row>
    <row r="515" spans="5:11">
      <c r="E515" s="2"/>
      <c r="F515" s="2"/>
      <c r="G515" s="2"/>
      <c r="H515" s="2"/>
      <c r="I515" s="2"/>
      <c r="J515" s="2"/>
      <c r="K515" s="2"/>
    </row>
    <row r="516" spans="5:11">
      <c r="E516" s="2"/>
      <c r="F516" s="2"/>
      <c r="G516" s="2"/>
      <c r="H516" s="2"/>
      <c r="I516" s="2"/>
      <c r="J516" s="2"/>
      <c r="K516" s="2"/>
    </row>
    <row r="517" spans="5:11">
      <c r="E517" s="2"/>
      <c r="F517" s="2"/>
      <c r="G517" s="2"/>
      <c r="H517" s="2"/>
      <c r="I517" s="2"/>
      <c r="J517" s="2"/>
      <c r="K517" s="2"/>
    </row>
    <row r="518" spans="5:11">
      <c r="E518" s="2"/>
      <c r="F518" s="2"/>
      <c r="G518" s="2"/>
      <c r="H518" s="2"/>
      <c r="I518" s="2"/>
      <c r="J518" s="2"/>
      <c r="K518" s="2"/>
    </row>
    <row r="519" spans="5:11">
      <c r="E519" s="2"/>
      <c r="F519" s="2"/>
      <c r="G519" s="2"/>
      <c r="H519" s="2"/>
      <c r="I519" s="2"/>
      <c r="J519" s="2"/>
      <c r="K519" s="2"/>
    </row>
    <row r="520" spans="5:11">
      <c r="E520" s="2"/>
      <c r="F520" s="2"/>
      <c r="G520" s="2"/>
      <c r="H520" s="2"/>
      <c r="I520" s="2"/>
      <c r="J520" s="2"/>
      <c r="K520" s="2"/>
    </row>
    <row r="521" spans="5:11">
      <c r="E521" s="2"/>
      <c r="F521" s="2"/>
      <c r="G521" s="2"/>
      <c r="H521" s="2"/>
      <c r="I521" s="2"/>
      <c r="J521" s="2"/>
      <c r="K521" s="2"/>
    </row>
    <row r="522" spans="5:11">
      <c r="E522" s="2"/>
      <c r="F522" s="2"/>
      <c r="G522" s="2"/>
      <c r="H522" s="2"/>
      <c r="I522" s="2"/>
      <c r="J522" s="2"/>
      <c r="K522" s="2"/>
    </row>
    <row r="523" spans="5:11">
      <c r="E523" s="2"/>
      <c r="F523" s="2"/>
      <c r="G523" s="2"/>
      <c r="H523" s="2"/>
      <c r="I523" s="2"/>
      <c r="J523" s="2"/>
      <c r="K523" s="2"/>
    </row>
    <row r="524" spans="5:11">
      <c r="E524" s="2"/>
      <c r="F524" s="2"/>
      <c r="G524" s="2"/>
      <c r="H524" s="2"/>
      <c r="I524" s="2"/>
      <c r="J524" s="2"/>
      <c r="K524" s="2"/>
    </row>
    <row r="525" spans="5:11">
      <c r="E525" s="2"/>
      <c r="F525" s="2"/>
      <c r="G525" s="2"/>
      <c r="H525" s="2"/>
      <c r="I525" s="2"/>
      <c r="J525" s="2"/>
      <c r="K525" s="2"/>
    </row>
    <row r="526" spans="5:11">
      <c r="E526" s="2"/>
      <c r="F526" s="2"/>
      <c r="G526" s="2"/>
      <c r="H526" s="2"/>
      <c r="I526" s="2"/>
      <c r="J526" s="2"/>
      <c r="K526" s="2"/>
    </row>
    <row r="527" spans="5:11">
      <c r="E527" s="2"/>
      <c r="F527" s="2"/>
      <c r="G527" s="2"/>
      <c r="H527" s="2"/>
      <c r="I527" s="2"/>
      <c r="J527" s="2"/>
      <c r="K527" s="2"/>
    </row>
    <row r="528" spans="5:11">
      <c r="E528" s="2"/>
      <c r="F528" s="2"/>
      <c r="G528" s="2"/>
      <c r="H528" s="2"/>
      <c r="I528" s="2"/>
      <c r="J528" s="2"/>
      <c r="K528" s="2"/>
    </row>
    <row r="529" spans="5:11">
      <c r="E529" s="2"/>
      <c r="F529" s="2"/>
      <c r="G529" s="2"/>
      <c r="H529" s="2"/>
      <c r="I529" s="2"/>
      <c r="J529" s="2"/>
      <c r="K529" s="2"/>
    </row>
    <row r="530" spans="5:11">
      <c r="E530" s="2"/>
      <c r="F530" s="2"/>
      <c r="G530" s="2"/>
      <c r="H530" s="2"/>
      <c r="I530" s="2"/>
      <c r="J530" s="2"/>
      <c r="K530" s="2"/>
    </row>
    <row r="531" spans="5:11">
      <c r="E531" s="2"/>
      <c r="F531" s="2"/>
      <c r="G531" s="2"/>
      <c r="H531" s="2"/>
      <c r="I531" s="2"/>
      <c r="J531" s="2"/>
      <c r="K531" s="2"/>
    </row>
    <row r="532" spans="5:11">
      <c r="E532" s="2"/>
      <c r="F532" s="2"/>
      <c r="G532" s="2"/>
      <c r="H532" s="2"/>
      <c r="I532" s="2"/>
      <c r="J532" s="2"/>
      <c r="K532" s="2"/>
    </row>
    <row r="533" spans="5:11">
      <c r="E533" s="2"/>
      <c r="F533" s="2"/>
      <c r="G533" s="2"/>
      <c r="H533" s="2"/>
      <c r="I533" s="2"/>
      <c r="J533" s="2"/>
      <c r="K533" s="2"/>
    </row>
    <row r="534" spans="5:11">
      <c r="E534" s="2"/>
      <c r="F534" s="2"/>
      <c r="G534" s="2"/>
      <c r="H534" s="2"/>
      <c r="I534" s="2"/>
      <c r="J534" s="2"/>
      <c r="K534" s="2"/>
    </row>
    <row r="535" spans="5:11">
      <c r="E535" s="2"/>
      <c r="F535" s="2"/>
      <c r="G535" s="2"/>
      <c r="H535" s="2"/>
      <c r="I535" s="2"/>
      <c r="J535" s="2"/>
      <c r="K535" s="2"/>
    </row>
    <row r="536" spans="5:11">
      <c r="E536" s="2"/>
      <c r="F536" s="2"/>
      <c r="G536" s="2"/>
      <c r="H536" s="2"/>
      <c r="I536" s="2"/>
      <c r="J536" s="2"/>
      <c r="K536" s="2"/>
    </row>
    <row r="537" spans="5:11">
      <c r="E537" s="2"/>
      <c r="F537" s="2"/>
      <c r="G537" s="2"/>
      <c r="H537" s="2"/>
      <c r="I537" s="2"/>
      <c r="J537" s="2"/>
      <c r="K537" s="2"/>
    </row>
    <row r="538" spans="5:11">
      <c r="E538" s="2"/>
      <c r="F538" s="2"/>
      <c r="G538" s="2"/>
      <c r="H538" s="2"/>
      <c r="I538" s="2"/>
      <c r="J538" s="2"/>
      <c r="K538" s="2"/>
    </row>
    <row r="539" spans="5:11">
      <c r="E539" s="2"/>
      <c r="F539" s="2"/>
      <c r="G539" s="2"/>
      <c r="H539" s="2"/>
      <c r="I539" s="2"/>
      <c r="J539" s="2"/>
      <c r="K539" s="2"/>
    </row>
    <row r="540" spans="5:11">
      <c r="E540" s="2"/>
      <c r="F540" s="2"/>
      <c r="G540" s="2"/>
      <c r="H540" s="2"/>
      <c r="I540" s="2"/>
      <c r="J540" s="2"/>
      <c r="K540" s="2"/>
    </row>
    <row r="541" spans="5:11">
      <c r="E541" s="2"/>
      <c r="F541" s="2"/>
      <c r="G541" s="2"/>
      <c r="H541" s="2"/>
      <c r="I541" s="2"/>
      <c r="J541" s="2"/>
      <c r="K541" s="2"/>
    </row>
    <row r="542" spans="5:11">
      <c r="E542" s="2"/>
      <c r="F542" s="2"/>
      <c r="G542" s="2"/>
      <c r="H542" s="2"/>
      <c r="I542" s="2"/>
      <c r="J542" s="2"/>
      <c r="K542" s="2"/>
    </row>
    <row r="543" spans="5:11">
      <c r="E543" s="2"/>
      <c r="F543" s="2"/>
      <c r="G543" s="2"/>
      <c r="H543" s="2"/>
      <c r="I543" s="2"/>
      <c r="J543" s="2"/>
      <c r="K543" s="2"/>
    </row>
    <row r="544" spans="5:11">
      <c r="E544" s="2"/>
      <c r="F544" s="2"/>
      <c r="G544" s="2"/>
      <c r="H544" s="2"/>
      <c r="I544" s="2"/>
      <c r="J544" s="2"/>
      <c r="K544" s="2"/>
    </row>
    <row r="545" spans="5:11">
      <c r="E545" s="2"/>
      <c r="F545" s="2"/>
      <c r="G545" s="2"/>
      <c r="H545" s="2"/>
      <c r="I545" s="2"/>
      <c r="J545" s="2"/>
      <c r="K545" s="2"/>
    </row>
    <row r="546" spans="5:11">
      <c r="E546" s="2"/>
      <c r="F546" s="2"/>
      <c r="G546" s="2"/>
      <c r="H546" s="2"/>
      <c r="I546" s="2"/>
      <c r="J546" s="2"/>
      <c r="K546" s="2"/>
    </row>
    <row r="547" spans="5:11">
      <c r="E547" s="2"/>
      <c r="F547" s="2"/>
      <c r="G547" s="2"/>
      <c r="H547" s="2"/>
      <c r="I547" s="2"/>
      <c r="J547" s="2"/>
      <c r="K547" s="2"/>
    </row>
    <row r="548" spans="5:11">
      <c r="E548" s="2"/>
      <c r="F548" s="2"/>
      <c r="G548" s="2"/>
      <c r="H548" s="2"/>
      <c r="I548" s="2"/>
      <c r="J548" s="2"/>
      <c r="K548" s="2"/>
    </row>
    <row r="549" spans="5:11">
      <c r="E549" s="2"/>
      <c r="F549" s="2"/>
      <c r="G549" s="2"/>
      <c r="H549" s="2"/>
      <c r="I549" s="2"/>
      <c r="J549" s="2"/>
      <c r="K549" s="2"/>
    </row>
    <row r="550" spans="5:11">
      <c r="E550" s="2"/>
      <c r="F550" s="2"/>
      <c r="G550" s="2"/>
      <c r="H550" s="2"/>
      <c r="I550" s="2"/>
      <c r="J550" s="2"/>
      <c r="K550" s="2"/>
    </row>
    <row r="551" spans="5:11">
      <c r="E551" s="2"/>
      <c r="F551" s="2"/>
      <c r="G551" s="2"/>
      <c r="H551" s="2"/>
      <c r="I551" s="2"/>
      <c r="J551" s="2"/>
      <c r="K551" s="2"/>
    </row>
    <row r="552" spans="5:11">
      <c r="E552" s="2"/>
      <c r="F552" s="2"/>
      <c r="G552" s="2"/>
      <c r="H552" s="2"/>
      <c r="I552" s="2"/>
      <c r="J552" s="2"/>
      <c r="K552" s="2"/>
    </row>
    <row r="553" spans="5:11">
      <c r="E553" s="2"/>
      <c r="F553" s="2"/>
      <c r="G553" s="2"/>
      <c r="H553" s="2"/>
      <c r="I553" s="2"/>
      <c r="J553" s="2"/>
      <c r="K553" s="2"/>
    </row>
    <row r="554" spans="5:11">
      <c r="E554" s="2"/>
      <c r="F554" s="2"/>
      <c r="G554" s="2"/>
      <c r="H554" s="2"/>
      <c r="I554" s="2"/>
      <c r="J554" s="2"/>
      <c r="K554" s="2"/>
    </row>
    <row r="555" spans="5:11">
      <c r="E555" s="2"/>
      <c r="F555" s="2"/>
      <c r="G555" s="2"/>
      <c r="H555" s="2"/>
      <c r="I555" s="2"/>
      <c r="J555" s="2"/>
      <c r="K555" s="2"/>
    </row>
    <row r="556" spans="5:11">
      <c r="E556" s="2"/>
      <c r="F556" s="2"/>
      <c r="G556" s="2"/>
      <c r="H556" s="2"/>
      <c r="I556" s="2"/>
      <c r="J556" s="2"/>
      <c r="K556" s="2"/>
    </row>
    <row r="557" spans="5:11">
      <c r="E557" s="2"/>
      <c r="F557" s="2"/>
      <c r="G557" s="2"/>
      <c r="H557" s="2"/>
      <c r="I557" s="2"/>
      <c r="J557" s="2"/>
      <c r="K557" s="2"/>
    </row>
    <row r="558" spans="5:11">
      <c r="E558" s="2"/>
      <c r="F558" s="2"/>
      <c r="G558" s="2"/>
      <c r="H558" s="2"/>
      <c r="I558" s="2"/>
      <c r="J558" s="2"/>
      <c r="K558" s="2"/>
    </row>
    <row r="559" spans="5:11">
      <c r="E559" s="2"/>
      <c r="F559" s="2"/>
      <c r="G559" s="2"/>
      <c r="H559" s="2"/>
      <c r="I559" s="2"/>
      <c r="J559" s="2"/>
      <c r="K559" s="2"/>
    </row>
    <row r="560" spans="5:11">
      <c r="E560" s="2"/>
      <c r="F560" s="2"/>
      <c r="G560" s="2"/>
      <c r="H560" s="2"/>
      <c r="I560" s="2"/>
      <c r="J560" s="2"/>
      <c r="K560" s="2"/>
    </row>
    <row r="561" spans="5:11">
      <c r="E561" s="2"/>
      <c r="F561" s="2"/>
      <c r="G561" s="2"/>
      <c r="H561" s="2"/>
      <c r="I561" s="2"/>
      <c r="J561" s="2"/>
      <c r="K561" s="2"/>
    </row>
    <row r="562" spans="5:11">
      <c r="E562" s="2"/>
      <c r="F562" s="2"/>
      <c r="G562" s="2"/>
      <c r="H562" s="2"/>
      <c r="I562" s="2"/>
      <c r="J562" s="2"/>
      <c r="K562" s="2"/>
    </row>
    <row r="563" spans="5:11">
      <c r="E563" s="2"/>
      <c r="F563" s="2"/>
      <c r="G563" s="2"/>
      <c r="H563" s="2"/>
      <c r="I563" s="2"/>
      <c r="J563" s="2"/>
      <c r="K563" s="2"/>
    </row>
    <row r="564" spans="5:11">
      <c r="E564" s="2"/>
      <c r="F564" s="2"/>
      <c r="G564" s="2"/>
      <c r="H564" s="2"/>
      <c r="I564" s="2"/>
      <c r="J564" s="2"/>
      <c r="K564" s="2"/>
    </row>
    <row r="565" spans="5:11">
      <c r="E565" s="2"/>
      <c r="F565" s="2"/>
      <c r="G565" s="2"/>
      <c r="H565" s="2"/>
      <c r="I565" s="2"/>
      <c r="J565" s="2"/>
      <c r="K565" s="2"/>
    </row>
    <row r="566" spans="5:11">
      <c r="E566" s="2"/>
      <c r="F566" s="2"/>
      <c r="G566" s="2"/>
      <c r="H566" s="2"/>
      <c r="I566" s="2"/>
      <c r="J566" s="2"/>
      <c r="K566" s="2"/>
    </row>
    <row r="567" spans="5:11">
      <c r="E567" s="2"/>
      <c r="F567" s="2"/>
      <c r="G567" s="2"/>
      <c r="H567" s="2"/>
      <c r="I567" s="2"/>
      <c r="J567" s="2"/>
      <c r="K567" s="2"/>
    </row>
    <row r="568" spans="5:11">
      <c r="E568" s="2"/>
      <c r="F568" s="2"/>
      <c r="G568" s="2"/>
      <c r="H568" s="2"/>
      <c r="I568" s="2"/>
      <c r="J568" s="2"/>
      <c r="K568" s="2"/>
    </row>
    <row r="569" spans="5:11">
      <c r="E569" s="2"/>
      <c r="F569" s="2"/>
      <c r="G569" s="2"/>
      <c r="H569" s="2"/>
      <c r="I569" s="2"/>
      <c r="J569" s="2"/>
      <c r="K569" s="2"/>
    </row>
    <row r="570" spans="5:11">
      <c r="E570" s="2"/>
      <c r="F570" s="2"/>
      <c r="G570" s="2"/>
      <c r="H570" s="2"/>
      <c r="I570" s="2"/>
      <c r="J570" s="2"/>
      <c r="K570" s="2"/>
    </row>
    <row r="571" spans="5:11">
      <c r="E571" s="2"/>
      <c r="F571" s="2"/>
      <c r="G571" s="2"/>
      <c r="H571" s="2"/>
      <c r="I571" s="2"/>
      <c r="J571" s="2"/>
      <c r="K571" s="2"/>
    </row>
    <row r="572" spans="5:11">
      <c r="E572" s="2"/>
      <c r="F572" s="2"/>
      <c r="G572" s="2"/>
      <c r="H572" s="2"/>
      <c r="I572" s="2"/>
      <c r="J572" s="2"/>
      <c r="K572" s="2"/>
    </row>
    <row r="573" spans="5:11">
      <c r="E573" s="2"/>
      <c r="F573" s="2"/>
      <c r="G573" s="2"/>
      <c r="H573" s="2"/>
      <c r="I573" s="2"/>
      <c r="J573" s="2"/>
      <c r="K573" s="2"/>
    </row>
    <row r="574" spans="5:11">
      <c r="E574" s="2"/>
      <c r="F574" s="2"/>
      <c r="G574" s="2"/>
      <c r="H574" s="2"/>
      <c r="I574" s="2"/>
      <c r="J574" s="2"/>
      <c r="K574" s="2"/>
    </row>
    <row r="575" spans="5:11">
      <c r="E575" s="2"/>
      <c r="F575" s="2"/>
      <c r="G575" s="2"/>
      <c r="H575" s="2"/>
      <c r="I575" s="2"/>
      <c r="J575" s="2"/>
      <c r="K575" s="2"/>
    </row>
    <row r="576" spans="5:11">
      <c r="E576" s="2"/>
      <c r="F576" s="2"/>
      <c r="G576" s="2"/>
      <c r="H576" s="2"/>
      <c r="I576" s="2"/>
      <c r="J576" s="2"/>
      <c r="K576" s="2"/>
    </row>
    <row r="577" spans="5:11">
      <c r="E577" s="2"/>
      <c r="F577" s="2"/>
      <c r="G577" s="2"/>
      <c r="H577" s="2"/>
      <c r="I577" s="2"/>
      <c r="J577" s="2"/>
      <c r="K577" s="2"/>
    </row>
    <row r="578" spans="5:11">
      <c r="E578" s="2"/>
      <c r="F578" s="2"/>
      <c r="G578" s="2"/>
      <c r="H578" s="2"/>
      <c r="I578" s="2"/>
      <c r="J578" s="2"/>
      <c r="K578" s="2"/>
    </row>
    <row r="579" spans="5:11">
      <c r="E579" s="2"/>
      <c r="F579" s="2"/>
      <c r="G579" s="2"/>
      <c r="H579" s="2"/>
      <c r="I579" s="2"/>
      <c r="J579" s="2"/>
      <c r="K579" s="2"/>
    </row>
    <row r="580" spans="5:11">
      <c r="E580" s="2"/>
      <c r="F580" s="2"/>
      <c r="G580" s="2"/>
      <c r="H580" s="2"/>
      <c r="I580" s="2"/>
      <c r="J580" s="2"/>
      <c r="K580" s="2"/>
    </row>
    <row r="581" spans="5:11">
      <c r="E581" s="2"/>
      <c r="F581" s="2"/>
      <c r="G581" s="2"/>
      <c r="H581" s="2"/>
      <c r="I581" s="2"/>
      <c r="J581" s="2"/>
      <c r="K581" s="2"/>
    </row>
    <row r="582" spans="5:11">
      <c r="E582" s="2"/>
      <c r="F582" s="2"/>
      <c r="G582" s="2"/>
      <c r="H582" s="2"/>
      <c r="I582" s="2"/>
      <c r="J582" s="2"/>
      <c r="K582" s="2"/>
    </row>
    <row r="583" spans="5:11">
      <c r="E583" s="2"/>
      <c r="F583" s="2"/>
      <c r="G583" s="2"/>
      <c r="H583" s="2"/>
      <c r="I583" s="2"/>
      <c r="J583" s="2"/>
      <c r="K583" s="2"/>
    </row>
    <row r="584" spans="5:11">
      <c r="E584" s="2"/>
      <c r="F584" s="2"/>
      <c r="G584" s="2"/>
      <c r="H584" s="2"/>
      <c r="I584" s="2"/>
      <c r="J584" s="2"/>
      <c r="K584" s="2"/>
    </row>
    <row r="585" spans="5:11">
      <c r="E585" s="2"/>
      <c r="F585" s="2"/>
      <c r="G585" s="2"/>
      <c r="H585" s="2"/>
      <c r="I585" s="2"/>
      <c r="J585" s="2"/>
      <c r="K585" s="2"/>
    </row>
    <row r="586" spans="5:11">
      <c r="E586" s="2"/>
      <c r="F586" s="2"/>
      <c r="G586" s="2"/>
      <c r="H586" s="2"/>
      <c r="I586" s="2"/>
      <c r="J586" s="2"/>
      <c r="K586" s="2"/>
    </row>
    <row r="587" spans="5:11">
      <c r="E587" s="2"/>
      <c r="F587" s="2"/>
      <c r="G587" s="2"/>
      <c r="H587" s="2"/>
      <c r="I587" s="2"/>
      <c r="J587" s="2"/>
      <c r="K587" s="2"/>
    </row>
    <row r="588" spans="5:11">
      <c r="E588" s="2"/>
      <c r="F588" s="2"/>
      <c r="G588" s="2"/>
      <c r="H588" s="2"/>
      <c r="I588" s="2"/>
      <c r="J588" s="2"/>
      <c r="K588" s="2"/>
    </row>
    <row r="589" spans="5:11">
      <c r="E589" s="2"/>
      <c r="F589" s="2"/>
      <c r="G589" s="2"/>
      <c r="H589" s="2"/>
      <c r="I589" s="2"/>
      <c r="J589" s="2"/>
      <c r="K589" s="2"/>
    </row>
    <row r="590" spans="5:11">
      <c r="E590" s="2"/>
      <c r="F590" s="2"/>
      <c r="G590" s="2"/>
      <c r="H590" s="2"/>
      <c r="I590" s="2"/>
      <c r="J590" s="2"/>
      <c r="K590" s="2"/>
    </row>
    <row r="591" spans="5:11">
      <c r="E591" s="2"/>
      <c r="F591" s="2"/>
      <c r="G591" s="2"/>
      <c r="H591" s="2"/>
      <c r="I591" s="2"/>
      <c r="J591" s="2"/>
      <c r="K591" s="2"/>
    </row>
    <row r="592" spans="5:11">
      <c r="E592" s="2"/>
      <c r="F592" s="2"/>
      <c r="G592" s="2"/>
      <c r="H592" s="2"/>
      <c r="I592" s="2"/>
      <c r="J592" s="2"/>
      <c r="K592" s="2"/>
    </row>
    <row r="593" spans="5:11">
      <c r="E593" s="2"/>
      <c r="F593" s="2"/>
      <c r="G593" s="2"/>
      <c r="H593" s="2"/>
      <c r="I593" s="2"/>
      <c r="J593" s="2"/>
      <c r="K593" s="2"/>
    </row>
    <row r="594" spans="5:11">
      <c r="E594" s="2"/>
      <c r="F594" s="2"/>
      <c r="G594" s="2"/>
      <c r="H594" s="2"/>
      <c r="I594" s="2"/>
      <c r="J594" s="2"/>
      <c r="K594" s="2"/>
    </row>
    <row r="595" spans="5:11">
      <c r="E595" s="2"/>
      <c r="F595" s="2"/>
      <c r="G595" s="2"/>
      <c r="H595" s="2"/>
      <c r="I595" s="2"/>
      <c r="J595" s="2"/>
      <c r="K595" s="2"/>
    </row>
    <row r="596" spans="5:11">
      <c r="E596" s="2"/>
      <c r="F596" s="2"/>
      <c r="G596" s="2"/>
      <c r="H596" s="2"/>
      <c r="I596" s="2"/>
      <c r="J596" s="2"/>
      <c r="K596" s="2"/>
    </row>
    <row r="597" spans="5:11">
      <c r="E597" s="2"/>
      <c r="F597" s="2"/>
      <c r="G597" s="2"/>
      <c r="H597" s="2"/>
      <c r="I597" s="2"/>
      <c r="J597" s="2"/>
      <c r="K597" s="2"/>
    </row>
    <row r="598" spans="5:11">
      <c r="E598" s="2"/>
      <c r="F598" s="2"/>
      <c r="G598" s="2"/>
      <c r="H598" s="2"/>
      <c r="I598" s="2"/>
      <c r="J598" s="2"/>
      <c r="K598" s="2"/>
    </row>
    <row r="599" spans="5:11">
      <c r="E599" s="2"/>
      <c r="F599" s="2"/>
      <c r="G599" s="2"/>
      <c r="H599" s="2"/>
      <c r="I599" s="2"/>
      <c r="J599" s="2"/>
      <c r="K599" s="2"/>
    </row>
    <row r="600" spans="5:11">
      <c r="E600" s="2"/>
      <c r="F600" s="2"/>
      <c r="G600" s="2"/>
      <c r="H600" s="2"/>
      <c r="I600" s="2"/>
      <c r="J600" s="2"/>
      <c r="K600" s="2"/>
    </row>
    <row r="601" spans="5:11">
      <c r="E601" s="2"/>
      <c r="F601" s="2"/>
      <c r="G601" s="2"/>
      <c r="H601" s="2"/>
      <c r="I601" s="2"/>
      <c r="J601" s="2"/>
      <c r="K601" s="2"/>
    </row>
    <row r="602" spans="5:11">
      <c r="E602" s="2"/>
      <c r="F602" s="2"/>
      <c r="G602" s="2"/>
      <c r="H602" s="2"/>
      <c r="I602" s="2"/>
      <c r="J602" s="2"/>
      <c r="K602" s="2"/>
    </row>
    <row r="603" spans="5:11">
      <c r="E603" s="2"/>
      <c r="F603" s="2"/>
      <c r="G603" s="2"/>
      <c r="H603" s="2"/>
      <c r="I603" s="2"/>
      <c r="J603" s="2"/>
      <c r="K603" s="2"/>
    </row>
    <row r="604" spans="5:11">
      <c r="E604" s="2"/>
      <c r="F604" s="2"/>
      <c r="G604" s="2"/>
      <c r="H604" s="2"/>
      <c r="I604" s="2"/>
      <c r="J604" s="2"/>
      <c r="K604" s="2"/>
    </row>
    <row r="605" spans="5:11">
      <c r="E605" s="2"/>
      <c r="F605" s="2"/>
      <c r="G605" s="2"/>
      <c r="H605" s="2"/>
      <c r="I605" s="2"/>
      <c r="J605" s="2"/>
      <c r="K605" s="2"/>
    </row>
    <row r="606" spans="5:11">
      <c r="E606" s="2"/>
      <c r="F606" s="2"/>
      <c r="G606" s="2"/>
      <c r="H606" s="2"/>
      <c r="I606" s="2"/>
      <c r="J606" s="2"/>
      <c r="K606" s="2"/>
    </row>
    <row r="607" spans="5:11">
      <c r="E607" s="2"/>
      <c r="F607" s="2"/>
      <c r="G607" s="2"/>
      <c r="H607" s="2"/>
      <c r="I607" s="2"/>
      <c r="J607" s="2"/>
      <c r="K607" s="2"/>
    </row>
    <row r="608" spans="5:11">
      <c r="E608" s="2"/>
      <c r="F608" s="2"/>
      <c r="G608" s="2"/>
      <c r="H608" s="2"/>
      <c r="I608" s="2"/>
      <c r="J608" s="2"/>
      <c r="K608" s="2"/>
    </row>
    <row r="609" spans="5:11">
      <c r="E609" s="2"/>
      <c r="F609" s="2"/>
      <c r="G609" s="2"/>
      <c r="H609" s="2"/>
      <c r="I609" s="2"/>
      <c r="J609" s="2"/>
      <c r="K609" s="2"/>
    </row>
    <row r="610" spans="5:11">
      <c r="E610" s="2"/>
      <c r="F610" s="2"/>
      <c r="G610" s="2"/>
      <c r="H610" s="2"/>
      <c r="I610" s="2"/>
      <c r="J610" s="2"/>
      <c r="K610" s="2"/>
    </row>
    <row r="611" spans="5:11">
      <c r="E611" s="2"/>
      <c r="F611" s="2"/>
      <c r="G611" s="2"/>
      <c r="H611" s="2"/>
      <c r="I611" s="2"/>
      <c r="J611" s="2"/>
      <c r="K611" s="2"/>
    </row>
    <row r="612" spans="5:11">
      <c r="E612" s="2"/>
      <c r="F612" s="2"/>
      <c r="G612" s="2"/>
      <c r="H612" s="2"/>
      <c r="I612" s="2"/>
      <c r="J612" s="2"/>
      <c r="K612" s="2"/>
    </row>
    <row r="613" spans="5:11">
      <c r="E613" s="2"/>
      <c r="F613" s="2"/>
      <c r="G613" s="2"/>
      <c r="H613" s="2"/>
      <c r="I613" s="2"/>
      <c r="J613" s="2"/>
      <c r="K613" s="2"/>
    </row>
    <row r="614" spans="5:11">
      <c r="E614" s="2"/>
      <c r="F614" s="2"/>
      <c r="G614" s="2"/>
      <c r="H614" s="2"/>
      <c r="I614" s="2"/>
      <c r="J614" s="2"/>
      <c r="K614" s="2"/>
    </row>
    <row r="615" spans="5:11">
      <c r="E615" s="2"/>
      <c r="F615" s="2"/>
      <c r="G615" s="2"/>
      <c r="H615" s="2"/>
      <c r="I615" s="2"/>
      <c r="J615" s="2"/>
      <c r="K615" s="2"/>
    </row>
    <row r="616" spans="5:11">
      <c r="E616" s="2"/>
      <c r="F616" s="2"/>
      <c r="G616" s="2"/>
      <c r="H616" s="2"/>
      <c r="I616" s="2"/>
      <c r="J616" s="2"/>
      <c r="K616" s="2"/>
    </row>
    <row r="617" spans="5:11">
      <c r="E617" s="2"/>
      <c r="F617" s="2"/>
      <c r="G617" s="2"/>
      <c r="H617" s="2"/>
      <c r="I617" s="2"/>
      <c r="J617" s="2"/>
      <c r="K617" s="2"/>
    </row>
    <row r="618" spans="5:11">
      <c r="E618" s="2"/>
      <c r="F618" s="2"/>
      <c r="G618" s="2"/>
      <c r="H618" s="2"/>
      <c r="I618" s="2"/>
      <c r="J618" s="2"/>
      <c r="K618" s="2"/>
    </row>
    <row r="619" spans="5:11">
      <c r="E619" s="2"/>
      <c r="F619" s="2"/>
      <c r="G619" s="2"/>
      <c r="H619" s="2"/>
      <c r="I619" s="2"/>
      <c r="J619" s="2"/>
      <c r="K619" s="2"/>
    </row>
    <row r="620" spans="5:11">
      <c r="E620" s="2"/>
      <c r="F620" s="2"/>
      <c r="G620" s="2"/>
      <c r="H620" s="2"/>
      <c r="I620" s="2"/>
      <c r="J620" s="2"/>
      <c r="K620" s="2"/>
    </row>
    <row r="621" spans="5:11">
      <c r="E621" s="2"/>
      <c r="F621" s="2"/>
      <c r="G621" s="2"/>
      <c r="H621" s="2"/>
      <c r="I621" s="2"/>
      <c r="J621" s="2"/>
      <c r="K621" s="2"/>
    </row>
    <row r="622" spans="5:11">
      <c r="E622" s="2"/>
      <c r="F622" s="2"/>
      <c r="G622" s="2"/>
      <c r="H622" s="2"/>
      <c r="I622" s="2"/>
      <c r="J622" s="2"/>
      <c r="K622" s="2"/>
    </row>
    <row r="623" spans="5:11">
      <c r="E623" s="2"/>
      <c r="F623" s="2"/>
      <c r="G623" s="2"/>
      <c r="H623" s="2"/>
      <c r="I623" s="2"/>
      <c r="J623" s="2"/>
      <c r="K623" s="2"/>
    </row>
    <row r="624" spans="5:11">
      <c r="E624" s="2"/>
      <c r="F624" s="2"/>
      <c r="G624" s="2"/>
      <c r="H624" s="2"/>
      <c r="I624" s="2"/>
      <c r="J624" s="2"/>
      <c r="K624" s="2"/>
    </row>
    <row r="625" spans="5:11">
      <c r="E625" s="2"/>
      <c r="F625" s="2"/>
      <c r="G625" s="2"/>
      <c r="H625" s="2"/>
      <c r="I625" s="2"/>
      <c r="J625" s="2"/>
      <c r="K625" s="2"/>
    </row>
    <row r="626" spans="5:11">
      <c r="E626" s="2"/>
      <c r="F626" s="2"/>
      <c r="G626" s="2"/>
      <c r="H626" s="2"/>
      <c r="I626" s="2"/>
      <c r="J626" s="2"/>
      <c r="K626" s="2"/>
    </row>
    <row r="627" spans="5:11">
      <c r="E627" s="2"/>
      <c r="F627" s="2"/>
      <c r="G627" s="2"/>
      <c r="H627" s="2"/>
      <c r="I627" s="2"/>
      <c r="J627" s="2"/>
      <c r="K627" s="2"/>
    </row>
    <row r="628" spans="5:11">
      <c r="E628" s="2"/>
      <c r="F628" s="2"/>
      <c r="G628" s="2"/>
      <c r="H628" s="2"/>
      <c r="I628" s="2"/>
      <c r="J628" s="2"/>
      <c r="K628" s="2"/>
    </row>
    <row r="629" spans="5:11">
      <c r="E629" s="2"/>
      <c r="F629" s="2"/>
      <c r="G629" s="2"/>
      <c r="H629" s="2"/>
      <c r="I629" s="2"/>
      <c r="J629" s="2"/>
      <c r="K629" s="2"/>
    </row>
    <row r="630" spans="5:11">
      <c r="E630" s="2"/>
      <c r="F630" s="2"/>
      <c r="G630" s="2"/>
      <c r="H630" s="2"/>
      <c r="I630" s="2"/>
      <c r="J630" s="2"/>
      <c r="K630" s="2"/>
    </row>
    <row r="631" spans="5:11">
      <c r="E631" s="2"/>
      <c r="F631" s="2"/>
      <c r="G631" s="2"/>
      <c r="H631" s="2"/>
      <c r="I631" s="2"/>
      <c r="J631" s="2"/>
      <c r="K631" s="2"/>
    </row>
    <row r="632" spans="5:11">
      <c r="E632" s="2"/>
      <c r="F632" s="2"/>
      <c r="G632" s="2"/>
      <c r="H632" s="2"/>
      <c r="I632" s="2"/>
      <c r="J632" s="2"/>
      <c r="K632" s="2"/>
    </row>
    <row r="633" spans="5:11">
      <c r="E633" s="2"/>
      <c r="F633" s="2"/>
      <c r="G633" s="2"/>
      <c r="H633" s="2"/>
      <c r="I633" s="2"/>
      <c r="J633" s="2"/>
      <c r="K633" s="2"/>
    </row>
    <row r="634" spans="5:11">
      <c r="E634" s="2"/>
      <c r="F634" s="2"/>
      <c r="G634" s="2"/>
      <c r="H634" s="2"/>
      <c r="I634" s="2"/>
      <c r="J634" s="2"/>
      <c r="K634" s="2"/>
    </row>
    <row r="635" spans="5:11">
      <c r="E635" s="2"/>
      <c r="F635" s="2"/>
      <c r="G635" s="2"/>
      <c r="H635" s="2"/>
      <c r="I635" s="2"/>
      <c r="J635" s="2"/>
      <c r="K635" s="2"/>
    </row>
    <row r="636" spans="5:11">
      <c r="E636" s="2"/>
      <c r="F636" s="2"/>
      <c r="G636" s="2"/>
      <c r="H636" s="2"/>
      <c r="I636" s="2"/>
      <c r="J636" s="2"/>
      <c r="K636" s="2"/>
    </row>
    <row r="637" spans="5:11">
      <c r="E637" s="2"/>
      <c r="F637" s="2"/>
      <c r="G637" s="2"/>
      <c r="H637" s="2"/>
      <c r="I637" s="2"/>
      <c r="J637" s="2"/>
      <c r="K637" s="2"/>
    </row>
    <row r="638" spans="5:11">
      <c r="E638" s="2"/>
      <c r="F638" s="2"/>
      <c r="G638" s="2"/>
      <c r="H638" s="2"/>
      <c r="I638" s="2"/>
      <c r="J638" s="2"/>
      <c r="K638" s="2"/>
    </row>
    <row r="639" spans="5:11">
      <c r="E639" s="2"/>
      <c r="F639" s="2"/>
      <c r="G639" s="2"/>
      <c r="H639" s="2"/>
      <c r="I639" s="2"/>
      <c r="J639" s="2"/>
      <c r="K639" s="2"/>
    </row>
    <row r="640" spans="5:11">
      <c r="E640" s="2"/>
      <c r="F640" s="2"/>
      <c r="G640" s="2"/>
      <c r="H640" s="2"/>
      <c r="I640" s="2"/>
      <c r="J640" s="2"/>
      <c r="K640" s="2"/>
    </row>
    <row r="641" spans="5:11">
      <c r="E641" s="2"/>
      <c r="F641" s="2"/>
      <c r="G641" s="2"/>
      <c r="H641" s="2"/>
      <c r="I641" s="2"/>
      <c r="J641" s="2"/>
      <c r="K641" s="2"/>
    </row>
    <row r="642" spans="5:11">
      <c r="E642" s="2"/>
      <c r="F642" s="2"/>
      <c r="G642" s="2"/>
      <c r="H642" s="2"/>
      <c r="I642" s="2"/>
      <c r="J642" s="2"/>
      <c r="K642" s="2"/>
    </row>
    <row r="643" spans="5:11">
      <c r="E643" s="2"/>
      <c r="F643" s="2"/>
      <c r="G643" s="2"/>
      <c r="H643" s="2"/>
      <c r="I643" s="2"/>
      <c r="J643" s="2"/>
      <c r="K643" s="2"/>
    </row>
    <row r="644" spans="5:11">
      <c r="E644" s="2"/>
      <c r="F644" s="2"/>
      <c r="G644" s="2"/>
      <c r="H644" s="2"/>
      <c r="I644" s="2"/>
      <c r="J644" s="2"/>
      <c r="K644" s="2"/>
    </row>
    <row r="645" spans="5:11">
      <c r="E645" s="2"/>
      <c r="F645" s="2"/>
      <c r="G645" s="2"/>
      <c r="H645" s="2"/>
      <c r="I645" s="2"/>
      <c r="J645" s="2"/>
      <c r="K645" s="2"/>
    </row>
    <row r="646" spans="5:11">
      <c r="E646" s="2"/>
      <c r="F646" s="2"/>
      <c r="G646" s="2"/>
      <c r="H646" s="2"/>
      <c r="I646" s="2"/>
      <c r="J646" s="2"/>
      <c r="K646" s="2"/>
    </row>
    <row r="647" spans="5:11">
      <c r="E647" s="2"/>
      <c r="F647" s="2"/>
      <c r="G647" s="2"/>
      <c r="H647" s="2"/>
      <c r="I647" s="2"/>
      <c r="J647" s="2"/>
      <c r="K647" s="2"/>
    </row>
    <row r="648" spans="5:11">
      <c r="E648" s="2"/>
      <c r="F648" s="2"/>
      <c r="G648" s="2"/>
      <c r="H648" s="2"/>
      <c r="I648" s="2"/>
      <c r="J648" s="2"/>
      <c r="K648" s="2"/>
    </row>
    <row r="649" spans="5:11">
      <c r="E649" s="2"/>
      <c r="F649" s="2"/>
      <c r="G649" s="2"/>
      <c r="H649" s="2"/>
      <c r="I649" s="2"/>
      <c r="J649" s="2"/>
      <c r="K649" s="2"/>
    </row>
    <row r="650" spans="5:11">
      <c r="E650" s="2"/>
      <c r="F650" s="2"/>
      <c r="G650" s="2"/>
      <c r="H650" s="2"/>
      <c r="I650" s="2"/>
      <c r="J650" s="2"/>
      <c r="K650" s="2"/>
    </row>
    <row r="651" spans="5:11">
      <c r="E651" s="2"/>
      <c r="F651" s="2"/>
      <c r="G651" s="2"/>
      <c r="H651" s="2"/>
      <c r="I651" s="2"/>
      <c r="J651" s="2"/>
      <c r="K651" s="2"/>
    </row>
    <row r="652" spans="5:11">
      <c r="E652" s="2"/>
      <c r="F652" s="2"/>
      <c r="G652" s="2"/>
      <c r="H652" s="2"/>
      <c r="I652" s="2"/>
      <c r="J652" s="2"/>
      <c r="K652" s="2"/>
    </row>
    <row r="653" spans="5:11">
      <c r="E653" s="2"/>
      <c r="F653" s="2"/>
      <c r="G653" s="2"/>
      <c r="H653" s="2"/>
      <c r="I653" s="2"/>
      <c r="J653" s="2"/>
      <c r="K653" s="2"/>
    </row>
    <row r="654" spans="5:11">
      <c r="E654" s="2"/>
      <c r="F654" s="2"/>
      <c r="G654" s="2"/>
      <c r="H654" s="2"/>
      <c r="I654" s="2"/>
      <c r="J654" s="2"/>
      <c r="K654" s="2"/>
    </row>
    <row r="655" spans="5:11">
      <c r="E655" s="2"/>
      <c r="F655" s="2"/>
      <c r="G655" s="2"/>
      <c r="H655" s="2"/>
      <c r="I655" s="2"/>
      <c r="J655" s="2"/>
      <c r="K655" s="2"/>
    </row>
    <row r="656" spans="5:11">
      <c r="E656" s="2"/>
      <c r="F656" s="2"/>
      <c r="G656" s="2"/>
      <c r="H656" s="2"/>
      <c r="I656" s="2"/>
      <c r="J656" s="2"/>
      <c r="K656" s="2"/>
    </row>
    <row r="657" spans="5:11">
      <c r="E657" s="2"/>
      <c r="F657" s="2"/>
      <c r="G657" s="2"/>
      <c r="H657" s="2"/>
      <c r="I657" s="2"/>
      <c r="J657" s="2"/>
      <c r="K657" s="2"/>
    </row>
    <row r="658" spans="5:11">
      <c r="E658" s="2"/>
      <c r="F658" s="2"/>
      <c r="G658" s="2"/>
      <c r="H658" s="2"/>
      <c r="I658" s="2"/>
      <c r="J658" s="2"/>
      <c r="K658" s="2"/>
    </row>
    <row r="659" spans="5:11">
      <c r="E659" s="2"/>
      <c r="F659" s="2"/>
      <c r="G659" s="2"/>
      <c r="H659" s="2"/>
      <c r="I659" s="2"/>
      <c r="J659" s="2"/>
      <c r="K659" s="2"/>
    </row>
    <row r="660" spans="5:11">
      <c r="E660" s="2"/>
      <c r="F660" s="2"/>
      <c r="G660" s="2"/>
      <c r="H660" s="2"/>
      <c r="I660" s="2"/>
      <c r="J660" s="2"/>
      <c r="K660" s="2"/>
    </row>
    <row r="661" spans="5:11">
      <c r="E661" s="2"/>
      <c r="F661" s="2"/>
      <c r="G661" s="2"/>
      <c r="H661" s="2"/>
      <c r="I661" s="2"/>
      <c r="J661" s="2"/>
      <c r="K661" s="2"/>
    </row>
    <row r="662" spans="5:11">
      <c r="E662" s="2"/>
      <c r="F662" s="2"/>
      <c r="G662" s="2"/>
      <c r="H662" s="2"/>
      <c r="I662" s="2"/>
      <c r="J662" s="2"/>
      <c r="K662" s="2"/>
    </row>
    <row r="663" spans="5:11">
      <c r="E663" s="2"/>
      <c r="F663" s="2"/>
      <c r="G663" s="2"/>
      <c r="H663" s="2"/>
      <c r="I663" s="2"/>
      <c r="J663" s="2"/>
      <c r="K663" s="2"/>
    </row>
    <row r="664" spans="5:11">
      <c r="E664" s="2"/>
      <c r="F664" s="2"/>
      <c r="G664" s="2"/>
      <c r="H664" s="2"/>
      <c r="I664" s="2"/>
      <c r="J664" s="2"/>
      <c r="K664" s="2"/>
    </row>
    <row r="665" spans="5:11">
      <c r="E665" s="2"/>
      <c r="F665" s="2"/>
      <c r="G665" s="2"/>
      <c r="H665" s="2"/>
      <c r="I665" s="2"/>
      <c r="J665" s="2"/>
      <c r="K665" s="2"/>
    </row>
    <row r="666" spans="5:11">
      <c r="E666" s="2"/>
      <c r="F666" s="2"/>
      <c r="G666" s="2"/>
      <c r="H666" s="2"/>
      <c r="I666" s="2"/>
      <c r="J666" s="2"/>
      <c r="K666" s="2"/>
    </row>
    <row r="667" spans="5:11">
      <c r="E667" s="2"/>
      <c r="F667" s="2"/>
      <c r="G667" s="2"/>
      <c r="H667" s="2"/>
      <c r="I667" s="2"/>
      <c r="J667" s="2"/>
      <c r="K667" s="2"/>
    </row>
    <row r="668" spans="5:11">
      <c r="E668" s="2"/>
      <c r="F668" s="2"/>
      <c r="G668" s="2"/>
      <c r="H668" s="2"/>
      <c r="I668" s="2"/>
      <c r="J668" s="2"/>
      <c r="K668" s="2"/>
    </row>
    <row r="669" spans="5:11">
      <c r="E669" s="2"/>
      <c r="F669" s="2"/>
      <c r="G669" s="2"/>
      <c r="H669" s="2"/>
      <c r="I669" s="2"/>
      <c r="J669" s="2"/>
      <c r="K669" s="2"/>
    </row>
    <row r="670" spans="5:11">
      <c r="E670" s="2"/>
      <c r="F670" s="2"/>
      <c r="G670" s="2"/>
      <c r="H670" s="2"/>
      <c r="I670" s="2"/>
      <c r="J670" s="2"/>
      <c r="K670" s="2"/>
    </row>
    <row r="671" spans="5:11">
      <c r="E671" s="2"/>
      <c r="F671" s="2"/>
      <c r="G671" s="2"/>
      <c r="H671" s="2"/>
      <c r="I671" s="2"/>
      <c r="J671" s="2"/>
      <c r="K671" s="2"/>
    </row>
    <row r="672" spans="5:11">
      <c r="E672" s="2"/>
      <c r="F672" s="2"/>
      <c r="G672" s="2"/>
      <c r="H672" s="2"/>
      <c r="I672" s="2"/>
      <c r="J672" s="2"/>
      <c r="K672" s="2"/>
    </row>
    <row r="673" spans="5:11">
      <c r="E673" s="2"/>
      <c r="F673" s="2"/>
      <c r="G673" s="2"/>
      <c r="H673" s="2"/>
      <c r="I673" s="2"/>
      <c r="J673" s="2"/>
      <c r="K673" s="2"/>
    </row>
    <row r="674" spans="5:11">
      <c r="E674" s="2"/>
      <c r="F674" s="2"/>
      <c r="G674" s="2"/>
      <c r="H674" s="2"/>
      <c r="I674" s="2"/>
      <c r="J674" s="2"/>
      <c r="K674" s="2"/>
    </row>
    <row r="675" spans="5:11">
      <c r="E675" s="2"/>
      <c r="F675" s="2"/>
      <c r="G675" s="2"/>
      <c r="H675" s="2"/>
      <c r="I675" s="2"/>
      <c r="J675" s="2"/>
      <c r="K675" s="2"/>
    </row>
    <row r="676" spans="5:11">
      <c r="E676" s="2"/>
      <c r="F676" s="2"/>
      <c r="G676" s="2"/>
      <c r="H676" s="2"/>
      <c r="I676" s="2"/>
      <c r="J676" s="2"/>
      <c r="K676" s="2"/>
    </row>
    <row r="677" spans="5:11">
      <c r="E677" s="2"/>
      <c r="F677" s="2"/>
      <c r="G677" s="2"/>
      <c r="H677" s="2"/>
      <c r="I677" s="2"/>
      <c r="J677" s="2"/>
      <c r="K677" s="2"/>
    </row>
    <row r="678" spans="5:11">
      <c r="E678" s="2"/>
      <c r="F678" s="2"/>
      <c r="G678" s="2"/>
      <c r="H678" s="2"/>
      <c r="I678" s="2"/>
      <c r="J678" s="2"/>
      <c r="K678" s="2"/>
    </row>
    <row r="679" spans="5:11">
      <c r="E679" s="2"/>
      <c r="F679" s="2"/>
      <c r="G679" s="2"/>
      <c r="H679" s="2"/>
      <c r="I679" s="2"/>
      <c r="J679" s="2"/>
      <c r="K679" s="2"/>
    </row>
    <row r="680" spans="5:11">
      <c r="E680" s="2"/>
      <c r="F680" s="2"/>
      <c r="G680" s="2"/>
      <c r="H680" s="2"/>
      <c r="I680" s="2"/>
      <c r="J680" s="2"/>
      <c r="K680" s="2"/>
    </row>
    <row r="681" spans="5:11">
      <c r="E681" s="2"/>
      <c r="F681" s="2"/>
      <c r="G681" s="2"/>
      <c r="H681" s="2"/>
      <c r="I681" s="2"/>
      <c r="J681" s="2"/>
      <c r="K681" s="2"/>
    </row>
    <row r="682" spans="5:11">
      <c r="E682" s="2"/>
      <c r="F682" s="2"/>
      <c r="G682" s="2"/>
      <c r="H682" s="2"/>
      <c r="I682" s="2"/>
      <c r="J682" s="2"/>
      <c r="K682" s="2"/>
    </row>
    <row r="683" spans="5:11">
      <c r="E683" s="2"/>
      <c r="F683" s="2"/>
      <c r="G683" s="2"/>
      <c r="H683" s="2"/>
      <c r="I683" s="2"/>
      <c r="J683" s="2"/>
      <c r="K683" s="2"/>
    </row>
    <row r="684" spans="5:11">
      <c r="E684" s="2"/>
      <c r="F684" s="2"/>
      <c r="G684" s="2"/>
      <c r="H684" s="2"/>
      <c r="I684" s="2"/>
      <c r="J684" s="2"/>
      <c r="K684" s="2"/>
    </row>
    <row r="685" spans="5:11">
      <c r="E685" s="2"/>
      <c r="F685" s="2"/>
      <c r="G685" s="2"/>
      <c r="H685" s="2"/>
      <c r="I685" s="2"/>
      <c r="J685" s="2"/>
      <c r="K685" s="2"/>
    </row>
    <row r="686" spans="5:11">
      <c r="E686" s="2"/>
      <c r="F686" s="2"/>
      <c r="G686" s="2"/>
      <c r="H686" s="2"/>
      <c r="I686" s="2"/>
      <c r="J686" s="2"/>
      <c r="K686" s="2"/>
    </row>
    <row r="687" spans="5:11">
      <c r="E687" s="2"/>
      <c r="F687" s="2"/>
      <c r="G687" s="2"/>
      <c r="H687" s="2"/>
      <c r="I687" s="2"/>
      <c r="J687" s="2"/>
      <c r="K687" s="2"/>
    </row>
    <row r="688" spans="5:11">
      <c r="E688" s="2"/>
      <c r="F688" s="2"/>
      <c r="G688" s="2"/>
      <c r="H688" s="2"/>
      <c r="I688" s="2"/>
      <c r="J688" s="2"/>
      <c r="K688" s="2"/>
    </row>
    <row r="689" spans="5:11">
      <c r="E689" s="2"/>
      <c r="F689" s="2"/>
      <c r="G689" s="2"/>
      <c r="H689" s="2"/>
      <c r="I689" s="2"/>
      <c r="J689" s="2"/>
      <c r="K689" s="2"/>
    </row>
    <row r="690" spans="5:11">
      <c r="E690" s="2"/>
      <c r="F690" s="2"/>
      <c r="G690" s="2"/>
      <c r="H690" s="2"/>
      <c r="I690" s="2"/>
      <c r="J690" s="2"/>
      <c r="K690" s="2"/>
    </row>
    <row r="691" spans="5:11">
      <c r="E691" s="2"/>
      <c r="F691" s="2"/>
      <c r="G691" s="2"/>
      <c r="H691" s="2"/>
      <c r="I691" s="2"/>
      <c r="J691" s="2"/>
      <c r="K691" s="2"/>
    </row>
    <row r="692" spans="5:11">
      <c r="E692" s="2"/>
      <c r="F692" s="2"/>
      <c r="G692" s="2"/>
      <c r="H692" s="2"/>
      <c r="I692" s="2"/>
      <c r="J692" s="2"/>
      <c r="K692" s="2"/>
    </row>
    <row r="693" spans="5:11">
      <c r="E693" s="2"/>
      <c r="F693" s="2"/>
      <c r="G693" s="2"/>
      <c r="H693" s="2"/>
      <c r="I693" s="2"/>
      <c r="J693" s="2"/>
      <c r="K693" s="2"/>
    </row>
    <row r="694" spans="5:11">
      <c r="E694" s="2"/>
      <c r="F694" s="2"/>
      <c r="G694" s="2"/>
      <c r="H694" s="2"/>
      <c r="I694" s="2"/>
      <c r="J694" s="2"/>
      <c r="K694" s="2"/>
    </row>
    <row r="695" spans="5:11">
      <c r="E695" s="2"/>
      <c r="F695" s="2"/>
      <c r="G695" s="2"/>
      <c r="H695" s="2"/>
      <c r="I695" s="2"/>
      <c r="J695" s="2"/>
      <c r="K695" s="2"/>
    </row>
    <row r="696" spans="5:11">
      <c r="E696" s="2"/>
      <c r="F696" s="2"/>
      <c r="G696" s="2"/>
      <c r="H696" s="2"/>
      <c r="I696" s="2"/>
      <c r="J696" s="2"/>
      <c r="K696" s="2"/>
    </row>
    <row r="697" spans="5:11">
      <c r="E697" s="2"/>
      <c r="F697" s="2"/>
      <c r="G697" s="2"/>
      <c r="H697" s="2"/>
      <c r="I697" s="2"/>
      <c r="J697" s="2"/>
      <c r="K697" s="2"/>
    </row>
    <row r="698" spans="5:11">
      <c r="E698" s="2"/>
      <c r="F698" s="2"/>
      <c r="G698" s="2"/>
      <c r="H698" s="2"/>
      <c r="I698" s="2"/>
      <c r="J698" s="2"/>
      <c r="K698" s="2"/>
    </row>
    <row r="699" spans="5:11">
      <c r="E699" s="2"/>
      <c r="F699" s="2"/>
      <c r="G699" s="2"/>
      <c r="H699" s="2"/>
      <c r="I699" s="2"/>
      <c r="J699" s="2"/>
      <c r="K699" s="2"/>
    </row>
    <row r="700" spans="5:11">
      <c r="E700" s="2"/>
      <c r="F700" s="2"/>
      <c r="G700" s="2"/>
      <c r="H700" s="2"/>
      <c r="I700" s="2"/>
      <c r="J700" s="2"/>
      <c r="K700" s="2"/>
    </row>
    <row r="701" spans="5:11">
      <c r="E701" s="2"/>
      <c r="F701" s="2"/>
      <c r="G701" s="2"/>
      <c r="H701" s="2"/>
      <c r="I701" s="2"/>
      <c r="J701" s="2"/>
      <c r="K701" s="2"/>
    </row>
    <row r="702" spans="5:11">
      <c r="E702" s="2"/>
      <c r="F702" s="2"/>
      <c r="G702" s="2"/>
      <c r="H702" s="2"/>
      <c r="I702" s="2"/>
      <c r="J702" s="2"/>
      <c r="K702" s="2"/>
    </row>
    <row r="703" spans="5:11">
      <c r="E703" s="2"/>
      <c r="F703" s="2"/>
      <c r="G703" s="2"/>
      <c r="H703" s="2"/>
      <c r="I703" s="2"/>
      <c r="J703" s="2"/>
      <c r="K703" s="2"/>
    </row>
    <row r="704" spans="5:11">
      <c r="E704" s="2"/>
      <c r="F704" s="2"/>
      <c r="G704" s="2"/>
      <c r="H704" s="2"/>
      <c r="I704" s="2"/>
      <c r="J704" s="2"/>
      <c r="K704" s="2"/>
    </row>
    <row r="705" spans="5:11">
      <c r="E705" s="2"/>
      <c r="F705" s="2"/>
      <c r="G705" s="2"/>
      <c r="H705" s="2"/>
      <c r="I705" s="2"/>
      <c r="J705" s="2"/>
      <c r="K705" s="2"/>
    </row>
    <row r="706" spans="5:11">
      <c r="E706" s="2"/>
      <c r="F706" s="2"/>
      <c r="G706" s="2"/>
      <c r="H706" s="2"/>
      <c r="I706" s="2"/>
      <c r="J706" s="2"/>
      <c r="K706" s="2"/>
    </row>
    <row r="707" spans="5:11">
      <c r="E707" s="2"/>
      <c r="F707" s="2"/>
      <c r="G707" s="2"/>
      <c r="H707" s="2"/>
      <c r="I707" s="2"/>
      <c r="J707" s="2"/>
      <c r="K707" s="2"/>
    </row>
    <row r="708" spans="5:11">
      <c r="E708" s="2"/>
      <c r="F708" s="2"/>
      <c r="G708" s="2"/>
      <c r="H708" s="2"/>
      <c r="I708" s="2"/>
      <c r="J708" s="2"/>
      <c r="K708" s="2"/>
    </row>
    <row r="709" spans="5:11">
      <c r="E709" s="2"/>
      <c r="F709" s="2"/>
      <c r="G709" s="2"/>
      <c r="H709" s="2"/>
      <c r="I709" s="2"/>
      <c r="J709" s="2"/>
      <c r="K709" s="2"/>
    </row>
    <row r="710" spans="5:11">
      <c r="E710" s="2"/>
      <c r="F710" s="2"/>
      <c r="G710" s="2"/>
      <c r="H710" s="2"/>
      <c r="I710" s="2"/>
      <c r="J710" s="2"/>
      <c r="K710" s="2"/>
    </row>
    <row r="711" spans="5:11">
      <c r="E711" s="2"/>
      <c r="F711" s="2"/>
      <c r="G711" s="2"/>
      <c r="H711" s="2"/>
      <c r="I711" s="2"/>
      <c r="J711" s="2"/>
      <c r="K711" s="2"/>
    </row>
    <row r="712" spans="5:11">
      <c r="E712" s="2"/>
      <c r="F712" s="2"/>
      <c r="G712" s="2"/>
      <c r="H712" s="2"/>
      <c r="I712" s="2"/>
      <c r="J712" s="2"/>
      <c r="K712" s="2"/>
    </row>
    <row r="713" spans="5:11">
      <c r="E713" s="2"/>
      <c r="F713" s="2"/>
      <c r="G713" s="2"/>
      <c r="H713" s="2"/>
      <c r="I713" s="2"/>
      <c r="J713" s="2"/>
      <c r="K713" s="2"/>
    </row>
    <row r="714" spans="5:11">
      <c r="E714" s="2"/>
      <c r="F714" s="2"/>
      <c r="G714" s="2"/>
      <c r="H714" s="2"/>
      <c r="I714" s="2"/>
      <c r="J714" s="2"/>
      <c r="K714" s="2"/>
    </row>
    <row r="715" spans="5:11">
      <c r="E715" s="2"/>
      <c r="F715" s="2"/>
      <c r="G715" s="2"/>
      <c r="H715" s="2"/>
      <c r="I715" s="2"/>
      <c r="J715" s="2"/>
      <c r="K715" s="2"/>
    </row>
    <row r="716" spans="5:11">
      <c r="E716" s="2"/>
      <c r="F716" s="2"/>
      <c r="G716" s="2"/>
      <c r="H716" s="2"/>
      <c r="I716" s="2"/>
      <c r="J716" s="2"/>
      <c r="K716" s="2"/>
    </row>
    <row r="717" spans="5:11">
      <c r="E717" s="2"/>
      <c r="F717" s="2"/>
      <c r="G717" s="2"/>
      <c r="H717" s="2"/>
      <c r="I717" s="2"/>
      <c r="J717" s="2"/>
      <c r="K717" s="2"/>
    </row>
    <row r="718" spans="5:11">
      <c r="E718" s="2"/>
      <c r="F718" s="2"/>
      <c r="G718" s="2"/>
      <c r="H718" s="2"/>
      <c r="I718" s="2"/>
      <c r="J718" s="2"/>
      <c r="K718" s="2"/>
    </row>
    <row r="719" spans="5:11">
      <c r="E719" s="2"/>
      <c r="F719" s="2"/>
      <c r="G719" s="2"/>
      <c r="H719" s="2"/>
      <c r="I719" s="2"/>
      <c r="J719" s="2"/>
      <c r="K719" s="2"/>
    </row>
    <row r="720" spans="5:11">
      <c r="E720" s="2"/>
      <c r="F720" s="2"/>
      <c r="G720" s="2"/>
      <c r="H720" s="2"/>
      <c r="I720" s="2"/>
      <c r="J720" s="2"/>
      <c r="K720" s="2"/>
    </row>
    <row r="721" spans="5:11">
      <c r="E721" s="2"/>
      <c r="F721" s="2"/>
      <c r="G721" s="2"/>
      <c r="H721" s="2"/>
      <c r="I721" s="2"/>
      <c r="J721" s="2"/>
      <c r="K721" s="2"/>
    </row>
    <row r="722" spans="5:11">
      <c r="E722" s="2"/>
      <c r="F722" s="2"/>
      <c r="G722" s="2"/>
      <c r="H722" s="2"/>
      <c r="I722" s="2"/>
      <c r="J722" s="2"/>
      <c r="K722" s="2"/>
    </row>
    <row r="723" spans="5:11">
      <c r="E723" s="2"/>
      <c r="F723" s="2"/>
      <c r="G723" s="2"/>
      <c r="H723" s="2"/>
      <c r="I723" s="2"/>
      <c r="J723" s="2"/>
      <c r="K723" s="2"/>
    </row>
    <row r="724" spans="5:11">
      <c r="E724" s="2"/>
      <c r="F724" s="2"/>
      <c r="G724" s="2"/>
      <c r="H724" s="2"/>
      <c r="I724" s="2"/>
      <c r="J724" s="2"/>
      <c r="K724" s="2"/>
    </row>
    <row r="725" spans="5:11">
      <c r="E725" s="2"/>
      <c r="F725" s="2"/>
      <c r="G725" s="2"/>
      <c r="H725" s="2"/>
      <c r="I725" s="2"/>
      <c r="J725" s="2"/>
      <c r="K725" s="2"/>
    </row>
    <row r="726" spans="5:11">
      <c r="E726" s="2"/>
      <c r="F726" s="2"/>
      <c r="G726" s="2"/>
      <c r="H726" s="2"/>
      <c r="I726" s="2"/>
      <c r="J726" s="2"/>
      <c r="K726" s="2"/>
    </row>
    <row r="727" spans="5:11">
      <c r="E727" s="2"/>
      <c r="F727" s="2"/>
      <c r="G727" s="2"/>
      <c r="H727" s="2"/>
      <c r="I727" s="2"/>
      <c r="J727" s="2"/>
      <c r="K727" s="2"/>
    </row>
    <row r="728" spans="5:11">
      <c r="E728" s="2"/>
      <c r="F728" s="2"/>
      <c r="G728" s="2"/>
      <c r="H728" s="2"/>
      <c r="I728" s="2"/>
      <c r="J728" s="2"/>
      <c r="K728" s="2"/>
    </row>
    <row r="729" spans="5:11">
      <c r="E729" s="2"/>
      <c r="F729" s="2"/>
      <c r="G729" s="2"/>
      <c r="H729" s="2"/>
      <c r="I729" s="2"/>
      <c r="J729" s="2"/>
      <c r="K729" s="2"/>
    </row>
    <row r="730" spans="5:11">
      <c r="E730" s="2"/>
      <c r="F730" s="2"/>
      <c r="G730" s="2"/>
      <c r="H730" s="2"/>
      <c r="I730" s="2"/>
      <c r="J730" s="2"/>
      <c r="K730" s="2"/>
    </row>
    <row r="731" spans="5:11">
      <c r="E731" s="2"/>
      <c r="F731" s="2"/>
      <c r="G731" s="2"/>
      <c r="H731" s="2"/>
      <c r="I731" s="2"/>
      <c r="J731" s="2"/>
      <c r="K731" s="2"/>
    </row>
    <row r="732" spans="5:11">
      <c r="E732" s="2"/>
      <c r="F732" s="2"/>
      <c r="G732" s="2"/>
      <c r="H732" s="2"/>
      <c r="I732" s="2"/>
      <c r="J732" s="2"/>
      <c r="K732" s="2"/>
    </row>
    <row r="733" spans="5:11">
      <c r="E733" s="2"/>
      <c r="F733" s="2"/>
      <c r="G733" s="2"/>
      <c r="H733" s="2"/>
      <c r="I733" s="2"/>
      <c r="J733" s="2"/>
      <c r="K733" s="2"/>
    </row>
    <row r="734" spans="5:11">
      <c r="E734" s="2"/>
      <c r="F734" s="2"/>
      <c r="G734" s="2"/>
      <c r="H734" s="2"/>
      <c r="I734" s="2"/>
      <c r="J734" s="2"/>
      <c r="K734" s="2"/>
    </row>
    <row r="735" spans="5:11">
      <c r="E735" s="2"/>
      <c r="F735" s="2"/>
      <c r="G735" s="2"/>
      <c r="H735" s="2"/>
      <c r="I735" s="2"/>
      <c r="J735" s="2"/>
      <c r="K735" s="2"/>
    </row>
    <row r="736" spans="5:11">
      <c r="E736" s="2"/>
      <c r="F736" s="2"/>
      <c r="G736" s="2"/>
      <c r="H736" s="2"/>
      <c r="I736" s="2"/>
      <c r="J736" s="2"/>
      <c r="K736" s="2"/>
    </row>
    <row r="737" spans="5:11">
      <c r="E737" s="2"/>
      <c r="F737" s="2"/>
      <c r="G737" s="2"/>
      <c r="H737" s="2"/>
      <c r="I737" s="2"/>
      <c r="J737" s="2"/>
      <c r="K737" s="2"/>
    </row>
    <row r="738" spans="5:11">
      <c r="E738" s="2"/>
      <c r="F738" s="2"/>
      <c r="G738" s="2"/>
      <c r="H738" s="2"/>
      <c r="I738" s="2"/>
      <c r="J738" s="2"/>
      <c r="K738" s="2"/>
    </row>
    <row r="739" spans="5:11">
      <c r="E739" s="2"/>
      <c r="F739" s="2"/>
      <c r="G739" s="2"/>
      <c r="H739" s="2"/>
      <c r="I739" s="2"/>
      <c r="J739" s="2"/>
      <c r="K739" s="2"/>
    </row>
    <row r="740" spans="5:11">
      <c r="E740" s="2"/>
      <c r="F740" s="2"/>
      <c r="G740" s="2"/>
      <c r="H740" s="2"/>
      <c r="I740" s="2"/>
      <c r="J740" s="2"/>
      <c r="K740" s="2"/>
    </row>
    <row r="741" spans="5:11">
      <c r="E741" s="2"/>
      <c r="F741" s="2"/>
      <c r="G741" s="2"/>
      <c r="H741" s="2"/>
      <c r="I741" s="2"/>
      <c r="J741" s="2"/>
      <c r="K741" s="2"/>
    </row>
    <row r="742" spans="5:11">
      <c r="E742" s="2"/>
      <c r="F742" s="2"/>
      <c r="G742" s="2"/>
      <c r="H742" s="2"/>
      <c r="I742" s="2"/>
      <c r="J742" s="2"/>
      <c r="K742" s="2"/>
    </row>
    <row r="743" spans="5:11">
      <c r="E743" s="2"/>
      <c r="F743" s="2"/>
      <c r="G743" s="2"/>
      <c r="H743" s="2"/>
      <c r="I743" s="2"/>
      <c r="J743" s="2"/>
      <c r="K743" s="2"/>
    </row>
    <row r="744" spans="5:11">
      <c r="E744" s="2"/>
      <c r="F744" s="2"/>
      <c r="G744" s="2"/>
      <c r="H744" s="2"/>
      <c r="I744" s="2"/>
      <c r="J744" s="2"/>
      <c r="K744" s="2"/>
    </row>
    <row r="745" spans="5:11">
      <c r="E745" s="2"/>
      <c r="F745" s="2"/>
      <c r="G745" s="2"/>
      <c r="H745" s="2"/>
      <c r="I745" s="2"/>
      <c r="J745" s="2"/>
      <c r="K745" s="2"/>
    </row>
    <row r="746" spans="5:11">
      <c r="E746" s="2"/>
      <c r="F746" s="2"/>
      <c r="G746" s="2"/>
      <c r="H746" s="2"/>
      <c r="I746" s="2"/>
      <c r="J746" s="2"/>
      <c r="K746" s="2"/>
    </row>
    <row r="747" spans="5:11">
      <c r="E747" s="2"/>
      <c r="F747" s="2"/>
      <c r="G747" s="2"/>
      <c r="H747" s="2"/>
      <c r="I747" s="2"/>
      <c r="J747" s="2"/>
      <c r="K747" s="2"/>
    </row>
    <row r="748" spans="5:11">
      <c r="E748" s="2"/>
      <c r="F748" s="2"/>
      <c r="G748" s="2"/>
      <c r="H748" s="2"/>
      <c r="I748" s="2"/>
      <c r="J748" s="2"/>
      <c r="K748" s="2"/>
    </row>
    <row r="749" spans="5:11">
      <c r="E749" s="2"/>
      <c r="F749" s="2"/>
      <c r="G749" s="2"/>
      <c r="H749" s="2"/>
      <c r="I749" s="2"/>
      <c r="J749" s="2"/>
      <c r="K749" s="2"/>
    </row>
    <row r="750" spans="5:11">
      <c r="E750" s="2"/>
      <c r="F750" s="2"/>
      <c r="G750" s="2"/>
      <c r="H750" s="2"/>
      <c r="I750" s="2"/>
      <c r="J750" s="2"/>
      <c r="K750" s="2"/>
    </row>
    <row r="751" spans="5:11">
      <c r="E751" s="2"/>
      <c r="F751" s="2"/>
      <c r="G751" s="2"/>
      <c r="H751" s="2"/>
      <c r="I751" s="2"/>
      <c r="J751" s="2"/>
      <c r="K751" s="2"/>
    </row>
    <row r="752" spans="5:11">
      <c r="E752" s="2"/>
      <c r="F752" s="2"/>
      <c r="G752" s="2"/>
      <c r="H752" s="2"/>
      <c r="I752" s="2"/>
      <c r="J752" s="2"/>
      <c r="K752" s="2"/>
    </row>
    <row r="753" spans="5:11">
      <c r="E753" s="2"/>
      <c r="F753" s="2"/>
      <c r="G753" s="2"/>
      <c r="H753" s="2"/>
      <c r="I753" s="2"/>
      <c r="J753" s="2"/>
      <c r="K753" s="2"/>
    </row>
    <row r="754" spans="5:11">
      <c r="E754" s="2"/>
      <c r="F754" s="2"/>
      <c r="G754" s="2"/>
      <c r="H754" s="2"/>
      <c r="I754" s="2"/>
      <c r="J754" s="2"/>
      <c r="K754" s="2"/>
    </row>
    <row r="755" spans="5:11">
      <c r="E755" s="2"/>
      <c r="F755" s="2"/>
      <c r="G755" s="2"/>
      <c r="H755" s="2"/>
      <c r="I755" s="2"/>
      <c r="J755" s="2"/>
      <c r="K755" s="2"/>
    </row>
    <row r="756" spans="5:11">
      <c r="E756" s="2"/>
      <c r="F756" s="2"/>
      <c r="G756" s="2"/>
      <c r="H756" s="2"/>
      <c r="I756" s="2"/>
      <c r="J756" s="2"/>
      <c r="K756" s="2"/>
    </row>
    <row r="757" spans="5:11">
      <c r="E757" s="2"/>
      <c r="F757" s="2"/>
      <c r="G757" s="2"/>
      <c r="H757" s="2"/>
      <c r="I757" s="2"/>
      <c r="J757" s="2"/>
      <c r="K757" s="2"/>
    </row>
    <row r="758" spans="5:11">
      <c r="E758" s="2"/>
      <c r="F758" s="2"/>
      <c r="G758" s="2"/>
      <c r="H758" s="2"/>
      <c r="I758" s="2"/>
      <c r="J758" s="2"/>
      <c r="K758" s="2"/>
    </row>
    <row r="759" spans="5:11">
      <c r="E759" s="2"/>
      <c r="F759" s="2"/>
      <c r="G759" s="2"/>
      <c r="H759" s="2"/>
      <c r="I759" s="2"/>
      <c r="J759" s="2"/>
      <c r="K759" s="2"/>
    </row>
    <row r="760" spans="5:11">
      <c r="E760" s="2"/>
      <c r="F760" s="2"/>
      <c r="G760" s="2"/>
      <c r="H760" s="2"/>
      <c r="I760" s="2"/>
      <c r="J760" s="2"/>
      <c r="K760" s="2"/>
    </row>
    <row r="761" spans="5:11">
      <c r="E761" s="2"/>
      <c r="F761" s="2"/>
      <c r="G761" s="2"/>
      <c r="H761" s="2"/>
      <c r="I761" s="2"/>
      <c r="J761" s="2"/>
      <c r="K761" s="2"/>
    </row>
    <row r="762" spans="5:11">
      <c r="E762" s="2"/>
      <c r="F762" s="2"/>
      <c r="G762" s="2"/>
      <c r="H762" s="2"/>
      <c r="I762" s="2"/>
      <c r="J762" s="2"/>
      <c r="K762" s="2"/>
    </row>
    <row r="763" spans="5:11">
      <c r="E763" s="2"/>
      <c r="F763" s="2"/>
      <c r="G763" s="2"/>
      <c r="H763" s="2"/>
      <c r="I763" s="2"/>
      <c r="J763" s="2"/>
      <c r="K763" s="2"/>
    </row>
    <row r="764" spans="5:11">
      <c r="E764" s="2"/>
      <c r="F764" s="2"/>
      <c r="G764" s="2"/>
      <c r="H764" s="2"/>
      <c r="I764" s="2"/>
      <c r="J764" s="2"/>
      <c r="K764" s="2"/>
    </row>
    <row r="765" spans="5:11">
      <c r="E765" s="2"/>
      <c r="F765" s="2"/>
      <c r="G765" s="2"/>
      <c r="H765" s="2"/>
      <c r="I765" s="2"/>
      <c r="J765" s="2"/>
      <c r="K765" s="2"/>
    </row>
    <row r="766" spans="5:11">
      <c r="E766" s="2"/>
      <c r="F766" s="2"/>
      <c r="G766" s="2"/>
      <c r="H766" s="2"/>
      <c r="I766" s="2"/>
      <c r="J766" s="2"/>
      <c r="K766" s="2"/>
    </row>
    <row r="767" spans="5:11">
      <c r="E767" s="2"/>
      <c r="F767" s="2"/>
      <c r="G767" s="2"/>
      <c r="H767" s="2"/>
      <c r="I767" s="2"/>
      <c r="J767" s="2"/>
      <c r="K767" s="2"/>
    </row>
    <row r="768" spans="5:11">
      <c r="E768" s="2"/>
      <c r="F768" s="2"/>
      <c r="G768" s="2"/>
      <c r="H768" s="2"/>
      <c r="I768" s="2"/>
      <c r="J768" s="2"/>
      <c r="K768" s="2"/>
    </row>
    <row r="769" spans="5:11">
      <c r="E769" s="2"/>
      <c r="F769" s="2"/>
      <c r="G769" s="2"/>
      <c r="H769" s="2"/>
      <c r="I769" s="2"/>
      <c r="J769" s="2"/>
      <c r="K769" s="2"/>
    </row>
    <row r="770" spans="5:11">
      <c r="E770" s="2"/>
      <c r="F770" s="2"/>
      <c r="G770" s="2"/>
      <c r="H770" s="2"/>
      <c r="I770" s="2"/>
      <c r="J770" s="2"/>
      <c r="K770" s="2"/>
    </row>
    <row r="771" spans="5:11">
      <c r="E771" s="2"/>
      <c r="F771" s="2"/>
      <c r="G771" s="2"/>
      <c r="H771" s="2"/>
      <c r="I771" s="2"/>
      <c r="J771" s="2"/>
      <c r="K771" s="2"/>
    </row>
    <row r="772" spans="5:11">
      <c r="E772" s="2"/>
      <c r="F772" s="2"/>
      <c r="G772" s="2"/>
      <c r="H772" s="2"/>
      <c r="I772" s="2"/>
      <c r="J772" s="2"/>
      <c r="K772" s="2"/>
    </row>
    <row r="773" spans="5:11">
      <c r="E773" s="2"/>
      <c r="F773" s="2"/>
      <c r="G773" s="2"/>
      <c r="H773" s="2"/>
      <c r="I773" s="2"/>
      <c r="J773" s="2"/>
      <c r="K773" s="2"/>
    </row>
    <row r="774" spans="5:11">
      <c r="E774" s="2"/>
      <c r="F774" s="2"/>
      <c r="G774" s="2"/>
      <c r="H774" s="2"/>
      <c r="I774" s="2"/>
      <c r="J774" s="2"/>
      <c r="K774" s="2"/>
    </row>
    <row r="775" spans="5:11">
      <c r="E775" s="2"/>
      <c r="F775" s="2"/>
      <c r="G775" s="2"/>
      <c r="H775" s="2"/>
      <c r="I775" s="2"/>
      <c r="J775" s="2"/>
      <c r="K775" s="2"/>
    </row>
    <row r="776" spans="5:11">
      <c r="E776" s="2"/>
      <c r="F776" s="2"/>
      <c r="G776" s="2"/>
      <c r="H776" s="2"/>
      <c r="I776" s="2"/>
      <c r="J776" s="2"/>
      <c r="K776" s="2"/>
    </row>
    <row r="777" spans="5:11">
      <c r="E777" s="2"/>
      <c r="F777" s="2"/>
      <c r="G777" s="2"/>
      <c r="H777" s="2"/>
      <c r="I777" s="2"/>
      <c r="J777" s="2"/>
      <c r="K777" s="2"/>
    </row>
    <row r="778" spans="5:11">
      <c r="E778" s="2"/>
      <c r="F778" s="2"/>
      <c r="G778" s="2"/>
      <c r="H778" s="2"/>
      <c r="I778" s="2"/>
      <c r="J778" s="2"/>
      <c r="K778" s="2"/>
    </row>
    <row r="779" spans="5:11">
      <c r="E779" s="2"/>
      <c r="F779" s="2"/>
      <c r="G779" s="2"/>
      <c r="H779" s="2"/>
      <c r="I779" s="2"/>
      <c r="J779" s="2"/>
      <c r="K779" s="2"/>
    </row>
    <row r="780" spans="5:11">
      <c r="E780" s="2"/>
      <c r="F780" s="2"/>
      <c r="G780" s="2"/>
      <c r="H780" s="2"/>
      <c r="I780" s="2"/>
      <c r="J780" s="2"/>
      <c r="K780" s="2"/>
    </row>
    <row r="781" spans="5:11">
      <c r="E781" s="2"/>
      <c r="F781" s="2"/>
      <c r="G781" s="2"/>
      <c r="H781" s="2"/>
      <c r="I781" s="2"/>
      <c r="J781" s="2"/>
      <c r="K781" s="2"/>
    </row>
    <row r="782" spans="5:11">
      <c r="E782" s="2"/>
      <c r="F782" s="2"/>
      <c r="G782" s="2"/>
      <c r="H782" s="2"/>
      <c r="I782" s="2"/>
      <c r="J782" s="2"/>
      <c r="K782" s="2"/>
    </row>
    <row r="783" spans="5:11">
      <c r="E783" s="2"/>
      <c r="F783" s="2"/>
      <c r="G783" s="2"/>
      <c r="H783" s="2"/>
      <c r="I783" s="2"/>
      <c r="J783" s="2"/>
      <c r="K783" s="2"/>
    </row>
    <row r="784" spans="5:11">
      <c r="E784" s="2"/>
      <c r="F784" s="2"/>
      <c r="G784" s="2"/>
      <c r="H784" s="2"/>
      <c r="I784" s="2"/>
      <c r="J784" s="2"/>
      <c r="K784" s="2"/>
    </row>
    <row r="785" spans="5:11">
      <c r="E785" s="2"/>
      <c r="F785" s="2"/>
      <c r="G785" s="2"/>
      <c r="H785" s="2"/>
      <c r="I785" s="2"/>
      <c r="J785" s="2"/>
      <c r="K785" s="2"/>
    </row>
    <row r="786" spans="5:11">
      <c r="E786" s="2"/>
      <c r="F786" s="2"/>
      <c r="G786" s="2"/>
      <c r="H786" s="2"/>
      <c r="I786" s="2"/>
      <c r="J786" s="2"/>
      <c r="K786" s="2"/>
    </row>
    <row r="787" spans="5:11">
      <c r="E787" s="2"/>
      <c r="F787" s="2"/>
      <c r="G787" s="2"/>
      <c r="H787" s="2"/>
      <c r="I787" s="2"/>
      <c r="J787" s="2"/>
      <c r="K787" s="2"/>
    </row>
    <row r="788" spans="5:11">
      <c r="E788" s="2"/>
      <c r="F788" s="2"/>
      <c r="G788" s="2"/>
      <c r="H788" s="2"/>
      <c r="I788" s="2"/>
      <c r="J788" s="2"/>
      <c r="K788" s="2"/>
    </row>
    <row r="789" spans="5:11">
      <c r="E789" s="2"/>
      <c r="F789" s="2"/>
      <c r="G789" s="2"/>
      <c r="H789" s="2"/>
      <c r="I789" s="2"/>
      <c r="J789" s="2"/>
      <c r="K789" s="2"/>
    </row>
    <row r="790" spans="5:11">
      <c r="E790" s="2"/>
      <c r="F790" s="2"/>
      <c r="G790" s="2"/>
      <c r="H790" s="2"/>
      <c r="I790" s="2"/>
      <c r="J790" s="2"/>
      <c r="K790" s="2"/>
    </row>
    <row r="791" spans="5:11">
      <c r="E791" s="2"/>
      <c r="F791" s="2"/>
      <c r="G791" s="2"/>
      <c r="H791" s="2"/>
      <c r="I791" s="2"/>
      <c r="J791" s="2"/>
      <c r="K791" s="2"/>
    </row>
    <row r="792" spans="5:11">
      <c r="E792" s="2"/>
      <c r="F792" s="2"/>
      <c r="G792" s="2"/>
      <c r="H792" s="2"/>
      <c r="I792" s="2"/>
      <c r="J792" s="2"/>
      <c r="K792" s="2"/>
    </row>
    <row r="793" spans="5:11">
      <c r="E793" s="2"/>
      <c r="F793" s="2"/>
      <c r="G793" s="2"/>
      <c r="H793" s="2"/>
      <c r="I793" s="2"/>
      <c r="J793" s="2"/>
      <c r="K793" s="2"/>
    </row>
    <row r="794" spans="5:11">
      <c r="E794" s="2"/>
      <c r="F794" s="2"/>
      <c r="G794" s="2"/>
      <c r="H794" s="2"/>
      <c r="I794" s="2"/>
      <c r="J794" s="2"/>
      <c r="K794" s="2"/>
    </row>
    <row r="795" spans="5:11">
      <c r="E795" s="2"/>
      <c r="F795" s="2"/>
      <c r="G795" s="2"/>
      <c r="H795" s="2"/>
      <c r="I795" s="2"/>
      <c r="J795" s="2"/>
      <c r="K795" s="2"/>
    </row>
    <row r="796" spans="5:11">
      <c r="E796" s="2"/>
      <c r="F796" s="2"/>
      <c r="G796" s="2"/>
      <c r="H796" s="2"/>
      <c r="I796" s="2"/>
      <c r="J796" s="2"/>
      <c r="K796" s="2"/>
    </row>
    <row r="797" spans="5:11">
      <c r="E797" s="2"/>
      <c r="F797" s="2"/>
      <c r="G797" s="2"/>
      <c r="H797" s="2"/>
      <c r="I797" s="2"/>
      <c r="J797" s="2"/>
      <c r="K797" s="2"/>
    </row>
    <row r="798" spans="5:11">
      <c r="E798" s="2"/>
      <c r="F798" s="2"/>
      <c r="G798" s="2"/>
      <c r="H798" s="2"/>
      <c r="I798" s="2"/>
      <c r="J798" s="2"/>
      <c r="K798" s="2"/>
    </row>
    <row r="799" spans="5:11">
      <c r="E799" s="2"/>
      <c r="F799" s="2"/>
      <c r="G799" s="2"/>
      <c r="H799" s="2"/>
      <c r="I799" s="2"/>
      <c r="J799" s="2"/>
      <c r="K799" s="2"/>
    </row>
    <row r="800" spans="5:11">
      <c r="E800" s="2"/>
      <c r="F800" s="2"/>
      <c r="G800" s="2"/>
      <c r="H800" s="2"/>
      <c r="I800" s="2"/>
      <c r="J800" s="2"/>
      <c r="K800" s="2"/>
    </row>
    <row r="801" spans="5:11">
      <c r="E801" s="2"/>
      <c r="F801" s="2"/>
      <c r="G801" s="2"/>
      <c r="H801" s="2"/>
      <c r="I801" s="2"/>
      <c r="J801" s="2"/>
      <c r="K801" s="2"/>
    </row>
    <row r="802" spans="5:11">
      <c r="E802" s="2"/>
      <c r="F802" s="2"/>
      <c r="G802" s="2"/>
      <c r="H802" s="2"/>
      <c r="I802" s="2"/>
      <c r="J802" s="2"/>
      <c r="K802" s="2"/>
    </row>
    <row r="803" spans="5:11">
      <c r="E803" s="2"/>
      <c r="F803" s="2"/>
      <c r="G803" s="2"/>
      <c r="H803" s="2"/>
      <c r="I803" s="2"/>
      <c r="J803" s="2"/>
      <c r="K803" s="2"/>
    </row>
    <row r="804" spans="5:11">
      <c r="E804" s="2"/>
      <c r="F804" s="2"/>
      <c r="G804" s="2"/>
      <c r="H804" s="2"/>
      <c r="I804" s="2"/>
      <c r="J804" s="2"/>
      <c r="K804" s="2"/>
    </row>
    <row r="805" spans="5:11">
      <c r="E805" s="2"/>
      <c r="F805" s="2"/>
      <c r="G805" s="2"/>
      <c r="H805" s="2"/>
      <c r="I805" s="2"/>
      <c r="J805" s="2"/>
      <c r="K805" s="2"/>
    </row>
    <row r="806" spans="5:11">
      <c r="E806" s="2"/>
      <c r="F806" s="2"/>
      <c r="G806" s="2"/>
      <c r="H806" s="2"/>
      <c r="I806" s="2"/>
      <c r="J806" s="2"/>
      <c r="K806" s="2"/>
    </row>
    <row r="807" spans="5:11">
      <c r="E807" s="2"/>
      <c r="F807" s="2"/>
      <c r="G807" s="2"/>
      <c r="H807" s="2"/>
      <c r="I807" s="2"/>
      <c r="J807" s="2"/>
      <c r="K807" s="2"/>
    </row>
    <row r="808" spans="5:11">
      <c r="E808" s="2"/>
      <c r="F808" s="2"/>
      <c r="G808" s="2"/>
      <c r="H808" s="2"/>
      <c r="I808" s="2"/>
      <c r="J808" s="2"/>
      <c r="K808" s="2"/>
    </row>
    <row r="809" spans="5:11">
      <c r="E809" s="2"/>
      <c r="F809" s="2"/>
      <c r="G809" s="2"/>
      <c r="H809" s="2"/>
      <c r="I809" s="2"/>
      <c r="J809" s="2"/>
      <c r="K809" s="2"/>
    </row>
    <row r="810" spans="5:11">
      <c r="E810" s="2"/>
      <c r="F810" s="2"/>
      <c r="G810" s="2"/>
      <c r="H810" s="2"/>
      <c r="I810" s="2"/>
      <c r="J810" s="2"/>
      <c r="K810" s="2"/>
    </row>
    <row r="811" spans="5:11">
      <c r="E811" s="2"/>
      <c r="F811" s="2"/>
      <c r="G811" s="2"/>
      <c r="H811" s="2"/>
      <c r="I811" s="2"/>
      <c r="J811" s="2"/>
      <c r="K811" s="2"/>
    </row>
    <row r="812" spans="5:11">
      <c r="E812" s="2"/>
      <c r="F812" s="2"/>
      <c r="G812" s="2"/>
      <c r="H812" s="2"/>
      <c r="I812" s="2"/>
      <c r="J812" s="2"/>
      <c r="K812" s="2"/>
    </row>
    <row r="813" spans="5:11">
      <c r="E813" s="2"/>
      <c r="F813" s="2"/>
      <c r="G813" s="2"/>
      <c r="H813" s="2"/>
      <c r="I813" s="2"/>
      <c r="J813" s="2"/>
      <c r="K813" s="2"/>
    </row>
    <row r="814" spans="5:11">
      <c r="E814" s="2"/>
      <c r="F814" s="2"/>
      <c r="G814" s="2"/>
      <c r="H814" s="2"/>
      <c r="I814" s="2"/>
      <c r="J814" s="2"/>
      <c r="K814" s="2"/>
    </row>
    <row r="815" spans="5:11">
      <c r="E815" s="2"/>
      <c r="F815" s="2"/>
      <c r="G815" s="2"/>
      <c r="H815" s="2"/>
      <c r="I815" s="2"/>
      <c r="J815" s="2"/>
      <c r="K815" s="2"/>
    </row>
    <row r="816" spans="5:11">
      <c r="E816" s="2"/>
      <c r="F816" s="2"/>
      <c r="G816" s="2"/>
      <c r="H816" s="2"/>
      <c r="I816" s="2"/>
      <c r="J816" s="2"/>
      <c r="K816" s="2"/>
    </row>
    <row r="817" spans="5:11">
      <c r="E817" s="2"/>
      <c r="F817" s="2"/>
      <c r="G817" s="2"/>
      <c r="H817" s="2"/>
      <c r="I817" s="2"/>
      <c r="J817" s="2"/>
      <c r="K817" s="2"/>
    </row>
    <row r="818" spans="5:11">
      <c r="E818" s="2"/>
      <c r="F818" s="2"/>
      <c r="G818" s="2"/>
      <c r="H818" s="2"/>
      <c r="I818" s="2"/>
      <c r="J818" s="2"/>
      <c r="K818" s="2"/>
    </row>
    <row r="819" spans="5:11">
      <c r="E819" s="2"/>
      <c r="F819" s="2"/>
      <c r="G819" s="2"/>
      <c r="H819" s="2"/>
      <c r="I819" s="2"/>
      <c r="J819" s="2"/>
      <c r="K819" s="2"/>
    </row>
    <row r="820" spans="5:11">
      <c r="E820" s="2"/>
      <c r="F820" s="2"/>
      <c r="G820" s="2"/>
      <c r="H820" s="2"/>
      <c r="I820" s="2"/>
      <c r="J820" s="2"/>
      <c r="K820" s="2"/>
    </row>
    <row r="821" spans="5:11">
      <c r="E821" s="2"/>
      <c r="F821" s="2"/>
      <c r="G821" s="2"/>
      <c r="H821" s="2"/>
      <c r="I821" s="2"/>
      <c r="J821" s="2"/>
      <c r="K821" s="2"/>
    </row>
    <row r="822" spans="5:11">
      <c r="E822" s="2"/>
      <c r="F822" s="2"/>
      <c r="G822" s="2"/>
      <c r="H822" s="2"/>
      <c r="I822" s="2"/>
      <c r="J822" s="2"/>
      <c r="K822" s="2"/>
    </row>
    <row r="823" spans="5:11">
      <c r="E823" s="2"/>
      <c r="F823" s="2"/>
      <c r="G823" s="2"/>
      <c r="H823" s="2"/>
      <c r="I823" s="2"/>
      <c r="J823" s="2"/>
      <c r="K823" s="2"/>
    </row>
    <row r="824" spans="5:11">
      <c r="E824" s="2"/>
      <c r="F824" s="2"/>
      <c r="G824" s="2"/>
      <c r="H824" s="2"/>
      <c r="I824" s="2"/>
      <c r="J824" s="2"/>
      <c r="K824" s="2"/>
    </row>
    <row r="825" spans="5:11">
      <c r="E825" s="2"/>
      <c r="F825" s="2"/>
      <c r="G825" s="2"/>
      <c r="H825" s="2"/>
      <c r="I825" s="2"/>
      <c r="J825" s="2"/>
      <c r="K825" s="2"/>
    </row>
    <row r="826" spans="5:11">
      <c r="E826" s="2"/>
      <c r="F826" s="2"/>
      <c r="G826" s="2"/>
      <c r="H826" s="2"/>
      <c r="I826" s="2"/>
      <c r="J826" s="2"/>
      <c r="K826" s="2"/>
    </row>
    <row r="827" spans="5:11">
      <c r="E827" s="2"/>
      <c r="F827" s="2"/>
      <c r="G827" s="2"/>
      <c r="H827" s="2"/>
      <c r="I827" s="2"/>
      <c r="J827" s="2"/>
      <c r="K827" s="2"/>
    </row>
    <row r="828" spans="5:11">
      <c r="E828" s="2"/>
      <c r="F828" s="2"/>
      <c r="G828" s="2"/>
      <c r="H828" s="2"/>
      <c r="I828" s="2"/>
      <c r="J828" s="2"/>
      <c r="K828" s="2"/>
    </row>
    <row r="829" spans="5:11">
      <c r="E829" s="2"/>
      <c r="F829" s="2"/>
      <c r="G829" s="2"/>
      <c r="H829" s="2"/>
      <c r="I829" s="2"/>
      <c r="J829" s="2"/>
      <c r="K829" s="2"/>
    </row>
    <row r="830" spans="5:11">
      <c r="E830" s="2"/>
      <c r="F830" s="2"/>
      <c r="G830" s="2"/>
      <c r="H830" s="2"/>
      <c r="I830" s="2"/>
      <c r="J830" s="2"/>
      <c r="K830" s="2"/>
    </row>
    <row r="831" spans="5:11">
      <c r="E831" s="2"/>
      <c r="F831" s="2"/>
      <c r="G831" s="2"/>
      <c r="H831" s="2"/>
      <c r="I831" s="2"/>
      <c r="J831" s="2"/>
      <c r="K831" s="2"/>
    </row>
    <row r="832" spans="5:11">
      <c r="E832" s="2"/>
      <c r="F832" s="2"/>
      <c r="G832" s="2"/>
      <c r="H832" s="2"/>
      <c r="I832" s="2"/>
      <c r="J832" s="2"/>
      <c r="K832" s="2"/>
    </row>
    <row r="833" spans="5:11">
      <c r="E833" s="2"/>
      <c r="F833" s="2"/>
      <c r="G833" s="2"/>
      <c r="H833" s="2"/>
      <c r="I833" s="2"/>
      <c r="J833" s="2"/>
      <c r="K833" s="2"/>
    </row>
    <row r="834" spans="5:11">
      <c r="E834" s="2"/>
      <c r="F834" s="2"/>
      <c r="G834" s="2"/>
      <c r="H834" s="2"/>
      <c r="I834" s="2"/>
      <c r="J834" s="2"/>
      <c r="K834" s="2"/>
    </row>
    <row r="835" spans="5:11">
      <c r="E835" s="2"/>
      <c r="F835" s="2"/>
      <c r="G835" s="2"/>
      <c r="H835" s="2"/>
      <c r="I835" s="2"/>
      <c r="J835" s="2"/>
      <c r="K835" s="2"/>
    </row>
    <row r="836" spans="5:11">
      <c r="E836" s="2"/>
      <c r="F836" s="2"/>
      <c r="G836" s="2"/>
      <c r="H836" s="2"/>
      <c r="I836" s="2"/>
      <c r="J836" s="2"/>
      <c r="K836" s="2"/>
    </row>
    <row r="837" spans="5:11">
      <c r="E837" s="2"/>
      <c r="F837" s="2"/>
      <c r="G837" s="2"/>
      <c r="H837" s="2"/>
      <c r="I837" s="2"/>
      <c r="J837" s="2"/>
      <c r="K837" s="2"/>
    </row>
    <row r="838" spans="5:11">
      <c r="E838" s="2"/>
      <c r="F838" s="2"/>
      <c r="G838" s="2"/>
      <c r="H838" s="2"/>
      <c r="I838" s="2"/>
      <c r="J838" s="2"/>
      <c r="K838" s="2"/>
    </row>
    <row r="839" spans="5:11">
      <c r="E839" s="2"/>
      <c r="F839" s="2"/>
      <c r="G839" s="2"/>
      <c r="H839" s="2"/>
      <c r="I839" s="2"/>
      <c r="J839" s="2"/>
      <c r="K839" s="2"/>
    </row>
    <row r="840" spans="5:11">
      <c r="E840" s="2"/>
      <c r="F840" s="2"/>
      <c r="G840" s="2"/>
      <c r="H840" s="2"/>
      <c r="I840" s="2"/>
      <c r="J840" s="2"/>
      <c r="K840" s="2"/>
    </row>
    <row r="841" spans="5:11">
      <c r="E841" s="2"/>
      <c r="F841" s="2"/>
      <c r="G841" s="2"/>
      <c r="H841" s="2"/>
      <c r="I841" s="2"/>
      <c r="J841" s="2"/>
      <c r="K841" s="2"/>
    </row>
    <row r="842" spans="5:11">
      <c r="E842" s="2"/>
      <c r="F842" s="2"/>
      <c r="G842" s="2"/>
      <c r="H842" s="2"/>
      <c r="I842" s="2"/>
      <c r="J842" s="2"/>
      <c r="K842" s="2"/>
    </row>
    <row r="843" spans="5:11">
      <c r="E843" s="2"/>
      <c r="F843" s="2"/>
      <c r="G843" s="2"/>
      <c r="H843" s="2"/>
      <c r="I843" s="2"/>
      <c r="J843" s="2"/>
      <c r="K843" s="2"/>
    </row>
    <row r="844" spans="5:11">
      <c r="E844" s="2"/>
      <c r="F844" s="2"/>
      <c r="G844" s="2"/>
      <c r="H844" s="2"/>
      <c r="I844" s="2"/>
      <c r="J844" s="2"/>
      <c r="K844" s="2"/>
    </row>
    <row r="845" spans="5:11">
      <c r="E845" s="2"/>
      <c r="F845" s="2"/>
      <c r="G845" s="2"/>
      <c r="H845" s="2"/>
      <c r="I845" s="2"/>
      <c r="J845" s="2"/>
      <c r="K845" s="2"/>
    </row>
    <row r="846" spans="5:11">
      <c r="E846" s="2"/>
      <c r="F846" s="2"/>
      <c r="G846" s="2"/>
      <c r="H846" s="2"/>
      <c r="I846" s="2"/>
      <c r="J846" s="2"/>
      <c r="K846" s="2"/>
    </row>
    <row r="847" spans="5:11">
      <c r="E847" s="2"/>
      <c r="F847" s="2"/>
      <c r="G847" s="2"/>
      <c r="H847" s="2"/>
      <c r="I847" s="2"/>
      <c r="J847" s="2"/>
      <c r="K847" s="2"/>
    </row>
    <row r="848" spans="5:11">
      <c r="E848" s="2"/>
      <c r="F848" s="2"/>
      <c r="G848" s="2"/>
      <c r="H848" s="2"/>
      <c r="I848" s="2"/>
      <c r="J848" s="2"/>
      <c r="K848" s="2"/>
    </row>
    <row r="849" spans="5:11">
      <c r="E849" s="2"/>
      <c r="F849" s="2"/>
      <c r="G849" s="2"/>
      <c r="H849" s="2"/>
      <c r="I849" s="2"/>
      <c r="J849" s="2"/>
      <c r="K849" s="2"/>
    </row>
    <row r="850" spans="5:11">
      <c r="E850" s="2"/>
      <c r="F850" s="2"/>
      <c r="G850" s="2"/>
      <c r="H850" s="2"/>
      <c r="I850" s="2"/>
      <c r="J850" s="2"/>
      <c r="K850" s="2"/>
    </row>
    <row r="851" spans="5:11">
      <c r="E851" s="2"/>
      <c r="F851" s="2"/>
      <c r="G851" s="2"/>
      <c r="H851" s="2"/>
      <c r="I851" s="2"/>
      <c r="J851" s="2"/>
      <c r="K851" s="2"/>
    </row>
    <row r="852" spans="5:11">
      <c r="E852" s="2"/>
      <c r="F852" s="2"/>
      <c r="G852" s="2"/>
      <c r="H852" s="2"/>
      <c r="I852" s="2"/>
      <c r="J852" s="2"/>
      <c r="K852" s="2"/>
    </row>
    <row r="853" spans="5:11">
      <c r="E853" s="2"/>
      <c r="F853" s="2"/>
      <c r="G853" s="2"/>
      <c r="H853" s="2"/>
      <c r="I853" s="2"/>
      <c r="J853" s="2"/>
      <c r="K853" s="2"/>
    </row>
    <row r="854" spans="5:11">
      <c r="E854" s="2"/>
      <c r="F854" s="2"/>
      <c r="G854" s="2"/>
      <c r="H854" s="2"/>
      <c r="I854" s="2"/>
      <c r="J854" s="2"/>
      <c r="K854" s="2"/>
    </row>
    <row r="855" spans="5:11">
      <c r="E855" s="2"/>
      <c r="F855" s="2"/>
      <c r="G855" s="2"/>
      <c r="H855" s="2"/>
      <c r="I855" s="2"/>
      <c r="J855" s="2"/>
      <c r="K855" s="2"/>
    </row>
    <row r="856" spans="5:11">
      <c r="E856" s="2"/>
      <c r="F856" s="2"/>
      <c r="G856" s="2"/>
      <c r="H856" s="2"/>
      <c r="I856" s="2"/>
      <c r="J856" s="2"/>
      <c r="K856" s="2"/>
    </row>
    <row r="857" spans="5:11">
      <c r="E857" s="2"/>
      <c r="F857" s="2"/>
      <c r="G857" s="2"/>
      <c r="H857" s="2"/>
      <c r="I857" s="2"/>
      <c r="J857" s="2"/>
      <c r="K857" s="2"/>
    </row>
    <row r="858" spans="5:11">
      <c r="E858" s="2"/>
      <c r="F858" s="2"/>
      <c r="G858" s="2"/>
      <c r="H858" s="2"/>
      <c r="I858" s="2"/>
      <c r="J858" s="2"/>
      <c r="K858" s="2"/>
    </row>
    <row r="859" spans="5:11">
      <c r="E859" s="2"/>
      <c r="F859" s="2"/>
      <c r="G859" s="2"/>
      <c r="H859" s="2"/>
      <c r="I859" s="2"/>
      <c r="J859" s="2"/>
      <c r="K859" s="2"/>
    </row>
    <row r="860" spans="5:11">
      <c r="E860" s="2"/>
      <c r="F860" s="2"/>
      <c r="G860" s="2"/>
      <c r="H860" s="2"/>
      <c r="I860" s="2"/>
      <c r="J860" s="2"/>
      <c r="K860" s="2"/>
    </row>
    <row r="861" spans="5:11">
      <c r="E861" s="2"/>
      <c r="F861" s="2"/>
      <c r="G861" s="2"/>
      <c r="H861" s="2"/>
      <c r="I861" s="2"/>
      <c r="J861" s="2"/>
      <c r="K861" s="2"/>
    </row>
    <row r="862" spans="5:11">
      <c r="E862" s="2"/>
      <c r="F862" s="2"/>
      <c r="G862" s="2"/>
      <c r="H862" s="2"/>
      <c r="I862" s="2"/>
      <c r="J862" s="2"/>
      <c r="K862" s="2"/>
    </row>
    <row r="863" spans="5:11">
      <c r="E863" s="2"/>
      <c r="F863" s="2"/>
      <c r="G863" s="2"/>
      <c r="H863" s="2"/>
      <c r="I863" s="2"/>
      <c r="J863" s="2"/>
      <c r="K863" s="2"/>
    </row>
    <row r="864" spans="5:11">
      <c r="E864" s="2"/>
      <c r="F864" s="2"/>
      <c r="G864" s="2"/>
      <c r="H864" s="2"/>
      <c r="I864" s="2"/>
      <c r="J864" s="2"/>
      <c r="K864" s="2"/>
    </row>
    <row r="865" spans="5:11">
      <c r="E865" s="2"/>
      <c r="F865" s="2"/>
      <c r="G865" s="2"/>
      <c r="H865" s="2"/>
      <c r="I865" s="2"/>
      <c r="J865" s="2"/>
      <c r="K865" s="2"/>
    </row>
    <row r="866" spans="5:11">
      <c r="E866" s="2"/>
      <c r="F866" s="2"/>
      <c r="G866" s="2"/>
      <c r="H866" s="2"/>
      <c r="I866" s="2"/>
      <c r="J866" s="2"/>
      <c r="K866" s="2"/>
    </row>
    <row r="867" spans="5:11">
      <c r="E867" s="2"/>
      <c r="F867" s="2"/>
      <c r="G867" s="2"/>
      <c r="H867" s="2"/>
      <c r="I867" s="2"/>
      <c r="J867" s="2"/>
      <c r="K867" s="2"/>
    </row>
    <row r="868" spans="5:11">
      <c r="E868" s="2"/>
      <c r="F868" s="2"/>
      <c r="G868" s="2"/>
      <c r="H868" s="2"/>
      <c r="I868" s="2"/>
      <c r="J868" s="2"/>
      <c r="K868" s="2"/>
    </row>
    <row r="869" spans="5:11">
      <c r="E869" s="2"/>
      <c r="F869" s="2"/>
      <c r="G869" s="2"/>
      <c r="H869" s="2"/>
      <c r="I869" s="2"/>
      <c r="J869" s="2"/>
      <c r="K869" s="2"/>
    </row>
    <row r="870" spans="5:11">
      <c r="E870" s="2"/>
      <c r="F870" s="2"/>
      <c r="G870" s="2"/>
      <c r="H870" s="2"/>
      <c r="I870" s="2"/>
      <c r="J870" s="2"/>
      <c r="K870" s="2"/>
    </row>
    <row r="871" spans="5:11">
      <c r="E871" s="2"/>
      <c r="F871" s="2"/>
      <c r="G871" s="2"/>
      <c r="H871" s="2"/>
      <c r="I871" s="2"/>
      <c r="J871" s="2"/>
      <c r="K871" s="2"/>
    </row>
    <row r="872" spans="5:11">
      <c r="E872" s="2"/>
      <c r="F872" s="2"/>
      <c r="G872" s="2"/>
      <c r="H872" s="2"/>
      <c r="I872" s="2"/>
      <c r="J872" s="2"/>
      <c r="K872" s="2"/>
    </row>
    <row r="873" spans="5:11">
      <c r="E873" s="2"/>
      <c r="F873" s="2"/>
      <c r="G873" s="2"/>
      <c r="H873" s="2"/>
      <c r="I873" s="2"/>
      <c r="J873" s="2"/>
      <c r="K873" s="2"/>
    </row>
    <row r="874" spans="5:11">
      <c r="E874" s="2"/>
      <c r="F874" s="2"/>
      <c r="G874" s="2"/>
      <c r="H874" s="2"/>
      <c r="I874" s="2"/>
      <c r="J874" s="2"/>
      <c r="K874" s="2"/>
    </row>
    <row r="875" spans="5:11">
      <c r="E875" s="2"/>
      <c r="F875" s="2"/>
      <c r="G875" s="2"/>
      <c r="H875" s="2"/>
      <c r="I875" s="2"/>
      <c r="J875" s="2"/>
      <c r="K875" s="2"/>
    </row>
    <row r="876" spans="5:11">
      <c r="E876" s="2"/>
      <c r="F876" s="2"/>
      <c r="G876" s="2"/>
      <c r="H876" s="2"/>
      <c r="I876" s="2"/>
      <c r="J876" s="2"/>
      <c r="K876" s="2"/>
    </row>
    <row r="877" spans="5:11">
      <c r="E877" s="2"/>
      <c r="F877" s="2"/>
      <c r="G877" s="2"/>
      <c r="H877" s="2"/>
      <c r="I877" s="2"/>
      <c r="J877" s="2"/>
      <c r="K877" s="2"/>
    </row>
    <row r="878" spans="5:11">
      <c r="E878" s="2"/>
      <c r="F878" s="2"/>
      <c r="G878" s="2"/>
      <c r="H878" s="2"/>
      <c r="I878" s="2"/>
      <c r="J878" s="2"/>
      <c r="K878" s="2"/>
    </row>
    <row r="879" spans="5:11">
      <c r="E879" s="2"/>
      <c r="F879" s="2"/>
      <c r="G879" s="2"/>
      <c r="H879" s="2"/>
      <c r="I879" s="2"/>
      <c r="J879" s="2"/>
      <c r="K879" s="2"/>
    </row>
    <row r="880" spans="5:11">
      <c r="E880" s="2"/>
      <c r="F880" s="2"/>
      <c r="G880" s="2"/>
      <c r="H880" s="2"/>
      <c r="I880" s="2"/>
      <c r="J880" s="2"/>
      <c r="K880" s="2"/>
    </row>
    <row r="881" spans="5:11">
      <c r="E881" s="2"/>
      <c r="F881" s="2"/>
      <c r="G881" s="2"/>
      <c r="H881" s="2"/>
      <c r="I881" s="2"/>
      <c r="J881" s="2"/>
      <c r="K881" s="2"/>
    </row>
    <row r="882" spans="5:11">
      <c r="E882" s="2"/>
      <c r="F882" s="2"/>
      <c r="G882" s="2"/>
      <c r="H882" s="2"/>
      <c r="I882" s="2"/>
      <c r="J882" s="2"/>
      <c r="K882" s="2"/>
    </row>
    <row r="883" spans="5:11">
      <c r="E883" s="2"/>
      <c r="F883" s="2"/>
      <c r="G883" s="2"/>
      <c r="H883" s="2"/>
      <c r="I883" s="2"/>
      <c r="J883" s="2"/>
      <c r="K883" s="2"/>
    </row>
    <row r="884" spans="5:11">
      <c r="E884" s="2"/>
      <c r="F884" s="2"/>
      <c r="G884" s="2"/>
      <c r="H884" s="2"/>
      <c r="I884" s="2"/>
      <c r="J884" s="2"/>
      <c r="K884" s="2"/>
    </row>
    <row r="885" spans="5:11">
      <c r="E885" s="2"/>
      <c r="F885" s="2"/>
      <c r="G885" s="2"/>
      <c r="H885" s="2"/>
      <c r="I885" s="2"/>
      <c r="J885" s="2"/>
      <c r="K885" s="2"/>
    </row>
    <row r="886" spans="5:11">
      <c r="E886" s="2"/>
      <c r="F886" s="2"/>
      <c r="G886" s="2"/>
      <c r="H886" s="2"/>
      <c r="I886" s="2"/>
      <c r="J886" s="2"/>
      <c r="K886" s="2"/>
    </row>
    <row r="887" spans="5:11">
      <c r="E887" s="2"/>
      <c r="F887" s="2"/>
      <c r="G887" s="2"/>
      <c r="H887" s="2"/>
      <c r="I887" s="2"/>
      <c r="J887" s="2"/>
      <c r="K887" s="2"/>
    </row>
    <row r="888" spans="5:11">
      <c r="E888" s="2"/>
      <c r="F888" s="2"/>
      <c r="G888" s="2"/>
      <c r="H888" s="2"/>
      <c r="I888" s="2"/>
      <c r="J888" s="2"/>
      <c r="K888" s="2"/>
    </row>
    <row r="889" spans="5:11">
      <c r="E889" s="2"/>
      <c r="F889" s="2"/>
      <c r="G889" s="2"/>
      <c r="H889" s="2"/>
      <c r="I889" s="2"/>
      <c r="J889" s="2"/>
      <c r="K889" s="2"/>
    </row>
    <row r="890" spans="5:11">
      <c r="E890" s="2"/>
      <c r="F890" s="2"/>
      <c r="G890" s="2"/>
      <c r="H890" s="2"/>
      <c r="I890" s="2"/>
      <c r="J890" s="2"/>
      <c r="K890" s="2"/>
    </row>
    <row r="891" spans="5:11">
      <c r="E891" s="2"/>
      <c r="F891" s="2"/>
      <c r="G891" s="2"/>
      <c r="H891" s="2"/>
      <c r="I891" s="2"/>
      <c r="J891" s="2"/>
      <c r="K891" s="2"/>
    </row>
    <row r="892" spans="5:11">
      <c r="E892" s="2"/>
      <c r="F892" s="2"/>
      <c r="G892" s="2"/>
      <c r="H892" s="2"/>
      <c r="I892" s="2"/>
      <c r="J892" s="2"/>
      <c r="K892" s="2"/>
    </row>
    <row r="893" spans="5:11">
      <c r="E893" s="2"/>
      <c r="F893" s="2"/>
      <c r="G893" s="2"/>
      <c r="H893" s="2"/>
      <c r="I893" s="2"/>
      <c r="J893" s="2"/>
      <c r="K893" s="2"/>
    </row>
    <row r="894" spans="5:11">
      <c r="E894" s="2"/>
      <c r="F894" s="2"/>
      <c r="G894" s="2"/>
      <c r="H894" s="2"/>
      <c r="I894" s="2"/>
      <c r="J894" s="2"/>
      <c r="K894" s="2"/>
    </row>
    <row r="895" spans="5:11">
      <c r="E895" s="2"/>
      <c r="F895" s="2"/>
      <c r="G895" s="2"/>
      <c r="H895" s="2"/>
      <c r="I895" s="2"/>
      <c r="J895" s="2"/>
      <c r="K895" s="2"/>
    </row>
    <row r="896" spans="5:11">
      <c r="E896" s="2"/>
      <c r="F896" s="2"/>
      <c r="G896" s="2"/>
      <c r="H896" s="2"/>
      <c r="I896" s="2"/>
      <c r="J896" s="2"/>
      <c r="K896" s="2"/>
    </row>
    <row r="897" spans="5:11">
      <c r="E897" s="2"/>
      <c r="F897" s="2"/>
      <c r="G897" s="2"/>
      <c r="H897" s="2"/>
      <c r="I897" s="2"/>
      <c r="J897" s="2"/>
      <c r="K897" s="2"/>
    </row>
    <row r="898" spans="5:11">
      <c r="E898" s="2"/>
      <c r="F898" s="2"/>
      <c r="G898" s="2"/>
      <c r="H898" s="2"/>
      <c r="I898" s="2"/>
      <c r="J898" s="2"/>
      <c r="K898" s="2"/>
    </row>
    <row r="899" spans="5:11">
      <c r="E899" s="2"/>
      <c r="F899" s="2"/>
      <c r="G899" s="2"/>
      <c r="H899" s="2"/>
      <c r="I899" s="2"/>
      <c r="J899" s="2"/>
      <c r="K899" s="2"/>
    </row>
    <row r="900" spans="5:11">
      <c r="E900" s="2"/>
      <c r="F900" s="2"/>
      <c r="G900" s="2"/>
      <c r="H900" s="2"/>
      <c r="I900" s="2"/>
      <c r="J900" s="2"/>
      <c r="K900" s="2"/>
    </row>
    <row r="901" spans="5:11">
      <c r="E901" s="2"/>
      <c r="F901" s="2"/>
      <c r="G901" s="2"/>
      <c r="H901" s="2"/>
      <c r="I901" s="2"/>
      <c r="J901" s="2"/>
      <c r="K901" s="2"/>
    </row>
    <row r="902" spans="5:11">
      <c r="E902" s="2"/>
      <c r="F902" s="2"/>
      <c r="G902" s="2"/>
      <c r="H902" s="2"/>
      <c r="I902" s="2"/>
      <c r="J902" s="2"/>
      <c r="K902" s="2"/>
    </row>
    <row r="903" spans="5:11">
      <c r="E903" s="2"/>
      <c r="F903" s="2"/>
      <c r="G903" s="2"/>
      <c r="H903" s="2"/>
      <c r="I903" s="2"/>
      <c r="J903" s="2"/>
      <c r="K903" s="2"/>
    </row>
    <row r="904" spans="5:11">
      <c r="E904" s="2"/>
      <c r="F904" s="2"/>
      <c r="G904" s="2"/>
      <c r="H904" s="2"/>
      <c r="I904" s="2"/>
      <c r="J904" s="2"/>
      <c r="K904" s="2"/>
    </row>
    <row r="905" spans="5:11">
      <c r="E905" s="2"/>
      <c r="F905" s="2"/>
      <c r="G905" s="2"/>
      <c r="H905" s="2"/>
      <c r="I905" s="2"/>
      <c r="J905" s="2"/>
      <c r="K905" s="2"/>
    </row>
    <row r="906" spans="5:11">
      <c r="E906" s="2"/>
      <c r="F906" s="2"/>
      <c r="G906" s="2"/>
      <c r="H906" s="2"/>
      <c r="I906" s="2"/>
      <c r="J906" s="2"/>
      <c r="K906" s="2"/>
    </row>
    <row r="907" spans="5:11">
      <c r="E907" s="2"/>
      <c r="F907" s="2"/>
      <c r="G907" s="2"/>
      <c r="H907" s="2"/>
      <c r="I907" s="2"/>
      <c r="J907" s="2"/>
      <c r="K907" s="2"/>
    </row>
    <row r="908" spans="5:11">
      <c r="E908" s="2"/>
      <c r="F908" s="2"/>
      <c r="G908" s="2"/>
      <c r="H908" s="2"/>
      <c r="I908" s="2"/>
      <c r="J908" s="2"/>
      <c r="K908" s="2"/>
    </row>
    <row r="909" spans="5:11">
      <c r="E909" s="2"/>
      <c r="F909" s="2"/>
      <c r="G909" s="2"/>
      <c r="H909" s="2"/>
      <c r="I909" s="2"/>
      <c r="J909" s="2"/>
      <c r="K909" s="2"/>
    </row>
    <row r="910" spans="5:11">
      <c r="E910" s="2"/>
      <c r="F910" s="2"/>
      <c r="G910" s="2"/>
      <c r="H910" s="2"/>
      <c r="I910" s="2"/>
      <c r="J910" s="2"/>
      <c r="K910" s="2"/>
    </row>
    <row r="911" spans="5:11">
      <c r="E911" s="2"/>
      <c r="F911" s="2"/>
      <c r="G911" s="2"/>
      <c r="H911" s="2"/>
      <c r="I911" s="2"/>
      <c r="J911" s="2"/>
      <c r="K911" s="2"/>
    </row>
    <row r="912" spans="5:11">
      <c r="E912" s="2"/>
      <c r="F912" s="2"/>
      <c r="G912" s="2"/>
      <c r="H912" s="2"/>
      <c r="I912" s="2"/>
      <c r="J912" s="2"/>
      <c r="K912" s="2"/>
    </row>
    <row r="913" spans="5:11">
      <c r="E913" s="2"/>
      <c r="F913" s="2"/>
      <c r="G913" s="2"/>
      <c r="H913" s="2"/>
      <c r="I913" s="2"/>
      <c r="J913" s="2"/>
      <c r="K913" s="2"/>
    </row>
    <row r="914" spans="5:11">
      <c r="E914" s="2"/>
      <c r="F914" s="2"/>
      <c r="G914" s="2"/>
      <c r="H914" s="2"/>
      <c r="I914" s="2"/>
      <c r="J914" s="2"/>
      <c r="K914" s="2"/>
    </row>
    <row r="915" spans="5:11">
      <c r="E915" s="2"/>
      <c r="F915" s="2"/>
      <c r="G915" s="2"/>
      <c r="H915" s="2"/>
      <c r="I915" s="2"/>
      <c r="J915" s="2"/>
      <c r="K915" s="2"/>
    </row>
    <row r="916" spans="5:11">
      <c r="E916" s="2"/>
      <c r="F916" s="2"/>
      <c r="G916" s="2"/>
      <c r="H916" s="2"/>
      <c r="I916" s="2"/>
      <c r="J916" s="2"/>
      <c r="K916" s="2"/>
    </row>
    <row r="917" spans="5:11">
      <c r="E917" s="2"/>
      <c r="F917" s="2"/>
      <c r="G917" s="2"/>
      <c r="H917" s="2"/>
      <c r="I917" s="2"/>
      <c r="J917" s="2"/>
      <c r="K917" s="2"/>
    </row>
    <row r="918" spans="5:11">
      <c r="E918" s="2"/>
      <c r="F918" s="2"/>
      <c r="G918" s="2"/>
      <c r="H918" s="2"/>
      <c r="I918" s="2"/>
      <c r="J918" s="2"/>
      <c r="K918" s="2"/>
    </row>
    <row r="919" spans="5:11">
      <c r="E919" s="2"/>
      <c r="F919" s="2"/>
      <c r="G919" s="2"/>
      <c r="H919" s="2"/>
      <c r="I919" s="2"/>
      <c r="J919" s="2"/>
      <c r="K919" s="2"/>
    </row>
    <row r="920" spans="5:11">
      <c r="E920" s="2"/>
      <c r="F920" s="2"/>
      <c r="G920" s="2"/>
      <c r="H920" s="2"/>
      <c r="I920" s="2"/>
      <c r="J920" s="2"/>
      <c r="K920" s="2"/>
    </row>
    <row r="921" spans="5:11">
      <c r="E921" s="2"/>
      <c r="F921" s="2"/>
      <c r="G921" s="2"/>
      <c r="H921" s="2"/>
      <c r="I921" s="2"/>
      <c r="J921" s="2"/>
      <c r="K921" s="2"/>
    </row>
    <row r="922" spans="5:11">
      <c r="E922" s="2"/>
      <c r="F922" s="2"/>
      <c r="G922" s="2"/>
      <c r="H922" s="2"/>
      <c r="I922" s="2"/>
      <c r="J922" s="2"/>
      <c r="K922" s="2"/>
    </row>
    <row r="923" spans="5:11">
      <c r="E923" s="2"/>
      <c r="F923" s="2"/>
      <c r="G923" s="2"/>
      <c r="H923" s="2"/>
      <c r="I923" s="2"/>
      <c r="J923" s="2"/>
      <c r="K923" s="2"/>
    </row>
    <row r="924" spans="5:11">
      <c r="E924" s="2"/>
      <c r="F924" s="2"/>
      <c r="G924" s="2"/>
      <c r="H924" s="2"/>
      <c r="I924" s="2"/>
      <c r="J924" s="2"/>
      <c r="K924" s="2"/>
    </row>
    <row r="925" spans="5:11">
      <c r="E925" s="2"/>
      <c r="F925" s="2"/>
      <c r="G925" s="2"/>
      <c r="H925" s="2"/>
      <c r="I925" s="2"/>
      <c r="J925" s="2"/>
      <c r="K925" s="2"/>
    </row>
    <row r="926" spans="5:11">
      <c r="E926" s="2"/>
      <c r="F926" s="2"/>
      <c r="G926" s="2"/>
      <c r="H926" s="2"/>
      <c r="I926" s="2"/>
      <c r="J926" s="2"/>
      <c r="K926" s="2"/>
    </row>
    <row r="927" spans="5:11">
      <c r="E927" s="2"/>
      <c r="F927" s="2"/>
      <c r="G927" s="2"/>
      <c r="H927" s="2"/>
      <c r="I927" s="2"/>
      <c r="J927" s="2"/>
      <c r="K927" s="2"/>
    </row>
    <row r="928" spans="5:11">
      <c r="E928" s="2"/>
      <c r="F928" s="2"/>
      <c r="G928" s="2"/>
      <c r="H928" s="2"/>
      <c r="I928" s="2"/>
      <c r="J928" s="2"/>
      <c r="K928" s="2"/>
    </row>
    <row r="929" spans="5:11">
      <c r="E929" s="2"/>
      <c r="F929" s="2"/>
      <c r="G929" s="2"/>
      <c r="H929" s="2"/>
      <c r="I929" s="2"/>
      <c r="J929" s="2"/>
      <c r="K929" s="2"/>
    </row>
    <row r="930" spans="5:11">
      <c r="E930" s="2"/>
      <c r="F930" s="2"/>
      <c r="G930" s="2"/>
      <c r="H930" s="2"/>
      <c r="I930" s="2"/>
      <c r="J930" s="2"/>
      <c r="K930" s="2"/>
    </row>
    <row r="931" spans="5:11">
      <c r="E931" s="2"/>
      <c r="F931" s="2"/>
      <c r="G931" s="2"/>
      <c r="H931" s="2"/>
      <c r="I931" s="2"/>
      <c r="J931" s="2"/>
      <c r="K931" s="2"/>
    </row>
    <row r="932" spans="5:11">
      <c r="E932" s="2"/>
      <c r="F932" s="2"/>
      <c r="G932" s="2"/>
      <c r="H932" s="2"/>
      <c r="I932" s="2"/>
      <c r="J932" s="2"/>
      <c r="K932" s="2"/>
    </row>
    <row r="933" spans="5:11">
      <c r="E933" s="2"/>
      <c r="F933" s="2"/>
      <c r="G933" s="2"/>
      <c r="H933" s="2"/>
      <c r="I933" s="2"/>
      <c r="J933" s="2"/>
      <c r="K933" s="2"/>
    </row>
    <row r="934" spans="5:11">
      <c r="E934" s="2"/>
      <c r="F934" s="2"/>
      <c r="G934" s="2"/>
      <c r="H934" s="2"/>
      <c r="I934" s="2"/>
      <c r="J934" s="2"/>
      <c r="K934" s="2"/>
    </row>
    <row r="935" spans="5:11">
      <c r="E935" s="2"/>
      <c r="F935" s="2"/>
      <c r="G935" s="2"/>
      <c r="H935" s="2"/>
      <c r="I935" s="2"/>
      <c r="J935" s="2"/>
      <c r="K935" s="2"/>
    </row>
    <row r="936" spans="5:11">
      <c r="E936" s="2"/>
      <c r="F936" s="2"/>
      <c r="G936" s="2"/>
      <c r="H936" s="2"/>
      <c r="I936" s="2"/>
      <c r="J936" s="2"/>
      <c r="K936" s="2"/>
    </row>
    <row r="937" spans="5:11">
      <c r="E937" s="2"/>
      <c r="F937" s="2"/>
      <c r="G937" s="2"/>
      <c r="H937" s="2"/>
      <c r="I937" s="2"/>
      <c r="J937" s="2"/>
      <c r="K937" s="2"/>
    </row>
    <row r="938" spans="5:11">
      <c r="E938" s="2"/>
      <c r="F938" s="2"/>
      <c r="G938" s="2"/>
      <c r="H938" s="2"/>
      <c r="I938" s="2"/>
      <c r="J938" s="2"/>
      <c r="K938" s="2"/>
    </row>
    <row r="939" spans="5:11">
      <c r="E939" s="2"/>
      <c r="F939" s="2"/>
      <c r="G939" s="2"/>
      <c r="H939" s="2"/>
      <c r="I939" s="2"/>
      <c r="J939" s="2"/>
      <c r="K939" s="2"/>
    </row>
    <row r="940" spans="5:11">
      <c r="E940" s="2"/>
      <c r="F940" s="2"/>
      <c r="G940" s="2"/>
      <c r="H940" s="2"/>
      <c r="I940" s="2"/>
      <c r="J940" s="2"/>
      <c r="K940" s="2"/>
    </row>
    <row r="941" spans="5:11">
      <c r="E941" s="2"/>
      <c r="F941" s="2"/>
      <c r="G941" s="2"/>
      <c r="H941" s="2"/>
      <c r="I941" s="2"/>
      <c r="J941" s="2"/>
      <c r="K941" s="2"/>
    </row>
    <row r="942" spans="5:11">
      <c r="E942" s="2"/>
      <c r="F942" s="2"/>
      <c r="G942" s="2"/>
      <c r="H942" s="2"/>
      <c r="I942" s="2"/>
      <c r="J942" s="2"/>
      <c r="K942" s="2"/>
    </row>
    <row r="943" spans="5:11">
      <c r="E943" s="2"/>
      <c r="F943" s="2"/>
      <c r="G943" s="2"/>
      <c r="H943" s="2"/>
      <c r="I943" s="2"/>
      <c r="J943" s="2"/>
      <c r="K943" s="2"/>
    </row>
    <row r="944" spans="5:11">
      <c r="E944" s="2"/>
      <c r="F944" s="2"/>
      <c r="G944" s="2"/>
      <c r="H944" s="2"/>
      <c r="I944" s="2"/>
      <c r="J944" s="2"/>
      <c r="K944" s="2"/>
    </row>
    <row r="945" spans="5:11">
      <c r="E945" s="2"/>
      <c r="F945" s="2"/>
      <c r="G945" s="2"/>
      <c r="H945" s="2"/>
      <c r="I945" s="2"/>
      <c r="J945" s="2"/>
      <c r="K945" s="2"/>
    </row>
    <row r="946" spans="5:11">
      <c r="E946" s="2"/>
      <c r="F946" s="2"/>
      <c r="G946" s="2"/>
      <c r="H946" s="2"/>
      <c r="I946" s="2"/>
      <c r="J946" s="2"/>
      <c r="K946" s="2"/>
    </row>
    <row r="947" spans="5:11">
      <c r="E947" s="2"/>
      <c r="F947" s="2"/>
      <c r="G947" s="2"/>
      <c r="H947" s="2"/>
      <c r="I947" s="2"/>
      <c r="J947" s="2"/>
      <c r="K947" s="2"/>
    </row>
    <row r="948" spans="5:11">
      <c r="E948" s="2"/>
      <c r="F948" s="2"/>
      <c r="G948" s="2"/>
      <c r="H948" s="2"/>
      <c r="I948" s="2"/>
      <c r="J948" s="2"/>
      <c r="K948" s="2"/>
    </row>
    <row r="949" spans="5:11">
      <c r="E949" s="2"/>
      <c r="F949" s="2"/>
      <c r="G949" s="2"/>
      <c r="H949" s="2"/>
      <c r="I949" s="2"/>
      <c r="J949" s="2"/>
      <c r="K949" s="2"/>
    </row>
    <row r="950" spans="5:11">
      <c r="E950" s="2"/>
      <c r="F950" s="2"/>
      <c r="G950" s="2"/>
      <c r="H950" s="2"/>
      <c r="I950" s="2"/>
      <c r="J950" s="2"/>
      <c r="K950" s="2"/>
    </row>
    <row r="951" spans="5:11">
      <c r="E951" s="2"/>
      <c r="F951" s="2"/>
      <c r="G951" s="2"/>
      <c r="H951" s="2"/>
      <c r="I951" s="2"/>
      <c r="J951" s="2"/>
      <c r="K951" s="2"/>
    </row>
    <row r="952" spans="5:11">
      <c r="E952" s="2"/>
      <c r="F952" s="2"/>
      <c r="G952" s="2"/>
      <c r="H952" s="2"/>
      <c r="I952" s="2"/>
      <c r="J952" s="2"/>
      <c r="K952" s="2"/>
    </row>
    <row r="953" spans="5:11">
      <c r="E953" s="2"/>
      <c r="F953" s="2"/>
      <c r="G953" s="2"/>
      <c r="H953" s="2"/>
      <c r="I953" s="2"/>
      <c r="J953" s="2"/>
      <c r="K953" s="2"/>
    </row>
    <row r="954" spans="5:11">
      <c r="E954" s="2"/>
      <c r="F954" s="2"/>
      <c r="G954" s="2"/>
      <c r="H954" s="2"/>
      <c r="I954" s="2"/>
      <c r="J954" s="2"/>
      <c r="K954" s="2"/>
    </row>
    <row r="955" spans="5:11">
      <c r="E955" s="2"/>
      <c r="F955" s="2"/>
      <c r="G955" s="2"/>
      <c r="H955" s="2"/>
      <c r="I955" s="2"/>
      <c r="J955" s="2"/>
      <c r="K955" s="2"/>
    </row>
    <row r="956" spans="5:11">
      <c r="E956" s="2"/>
      <c r="F956" s="2"/>
      <c r="G956" s="2"/>
      <c r="H956" s="2"/>
      <c r="I956" s="2"/>
      <c r="J956" s="2"/>
      <c r="K956" s="2"/>
    </row>
    <row r="957" spans="5:11">
      <c r="E957" s="2"/>
      <c r="F957" s="2"/>
      <c r="G957" s="2"/>
      <c r="H957" s="2"/>
      <c r="I957" s="2"/>
      <c r="J957" s="2"/>
      <c r="K957" s="2"/>
    </row>
    <row r="958" spans="5:11">
      <c r="E958" s="2"/>
      <c r="F958" s="2"/>
      <c r="G958" s="2"/>
      <c r="H958" s="2"/>
      <c r="I958" s="2"/>
      <c r="J958" s="2"/>
      <c r="K958" s="2"/>
    </row>
    <row r="959" spans="5:11">
      <c r="E959" s="2"/>
      <c r="F959" s="2"/>
      <c r="G959" s="2"/>
      <c r="H959" s="2"/>
      <c r="I959" s="2"/>
      <c r="J959" s="2"/>
      <c r="K959" s="2"/>
    </row>
    <row r="960" spans="5:11">
      <c r="E960" s="2"/>
      <c r="F960" s="2"/>
      <c r="G960" s="2"/>
      <c r="H960" s="2"/>
      <c r="I960" s="2"/>
      <c r="J960" s="2"/>
      <c r="K960" s="2"/>
    </row>
    <row r="961" spans="5:11">
      <c r="E961" s="2"/>
      <c r="F961" s="2"/>
      <c r="G961" s="2"/>
      <c r="H961" s="2"/>
      <c r="I961" s="2"/>
      <c r="J961" s="2"/>
      <c r="K961" s="2"/>
    </row>
    <row r="962" spans="5:11">
      <c r="E962" s="2"/>
      <c r="F962" s="2"/>
      <c r="G962" s="2"/>
      <c r="H962" s="2"/>
      <c r="I962" s="2"/>
      <c r="J962" s="2"/>
      <c r="K962" s="2"/>
    </row>
    <row r="963" spans="5:11">
      <c r="E963" s="2"/>
      <c r="F963" s="2"/>
      <c r="G963" s="2"/>
      <c r="H963" s="2"/>
      <c r="I963" s="2"/>
      <c r="J963" s="2"/>
      <c r="K963" s="2"/>
    </row>
    <row r="964" spans="5:11">
      <c r="E964" s="2"/>
      <c r="F964" s="2"/>
      <c r="G964" s="2"/>
      <c r="H964" s="2"/>
      <c r="I964" s="2"/>
      <c r="J964" s="2"/>
      <c r="K964" s="2"/>
    </row>
    <row r="965" spans="5:11">
      <c r="E965" s="2"/>
      <c r="F965" s="2"/>
      <c r="G965" s="2"/>
      <c r="H965" s="2"/>
      <c r="I965" s="2"/>
      <c r="J965" s="2"/>
      <c r="K965" s="2"/>
    </row>
    <row r="966" spans="5:11">
      <c r="E966" s="2"/>
      <c r="F966" s="2"/>
      <c r="G966" s="2"/>
      <c r="H966" s="2"/>
      <c r="I966" s="2"/>
      <c r="J966" s="2"/>
      <c r="K966" s="2"/>
    </row>
    <row r="967" spans="5:11">
      <c r="E967" s="2"/>
      <c r="F967" s="2"/>
      <c r="G967" s="2"/>
      <c r="H967" s="2"/>
      <c r="I967" s="2"/>
      <c r="J967" s="2"/>
      <c r="K967" s="2"/>
    </row>
    <row r="968" spans="5:11">
      <c r="E968" s="2"/>
      <c r="F968" s="2"/>
      <c r="G968" s="2"/>
      <c r="H968" s="2"/>
      <c r="I968" s="2"/>
      <c r="J968" s="2"/>
      <c r="K968" s="2"/>
    </row>
    <row r="969" spans="5:11">
      <c r="E969" s="2"/>
      <c r="F969" s="2"/>
      <c r="G969" s="2"/>
      <c r="H969" s="2"/>
      <c r="I969" s="2"/>
      <c r="J969" s="2"/>
      <c r="K969" s="2"/>
    </row>
    <row r="970" spans="5:11">
      <c r="E970" s="2"/>
      <c r="F970" s="2"/>
      <c r="G970" s="2"/>
      <c r="H970" s="2"/>
      <c r="I970" s="2"/>
      <c r="J970" s="2"/>
      <c r="K970" s="2"/>
    </row>
    <row r="971" spans="5:11">
      <c r="E971" s="2"/>
      <c r="F971" s="2"/>
      <c r="G971" s="2"/>
      <c r="H971" s="2"/>
      <c r="I971" s="2"/>
      <c r="J971" s="2"/>
      <c r="K971" s="2"/>
    </row>
    <row r="972" spans="5:11">
      <c r="E972" s="2"/>
      <c r="F972" s="2"/>
      <c r="G972" s="2"/>
      <c r="H972" s="2"/>
      <c r="I972" s="2"/>
      <c r="J972" s="2"/>
      <c r="K972" s="2"/>
    </row>
    <row r="973" spans="5:11">
      <c r="E973" s="2"/>
      <c r="F973" s="2"/>
      <c r="G973" s="2"/>
      <c r="H973" s="2"/>
      <c r="I973" s="2"/>
      <c r="J973" s="2"/>
      <c r="K973" s="2"/>
    </row>
    <row r="974" spans="5:11">
      <c r="E974" s="2"/>
      <c r="F974" s="2"/>
      <c r="G974" s="2"/>
      <c r="H974" s="2"/>
      <c r="I974" s="2"/>
      <c r="J974" s="2"/>
      <c r="K974" s="2"/>
    </row>
    <row r="975" spans="5:11">
      <c r="E975" s="2"/>
      <c r="F975" s="2"/>
      <c r="G975" s="2"/>
      <c r="H975" s="2"/>
      <c r="I975" s="2"/>
      <c r="J975" s="2"/>
      <c r="K975" s="2"/>
    </row>
    <row r="976" spans="5:11">
      <c r="E976" s="2"/>
      <c r="F976" s="2"/>
      <c r="G976" s="2"/>
      <c r="H976" s="2"/>
      <c r="I976" s="2"/>
      <c r="J976" s="2"/>
      <c r="K976" s="2"/>
    </row>
    <row r="977" spans="5:11">
      <c r="E977" s="2"/>
      <c r="F977" s="2"/>
      <c r="G977" s="2"/>
      <c r="H977" s="2"/>
      <c r="I977" s="2"/>
      <c r="J977" s="2"/>
      <c r="K977" s="2"/>
    </row>
    <row r="978" spans="5:11">
      <c r="E978" s="2"/>
      <c r="F978" s="2"/>
      <c r="G978" s="2"/>
      <c r="H978" s="2"/>
      <c r="I978" s="2"/>
      <c r="J978" s="2"/>
      <c r="K978" s="2"/>
    </row>
    <row r="979" spans="5:11">
      <c r="E979" s="2"/>
      <c r="F979" s="2"/>
      <c r="G979" s="2"/>
      <c r="H979" s="2"/>
      <c r="I979" s="2"/>
      <c r="J979" s="2"/>
      <c r="K979" s="2"/>
    </row>
    <row r="980" spans="5:11">
      <c r="E980" s="2"/>
      <c r="F980" s="2"/>
      <c r="G980" s="2"/>
      <c r="H980" s="2"/>
      <c r="I980" s="2"/>
      <c r="J980" s="2"/>
      <c r="K980" s="2"/>
    </row>
    <row r="981" spans="5:11">
      <c r="E981" s="2"/>
      <c r="F981" s="2"/>
      <c r="G981" s="2"/>
      <c r="H981" s="2"/>
      <c r="I981" s="2"/>
      <c r="J981" s="2"/>
      <c r="K981" s="2"/>
    </row>
    <row r="982" spans="5:11">
      <c r="E982" s="2"/>
      <c r="F982" s="2"/>
      <c r="G982" s="2"/>
      <c r="H982" s="2"/>
      <c r="I982" s="2"/>
      <c r="J982" s="2"/>
      <c r="K982" s="2"/>
    </row>
    <row r="983" spans="5:11">
      <c r="E983" s="2"/>
      <c r="F983" s="2"/>
      <c r="G983" s="2"/>
      <c r="H983" s="2"/>
      <c r="I983" s="2"/>
      <c r="J983" s="2"/>
      <c r="K983" s="2"/>
    </row>
    <row r="984" spans="5:11">
      <c r="E984" s="2"/>
      <c r="F984" s="2"/>
      <c r="G984" s="2"/>
      <c r="H984" s="2"/>
      <c r="I984" s="2"/>
      <c r="J984" s="2"/>
      <c r="K984" s="2"/>
    </row>
    <row r="985" spans="5:11">
      <c r="E985" s="2"/>
      <c r="F985" s="2"/>
      <c r="G985" s="2"/>
      <c r="H985" s="2"/>
      <c r="I985" s="2"/>
      <c r="J985" s="2"/>
      <c r="K985" s="2"/>
    </row>
    <row r="986" spans="5:11">
      <c r="E986" s="2"/>
      <c r="F986" s="2"/>
      <c r="G986" s="2"/>
      <c r="H986" s="2"/>
      <c r="I986" s="2"/>
      <c r="J986" s="2"/>
      <c r="K986" s="2"/>
    </row>
    <row r="987" spans="5:11">
      <c r="E987" s="2"/>
      <c r="F987" s="2"/>
      <c r="G987" s="2"/>
      <c r="H987" s="2"/>
      <c r="I987" s="2"/>
      <c r="J987" s="2"/>
      <c r="K987" s="2"/>
    </row>
    <row r="988" spans="5:11">
      <c r="E988" s="2"/>
      <c r="F988" s="2"/>
      <c r="G988" s="2"/>
      <c r="H988" s="2"/>
      <c r="I988" s="2"/>
      <c r="J988" s="2"/>
      <c r="K988" s="2"/>
    </row>
    <row r="989" spans="5:11">
      <c r="E989" s="2"/>
      <c r="F989" s="2"/>
      <c r="G989" s="2"/>
      <c r="H989" s="2"/>
      <c r="I989" s="2"/>
      <c r="J989" s="2"/>
      <c r="K989" s="2"/>
    </row>
    <row r="990" spans="5:11">
      <c r="E990" s="2"/>
      <c r="F990" s="2"/>
      <c r="G990" s="2"/>
      <c r="H990" s="2"/>
      <c r="I990" s="2"/>
      <c r="J990" s="2"/>
      <c r="K990" s="2"/>
    </row>
    <row r="991" spans="5:11">
      <c r="E991" s="2"/>
      <c r="F991" s="2"/>
      <c r="G991" s="2"/>
      <c r="H991" s="2"/>
      <c r="I991" s="2"/>
      <c r="J991" s="2"/>
      <c r="K991" s="2"/>
    </row>
    <row r="992" spans="5:11">
      <c r="E992" s="2"/>
      <c r="F992" s="2"/>
      <c r="G992" s="2"/>
      <c r="H992" s="2"/>
      <c r="I992" s="2"/>
      <c r="J992" s="2"/>
      <c r="K992" s="2"/>
    </row>
    <row r="993" spans="5:11">
      <c r="E993" s="2"/>
      <c r="F993" s="2"/>
      <c r="G993" s="2"/>
      <c r="H993" s="2"/>
      <c r="I993" s="2"/>
      <c r="J993" s="2"/>
      <c r="K993" s="2"/>
    </row>
    <row r="994" spans="5:11">
      <c r="E994" s="2"/>
      <c r="F994" s="2"/>
      <c r="G994" s="2"/>
      <c r="H994" s="2"/>
      <c r="I994" s="2"/>
      <c r="J994" s="2"/>
      <c r="K994" s="2"/>
    </row>
    <row r="995" spans="5:11">
      <c r="E995" s="2"/>
      <c r="F995" s="2"/>
      <c r="G995" s="2"/>
      <c r="H995" s="2"/>
      <c r="I995" s="2"/>
      <c r="J995" s="2"/>
      <c r="K995" s="2"/>
    </row>
    <row r="996" spans="5:11">
      <c r="E996" s="2"/>
      <c r="F996" s="2"/>
      <c r="G996" s="2"/>
      <c r="H996" s="2"/>
      <c r="I996" s="2"/>
      <c r="J996" s="2"/>
      <c r="K996" s="2"/>
    </row>
    <row r="997" spans="5:11">
      <c r="E997" s="2"/>
      <c r="F997" s="2"/>
      <c r="G997" s="2"/>
      <c r="H997" s="2"/>
      <c r="I997" s="2"/>
      <c r="J997" s="2"/>
      <c r="K997" s="2"/>
    </row>
    <row r="998" spans="5:11">
      <c r="E998" s="2"/>
      <c r="F998" s="2"/>
      <c r="G998" s="2"/>
      <c r="H998" s="2"/>
      <c r="I998" s="2"/>
      <c r="J998" s="2"/>
      <c r="K998" s="2"/>
    </row>
    <row r="999" spans="5:11">
      <c r="E999" s="2"/>
      <c r="F999" s="2"/>
      <c r="G999" s="2"/>
      <c r="H999" s="2"/>
      <c r="I999" s="2"/>
      <c r="J999" s="2"/>
      <c r="K999" s="2"/>
    </row>
    <row r="1000" spans="5:11">
      <c r="E1000" s="2"/>
      <c r="F1000" s="2"/>
      <c r="G1000" s="2"/>
      <c r="H1000" s="2"/>
      <c r="I1000" s="2"/>
      <c r="J1000" s="2"/>
      <c r="K1000" s="2"/>
    </row>
    <row r="1001" spans="5:11">
      <c r="E1001" s="2"/>
      <c r="F1001" s="2"/>
      <c r="G1001" s="2"/>
      <c r="H1001" s="2"/>
      <c r="I1001" s="2"/>
      <c r="J1001" s="2"/>
      <c r="K1001" s="2"/>
    </row>
    <row r="1002" spans="5:11">
      <c r="E1002" s="2"/>
      <c r="F1002" s="2"/>
      <c r="G1002" s="2"/>
      <c r="H1002" s="2"/>
      <c r="I1002" s="2"/>
      <c r="J1002" s="2"/>
      <c r="K1002" s="2"/>
    </row>
    <row r="1003" spans="5:11">
      <c r="E1003" s="2"/>
      <c r="F1003" s="2"/>
      <c r="G1003" s="2"/>
      <c r="H1003" s="2"/>
      <c r="I1003" s="2"/>
      <c r="J1003" s="2"/>
      <c r="K1003" s="2"/>
    </row>
    <row r="1004" spans="5:11">
      <c r="E1004" s="2"/>
      <c r="F1004" s="2"/>
      <c r="G1004" s="2"/>
      <c r="H1004" s="2"/>
      <c r="I1004" s="2"/>
      <c r="J1004" s="2"/>
      <c r="K1004" s="2"/>
    </row>
    <row r="1005" spans="5:11">
      <c r="E1005" s="2"/>
      <c r="F1005" s="2"/>
      <c r="G1005" s="2"/>
      <c r="H1005" s="2"/>
      <c r="I1005" s="2"/>
      <c r="J1005" s="2"/>
      <c r="K1005" s="2"/>
    </row>
    <row r="1006" spans="5:11">
      <c r="E1006" s="2"/>
      <c r="F1006" s="2"/>
      <c r="G1006" s="2"/>
      <c r="H1006" s="2"/>
      <c r="I1006" s="2"/>
      <c r="J1006" s="2"/>
      <c r="K1006" s="2"/>
    </row>
    <row r="1007" spans="5:11">
      <c r="E1007" s="2"/>
      <c r="F1007" s="2"/>
      <c r="G1007" s="2"/>
      <c r="H1007" s="2"/>
      <c r="I1007" s="2"/>
      <c r="J1007" s="2"/>
      <c r="K1007" s="2"/>
    </row>
    <row r="1008" spans="5:11">
      <c r="E1008" s="2"/>
      <c r="F1008" s="2"/>
      <c r="G1008" s="2"/>
      <c r="H1008" s="2"/>
      <c r="I1008" s="2"/>
      <c r="J1008" s="2"/>
      <c r="K1008" s="2"/>
    </row>
    <row r="1009" spans="5:11">
      <c r="E1009" s="2"/>
      <c r="F1009" s="2"/>
      <c r="G1009" s="2"/>
      <c r="H1009" s="2"/>
      <c r="I1009" s="2"/>
      <c r="J1009" s="2"/>
      <c r="K1009" s="2"/>
    </row>
    <row r="1010" spans="5:11">
      <c r="E1010" s="2"/>
      <c r="F1010" s="2"/>
      <c r="G1010" s="2"/>
      <c r="H1010" s="2"/>
      <c r="I1010" s="2"/>
      <c r="J1010" s="2"/>
      <c r="K1010" s="2"/>
    </row>
    <row r="1011" spans="5:11">
      <c r="E1011" s="2"/>
      <c r="F1011" s="2"/>
      <c r="G1011" s="2"/>
      <c r="H1011" s="2"/>
      <c r="I1011" s="2"/>
      <c r="J1011" s="2"/>
      <c r="K1011" s="2"/>
    </row>
    <row r="1012" spans="5:11">
      <c r="E1012" s="2"/>
      <c r="F1012" s="2"/>
      <c r="G1012" s="2"/>
      <c r="H1012" s="2"/>
      <c r="I1012" s="2"/>
      <c r="J1012" s="2"/>
      <c r="K1012" s="2"/>
    </row>
    <row r="1013" spans="5:11">
      <c r="E1013" s="2"/>
      <c r="F1013" s="2"/>
      <c r="G1013" s="2"/>
      <c r="H1013" s="2"/>
      <c r="I1013" s="2"/>
      <c r="J1013" s="2"/>
      <c r="K1013" s="2"/>
    </row>
    <row r="1014" spans="5:11">
      <c r="E1014" s="2"/>
      <c r="F1014" s="2"/>
      <c r="G1014" s="2"/>
      <c r="H1014" s="2"/>
      <c r="I1014" s="2"/>
      <c r="J1014" s="2"/>
      <c r="K1014" s="2"/>
    </row>
    <row r="1015" spans="5:11">
      <c r="E1015" s="2"/>
      <c r="F1015" s="2"/>
      <c r="G1015" s="2"/>
      <c r="H1015" s="2"/>
      <c r="I1015" s="2"/>
      <c r="J1015" s="2"/>
      <c r="K1015" s="2"/>
    </row>
    <row r="1016" spans="5:11">
      <c r="E1016" s="2"/>
      <c r="F1016" s="2"/>
      <c r="G1016" s="2"/>
      <c r="H1016" s="2"/>
      <c r="I1016" s="2"/>
      <c r="J1016" s="2"/>
      <c r="K1016" s="2"/>
    </row>
    <row r="1017" spans="5:11">
      <c r="E1017" s="2"/>
      <c r="F1017" s="2"/>
      <c r="G1017" s="2"/>
      <c r="H1017" s="2"/>
      <c r="I1017" s="2"/>
      <c r="J1017" s="2"/>
      <c r="K1017" s="2"/>
    </row>
    <row r="1018" spans="5:11">
      <c r="E1018" s="2"/>
      <c r="F1018" s="2"/>
      <c r="G1018" s="2"/>
      <c r="H1018" s="2"/>
      <c r="I1018" s="2"/>
      <c r="J1018" s="2"/>
      <c r="K1018" s="2"/>
    </row>
    <row r="1019" spans="5:11">
      <c r="E1019" s="2"/>
      <c r="F1019" s="2"/>
      <c r="G1019" s="2"/>
      <c r="H1019" s="2"/>
      <c r="I1019" s="2"/>
      <c r="J1019" s="2"/>
      <c r="K1019" s="2"/>
    </row>
    <row r="1020" spans="5:11">
      <c r="E1020" s="2"/>
      <c r="F1020" s="2"/>
      <c r="G1020" s="2"/>
      <c r="H1020" s="2"/>
      <c r="I1020" s="2"/>
      <c r="J1020" s="2"/>
      <c r="K1020" s="2"/>
    </row>
    <row r="1021" spans="5:11">
      <c r="E1021" s="2"/>
      <c r="F1021" s="2"/>
      <c r="G1021" s="2"/>
      <c r="H1021" s="2"/>
      <c r="I1021" s="2"/>
      <c r="J1021" s="2"/>
      <c r="K1021" s="2"/>
    </row>
    <row r="1022" spans="5:11">
      <c r="E1022" s="2"/>
      <c r="F1022" s="2"/>
      <c r="G1022" s="2"/>
      <c r="H1022" s="2"/>
      <c r="I1022" s="2"/>
      <c r="J1022" s="2"/>
      <c r="K1022" s="2"/>
    </row>
    <row r="1023" spans="5:11">
      <c r="E1023" s="2"/>
      <c r="F1023" s="2"/>
      <c r="G1023" s="2"/>
      <c r="H1023" s="2"/>
      <c r="I1023" s="2"/>
      <c r="J1023" s="2"/>
      <c r="K1023" s="2"/>
    </row>
    <row r="1024" spans="5:11">
      <c r="E1024" s="2"/>
      <c r="F1024" s="2"/>
      <c r="G1024" s="2"/>
      <c r="H1024" s="2"/>
      <c r="I1024" s="2"/>
      <c r="J1024" s="2"/>
      <c r="K1024" s="2"/>
    </row>
    <row r="1025" spans="5:11">
      <c r="E1025" s="2"/>
      <c r="F1025" s="2"/>
      <c r="G1025" s="2"/>
      <c r="H1025" s="2"/>
      <c r="I1025" s="2"/>
      <c r="J1025" s="2"/>
      <c r="K1025" s="2"/>
    </row>
    <row r="1026" spans="5:11">
      <c r="E1026" s="2"/>
      <c r="F1026" s="2"/>
      <c r="G1026" s="2"/>
      <c r="H1026" s="2"/>
      <c r="I1026" s="2"/>
      <c r="J1026" s="2"/>
      <c r="K1026" s="2"/>
    </row>
    <row r="1027" spans="5:11">
      <c r="E1027" s="2"/>
      <c r="F1027" s="2"/>
      <c r="G1027" s="2"/>
      <c r="H1027" s="2"/>
      <c r="I1027" s="2"/>
      <c r="J1027" s="2"/>
      <c r="K1027" s="2"/>
    </row>
    <row r="1028" spans="5:11">
      <c r="E1028" s="2"/>
      <c r="F1028" s="2"/>
      <c r="G1028" s="2"/>
      <c r="H1028" s="2"/>
      <c r="I1028" s="2"/>
      <c r="J1028" s="2"/>
      <c r="K1028" s="2"/>
    </row>
    <row r="1029" spans="5:11">
      <c r="E1029" s="2"/>
      <c r="F1029" s="2"/>
      <c r="G1029" s="2"/>
      <c r="H1029" s="2"/>
      <c r="I1029" s="2"/>
      <c r="J1029" s="2"/>
      <c r="K1029" s="2"/>
    </row>
    <row r="1030" spans="5:11">
      <c r="E1030" s="2"/>
      <c r="F1030" s="2"/>
      <c r="G1030" s="2"/>
      <c r="H1030" s="2"/>
      <c r="I1030" s="2"/>
      <c r="J1030" s="2"/>
      <c r="K1030" s="2"/>
    </row>
    <row r="1031" spans="5:11">
      <c r="E1031" s="2"/>
      <c r="F1031" s="2"/>
      <c r="G1031" s="2"/>
      <c r="H1031" s="2"/>
      <c r="I1031" s="2"/>
      <c r="J1031" s="2"/>
      <c r="K1031" s="2"/>
    </row>
    <row r="1032" spans="5:11">
      <c r="E1032" s="2"/>
      <c r="F1032" s="2"/>
      <c r="G1032" s="2"/>
      <c r="H1032" s="2"/>
      <c r="I1032" s="2"/>
      <c r="J1032" s="2"/>
      <c r="K1032" s="2"/>
    </row>
    <row r="1033" spans="5:11">
      <c r="E1033" s="2"/>
      <c r="F1033" s="2"/>
      <c r="G1033" s="2"/>
      <c r="H1033" s="2"/>
      <c r="I1033" s="2"/>
      <c r="J1033" s="2"/>
      <c r="K1033" s="2"/>
    </row>
    <row r="1034" spans="5:11">
      <c r="E1034" s="2"/>
      <c r="F1034" s="2"/>
      <c r="G1034" s="2"/>
      <c r="H1034" s="2"/>
      <c r="I1034" s="2"/>
      <c r="J1034" s="2"/>
      <c r="K1034" s="2"/>
    </row>
    <row r="1035" spans="5:11">
      <c r="E1035" s="2"/>
      <c r="F1035" s="2"/>
      <c r="G1035" s="2"/>
      <c r="H1035" s="2"/>
      <c r="I1035" s="2"/>
      <c r="J1035" s="2"/>
      <c r="K1035" s="2"/>
    </row>
    <row r="1036" spans="5:11">
      <c r="E1036" s="2"/>
      <c r="F1036" s="2"/>
      <c r="G1036" s="2"/>
      <c r="H1036" s="2"/>
      <c r="I1036" s="2"/>
      <c r="J1036" s="2"/>
      <c r="K1036" s="2"/>
    </row>
    <row r="1037" spans="5:11">
      <c r="E1037" s="2"/>
      <c r="F1037" s="2"/>
      <c r="G1037" s="2"/>
      <c r="H1037" s="2"/>
      <c r="I1037" s="2"/>
      <c r="J1037" s="2"/>
      <c r="K1037" s="2"/>
    </row>
    <row r="1038" spans="5:11">
      <c r="E1038" s="2"/>
      <c r="F1038" s="2"/>
      <c r="G1038" s="2"/>
      <c r="H1038" s="2"/>
      <c r="I1038" s="2"/>
      <c r="J1038" s="2"/>
      <c r="K1038" s="2"/>
    </row>
    <row r="1039" spans="5:11">
      <c r="E1039" s="2"/>
      <c r="F1039" s="2"/>
      <c r="G1039" s="2"/>
      <c r="H1039" s="2"/>
      <c r="I1039" s="2"/>
      <c r="J1039" s="2"/>
      <c r="K1039" s="2"/>
    </row>
    <row r="1040" spans="5:11">
      <c r="E1040" s="2"/>
      <c r="F1040" s="2"/>
      <c r="G1040" s="2"/>
      <c r="H1040" s="2"/>
      <c r="I1040" s="2"/>
      <c r="J1040" s="2"/>
      <c r="K1040" s="2"/>
    </row>
    <row r="1041" spans="5:11">
      <c r="E1041" s="2"/>
      <c r="F1041" s="2"/>
      <c r="G1041" s="2"/>
      <c r="H1041" s="2"/>
      <c r="I1041" s="2"/>
      <c r="J1041" s="2"/>
      <c r="K1041" s="2"/>
    </row>
    <row r="1042" spans="5:11">
      <c r="E1042" s="2"/>
      <c r="F1042" s="2"/>
      <c r="G1042" s="2"/>
      <c r="H1042" s="2"/>
      <c r="I1042" s="2"/>
      <c r="J1042" s="2"/>
      <c r="K1042" s="2"/>
    </row>
    <row r="1043" spans="5:11">
      <c r="E1043" s="2"/>
      <c r="F1043" s="2"/>
      <c r="G1043" s="2"/>
      <c r="H1043" s="2"/>
      <c r="I1043" s="2"/>
      <c r="J1043" s="2"/>
      <c r="K1043" s="2"/>
    </row>
    <row r="1044" spans="5:11">
      <c r="E1044" s="2"/>
      <c r="F1044" s="2"/>
      <c r="G1044" s="2"/>
      <c r="H1044" s="2"/>
      <c r="I1044" s="2"/>
      <c r="J1044" s="2"/>
      <c r="K1044" s="2"/>
    </row>
    <row r="1045" spans="5:11">
      <c r="E1045" s="2"/>
      <c r="F1045" s="2"/>
      <c r="G1045" s="2"/>
      <c r="H1045" s="2"/>
      <c r="I1045" s="2"/>
      <c r="J1045" s="2"/>
      <c r="K1045" s="2"/>
    </row>
    <row r="1046" spans="5:11">
      <c r="E1046" s="2"/>
      <c r="F1046" s="2"/>
      <c r="G1046" s="2"/>
      <c r="H1046" s="2"/>
      <c r="I1046" s="2"/>
      <c r="J1046" s="2"/>
      <c r="K1046" s="2"/>
    </row>
    <row r="1047" spans="5:11">
      <c r="E1047" s="2"/>
      <c r="F1047" s="2"/>
      <c r="G1047" s="2"/>
      <c r="H1047" s="2"/>
      <c r="I1047" s="2"/>
      <c r="J1047" s="2"/>
      <c r="K1047" s="2"/>
    </row>
    <row r="1048" spans="5:11">
      <c r="E1048" s="2"/>
      <c r="F1048" s="2"/>
      <c r="G1048" s="2"/>
      <c r="H1048" s="2"/>
      <c r="I1048" s="2"/>
      <c r="J1048" s="2"/>
      <c r="K1048" s="2"/>
    </row>
    <row r="1049" spans="5:11">
      <c r="E1049" s="2"/>
      <c r="F1049" s="2"/>
      <c r="G1049" s="2"/>
      <c r="H1049" s="2"/>
      <c r="I1049" s="2"/>
      <c r="J1049" s="2"/>
      <c r="K1049" s="2"/>
    </row>
    <row r="1050" spans="5:11">
      <c r="E1050" s="2"/>
      <c r="F1050" s="2"/>
      <c r="G1050" s="2"/>
      <c r="H1050" s="2"/>
      <c r="I1050" s="2"/>
      <c r="J1050" s="2"/>
      <c r="K1050" s="2"/>
    </row>
    <row r="1051" spans="5:11">
      <c r="E1051" s="2"/>
      <c r="F1051" s="2"/>
      <c r="G1051" s="2"/>
      <c r="H1051" s="2"/>
      <c r="I1051" s="2"/>
      <c r="J1051" s="2"/>
      <c r="K1051" s="2"/>
    </row>
    <row r="1052" spans="5:11">
      <c r="E1052" s="2"/>
      <c r="F1052" s="2"/>
      <c r="G1052" s="2"/>
      <c r="H1052" s="2"/>
      <c r="I1052" s="2"/>
      <c r="J1052" s="2"/>
      <c r="K1052" s="2"/>
    </row>
    <row r="1053" spans="5:11">
      <c r="E1053" s="2"/>
      <c r="F1053" s="2"/>
      <c r="G1053" s="2"/>
      <c r="H1053" s="2"/>
      <c r="I1053" s="2"/>
      <c r="J1053" s="2"/>
      <c r="K1053" s="2"/>
    </row>
    <row r="1054" spans="5:11">
      <c r="E1054" s="2"/>
      <c r="F1054" s="2"/>
      <c r="G1054" s="2"/>
      <c r="H1054" s="2"/>
      <c r="I1054" s="2"/>
      <c r="J1054" s="2"/>
      <c r="K1054" s="2"/>
    </row>
    <row r="1055" spans="5:11">
      <c r="E1055" s="2"/>
      <c r="F1055" s="2"/>
      <c r="G1055" s="2"/>
      <c r="H1055" s="2"/>
      <c r="I1055" s="2"/>
      <c r="J1055" s="2"/>
      <c r="K1055" s="2"/>
    </row>
    <row r="1056" spans="5:11">
      <c r="E1056" s="2"/>
      <c r="F1056" s="2"/>
      <c r="G1056" s="2"/>
      <c r="H1056" s="2"/>
      <c r="I1056" s="2"/>
      <c r="J1056" s="2"/>
      <c r="K1056" s="2"/>
    </row>
    <row r="1057" spans="5:11">
      <c r="E1057" s="2"/>
      <c r="F1057" s="2"/>
      <c r="G1057" s="2"/>
      <c r="H1057" s="2"/>
      <c r="I1057" s="2"/>
      <c r="J1057" s="2"/>
      <c r="K1057" s="2"/>
    </row>
    <row r="1058" spans="5:11">
      <c r="E1058" s="2"/>
      <c r="F1058" s="2"/>
      <c r="G1058" s="2"/>
      <c r="H1058" s="2"/>
      <c r="I1058" s="2"/>
      <c r="J1058" s="2"/>
      <c r="K1058" s="2"/>
    </row>
    <row r="1059" spans="5:11">
      <c r="E1059" s="2"/>
      <c r="F1059" s="2"/>
      <c r="G1059" s="2"/>
      <c r="H1059" s="2"/>
      <c r="I1059" s="2"/>
      <c r="J1059" s="2"/>
      <c r="K1059" s="2"/>
    </row>
    <row r="1060" spans="5:11">
      <c r="E1060" s="2"/>
      <c r="F1060" s="2"/>
      <c r="G1060" s="2"/>
      <c r="H1060" s="2"/>
      <c r="I1060" s="2"/>
      <c r="J1060" s="2"/>
      <c r="K1060" s="2"/>
    </row>
    <row r="1061" spans="5:11">
      <c r="E1061" s="2"/>
      <c r="F1061" s="2"/>
      <c r="G1061" s="2"/>
      <c r="H1061" s="2"/>
      <c r="I1061" s="2"/>
      <c r="J1061" s="2"/>
      <c r="K1061" s="2"/>
    </row>
    <row r="1062" spans="5:11">
      <c r="E1062" s="2"/>
      <c r="F1062" s="2"/>
      <c r="G1062" s="2"/>
      <c r="H1062" s="2"/>
      <c r="I1062" s="2"/>
      <c r="J1062" s="2"/>
      <c r="K1062" s="2"/>
    </row>
    <row r="1063" spans="5:11">
      <c r="E1063" s="2"/>
      <c r="F1063" s="2"/>
      <c r="G1063" s="2"/>
      <c r="H1063" s="2"/>
      <c r="I1063" s="2"/>
      <c r="J1063" s="2"/>
      <c r="K1063" s="2"/>
    </row>
    <row r="1064" spans="5:11">
      <c r="E1064" s="2"/>
      <c r="F1064" s="2"/>
      <c r="G1064" s="2"/>
      <c r="H1064" s="2"/>
      <c r="I1064" s="2"/>
      <c r="J1064" s="2"/>
      <c r="K1064" s="2"/>
    </row>
    <row r="1065" spans="5:11">
      <c r="E1065" s="2"/>
      <c r="F1065" s="2"/>
      <c r="G1065" s="2"/>
      <c r="H1065" s="2"/>
      <c r="I1065" s="2"/>
      <c r="J1065" s="2"/>
      <c r="K1065" s="2"/>
    </row>
    <row r="1066" spans="5:11">
      <c r="E1066" s="2"/>
      <c r="F1066" s="2"/>
      <c r="G1066" s="2"/>
      <c r="H1066" s="2"/>
      <c r="I1066" s="2"/>
      <c r="J1066" s="2"/>
      <c r="K1066" s="2"/>
    </row>
    <row r="1067" spans="5:11">
      <c r="E1067" s="2"/>
      <c r="F1067" s="2"/>
      <c r="G1067" s="2"/>
      <c r="H1067" s="2"/>
      <c r="I1067" s="2"/>
      <c r="J1067" s="2"/>
      <c r="K1067" s="2"/>
    </row>
    <row r="1068" spans="5:11">
      <c r="E1068" s="2"/>
      <c r="F1068" s="2"/>
      <c r="G1068" s="2"/>
      <c r="H1068" s="2"/>
      <c r="I1068" s="2"/>
      <c r="J1068" s="2"/>
      <c r="K1068" s="2"/>
    </row>
    <row r="1069" spans="5:11">
      <c r="E1069" s="2"/>
      <c r="F1069" s="2"/>
      <c r="G1069" s="2"/>
      <c r="H1069" s="2"/>
      <c r="I1069" s="2"/>
      <c r="J1069" s="2"/>
      <c r="K1069" s="2"/>
    </row>
    <row r="1070" spans="5:11">
      <c r="E1070" s="2"/>
      <c r="F1070" s="2"/>
      <c r="G1070" s="2"/>
      <c r="H1070" s="2"/>
      <c r="I1070" s="2"/>
      <c r="J1070" s="2"/>
      <c r="K1070" s="2"/>
    </row>
    <row r="1071" spans="5:11">
      <c r="E1071" s="2"/>
      <c r="F1071" s="2"/>
      <c r="G1071" s="2"/>
      <c r="H1071" s="2"/>
      <c r="I1071" s="2"/>
      <c r="J1071" s="2"/>
      <c r="K1071" s="2"/>
    </row>
    <row r="1072" spans="5:11">
      <c r="E1072" s="2"/>
      <c r="F1072" s="2"/>
      <c r="G1072" s="2"/>
      <c r="H1072" s="2"/>
      <c r="I1072" s="2"/>
      <c r="J1072" s="2"/>
      <c r="K1072" s="2"/>
    </row>
    <row r="1073" spans="5:11">
      <c r="E1073" s="2"/>
      <c r="F1073" s="2"/>
      <c r="G1073" s="2"/>
      <c r="H1073" s="2"/>
      <c r="I1073" s="2"/>
      <c r="J1073" s="2"/>
      <c r="K1073" s="2"/>
    </row>
    <row r="1074" spans="5:11">
      <c r="E1074" s="2"/>
      <c r="F1074" s="2"/>
      <c r="G1074" s="2"/>
      <c r="H1074" s="2"/>
      <c r="I1074" s="2"/>
      <c r="J1074" s="2"/>
      <c r="K1074" s="2"/>
    </row>
    <row r="1075" spans="5:11">
      <c r="E1075" s="2"/>
      <c r="F1075" s="2"/>
      <c r="G1075" s="2"/>
      <c r="H1075" s="2"/>
      <c r="I1075" s="2"/>
      <c r="J1075" s="2"/>
      <c r="K1075" s="2"/>
    </row>
    <row r="1076" spans="5:11">
      <c r="E1076" s="2"/>
      <c r="F1076" s="2"/>
      <c r="G1076" s="2"/>
      <c r="H1076" s="2"/>
      <c r="I1076" s="2"/>
      <c r="J1076" s="2"/>
      <c r="K1076" s="2"/>
    </row>
    <row r="1077" spans="5:11">
      <c r="E1077" s="2"/>
      <c r="F1077" s="2"/>
      <c r="G1077" s="2"/>
      <c r="H1077" s="2"/>
      <c r="I1077" s="2"/>
      <c r="J1077" s="2"/>
      <c r="K1077" s="2"/>
    </row>
    <row r="1078" spans="5:11">
      <c r="E1078" s="2"/>
      <c r="F1078" s="2"/>
      <c r="G1078" s="2"/>
      <c r="H1078" s="2"/>
      <c r="I1078" s="2"/>
      <c r="J1078" s="2"/>
      <c r="K1078" s="2"/>
    </row>
    <row r="1079" spans="5:11">
      <c r="E1079" s="2"/>
      <c r="F1079" s="2"/>
      <c r="G1079" s="2"/>
      <c r="H1079" s="2"/>
      <c r="I1079" s="2"/>
      <c r="J1079" s="2"/>
      <c r="K1079" s="2"/>
    </row>
    <row r="1080" spans="5:11">
      <c r="E1080" s="2"/>
      <c r="F1080" s="2"/>
      <c r="G1080" s="2"/>
      <c r="H1080" s="2"/>
      <c r="I1080" s="2"/>
      <c r="J1080" s="2"/>
      <c r="K1080" s="2"/>
    </row>
    <row r="1081" spans="5:11">
      <c r="E1081" s="2"/>
      <c r="F1081" s="2"/>
      <c r="G1081" s="2"/>
      <c r="H1081" s="2"/>
      <c r="I1081" s="2"/>
      <c r="J1081" s="2"/>
      <c r="K1081" s="2"/>
    </row>
    <row r="1082" spans="5:11">
      <c r="E1082" s="2"/>
      <c r="F1082" s="2"/>
      <c r="G1082" s="2"/>
      <c r="H1082" s="2"/>
      <c r="I1082" s="2"/>
      <c r="J1082" s="2"/>
      <c r="K1082" s="2"/>
    </row>
    <row r="1083" spans="5:11">
      <c r="E1083" s="2"/>
      <c r="F1083" s="2"/>
      <c r="G1083" s="2"/>
      <c r="H1083" s="2"/>
      <c r="I1083" s="2"/>
      <c r="J1083" s="2"/>
      <c r="K1083" s="2"/>
    </row>
    <row r="1084" spans="5:11">
      <c r="E1084" s="2"/>
      <c r="F1084" s="2"/>
      <c r="G1084" s="2"/>
      <c r="H1084" s="2"/>
      <c r="I1084" s="2"/>
      <c r="J1084" s="2"/>
      <c r="K1084" s="2"/>
    </row>
    <row r="1085" spans="5:11">
      <c r="E1085" s="2"/>
      <c r="F1085" s="2"/>
      <c r="G1085" s="2"/>
      <c r="H1085" s="2"/>
      <c r="I1085" s="2"/>
      <c r="J1085" s="2"/>
      <c r="K1085" s="2"/>
    </row>
    <row r="1086" spans="5:11">
      <c r="E1086" s="2"/>
      <c r="F1086" s="2"/>
      <c r="G1086" s="2"/>
      <c r="H1086" s="2"/>
      <c r="I1086" s="2"/>
      <c r="J1086" s="2"/>
      <c r="K1086" s="2"/>
    </row>
    <row r="1087" spans="5:11">
      <c r="E1087" s="2"/>
      <c r="F1087" s="2"/>
      <c r="G1087" s="2"/>
      <c r="H1087" s="2"/>
      <c r="I1087" s="2"/>
      <c r="J1087" s="2"/>
      <c r="K1087" s="2"/>
    </row>
    <row r="1088" spans="5:11">
      <c r="E1088" s="2"/>
      <c r="F1088" s="2"/>
      <c r="G1088" s="2"/>
      <c r="H1088" s="2"/>
      <c r="I1088" s="2"/>
      <c r="J1088" s="2"/>
      <c r="K1088" s="2"/>
    </row>
    <row r="1089" spans="5:11">
      <c r="E1089" s="2"/>
      <c r="F1089" s="2"/>
      <c r="G1089" s="2"/>
      <c r="H1089" s="2"/>
      <c r="I1089" s="2"/>
      <c r="J1089" s="2"/>
      <c r="K1089" s="2"/>
    </row>
    <row r="1090" spans="5:11">
      <c r="E1090" s="2"/>
      <c r="F1090" s="2"/>
      <c r="G1090" s="2"/>
      <c r="H1090" s="2"/>
      <c r="I1090" s="2"/>
      <c r="J1090" s="2"/>
      <c r="K1090" s="2"/>
    </row>
    <row r="1091" spans="5:11">
      <c r="E1091" s="2"/>
      <c r="F1091" s="2"/>
      <c r="G1091" s="2"/>
      <c r="H1091" s="2"/>
      <c r="I1091" s="2"/>
      <c r="J1091" s="2"/>
      <c r="K1091" s="2"/>
    </row>
    <row r="1092" spans="5:11">
      <c r="E1092" s="2"/>
      <c r="F1092" s="2"/>
      <c r="G1092" s="2"/>
      <c r="H1092" s="2"/>
      <c r="I1092" s="2"/>
      <c r="J1092" s="2"/>
      <c r="K1092" s="2"/>
    </row>
    <row r="1093" spans="5:11">
      <c r="E1093" s="2"/>
      <c r="F1093" s="2"/>
      <c r="G1093" s="2"/>
      <c r="H1093" s="2"/>
      <c r="I1093" s="2"/>
      <c r="J1093" s="2"/>
      <c r="K1093" s="2"/>
    </row>
    <row r="1094" spans="5:11">
      <c r="E1094" s="2"/>
      <c r="F1094" s="2"/>
      <c r="G1094" s="2"/>
      <c r="H1094" s="2"/>
      <c r="I1094" s="2"/>
      <c r="J1094" s="2"/>
      <c r="K1094" s="2"/>
    </row>
    <row r="1095" spans="5:11">
      <c r="E1095" s="2"/>
      <c r="F1095" s="2"/>
      <c r="G1095" s="2"/>
      <c r="H1095" s="2"/>
      <c r="I1095" s="2"/>
      <c r="J1095" s="2"/>
      <c r="K1095" s="2"/>
    </row>
    <row r="1096" spans="5:11">
      <c r="E1096" s="2"/>
      <c r="F1096" s="2"/>
      <c r="G1096" s="2"/>
      <c r="H1096" s="2"/>
      <c r="I1096" s="2"/>
      <c r="J1096" s="2"/>
      <c r="K1096" s="2"/>
    </row>
    <row r="1097" spans="5:11">
      <c r="E1097" s="2"/>
      <c r="F1097" s="2"/>
      <c r="G1097" s="2"/>
      <c r="H1097" s="2"/>
      <c r="I1097" s="2"/>
      <c r="J1097" s="2"/>
      <c r="K1097" s="2"/>
    </row>
    <row r="1098" spans="5:11">
      <c r="E1098" s="2"/>
      <c r="F1098" s="2"/>
      <c r="G1098" s="2"/>
      <c r="H1098" s="2"/>
      <c r="I1098" s="2"/>
      <c r="J1098" s="2"/>
      <c r="K1098" s="2"/>
    </row>
    <row r="1099" spans="5:11">
      <c r="E1099" s="2"/>
      <c r="F1099" s="2"/>
      <c r="G1099" s="2"/>
      <c r="H1099" s="2"/>
      <c r="I1099" s="2"/>
      <c r="J1099" s="2"/>
      <c r="K1099" s="2"/>
    </row>
    <row r="1100" spans="5:11">
      <c r="E1100" s="2"/>
      <c r="F1100" s="2"/>
      <c r="G1100" s="2"/>
      <c r="H1100" s="2"/>
      <c r="I1100" s="2"/>
      <c r="J1100" s="2"/>
      <c r="K1100" s="2"/>
    </row>
    <row r="1101" spans="5:11">
      <c r="E1101" s="2"/>
      <c r="F1101" s="2"/>
      <c r="G1101" s="2"/>
      <c r="H1101" s="2"/>
      <c r="I1101" s="2"/>
      <c r="J1101" s="2"/>
      <c r="K1101" s="2"/>
    </row>
    <row r="1102" spans="5:11">
      <c r="E1102" s="2"/>
      <c r="F1102" s="2"/>
      <c r="G1102" s="2"/>
      <c r="H1102" s="2"/>
      <c r="I1102" s="2"/>
      <c r="J1102" s="2"/>
      <c r="K1102" s="2"/>
    </row>
    <row r="1103" spans="5:11">
      <c r="E1103" s="2"/>
      <c r="F1103" s="2"/>
      <c r="G1103" s="2"/>
      <c r="H1103" s="2"/>
      <c r="I1103" s="2"/>
      <c r="J1103" s="2"/>
      <c r="K1103" s="2"/>
    </row>
    <row r="1104" spans="5:11">
      <c r="E1104" s="2"/>
      <c r="F1104" s="2"/>
      <c r="G1104" s="2"/>
      <c r="H1104" s="2"/>
      <c r="I1104" s="2"/>
      <c r="J1104" s="2"/>
      <c r="K1104" s="2"/>
    </row>
    <row r="1105" spans="5:11">
      <c r="E1105" s="2"/>
      <c r="F1105" s="2"/>
      <c r="G1105" s="2"/>
      <c r="H1105" s="2"/>
      <c r="I1105" s="2"/>
      <c r="J1105" s="2"/>
      <c r="K1105" s="2"/>
    </row>
    <row r="1106" spans="5:11">
      <c r="E1106" s="2"/>
      <c r="F1106" s="2"/>
      <c r="G1106" s="2"/>
      <c r="H1106" s="2"/>
      <c r="I1106" s="2"/>
      <c r="J1106" s="2"/>
      <c r="K1106" s="2"/>
    </row>
    <row r="1107" spans="5:11">
      <c r="E1107" s="2"/>
      <c r="F1107" s="2"/>
      <c r="G1107" s="2"/>
      <c r="H1107" s="2"/>
      <c r="I1107" s="2"/>
      <c r="J1107" s="2"/>
      <c r="K1107" s="2"/>
    </row>
    <row r="1108" spans="5:11">
      <c r="E1108" s="2"/>
      <c r="F1108" s="2"/>
      <c r="G1108" s="2"/>
      <c r="H1108" s="2"/>
      <c r="I1108" s="2"/>
      <c r="J1108" s="2"/>
      <c r="K1108" s="2"/>
    </row>
    <row r="1109" spans="5:11">
      <c r="E1109" s="2"/>
      <c r="F1109" s="2"/>
      <c r="G1109" s="2"/>
      <c r="H1109" s="2"/>
      <c r="I1109" s="2"/>
      <c r="J1109" s="2"/>
      <c r="K1109" s="2"/>
    </row>
    <row r="1110" spans="5:11">
      <c r="E1110" s="2"/>
      <c r="F1110" s="2"/>
      <c r="G1110" s="2"/>
      <c r="H1110" s="2"/>
      <c r="I1110" s="2"/>
      <c r="J1110" s="2"/>
      <c r="K1110" s="2"/>
    </row>
    <row r="1111" spans="5:11">
      <c r="E1111" s="2"/>
      <c r="F1111" s="2"/>
      <c r="G1111" s="2"/>
      <c r="H1111" s="2"/>
      <c r="I1111" s="2"/>
      <c r="J1111" s="2"/>
      <c r="K1111" s="2"/>
    </row>
    <row r="1112" spans="5:11">
      <c r="E1112" s="2"/>
      <c r="F1112" s="2"/>
      <c r="G1112" s="2"/>
      <c r="H1112" s="2"/>
      <c r="I1112" s="2"/>
      <c r="J1112" s="2"/>
      <c r="K1112" s="2"/>
    </row>
    <row r="1113" spans="5:11">
      <c r="E1113" s="2"/>
      <c r="F1113" s="2"/>
      <c r="G1113" s="2"/>
      <c r="H1113" s="2"/>
      <c r="I1113" s="2"/>
      <c r="J1113" s="2"/>
      <c r="K1113" s="2"/>
    </row>
    <row r="1114" spans="5:11">
      <c r="E1114" s="2"/>
      <c r="F1114" s="2"/>
      <c r="G1114" s="2"/>
      <c r="H1114" s="2"/>
      <c r="I1114" s="2"/>
      <c r="J1114" s="2"/>
      <c r="K1114" s="2"/>
    </row>
    <row r="1115" spans="5:11">
      <c r="E1115" s="2"/>
      <c r="F1115" s="2"/>
      <c r="G1115" s="2"/>
      <c r="H1115" s="2"/>
      <c r="I1115" s="2"/>
      <c r="J1115" s="2"/>
      <c r="K1115" s="2"/>
    </row>
    <row r="1116" spans="5:11">
      <c r="E1116" s="2"/>
      <c r="F1116" s="2"/>
      <c r="G1116" s="2"/>
      <c r="H1116" s="2"/>
      <c r="I1116" s="2"/>
      <c r="J1116" s="2"/>
      <c r="K1116" s="2"/>
    </row>
    <row r="1117" spans="5:11">
      <c r="E1117" s="2"/>
      <c r="F1117" s="2"/>
      <c r="G1117" s="2"/>
      <c r="H1117" s="2"/>
      <c r="I1117" s="2"/>
      <c r="J1117" s="2"/>
      <c r="K1117" s="2"/>
    </row>
    <row r="1118" spans="5:11">
      <c r="E1118" s="2"/>
      <c r="F1118" s="2"/>
      <c r="G1118" s="2"/>
      <c r="H1118" s="2"/>
      <c r="I1118" s="2"/>
      <c r="J1118" s="2"/>
      <c r="K1118" s="2"/>
    </row>
    <row r="1119" spans="5:11">
      <c r="E1119" s="2"/>
      <c r="F1119" s="2"/>
      <c r="G1119" s="2"/>
      <c r="H1119" s="2"/>
      <c r="I1119" s="2"/>
      <c r="J1119" s="2"/>
      <c r="K1119" s="2"/>
    </row>
    <row r="1120" spans="5:11">
      <c r="E1120" s="2"/>
      <c r="F1120" s="2"/>
      <c r="G1120" s="2"/>
      <c r="H1120" s="2"/>
      <c r="I1120" s="2"/>
      <c r="J1120" s="2"/>
      <c r="K1120" s="2"/>
    </row>
    <row r="1121" spans="5:11">
      <c r="E1121" s="2"/>
      <c r="F1121" s="2"/>
      <c r="G1121" s="2"/>
      <c r="H1121" s="2"/>
      <c r="I1121" s="2"/>
      <c r="J1121" s="2"/>
      <c r="K1121" s="2"/>
    </row>
    <row r="1122" spans="5:11">
      <c r="E1122" s="2"/>
      <c r="F1122" s="2"/>
      <c r="G1122" s="2"/>
      <c r="H1122" s="2"/>
      <c r="I1122" s="2"/>
      <c r="J1122" s="2"/>
      <c r="K1122" s="2"/>
    </row>
    <row r="1123" spans="5:11">
      <c r="E1123" s="2"/>
      <c r="F1123" s="2"/>
      <c r="G1123" s="2"/>
      <c r="H1123" s="2"/>
      <c r="I1123" s="2"/>
      <c r="J1123" s="2"/>
      <c r="K1123" s="2"/>
    </row>
    <row r="1124" spans="5:11">
      <c r="E1124" s="2"/>
      <c r="F1124" s="2"/>
      <c r="G1124" s="2"/>
      <c r="H1124" s="2"/>
      <c r="I1124" s="2"/>
      <c r="J1124" s="2"/>
      <c r="K1124" s="2"/>
    </row>
    <row r="1125" spans="5:11">
      <c r="E1125" s="2"/>
      <c r="F1125" s="2"/>
      <c r="G1125" s="2"/>
      <c r="H1125" s="2"/>
      <c r="I1125" s="2"/>
      <c r="J1125" s="2"/>
      <c r="K1125" s="2"/>
    </row>
    <row r="1126" spans="5:11">
      <c r="E1126" s="2"/>
      <c r="F1126" s="2"/>
      <c r="G1126" s="2"/>
      <c r="H1126" s="2"/>
      <c r="I1126" s="2"/>
      <c r="J1126" s="2"/>
      <c r="K1126" s="2"/>
    </row>
    <row r="1127" spans="5:11">
      <c r="E1127" s="2"/>
      <c r="F1127" s="2"/>
      <c r="G1127" s="2"/>
      <c r="H1127" s="2"/>
      <c r="I1127" s="2"/>
      <c r="J1127" s="2"/>
      <c r="K1127" s="2"/>
    </row>
    <row r="1128" spans="5:11">
      <c r="E1128" s="2"/>
      <c r="F1128" s="2"/>
      <c r="G1128" s="2"/>
      <c r="H1128" s="2"/>
      <c r="I1128" s="2"/>
      <c r="J1128" s="2"/>
      <c r="K1128" s="2"/>
    </row>
    <row r="1129" spans="5:11">
      <c r="E1129" s="2"/>
      <c r="F1129" s="2"/>
      <c r="G1129" s="2"/>
      <c r="H1129" s="2"/>
      <c r="I1129" s="2"/>
      <c r="J1129" s="2"/>
      <c r="K1129" s="2"/>
    </row>
    <row r="1130" spans="5:11">
      <c r="E1130" s="2"/>
      <c r="F1130" s="2"/>
      <c r="G1130" s="2"/>
      <c r="H1130" s="2"/>
      <c r="I1130" s="2"/>
      <c r="J1130" s="2"/>
      <c r="K1130" s="2"/>
    </row>
    <row r="1131" spans="5:11">
      <c r="E1131" s="2"/>
      <c r="F1131" s="2"/>
      <c r="G1131" s="2"/>
      <c r="H1131" s="2"/>
      <c r="I1131" s="2"/>
      <c r="J1131" s="2"/>
      <c r="K1131" s="2"/>
    </row>
    <row r="1132" spans="5:11">
      <c r="E1132" s="2"/>
      <c r="F1132" s="2"/>
      <c r="G1132" s="2"/>
      <c r="H1132" s="2"/>
      <c r="I1132" s="2"/>
      <c r="J1132" s="2"/>
      <c r="K1132" s="2"/>
    </row>
    <row r="1133" spans="5:11">
      <c r="E1133" s="2"/>
      <c r="F1133" s="2"/>
      <c r="G1133" s="2"/>
      <c r="H1133" s="2"/>
      <c r="I1133" s="2"/>
      <c r="J1133" s="2"/>
      <c r="K1133" s="2"/>
    </row>
    <row r="1134" spans="5:11">
      <c r="E1134" s="2"/>
      <c r="F1134" s="2"/>
      <c r="G1134" s="2"/>
      <c r="H1134" s="2"/>
      <c r="I1134" s="2"/>
      <c r="J1134" s="2"/>
      <c r="K1134" s="2"/>
    </row>
    <row r="1135" spans="5:11">
      <c r="E1135" s="2"/>
      <c r="F1135" s="2"/>
      <c r="G1135" s="2"/>
      <c r="H1135" s="2"/>
      <c r="I1135" s="2"/>
      <c r="J1135" s="2"/>
      <c r="K1135" s="2"/>
    </row>
    <row r="1136" spans="5:11">
      <c r="E1136" s="2"/>
      <c r="F1136" s="2"/>
      <c r="G1136" s="2"/>
      <c r="H1136" s="2"/>
      <c r="I1136" s="2"/>
      <c r="J1136" s="2"/>
      <c r="K1136" s="2"/>
    </row>
    <row r="1137" spans="5:11">
      <c r="E1137" s="2"/>
      <c r="F1137" s="2"/>
      <c r="G1137" s="2"/>
      <c r="H1137" s="2"/>
      <c r="I1137" s="2"/>
      <c r="J1137" s="2"/>
      <c r="K1137" s="2"/>
    </row>
    <row r="1138" spans="5:11">
      <c r="E1138" s="2"/>
      <c r="F1138" s="2"/>
      <c r="G1138" s="2"/>
      <c r="H1138" s="2"/>
      <c r="I1138" s="2"/>
      <c r="J1138" s="2"/>
      <c r="K1138" s="2"/>
    </row>
    <row r="1139" spans="5:11">
      <c r="E1139" s="2"/>
      <c r="F1139" s="2"/>
      <c r="G1139" s="2"/>
      <c r="H1139" s="2"/>
      <c r="I1139" s="2"/>
      <c r="J1139" s="2"/>
      <c r="K1139" s="2"/>
    </row>
    <row r="1140" spans="5:11">
      <c r="E1140" s="2"/>
      <c r="F1140" s="2"/>
      <c r="G1140" s="2"/>
      <c r="H1140" s="2"/>
      <c r="I1140" s="2"/>
      <c r="J1140" s="2"/>
      <c r="K1140" s="2"/>
    </row>
    <row r="1141" spans="5:11">
      <c r="E1141" s="2"/>
      <c r="F1141" s="2"/>
      <c r="G1141" s="2"/>
      <c r="H1141" s="2"/>
      <c r="I1141" s="2"/>
      <c r="J1141" s="2"/>
      <c r="K1141" s="2"/>
    </row>
    <row r="1142" spans="5:11">
      <c r="E1142" s="2"/>
      <c r="F1142" s="2"/>
      <c r="G1142" s="2"/>
      <c r="H1142" s="2"/>
      <c r="I1142" s="2"/>
      <c r="J1142" s="2"/>
      <c r="K1142" s="2"/>
    </row>
    <row r="1143" spans="5:11">
      <c r="E1143" s="2"/>
      <c r="F1143" s="2"/>
      <c r="G1143" s="2"/>
      <c r="H1143" s="2"/>
      <c r="I1143" s="2"/>
      <c r="J1143" s="2"/>
      <c r="K1143" s="2"/>
    </row>
    <row r="1144" spans="5:11">
      <c r="E1144" s="2"/>
      <c r="F1144" s="2"/>
      <c r="G1144" s="2"/>
      <c r="H1144" s="2"/>
      <c r="I1144" s="2"/>
      <c r="J1144" s="2"/>
      <c r="K1144" s="2"/>
    </row>
    <row r="1145" spans="5:11">
      <c r="E1145" s="2"/>
      <c r="F1145" s="2"/>
      <c r="G1145" s="2"/>
      <c r="H1145" s="2"/>
      <c r="I1145" s="2"/>
      <c r="J1145" s="2"/>
      <c r="K1145" s="2"/>
    </row>
    <row r="1146" spans="5:11">
      <c r="E1146" s="2"/>
      <c r="F1146" s="2"/>
      <c r="G1146" s="2"/>
      <c r="H1146" s="2"/>
      <c r="I1146" s="2"/>
      <c r="J1146" s="2"/>
      <c r="K1146" s="2"/>
    </row>
    <row r="1147" spans="5:11">
      <c r="E1147" s="2"/>
      <c r="F1147" s="2"/>
      <c r="G1147" s="2"/>
      <c r="H1147" s="2"/>
      <c r="I1147" s="2"/>
      <c r="J1147" s="2"/>
      <c r="K1147" s="2"/>
    </row>
    <row r="1148" spans="5:11">
      <c r="E1148" s="2"/>
      <c r="F1148" s="2"/>
      <c r="G1148" s="2"/>
      <c r="H1148" s="2"/>
      <c r="I1148" s="2"/>
      <c r="J1148" s="2"/>
      <c r="K1148" s="2"/>
    </row>
    <row r="1149" spans="5:11">
      <c r="E1149" s="2"/>
      <c r="F1149" s="2"/>
      <c r="G1149" s="2"/>
      <c r="H1149" s="2"/>
      <c r="I1149" s="2"/>
      <c r="J1149" s="2"/>
      <c r="K1149" s="2"/>
    </row>
    <row r="1150" spans="5:11">
      <c r="E1150" s="2"/>
      <c r="F1150" s="2"/>
      <c r="G1150" s="2"/>
      <c r="H1150" s="2"/>
      <c r="I1150" s="2"/>
      <c r="J1150" s="2"/>
      <c r="K1150" s="2"/>
    </row>
    <row r="1151" spans="5:11">
      <c r="E1151" s="2"/>
      <c r="F1151" s="2"/>
      <c r="G1151" s="2"/>
      <c r="H1151" s="2"/>
      <c r="I1151" s="2"/>
      <c r="J1151" s="2"/>
      <c r="K1151" s="2"/>
    </row>
    <row r="1152" spans="5:11">
      <c r="E1152" s="2"/>
      <c r="F1152" s="2"/>
      <c r="G1152" s="2"/>
      <c r="H1152" s="2"/>
      <c r="I1152" s="2"/>
      <c r="J1152" s="2"/>
      <c r="K1152" s="2"/>
    </row>
    <row r="1153" spans="5:11">
      <c r="E1153" s="2"/>
      <c r="F1153" s="2"/>
      <c r="G1153" s="2"/>
      <c r="H1153" s="2"/>
      <c r="I1153" s="2"/>
      <c r="J1153" s="2"/>
      <c r="K1153" s="2"/>
    </row>
    <row r="1154" spans="5:11">
      <c r="E1154" s="2"/>
      <c r="F1154" s="2"/>
      <c r="G1154" s="2"/>
      <c r="H1154" s="2"/>
      <c r="I1154" s="2"/>
      <c r="J1154" s="2"/>
      <c r="K1154" s="2"/>
    </row>
    <row r="1155" spans="5:11">
      <c r="E1155" s="2"/>
      <c r="F1155" s="2"/>
      <c r="G1155" s="2"/>
      <c r="H1155" s="2"/>
      <c r="I1155" s="2"/>
      <c r="J1155" s="2"/>
      <c r="K1155" s="2"/>
    </row>
    <row r="1156" spans="5:11">
      <c r="E1156" s="2"/>
      <c r="F1156" s="2"/>
      <c r="G1156" s="2"/>
      <c r="H1156" s="2"/>
      <c r="I1156" s="2"/>
      <c r="J1156" s="2"/>
      <c r="K1156" s="2"/>
    </row>
    <row r="1157" spans="5:11">
      <c r="E1157" s="2"/>
      <c r="F1157" s="2"/>
      <c r="G1157" s="2"/>
      <c r="H1157" s="2"/>
      <c r="I1157" s="2"/>
      <c r="J1157" s="2"/>
      <c r="K1157" s="2"/>
    </row>
    <row r="1158" spans="5:11">
      <c r="E1158" s="2"/>
      <c r="F1158" s="2"/>
      <c r="G1158" s="2"/>
      <c r="H1158" s="2"/>
      <c r="I1158" s="2"/>
      <c r="J1158" s="2"/>
      <c r="K1158" s="2"/>
    </row>
    <row r="1159" spans="5:11">
      <c r="E1159" s="2"/>
      <c r="F1159" s="2"/>
      <c r="G1159" s="2"/>
      <c r="H1159" s="2"/>
      <c r="I1159" s="2"/>
      <c r="J1159" s="2"/>
      <c r="K1159" s="2"/>
    </row>
    <row r="1160" spans="5:11">
      <c r="E1160" s="2"/>
      <c r="F1160" s="2"/>
      <c r="G1160" s="2"/>
      <c r="H1160" s="2"/>
      <c r="I1160" s="2"/>
      <c r="J1160" s="2"/>
      <c r="K1160" s="2"/>
    </row>
    <row r="1161" spans="5:11">
      <c r="E1161" s="2"/>
      <c r="F1161" s="2"/>
      <c r="G1161" s="2"/>
      <c r="H1161" s="2"/>
      <c r="I1161" s="2"/>
      <c r="J1161" s="2"/>
      <c r="K1161" s="2"/>
    </row>
    <row r="1162" spans="5:11">
      <c r="E1162" s="2"/>
      <c r="F1162" s="2"/>
      <c r="G1162" s="2"/>
      <c r="H1162" s="2"/>
      <c r="I1162" s="2"/>
      <c r="J1162" s="2"/>
      <c r="K1162" s="2"/>
    </row>
    <row r="1163" spans="5:11">
      <c r="E1163" s="2"/>
      <c r="F1163" s="2"/>
      <c r="G1163" s="2"/>
      <c r="H1163" s="2"/>
      <c r="I1163" s="2"/>
      <c r="J1163" s="2"/>
      <c r="K1163" s="2"/>
    </row>
    <row r="1164" spans="5:11">
      <c r="E1164" s="2"/>
      <c r="F1164" s="2"/>
      <c r="G1164" s="2"/>
      <c r="H1164" s="2"/>
      <c r="I1164" s="2"/>
      <c r="J1164" s="2"/>
      <c r="K1164" s="2"/>
    </row>
    <row r="1165" spans="5:11">
      <c r="E1165" s="2"/>
      <c r="F1165" s="2"/>
      <c r="G1165" s="2"/>
      <c r="H1165" s="2"/>
      <c r="I1165" s="2"/>
      <c r="J1165" s="2"/>
      <c r="K1165" s="2"/>
    </row>
    <row r="1166" spans="5:11">
      <c r="E1166" s="2"/>
      <c r="F1166" s="2"/>
      <c r="G1166" s="2"/>
      <c r="H1166" s="2"/>
      <c r="I1166" s="2"/>
      <c r="J1166" s="2"/>
      <c r="K1166" s="2"/>
    </row>
    <row r="1167" spans="5:11">
      <c r="E1167" s="2"/>
      <c r="F1167" s="2"/>
      <c r="G1167" s="2"/>
      <c r="H1167" s="2"/>
      <c r="I1167" s="2"/>
      <c r="J1167" s="2"/>
      <c r="K1167" s="2"/>
    </row>
    <row r="1168" spans="5:11">
      <c r="E1168" s="2"/>
      <c r="F1168" s="2"/>
      <c r="G1168" s="2"/>
      <c r="H1168" s="2"/>
      <c r="I1168" s="2"/>
      <c r="J1168" s="2"/>
      <c r="K1168" s="2"/>
    </row>
    <row r="1169" spans="5:11">
      <c r="E1169" s="2"/>
      <c r="F1169" s="2"/>
      <c r="G1169" s="2"/>
      <c r="H1169" s="2"/>
      <c r="I1169" s="2"/>
      <c r="J1169" s="2"/>
      <c r="K1169" s="2"/>
    </row>
    <row r="1170" spans="5:11">
      <c r="E1170" s="2"/>
      <c r="F1170" s="2"/>
      <c r="G1170" s="2"/>
      <c r="H1170" s="2"/>
      <c r="I1170" s="2"/>
      <c r="J1170" s="2"/>
      <c r="K1170" s="2"/>
    </row>
    <row r="1171" spans="5:11">
      <c r="E1171" s="2"/>
      <c r="F1171" s="2"/>
      <c r="G1171" s="2"/>
      <c r="H1171" s="2"/>
      <c r="I1171" s="2"/>
      <c r="J1171" s="2"/>
      <c r="K1171" s="2"/>
    </row>
    <row r="1172" spans="5:11">
      <c r="E1172" s="2"/>
      <c r="F1172" s="2"/>
      <c r="G1172" s="2"/>
      <c r="H1172" s="2"/>
      <c r="I1172" s="2"/>
      <c r="J1172" s="2"/>
      <c r="K1172" s="2"/>
    </row>
    <row r="1173" spans="5:11">
      <c r="E1173" s="2"/>
      <c r="F1173" s="2"/>
      <c r="G1173" s="2"/>
      <c r="H1173" s="2"/>
      <c r="I1173" s="2"/>
      <c r="J1173" s="2"/>
      <c r="K1173" s="2"/>
    </row>
    <row r="1174" spans="5:11">
      <c r="E1174" s="2"/>
      <c r="F1174" s="2"/>
      <c r="G1174" s="2"/>
      <c r="H1174" s="2"/>
      <c r="I1174" s="2"/>
      <c r="J1174" s="2"/>
      <c r="K1174" s="2"/>
    </row>
    <row r="1175" spans="5:11">
      <c r="E1175" s="2"/>
      <c r="F1175" s="2"/>
      <c r="G1175" s="2"/>
      <c r="H1175" s="2"/>
      <c r="I1175" s="2"/>
      <c r="J1175" s="2"/>
      <c r="K1175" s="2"/>
    </row>
    <row r="1176" spans="5:11">
      <c r="E1176" s="2"/>
      <c r="F1176" s="2"/>
      <c r="G1176" s="2"/>
      <c r="H1176" s="2"/>
      <c r="I1176" s="2"/>
      <c r="J1176" s="2"/>
      <c r="K1176" s="2"/>
    </row>
    <row r="1177" spans="5:11">
      <c r="E1177" s="2"/>
      <c r="F1177" s="2"/>
      <c r="G1177" s="2"/>
      <c r="H1177" s="2"/>
      <c r="I1177" s="2"/>
      <c r="J1177" s="2"/>
      <c r="K1177" s="2"/>
    </row>
    <row r="1178" spans="5:11">
      <c r="E1178" s="2"/>
      <c r="F1178" s="2"/>
      <c r="G1178" s="2"/>
      <c r="H1178" s="2"/>
      <c r="I1178" s="2"/>
      <c r="J1178" s="2"/>
      <c r="K1178" s="2"/>
    </row>
    <row r="1179" spans="5:11">
      <c r="E1179" s="2"/>
      <c r="F1179" s="2"/>
      <c r="G1179" s="2"/>
      <c r="H1179" s="2"/>
      <c r="I1179" s="2"/>
      <c r="J1179" s="2"/>
      <c r="K1179" s="2"/>
    </row>
    <row r="1180" spans="5:11">
      <c r="E1180" s="2"/>
      <c r="F1180" s="2"/>
      <c r="G1180" s="2"/>
      <c r="H1180" s="2"/>
      <c r="I1180" s="2"/>
      <c r="J1180" s="2"/>
      <c r="K1180" s="2"/>
    </row>
    <row r="1181" spans="5:11">
      <c r="E1181" s="2"/>
      <c r="F1181" s="2"/>
      <c r="G1181" s="2"/>
      <c r="H1181" s="2"/>
      <c r="I1181" s="2"/>
      <c r="J1181" s="2"/>
      <c r="K1181" s="2"/>
    </row>
    <row r="1182" spans="5:11">
      <c r="E1182" s="2"/>
      <c r="F1182" s="2"/>
      <c r="G1182" s="2"/>
      <c r="H1182" s="2"/>
      <c r="I1182" s="2"/>
      <c r="J1182" s="2"/>
      <c r="K1182" s="2"/>
    </row>
    <row r="1183" spans="5:11">
      <c r="E1183" s="2"/>
      <c r="F1183" s="2"/>
      <c r="G1183" s="2"/>
      <c r="H1183" s="2"/>
      <c r="I1183" s="2"/>
      <c r="J1183" s="2"/>
      <c r="K1183" s="2"/>
    </row>
    <row r="1184" spans="5:11">
      <c r="E1184" s="2"/>
      <c r="F1184" s="2"/>
      <c r="G1184" s="2"/>
      <c r="H1184" s="2"/>
      <c r="I1184" s="2"/>
      <c r="J1184" s="2"/>
      <c r="K1184" s="2"/>
    </row>
    <row r="1185" spans="5:11">
      <c r="E1185" s="2"/>
      <c r="F1185" s="2"/>
      <c r="G1185" s="2"/>
      <c r="H1185" s="2"/>
      <c r="I1185" s="2"/>
      <c r="J1185" s="2"/>
      <c r="K1185" s="2"/>
    </row>
    <row r="1186" spans="5:11">
      <c r="E1186" s="2"/>
      <c r="F1186" s="2"/>
      <c r="G1186" s="2"/>
      <c r="H1186" s="2"/>
      <c r="I1186" s="2"/>
      <c r="J1186" s="2"/>
      <c r="K1186" s="2"/>
    </row>
    <row r="1187" spans="5:11">
      <c r="E1187" s="2"/>
      <c r="F1187" s="2"/>
      <c r="G1187" s="2"/>
      <c r="H1187" s="2"/>
      <c r="I1187" s="2"/>
      <c r="J1187" s="2"/>
      <c r="K1187" s="2"/>
    </row>
    <row r="1188" spans="5:11">
      <c r="E1188" s="2"/>
      <c r="F1188" s="2"/>
      <c r="G1188" s="2"/>
      <c r="H1188" s="2"/>
      <c r="I1188" s="2"/>
      <c r="J1188" s="2"/>
      <c r="K1188" s="2"/>
    </row>
    <row r="1189" spans="5:11">
      <c r="E1189" s="2"/>
      <c r="F1189" s="2"/>
      <c r="G1189" s="2"/>
      <c r="H1189" s="2"/>
      <c r="I1189" s="2"/>
      <c r="J1189" s="2"/>
      <c r="K1189" s="2"/>
    </row>
    <row r="1190" spans="5:11">
      <c r="E1190" s="2"/>
      <c r="F1190" s="2"/>
      <c r="G1190" s="2"/>
      <c r="H1190" s="2"/>
      <c r="I1190" s="2"/>
      <c r="J1190" s="2"/>
      <c r="K1190" s="2"/>
    </row>
    <row r="1191" spans="5:11">
      <c r="E1191" s="2"/>
      <c r="F1191" s="2"/>
      <c r="G1191" s="2"/>
      <c r="H1191" s="2"/>
      <c r="I1191" s="2"/>
      <c r="J1191" s="2"/>
      <c r="K1191" s="2"/>
    </row>
    <row r="1192" spans="5:11">
      <c r="E1192" s="2"/>
      <c r="F1192" s="2"/>
      <c r="G1192" s="2"/>
      <c r="H1192" s="2"/>
      <c r="I1192" s="2"/>
      <c r="J1192" s="2"/>
      <c r="K1192" s="2"/>
    </row>
    <row r="1193" spans="5:11">
      <c r="E1193" s="2"/>
      <c r="F1193" s="2"/>
      <c r="G1193" s="2"/>
      <c r="H1193" s="2"/>
      <c r="I1193" s="2"/>
      <c r="J1193" s="2"/>
      <c r="K1193" s="2"/>
    </row>
    <row r="1194" spans="5:11">
      <c r="E1194" s="2"/>
      <c r="F1194" s="2"/>
      <c r="G1194" s="2"/>
      <c r="H1194" s="2"/>
      <c r="I1194" s="2"/>
      <c r="J1194" s="2"/>
      <c r="K1194" s="2"/>
    </row>
    <row r="1195" spans="5:11">
      <c r="E1195" s="2"/>
      <c r="F1195" s="2"/>
      <c r="G1195" s="2"/>
      <c r="H1195" s="2"/>
      <c r="I1195" s="2"/>
      <c r="J1195" s="2"/>
      <c r="K1195" s="2"/>
    </row>
    <row r="1196" spans="5:11">
      <c r="E1196" s="2"/>
      <c r="F1196" s="2"/>
      <c r="G1196" s="2"/>
      <c r="H1196" s="2"/>
      <c r="I1196" s="2"/>
      <c r="J1196" s="2"/>
      <c r="K1196" s="2"/>
    </row>
    <row r="1197" spans="5:11">
      <c r="E1197" s="2"/>
      <c r="F1197" s="2"/>
      <c r="G1197" s="2"/>
      <c r="H1197" s="2"/>
      <c r="I1197" s="2"/>
      <c r="J1197" s="2"/>
      <c r="K1197" s="2"/>
    </row>
    <row r="1198" spans="5:11">
      <c r="E1198" s="2"/>
      <c r="F1198" s="2"/>
      <c r="G1198" s="2"/>
      <c r="H1198" s="2"/>
      <c r="I1198" s="2"/>
      <c r="J1198" s="2"/>
      <c r="K1198" s="2"/>
    </row>
    <row r="1199" spans="5:11">
      <c r="E1199" s="2"/>
      <c r="F1199" s="2"/>
      <c r="G1199" s="2"/>
      <c r="H1199" s="2"/>
      <c r="I1199" s="2"/>
      <c r="J1199" s="2"/>
      <c r="K1199" s="2"/>
    </row>
    <row r="1200" spans="5:11">
      <c r="E1200" s="2"/>
      <c r="F1200" s="2"/>
      <c r="G1200" s="2"/>
      <c r="H1200" s="2"/>
      <c r="I1200" s="2"/>
      <c r="J1200" s="2"/>
      <c r="K1200" s="2"/>
    </row>
    <row r="1201" spans="5:11">
      <c r="E1201" s="2"/>
      <c r="F1201" s="2"/>
      <c r="G1201" s="2"/>
      <c r="H1201" s="2"/>
      <c r="I1201" s="2"/>
      <c r="J1201" s="2"/>
      <c r="K1201" s="2"/>
    </row>
    <row r="1202" spans="5:11">
      <c r="E1202" s="2"/>
      <c r="F1202" s="2"/>
      <c r="G1202" s="2"/>
      <c r="H1202" s="2"/>
      <c r="I1202" s="2"/>
      <c r="J1202" s="2"/>
      <c r="K1202" s="2"/>
    </row>
    <row r="1203" spans="5:11">
      <c r="E1203" s="2"/>
      <c r="F1203" s="2"/>
      <c r="G1203" s="2"/>
      <c r="H1203" s="2"/>
      <c r="I1203" s="2"/>
      <c r="J1203" s="2"/>
      <c r="K1203" s="2"/>
    </row>
    <row r="1204" spans="5:11">
      <c r="E1204" s="2"/>
      <c r="F1204" s="2"/>
      <c r="G1204" s="2"/>
      <c r="H1204" s="2"/>
      <c r="I1204" s="2"/>
      <c r="J1204" s="2"/>
      <c r="K1204" s="2"/>
    </row>
    <row r="1205" spans="5:11">
      <c r="E1205" s="2"/>
      <c r="F1205" s="2"/>
      <c r="G1205" s="2"/>
      <c r="H1205" s="2"/>
      <c r="I1205" s="2"/>
      <c r="J1205" s="2"/>
      <c r="K1205" s="2"/>
    </row>
    <row r="1206" spans="5:11">
      <c r="E1206" s="2"/>
      <c r="F1206" s="2"/>
      <c r="G1206" s="2"/>
      <c r="H1206" s="2"/>
      <c r="I1206" s="2"/>
      <c r="J1206" s="2"/>
      <c r="K1206" s="2"/>
    </row>
    <row r="1207" spans="5:11">
      <c r="E1207" s="2"/>
      <c r="F1207" s="2"/>
      <c r="G1207" s="2"/>
      <c r="H1207" s="2"/>
      <c r="I1207" s="2"/>
      <c r="J1207" s="2"/>
      <c r="K1207" s="2"/>
    </row>
    <row r="1208" spans="5:11">
      <c r="E1208" s="2"/>
      <c r="F1208" s="2"/>
      <c r="G1208" s="2"/>
      <c r="H1208" s="2"/>
      <c r="I1208" s="2"/>
      <c r="J1208" s="2"/>
      <c r="K1208" s="2"/>
    </row>
    <row r="1209" spans="5:11">
      <c r="E1209" s="2"/>
      <c r="F1209" s="2"/>
      <c r="G1209" s="2"/>
      <c r="H1209" s="2"/>
      <c r="I1209" s="2"/>
      <c r="J1209" s="2"/>
      <c r="K1209" s="2"/>
    </row>
    <row r="1210" spans="5:11">
      <c r="E1210" s="2"/>
      <c r="F1210" s="2"/>
      <c r="G1210" s="2"/>
      <c r="H1210" s="2"/>
      <c r="I1210" s="2"/>
      <c r="J1210" s="2"/>
      <c r="K1210" s="2"/>
    </row>
    <row r="1211" spans="5:11">
      <c r="E1211" s="2"/>
      <c r="F1211" s="2"/>
      <c r="G1211" s="2"/>
      <c r="H1211" s="2"/>
      <c r="I1211" s="2"/>
      <c r="J1211" s="2"/>
      <c r="K1211" s="2"/>
    </row>
    <row r="1212" spans="5:11">
      <c r="E1212" s="2"/>
      <c r="F1212" s="2"/>
      <c r="G1212" s="2"/>
      <c r="H1212" s="2"/>
      <c r="I1212" s="2"/>
      <c r="J1212" s="2"/>
      <c r="K1212" s="2"/>
    </row>
    <row r="1213" spans="5:11">
      <c r="E1213" s="2"/>
      <c r="F1213" s="2"/>
      <c r="G1213" s="2"/>
      <c r="H1213" s="2"/>
      <c r="I1213" s="2"/>
      <c r="J1213" s="2"/>
      <c r="K1213" s="2"/>
    </row>
    <row r="1214" spans="5:11">
      <c r="E1214" s="2"/>
      <c r="F1214" s="2"/>
      <c r="G1214" s="2"/>
      <c r="H1214" s="2"/>
      <c r="I1214" s="2"/>
      <c r="J1214" s="2"/>
      <c r="K1214" s="2"/>
    </row>
    <row r="1215" spans="5:11">
      <c r="E1215" s="2"/>
      <c r="F1215" s="2"/>
      <c r="G1215" s="2"/>
      <c r="H1215" s="2"/>
      <c r="I1215" s="2"/>
      <c r="J1215" s="2"/>
      <c r="K1215" s="2"/>
    </row>
    <row r="1216" spans="5:11">
      <c r="E1216" s="2"/>
      <c r="F1216" s="2"/>
      <c r="G1216" s="2"/>
      <c r="H1216" s="2"/>
      <c r="I1216" s="2"/>
      <c r="J1216" s="2"/>
      <c r="K1216" s="2"/>
    </row>
    <row r="1217" spans="5:11">
      <c r="E1217" s="2"/>
      <c r="F1217" s="2"/>
      <c r="G1217" s="2"/>
      <c r="H1217" s="2"/>
      <c r="I1217" s="2"/>
      <c r="J1217" s="2"/>
      <c r="K1217" s="2"/>
    </row>
    <row r="1218" spans="5:11">
      <c r="E1218" s="2"/>
      <c r="F1218" s="2"/>
      <c r="G1218" s="2"/>
      <c r="H1218" s="2"/>
      <c r="I1218" s="2"/>
      <c r="J1218" s="2"/>
      <c r="K1218" s="2"/>
    </row>
    <row r="1219" spans="5:11">
      <c r="E1219" s="2"/>
      <c r="F1219" s="2"/>
      <c r="G1219" s="2"/>
      <c r="H1219" s="2"/>
      <c r="I1219" s="2"/>
      <c r="J1219" s="2"/>
      <c r="K1219" s="2"/>
    </row>
    <row r="1220" spans="5:11">
      <c r="E1220" s="2"/>
      <c r="F1220" s="2"/>
      <c r="G1220" s="2"/>
      <c r="H1220" s="2"/>
      <c r="I1220" s="2"/>
      <c r="J1220" s="2"/>
      <c r="K1220" s="2"/>
    </row>
    <row r="1221" spans="5:11">
      <c r="E1221" s="2"/>
      <c r="F1221" s="2"/>
      <c r="G1221" s="2"/>
      <c r="H1221" s="2"/>
      <c r="I1221" s="2"/>
      <c r="J1221" s="2"/>
      <c r="K1221" s="2"/>
    </row>
    <row r="1222" spans="5:11">
      <c r="E1222" s="2"/>
      <c r="F1222" s="2"/>
      <c r="G1222" s="2"/>
      <c r="H1222" s="2"/>
      <c r="I1222" s="2"/>
      <c r="J1222" s="2"/>
      <c r="K1222" s="2"/>
    </row>
    <row r="1223" spans="5:11">
      <c r="E1223" s="2"/>
      <c r="F1223" s="2"/>
      <c r="G1223" s="2"/>
      <c r="H1223" s="2"/>
      <c r="I1223" s="2"/>
      <c r="J1223" s="2"/>
      <c r="K1223" s="2"/>
    </row>
    <row r="1224" spans="5:11">
      <c r="E1224" s="2"/>
      <c r="F1224" s="2"/>
      <c r="G1224" s="2"/>
      <c r="H1224" s="2"/>
      <c r="I1224" s="2"/>
      <c r="J1224" s="2"/>
      <c r="K1224" s="2"/>
    </row>
    <row r="1225" spans="5:11">
      <c r="E1225" s="2"/>
      <c r="F1225" s="2"/>
      <c r="G1225" s="2"/>
      <c r="H1225" s="2"/>
      <c r="I1225" s="2"/>
      <c r="J1225" s="2"/>
      <c r="K1225" s="2"/>
    </row>
    <row r="1226" spans="5:11">
      <c r="E1226" s="2"/>
      <c r="F1226" s="2"/>
      <c r="G1226" s="2"/>
      <c r="H1226" s="2"/>
      <c r="I1226" s="2"/>
      <c r="J1226" s="2"/>
      <c r="K1226" s="2"/>
    </row>
    <row r="1227" spans="5:11">
      <c r="E1227" s="2"/>
      <c r="F1227" s="2"/>
      <c r="G1227" s="2"/>
      <c r="H1227" s="2"/>
      <c r="I1227" s="2"/>
      <c r="J1227" s="2"/>
      <c r="K1227" s="2"/>
    </row>
    <row r="1228" spans="5:11">
      <c r="E1228" s="2"/>
      <c r="F1228" s="2"/>
      <c r="G1228" s="2"/>
      <c r="H1228" s="2"/>
      <c r="I1228" s="2"/>
      <c r="J1228" s="2"/>
      <c r="K1228" s="2"/>
    </row>
    <row r="1229" spans="5:11">
      <c r="E1229" s="2"/>
      <c r="F1229" s="2"/>
      <c r="G1229" s="2"/>
      <c r="H1229" s="2"/>
      <c r="I1229" s="2"/>
      <c r="J1229" s="2"/>
      <c r="K1229" s="2"/>
    </row>
    <row r="1230" spans="5:11">
      <c r="E1230" s="2"/>
      <c r="F1230" s="2"/>
      <c r="G1230" s="2"/>
      <c r="H1230" s="2"/>
      <c r="I1230" s="2"/>
      <c r="J1230" s="2"/>
      <c r="K1230" s="2"/>
    </row>
    <row r="1231" spans="5:11">
      <c r="E1231" s="2"/>
      <c r="F1231" s="2"/>
      <c r="G1231" s="2"/>
      <c r="H1231" s="2"/>
      <c r="I1231" s="2"/>
      <c r="J1231" s="2"/>
      <c r="K1231" s="2"/>
    </row>
    <row r="1232" spans="5:11">
      <c r="E1232" s="2"/>
      <c r="F1232" s="2"/>
      <c r="G1232" s="2"/>
      <c r="H1232" s="2"/>
      <c r="I1232" s="2"/>
      <c r="J1232" s="2"/>
      <c r="K1232" s="2"/>
    </row>
    <row r="1233" spans="5:11">
      <c r="E1233" s="2"/>
      <c r="F1233" s="2"/>
      <c r="G1233" s="2"/>
      <c r="H1233" s="2"/>
      <c r="I1233" s="2"/>
      <c r="J1233" s="2"/>
      <c r="K1233" s="2"/>
    </row>
    <row r="1234" spans="5:11">
      <c r="E1234" s="2"/>
      <c r="F1234" s="2"/>
      <c r="G1234" s="2"/>
      <c r="H1234" s="2"/>
      <c r="I1234" s="2"/>
      <c r="J1234" s="2"/>
      <c r="K1234" s="2"/>
    </row>
    <row r="1235" spans="5:11">
      <c r="E1235" s="2"/>
      <c r="F1235" s="2"/>
      <c r="G1235" s="2"/>
      <c r="H1235" s="2"/>
      <c r="I1235" s="2"/>
      <c r="J1235" s="2"/>
      <c r="K1235" s="2"/>
    </row>
    <row r="1236" spans="5:11">
      <c r="E1236" s="2"/>
      <c r="F1236" s="2"/>
      <c r="G1236" s="2"/>
      <c r="H1236" s="2"/>
      <c r="I1236" s="2"/>
      <c r="J1236" s="2"/>
      <c r="K1236" s="2"/>
    </row>
    <row r="1237" spans="5:11">
      <c r="E1237" s="2"/>
      <c r="F1237" s="2"/>
      <c r="G1237" s="2"/>
      <c r="H1237" s="2"/>
      <c r="I1237" s="2"/>
      <c r="J1237" s="2"/>
      <c r="K1237" s="2"/>
    </row>
    <row r="1238" spans="5:11">
      <c r="E1238" s="2"/>
      <c r="F1238" s="2"/>
      <c r="G1238" s="2"/>
      <c r="H1238" s="2"/>
      <c r="I1238" s="2"/>
      <c r="J1238" s="2"/>
      <c r="K1238" s="2"/>
    </row>
    <row r="1239" spans="5:11">
      <c r="E1239" s="2"/>
      <c r="F1239" s="2"/>
      <c r="G1239" s="2"/>
      <c r="H1239" s="2"/>
      <c r="I1239" s="2"/>
      <c r="J1239" s="2"/>
      <c r="K1239" s="2"/>
    </row>
    <row r="1240" spans="5:11">
      <c r="E1240" s="2"/>
      <c r="F1240" s="2"/>
      <c r="G1240" s="2"/>
      <c r="H1240" s="2"/>
      <c r="I1240" s="2"/>
      <c r="J1240" s="2"/>
      <c r="K1240" s="2"/>
    </row>
    <row r="1241" spans="5:11">
      <c r="E1241" s="2"/>
      <c r="F1241" s="2"/>
      <c r="G1241" s="2"/>
      <c r="H1241" s="2"/>
      <c r="I1241" s="2"/>
      <c r="J1241" s="2"/>
      <c r="K1241" s="2"/>
    </row>
    <row r="1242" spans="5:11">
      <c r="E1242" s="2"/>
      <c r="F1242" s="2"/>
      <c r="G1242" s="2"/>
      <c r="H1242" s="2"/>
      <c r="I1242" s="2"/>
      <c r="J1242" s="2"/>
      <c r="K1242" s="2"/>
    </row>
    <row r="1243" spans="5:11">
      <c r="E1243" s="2"/>
      <c r="F1243" s="2"/>
      <c r="G1243" s="2"/>
      <c r="H1243" s="2"/>
      <c r="I1243" s="2"/>
      <c r="J1243" s="2"/>
      <c r="K1243" s="2"/>
    </row>
    <row r="1244" spans="5:11">
      <c r="E1244" s="2"/>
      <c r="F1244" s="2"/>
      <c r="G1244" s="2"/>
      <c r="H1244" s="2"/>
      <c r="I1244" s="2"/>
      <c r="J1244" s="2"/>
      <c r="K1244" s="2"/>
    </row>
    <row r="1245" spans="5:11">
      <c r="E1245" s="2"/>
      <c r="F1245" s="2"/>
      <c r="G1245" s="2"/>
      <c r="H1245" s="2"/>
      <c r="I1245" s="2"/>
      <c r="J1245" s="2"/>
      <c r="K1245" s="2"/>
    </row>
    <row r="1246" spans="5:11">
      <c r="E1246" s="2"/>
      <c r="F1246" s="2"/>
      <c r="G1246" s="2"/>
      <c r="H1246" s="2"/>
      <c r="I1246" s="2"/>
      <c r="J1246" s="2"/>
      <c r="K1246" s="2"/>
    </row>
    <row r="1247" spans="5:11">
      <c r="E1247" s="2"/>
      <c r="F1247" s="2"/>
      <c r="G1247" s="2"/>
      <c r="H1247" s="2"/>
      <c r="I1247" s="2"/>
      <c r="J1247" s="2"/>
      <c r="K1247" s="2"/>
    </row>
    <row r="1248" spans="5:11">
      <c r="E1248" s="2"/>
      <c r="F1248" s="2"/>
      <c r="G1248" s="2"/>
      <c r="H1248" s="2"/>
      <c r="I1248" s="2"/>
      <c r="J1248" s="2"/>
      <c r="K1248" s="2"/>
    </row>
    <row r="1249" spans="5:11">
      <c r="E1249" s="2"/>
      <c r="F1249" s="2"/>
      <c r="G1249" s="2"/>
      <c r="H1249" s="2"/>
      <c r="I1249" s="2"/>
      <c r="J1249" s="2"/>
      <c r="K1249" s="2"/>
    </row>
    <row r="1250" spans="5:11">
      <c r="E1250" s="2"/>
      <c r="F1250" s="2"/>
      <c r="G1250" s="2"/>
      <c r="H1250" s="2"/>
      <c r="I1250" s="2"/>
      <c r="J1250" s="2"/>
      <c r="K1250" s="2"/>
    </row>
    <row r="1251" spans="5:11">
      <c r="E1251" s="2"/>
      <c r="F1251" s="2"/>
      <c r="G1251" s="2"/>
      <c r="H1251" s="2"/>
      <c r="I1251" s="2"/>
      <c r="J1251" s="2"/>
      <c r="K1251" s="2"/>
    </row>
    <row r="1252" spans="5:11">
      <c r="E1252" s="2"/>
      <c r="F1252" s="2"/>
      <c r="G1252" s="2"/>
      <c r="H1252" s="2"/>
      <c r="I1252" s="2"/>
      <c r="J1252" s="2"/>
      <c r="K1252" s="2"/>
    </row>
    <row r="1253" spans="5:11">
      <c r="E1253" s="2"/>
      <c r="F1253" s="2"/>
      <c r="G1253" s="2"/>
      <c r="H1253" s="2"/>
      <c r="I1253" s="2"/>
      <c r="J1253" s="2"/>
      <c r="K1253" s="2"/>
    </row>
    <row r="1254" spans="5:11">
      <c r="E1254" s="2"/>
      <c r="F1254" s="2"/>
      <c r="G1254" s="2"/>
      <c r="H1254" s="2"/>
      <c r="I1254" s="2"/>
      <c r="J1254" s="2"/>
      <c r="K1254" s="2"/>
    </row>
    <row r="1255" spans="5:11">
      <c r="E1255" s="2"/>
      <c r="F1255" s="2"/>
      <c r="G1255" s="2"/>
      <c r="H1255" s="2"/>
      <c r="I1255" s="2"/>
      <c r="J1255" s="2"/>
      <c r="K1255" s="2"/>
    </row>
    <row r="1256" spans="5:11">
      <c r="E1256" s="2"/>
      <c r="F1256" s="2"/>
      <c r="G1256" s="2"/>
      <c r="H1256" s="2"/>
      <c r="I1256" s="2"/>
      <c r="J1256" s="2"/>
      <c r="K1256" s="2"/>
    </row>
    <row r="1257" spans="5:11">
      <c r="E1257" s="2"/>
      <c r="F1257" s="2"/>
      <c r="G1257" s="2"/>
      <c r="H1257" s="2"/>
      <c r="I1257" s="2"/>
      <c r="J1257" s="2"/>
      <c r="K1257" s="2"/>
    </row>
    <row r="1258" spans="5:11">
      <c r="E1258" s="2"/>
      <c r="F1258" s="2"/>
      <c r="G1258" s="2"/>
      <c r="H1258" s="2"/>
      <c r="I1258" s="2"/>
      <c r="J1258" s="2"/>
      <c r="K1258" s="2"/>
    </row>
    <row r="1259" spans="5:11">
      <c r="E1259" s="2"/>
      <c r="F1259" s="2"/>
      <c r="G1259" s="2"/>
      <c r="H1259" s="2"/>
      <c r="I1259" s="2"/>
      <c r="J1259" s="2"/>
      <c r="K1259" s="2"/>
    </row>
    <row r="1260" spans="5:11">
      <c r="E1260" s="2"/>
      <c r="F1260" s="2"/>
      <c r="G1260" s="2"/>
      <c r="H1260" s="2"/>
      <c r="I1260" s="2"/>
      <c r="J1260" s="2"/>
      <c r="K1260" s="2"/>
    </row>
    <row r="1261" spans="5:11">
      <c r="E1261" s="2"/>
      <c r="F1261" s="2"/>
      <c r="G1261" s="2"/>
      <c r="H1261" s="2"/>
      <c r="I1261" s="2"/>
      <c r="J1261" s="2"/>
      <c r="K1261" s="2"/>
    </row>
    <row r="1262" spans="5:11">
      <c r="E1262" s="2"/>
      <c r="F1262" s="2"/>
      <c r="G1262" s="2"/>
      <c r="H1262" s="2"/>
      <c r="I1262" s="2"/>
      <c r="J1262" s="2"/>
      <c r="K1262" s="2"/>
    </row>
    <row r="1263" spans="5:11">
      <c r="E1263" s="2"/>
      <c r="F1263" s="2"/>
      <c r="G1263" s="2"/>
      <c r="H1263" s="2"/>
      <c r="I1263" s="2"/>
      <c r="J1263" s="2"/>
      <c r="K1263" s="2"/>
    </row>
    <row r="1264" spans="5:11">
      <c r="E1264" s="2"/>
      <c r="F1264" s="2"/>
      <c r="G1264" s="2"/>
      <c r="H1264" s="2"/>
      <c r="I1264" s="2"/>
      <c r="J1264" s="2"/>
      <c r="K1264" s="2"/>
    </row>
    <row r="1265" spans="5:11">
      <c r="E1265" s="2"/>
      <c r="F1265" s="2"/>
      <c r="G1265" s="2"/>
      <c r="H1265" s="2"/>
      <c r="I1265" s="2"/>
      <c r="J1265" s="2"/>
      <c r="K1265" s="2"/>
    </row>
    <row r="1266" spans="5:11">
      <c r="E1266" s="2"/>
      <c r="F1266" s="2"/>
      <c r="G1266" s="2"/>
      <c r="H1266" s="2"/>
      <c r="I1266" s="2"/>
      <c r="J1266" s="2"/>
      <c r="K1266" s="2"/>
    </row>
    <row r="1267" spans="5:11">
      <c r="E1267" s="2"/>
      <c r="F1267" s="2"/>
      <c r="G1267" s="2"/>
      <c r="H1267" s="2"/>
      <c r="I1267" s="2"/>
      <c r="J1267" s="2"/>
      <c r="K1267" s="2"/>
    </row>
    <row r="1268" spans="5:11">
      <c r="E1268" s="2"/>
      <c r="F1268" s="2"/>
      <c r="G1268" s="2"/>
      <c r="H1268" s="2"/>
      <c r="I1268" s="2"/>
      <c r="J1268" s="2"/>
      <c r="K1268" s="2"/>
    </row>
    <row r="1269" spans="5:11">
      <c r="E1269" s="2"/>
      <c r="F1269" s="2"/>
      <c r="G1269" s="2"/>
      <c r="H1269" s="2"/>
      <c r="I1269" s="2"/>
      <c r="J1269" s="2"/>
      <c r="K1269" s="2"/>
    </row>
    <row r="1270" spans="5:11">
      <c r="E1270" s="2"/>
      <c r="F1270" s="2"/>
      <c r="G1270" s="2"/>
      <c r="H1270" s="2"/>
      <c r="I1270" s="2"/>
      <c r="J1270" s="2"/>
      <c r="K1270" s="2"/>
    </row>
    <row r="1271" spans="5:11">
      <c r="E1271" s="2"/>
      <c r="F1271" s="2"/>
      <c r="G1271" s="2"/>
      <c r="H1271" s="2"/>
      <c r="I1271" s="2"/>
      <c r="J1271" s="2"/>
      <c r="K1271" s="2"/>
    </row>
    <row r="1272" spans="5:11">
      <c r="E1272" s="2"/>
      <c r="F1272" s="2"/>
      <c r="G1272" s="2"/>
      <c r="H1272" s="2"/>
      <c r="I1272" s="2"/>
      <c r="J1272" s="2"/>
      <c r="K1272" s="2"/>
    </row>
    <row r="1273" spans="5:11">
      <c r="E1273" s="2"/>
      <c r="F1273" s="2"/>
      <c r="G1273" s="2"/>
      <c r="H1273" s="2"/>
      <c r="I1273" s="2"/>
      <c r="J1273" s="2"/>
      <c r="K1273" s="2"/>
    </row>
    <row r="1274" spans="5:11">
      <c r="E1274" s="2"/>
      <c r="F1274" s="2"/>
      <c r="G1274" s="2"/>
      <c r="H1274" s="2"/>
      <c r="I1274" s="2"/>
      <c r="J1274" s="2"/>
      <c r="K1274" s="2"/>
    </row>
    <row r="1275" spans="5:11">
      <c r="E1275" s="2"/>
      <c r="F1275" s="2"/>
      <c r="G1275" s="2"/>
      <c r="H1275" s="2"/>
      <c r="I1275" s="2"/>
      <c r="J1275" s="2"/>
      <c r="K1275" s="2"/>
    </row>
    <row r="1276" spans="5:11">
      <c r="E1276" s="2"/>
      <c r="F1276" s="2"/>
      <c r="G1276" s="2"/>
      <c r="H1276" s="2"/>
      <c r="I1276" s="2"/>
      <c r="J1276" s="2"/>
      <c r="K1276" s="2"/>
    </row>
    <row r="1277" spans="5:11">
      <c r="E1277" s="2"/>
      <c r="F1277" s="2"/>
      <c r="G1277" s="2"/>
      <c r="H1277" s="2"/>
      <c r="I1277" s="2"/>
      <c r="J1277" s="2"/>
      <c r="K1277" s="2"/>
    </row>
    <row r="1278" spans="5:11">
      <c r="E1278" s="2"/>
      <c r="F1278" s="2"/>
      <c r="G1278" s="2"/>
      <c r="H1278" s="2"/>
      <c r="I1278" s="2"/>
      <c r="J1278" s="2"/>
      <c r="K1278" s="2"/>
    </row>
    <row r="1279" spans="5:11">
      <c r="E1279" s="2"/>
      <c r="F1279" s="2"/>
      <c r="G1279" s="2"/>
      <c r="H1279" s="2"/>
      <c r="I1279" s="2"/>
      <c r="J1279" s="2"/>
      <c r="K1279" s="2"/>
    </row>
    <row r="1280" spans="5:11">
      <c r="E1280" s="2"/>
      <c r="F1280" s="2"/>
      <c r="G1280" s="2"/>
      <c r="H1280" s="2"/>
      <c r="I1280" s="2"/>
      <c r="J1280" s="2"/>
      <c r="K1280" s="2"/>
    </row>
    <row r="1281" spans="5:11">
      <c r="E1281" s="2"/>
      <c r="F1281" s="2"/>
      <c r="G1281" s="2"/>
      <c r="H1281" s="2"/>
      <c r="I1281" s="2"/>
      <c r="J1281" s="2"/>
      <c r="K1281" s="2"/>
    </row>
    <row r="1282" spans="5:11">
      <c r="E1282" s="2"/>
      <c r="F1282" s="2"/>
      <c r="G1282" s="2"/>
      <c r="H1282" s="2"/>
      <c r="I1282" s="2"/>
      <c r="J1282" s="2"/>
      <c r="K1282" s="2"/>
    </row>
    <row r="1283" spans="5:11">
      <c r="E1283" s="2"/>
      <c r="F1283" s="2"/>
      <c r="G1283" s="2"/>
      <c r="H1283" s="2"/>
      <c r="I1283" s="2"/>
      <c r="J1283" s="2"/>
      <c r="K1283" s="2"/>
    </row>
    <row r="1284" spans="5:11">
      <c r="E1284" s="2"/>
      <c r="F1284" s="2"/>
      <c r="G1284" s="2"/>
      <c r="H1284" s="2"/>
      <c r="I1284" s="2"/>
      <c r="J1284" s="2"/>
      <c r="K1284" s="2"/>
    </row>
    <row r="1285" spans="5:11">
      <c r="E1285" s="2"/>
      <c r="F1285" s="2"/>
      <c r="G1285" s="2"/>
      <c r="H1285" s="2"/>
      <c r="I1285" s="2"/>
      <c r="J1285" s="2"/>
      <c r="K1285" s="2"/>
    </row>
    <row r="1286" spans="5:11">
      <c r="E1286" s="2"/>
      <c r="F1286" s="2"/>
      <c r="G1286" s="2"/>
      <c r="H1286" s="2"/>
      <c r="I1286" s="2"/>
      <c r="J1286" s="2"/>
      <c r="K1286" s="2"/>
    </row>
    <row r="1287" spans="5:11">
      <c r="E1287" s="2"/>
      <c r="F1287" s="2"/>
      <c r="G1287" s="2"/>
      <c r="H1287" s="2"/>
      <c r="I1287" s="2"/>
      <c r="J1287" s="2"/>
      <c r="K1287" s="2"/>
    </row>
    <row r="1288" spans="5:11">
      <c r="E1288" s="2"/>
      <c r="F1288" s="2"/>
      <c r="G1288" s="2"/>
      <c r="H1288" s="2"/>
      <c r="I1288" s="2"/>
      <c r="J1288" s="2"/>
      <c r="K1288" s="2"/>
    </row>
    <row r="1289" spans="5:11">
      <c r="E1289" s="2"/>
      <c r="F1289" s="2"/>
      <c r="G1289" s="2"/>
      <c r="H1289" s="2"/>
      <c r="I1289" s="2"/>
      <c r="J1289" s="2"/>
      <c r="K1289" s="2"/>
    </row>
    <row r="1290" spans="5:11">
      <c r="E1290" s="2"/>
      <c r="F1290" s="2"/>
      <c r="G1290" s="2"/>
      <c r="H1290" s="2"/>
      <c r="I1290" s="2"/>
      <c r="J1290" s="2"/>
      <c r="K1290" s="2"/>
    </row>
    <row r="1291" spans="5:11">
      <c r="E1291" s="2"/>
      <c r="F1291" s="2"/>
      <c r="G1291" s="2"/>
      <c r="H1291" s="2"/>
      <c r="I1291" s="2"/>
      <c r="J1291" s="2"/>
      <c r="K1291" s="2"/>
    </row>
    <row r="1292" spans="5:11">
      <c r="E1292" s="2"/>
      <c r="F1292" s="2"/>
      <c r="G1292" s="2"/>
      <c r="H1292" s="2"/>
      <c r="I1292" s="2"/>
      <c r="J1292" s="2"/>
      <c r="K1292" s="2"/>
    </row>
    <row r="1293" spans="5:11">
      <c r="E1293" s="2"/>
      <c r="F1293" s="2"/>
      <c r="G1293" s="2"/>
      <c r="H1293" s="2"/>
      <c r="I1293" s="2"/>
      <c r="J1293" s="2"/>
      <c r="K1293" s="2"/>
    </row>
    <row r="1294" spans="5:11">
      <c r="E1294" s="2"/>
      <c r="F1294" s="2"/>
      <c r="G1294" s="2"/>
      <c r="H1294" s="2"/>
      <c r="I1294" s="2"/>
      <c r="J1294" s="2"/>
      <c r="K1294" s="2"/>
    </row>
    <row r="1295" spans="5:11">
      <c r="E1295" s="2"/>
      <c r="F1295" s="2"/>
      <c r="G1295" s="2"/>
      <c r="H1295" s="2"/>
      <c r="I1295" s="2"/>
      <c r="J1295" s="2"/>
      <c r="K1295" s="2"/>
    </row>
    <row r="1296" spans="5:11">
      <c r="E1296" s="2"/>
      <c r="F1296" s="2"/>
      <c r="G1296" s="2"/>
      <c r="H1296" s="2"/>
      <c r="I1296" s="2"/>
      <c r="J1296" s="2"/>
      <c r="K1296" s="2"/>
    </row>
    <row r="1297" spans="5:11">
      <c r="E1297" s="2"/>
      <c r="F1297" s="2"/>
      <c r="G1297" s="2"/>
      <c r="H1297" s="2"/>
      <c r="I1297" s="2"/>
      <c r="J1297" s="2"/>
      <c r="K1297" s="2"/>
    </row>
    <row r="1298" spans="5:11">
      <c r="E1298" s="2"/>
      <c r="F1298" s="2"/>
      <c r="G1298" s="2"/>
      <c r="H1298" s="2"/>
      <c r="I1298" s="2"/>
      <c r="J1298" s="2"/>
      <c r="K1298" s="2"/>
    </row>
    <row r="1299" spans="5:11">
      <c r="E1299" s="2"/>
      <c r="F1299" s="2"/>
      <c r="G1299" s="2"/>
      <c r="H1299" s="2"/>
      <c r="I1299" s="2"/>
      <c r="J1299" s="2"/>
      <c r="K1299" s="2"/>
    </row>
    <row r="1300" spans="5:11">
      <c r="E1300" s="2"/>
      <c r="F1300" s="2"/>
      <c r="G1300" s="2"/>
      <c r="H1300" s="2"/>
      <c r="I1300" s="2"/>
      <c r="J1300" s="2"/>
      <c r="K1300" s="2"/>
    </row>
    <row r="1301" spans="5:11">
      <c r="E1301" s="2"/>
      <c r="F1301" s="2"/>
      <c r="G1301" s="2"/>
      <c r="H1301" s="2"/>
      <c r="I1301" s="2"/>
      <c r="J1301" s="2"/>
      <c r="K1301" s="2"/>
    </row>
    <row r="1302" spans="5:11">
      <c r="E1302" s="2"/>
      <c r="F1302" s="2"/>
      <c r="G1302" s="2"/>
      <c r="H1302" s="2"/>
      <c r="I1302" s="2"/>
      <c r="J1302" s="2"/>
      <c r="K1302" s="2"/>
    </row>
    <row r="1303" spans="5:11">
      <c r="E1303" s="2"/>
      <c r="F1303" s="2"/>
      <c r="G1303" s="2"/>
      <c r="H1303" s="2"/>
      <c r="I1303" s="2"/>
      <c r="J1303" s="2"/>
      <c r="K1303" s="2"/>
    </row>
    <row r="1304" spans="5:11">
      <c r="E1304" s="2"/>
      <c r="F1304" s="2"/>
      <c r="G1304" s="2"/>
      <c r="H1304" s="2"/>
      <c r="I1304" s="2"/>
      <c r="J1304" s="2"/>
      <c r="K1304" s="2"/>
    </row>
    <row r="1305" spans="5:11">
      <c r="E1305" s="2"/>
      <c r="F1305" s="2"/>
      <c r="G1305" s="2"/>
      <c r="H1305" s="2"/>
      <c r="I1305" s="2"/>
      <c r="J1305" s="2"/>
      <c r="K1305" s="2"/>
    </row>
    <row r="1306" spans="5:11">
      <c r="E1306" s="2"/>
      <c r="F1306" s="2"/>
      <c r="G1306" s="2"/>
      <c r="H1306" s="2"/>
      <c r="I1306" s="2"/>
      <c r="J1306" s="2"/>
      <c r="K1306" s="2"/>
    </row>
    <row r="1307" spans="5:11">
      <c r="E1307" s="2"/>
      <c r="F1307" s="2"/>
      <c r="G1307" s="2"/>
      <c r="H1307" s="2"/>
      <c r="I1307" s="2"/>
      <c r="J1307" s="2"/>
      <c r="K1307" s="2"/>
    </row>
    <row r="1308" spans="5:11">
      <c r="E1308" s="2"/>
      <c r="F1308" s="2"/>
      <c r="G1308" s="2"/>
      <c r="H1308" s="2"/>
      <c r="I1308" s="2"/>
      <c r="J1308" s="2"/>
      <c r="K1308" s="2"/>
    </row>
    <row r="1309" spans="5:11">
      <c r="E1309" s="2"/>
      <c r="F1309" s="2"/>
      <c r="G1309" s="2"/>
      <c r="H1309" s="2"/>
      <c r="I1309" s="2"/>
      <c r="J1309" s="2"/>
      <c r="K1309" s="2"/>
    </row>
    <row r="1310" spans="5:11">
      <c r="E1310" s="2"/>
      <c r="F1310" s="2"/>
      <c r="G1310" s="2"/>
      <c r="H1310" s="2"/>
      <c r="I1310" s="2"/>
      <c r="J1310" s="2"/>
      <c r="K1310" s="2"/>
    </row>
    <row r="1311" spans="5:11">
      <c r="E1311" s="2"/>
      <c r="F1311" s="2"/>
      <c r="G1311" s="2"/>
      <c r="H1311" s="2"/>
      <c r="I1311" s="2"/>
      <c r="J1311" s="2"/>
      <c r="K1311" s="2"/>
    </row>
    <row r="1312" spans="5:11">
      <c r="E1312" s="2"/>
      <c r="F1312" s="2"/>
      <c r="G1312" s="2"/>
      <c r="H1312" s="2"/>
      <c r="I1312" s="2"/>
      <c r="J1312" s="2"/>
      <c r="K1312" s="2"/>
    </row>
    <row r="1313" spans="5:11">
      <c r="E1313" s="2"/>
      <c r="F1313" s="2"/>
      <c r="G1313" s="2"/>
      <c r="H1313" s="2"/>
      <c r="I1313" s="2"/>
      <c r="J1313" s="2"/>
      <c r="K1313" s="2"/>
    </row>
    <row r="1314" spans="5:11">
      <c r="E1314" s="2"/>
      <c r="F1314" s="2"/>
      <c r="G1314" s="2"/>
      <c r="H1314" s="2"/>
      <c r="I1314" s="2"/>
      <c r="J1314" s="2"/>
      <c r="K1314" s="2"/>
    </row>
    <row r="1315" spans="5:11">
      <c r="E1315" s="2"/>
      <c r="F1315" s="2"/>
      <c r="G1315" s="2"/>
      <c r="H1315" s="2"/>
      <c r="I1315" s="2"/>
      <c r="J1315" s="2"/>
      <c r="K1315" s="2"/>
    </row>
    <row r="1316" spans="5:11">
      <c r="E1316" s="2"/>
      <c r="F1316" s="2"/>
      <c r="G1316" s="2"/>
      <c r="H1316" s="2"/>
      <c r="I1316" s="2"/>
      <c r="J1316" s="2"/>
      <c r="K1316" s="2"/>
    </row>
    <row r="1317" spans="5:11">
      <c r="E1317" s="2"/>
      <c r="F1317" s="2"/>
      <c r="G1317" s="2"/>
      <c r="H1317" s="2"/>
      <c r="I1317" s="2"/>
      <c r="J1317" s="2"/>
      <c r="K1317" s="2"/>
    </row>
    <row r="1318" spans="5:11">
      <c r="E1318" s="2"/>
      <c r="F1318" s="2"/>
      <c r="G1318" s="2"/>
      <c r="H1318" s="2"/>
      <c r="I1318" s="2"/>
      <c r="J1318" s="2"/>
      <c r="K1318" s="2"/>
    </row>
    <row r="1319" spans="5:11">
      <c r="E1319" s="2"/>
      <c r="F1319" s="2"/>
      <c r="G1319" s="2"/>
      <c r="H1319" s="2"/>
      <c r="I1319" s="2"/>
      <c r="J1319" s="2"/>
      <c r="K1319" s="2"/>
    </row>
    <row r="1320" spans="5:11">
      <c r="E1320" s="2"/>
      <c r="F1320" s="2"/>
      <c r="G1320" s="2"/>
      <c r="H1320" s="2"/>
      <c r="I1320" s="2"/>
      <c r="J1320" s="2"/>
      <c r="K1320" s="2"/>
    </row>
    <row r="1321" spans="5:11">
      <c r="E1321" s="2"/>
      <c r="F1321" s="2"/>
      <c r="G1321" s="2"/>
      <c r="H1321" s="2"/>
      <c r="I1321" s="2"/>
      <c r="J1321" s="2"/>
      <c r="K1321" s="2"/>
    </row>
    <row r="1322" spans="5:11">
      <c r="E1322" s="2"/>
      <c r="F1322" s="2"/>
      <c r="G1322" s="2"/>
      <c r="H1322" s="2"/>
      <c r="I1322" s="2"/>
      <c r="J1322" s="2"/>
      <c r="K1322" s="2"/>
    </row>
    <row r="1323" spans="5:11">
      <c r="E1323" s="2"/>
      <c r="F1323" s="2"/>
      <c r="G1323" s="2"/>
      <c r="H1323" s="2"/>
      <c r="I1323" s="2"/>
      <c r="J1323" s="2"/>
      <c r="K1323" s="2"/>
    </row>
    <row r="1324" spans="5:11">
      <c r="E1324" s="2"/>
      <c r="F1324" s="2"/>
      <c r="G1324" s="2"/>
      <c r="H1324" s="2"/>
      <c r="I1324" s="2"/>
      <c r="J1324" s="2"/>
      <c r="K1324" s="2"/>
    </row>
    <row r="1325" spans="5:11">
      <c r="E1325" s="2"/>
      <c r="F1325" s="2"/>
      <c r="G1325" s="2"/>
      <c r="H1325" s="2"/>
      <c r="I1325" s="2"/>
      <c r="J1325" s="2"/>
      <c r="K1325" s="2"/>
    </row>
    <row r="1326" spans="5:11">
      <c r="E1326" s="2"/>
      <c r="F1326" s="2"/>
      <c r="G1326" s="2"/>
      <c r="H1326" s="2"/>
      <c r="I1326" s="2"/>
      <c r="J1326" s="2"/>
      <c r="K1326" s="2"/>
    </row>
    <row r="1327" spans="5:11">
      <c r="E1327" s="2"/>
      <c r="F1327" s="2"/>
      <c r="G1327" s="2"/>
      <c r="H1327" s="2"/>
      <c r="I1327" s="2"/>
      <c r="J1327" s="2"/>
      <c r="K1327" s="2"/>
    </row>
    <row r="1328" spans="5:11">
      <c r="E1328" s="2"/>
      <c r="F1328" s="2"/>
      <c r="G1328" s="2"/>
      <c r="H1328" s="2"/>
      <c r="I1328" s="2"/>
      <c r="J1328" s="2"/>
      <c r="K1328" s="2"/>
    </row>
    <row r="1329" spans="5:11">
      <c r="E1329" s="2"/>
      <c r="F1329" s="2"/>
      <c r="G1329" s="2"/>
      <c r="H1329" s="2"/>
      <c r="I1329" s="2"/>
      <c r="J1329" s="2"/>
      <c r="K1329" s="2"/>
    </row>
    <row r="1330" spans="5:11">
      <c r="E1330" s="2"/>
      <c r="F1330" s="2"/>
      <c r="G1330" s="2"/>
      <c r="H1330" s="2"/>
      <c r="I1330" s="2"/>
      <c r="J1330" s="2"/>
      <c r="K1330" s="2"/>
    </row>
  </sheetData>
  <mergeCells count="23">
    <mergeCell ref="T8:T9"/>
    <mergeCell ref="U8:U9"/>
    <mergeCell ref="V8:V9"/>
    <mergeCell ref="A41:D41"/>
    <mergeCell ref="A43:C43"/>
    <mergeCell ref="C8:C9"/>
    <mergeCell ref="D8:D9"/>
    <mergeCell ref="E8:E9"/>
    <mergeCell ref="F8:J8"/>
    <mergeCell ref="N8:N9"/>
    <mergeCell ref="O8:S8"/>
    <mergeCell ref="C2:M2"/>
    <mergeCell ref="C3:M3"/>
    <mergeCell ref="C4:M4"/>
    <mergeCell ref="C5:M5"/>
    <mergeCell ref="N7:V7"/>
    <mergeCell ref="A7:A9"/>
    <mergeCell ref="B7:B9"/>
    <mergeCell ref="C7:D7"/>
    <mergeCell ref="E7:M7"/>
    <mergeCell ref="K8:K9"/>
    <mergeCell ref="L8:L9"/>
    <mergeCell ref="M8:M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30"/>
  <sheetViews>
    <sheetView topLeftCell="A2" zoomScale="70" zoomScaleNormal="70" workbookViewId="0">
      <selection activeCell="C11" sqref="C11"/>
    </sheetView>
  </sheetViews>
  <sheetFormatPr defaultRowHeight="15.75"/>
  <cols>
    <col min="1" max="1" width="37.25" style="1" customWidth="1"/>
    <col min="2" max="2" width="3.875" style="2" customWidth="1"/>
    <col min="3" max="4" width="9" style="2" customWidth="1"/>
    <col min="5" max="5" width="16.625" style="3" customWidth="1"/>
    <col min="6" max="7" width="14.875" style="4" customWidth="1"/>
    <col min="8" max="8" width="16.125" style="4" customWidth="1"/>
    <col min="9" max="9" width="14.875" style="4" customWidth="1"/>
    <col min="10" max="10" width="12.625" style="4" customWidth="1"/>
    <col min="11" max="11" width="10.75" style="4" customWidth="1"/>
    <col min="12" max="12" width="14.875" style="2" customWidth="1"/>
    <col min="13" max="13" width="12.375" style="2" customWidth="1"/>
    <col min="14" max="14" width="14.625" style="2" customWidth="1"/>
    <col min="15" max="16" width="16.25" style="2" customWidth="1"/>
    <col min="17" max="17" width="20" style="2" customWidth="1"/>
    <col min="18" max="19" width="13.25" style="2" customWidth="1"/>
    <col min="20" max="20" width="14.5" style="2" customWidth="1"/>
    <col min="21" max="21" width="17.5" style="2" customWidth="1"/>
    <col min="22" max="22" width="15.875" style="2" customWidth="1"/>
    <col min="23" max="16384" width="9" style="2"/>
  </cols>
  <sheetData>
    <row r="1" spans="1:22">
      <c r="K1" s="32" t="s">
        <v>0</v>
      </c>
    </row>
    <row r="2" spans="1:22">
      <c r="A2" s="1" t="s">
        <v>53</v>
      </c>
      <c r="C2" s="108" t="s">
        <v>43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22">
      <c r="A3" s="1" t="s">
        <v>54</v>
      </c>
      <c r="C3" s="105" t="s">
        <v>72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22">
      <c r="C4" s="97" t="s">
        <v>55</v>
      </c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22" ht="14.25" customHeight="1">
      <c r="C5" s="98" t="s">
        <v>56</v>
      </c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22" ht="19.5" customHeight="1">
      <c r="I6" s="78"/>
      <c r="J6" s="82"/>
      <c r="L6" s="5"/>
      <c r="M6" s="5"/>
    </row>
    <row r="7" spans="1:22" ht="30.75" customHeight="1">
      <c r="A7" s="90" t="s">
        <v>1</v>
      </c>
      <c r="B7" s="100" t="s">
        <v>2</v>
      </c>
      <c r="C7" s="103" t="s">
        <v>3</v>
      </c>
      <c r="D7" s="104"/>
      <c r="E7" s="94" t="s">
        <v>4</v>
      </c>
      <c r="F7" s="95"/>
      <c r="G7" s="95"/>
      <c r="H7" s="95"/>
      <c r="I7" s="95"/>
      <c r="J7" s="95"/>
      <c r="K7" s="95"/>
      <c r="L7" s="95"/>
      <c r="M7" s="96"/>
      <c r="N7" s="94" t="s">
        <v>5</v>
      </c>
      <c r="O7" s="95"/>
      <c r="P7" s="95"/>
      <c r="Q7" s="95"/>
      <c r="R7" s="95"/>
      <c r="S7" s="95"/>
      <c r="T7" s="95"/>
      <c r="U7" s="95"/>
      <c r="V7" s="96"/>
    </row>
    <row r="8" spans="1:22" ht="19.5" customHeight="1">
      <c r="A8" s="99"/>
      <c r="B8" s="101"/>
      <c r="C8" s="90" t="s">
        <v>6</v>
      </c>
      <c r="D8" s="92" t="s">
        <v>7</v>
      </c>
      <c r="E8" s="90" t="s">
        <v>8</v>
      </c>
      <c r="F8" s="103" t="s">
        <v>32</v>
      </c>
      <c r="G8" s="106"/>
      <c r="H8" s="106"/>
      <c r="I8" s="106"/>
      <c r="J8" s="104"/>
      <c r="K8" s="92" t="s">
        <v>31</v>
      </c>
      <c r="L8" s="92" t="s">
        <v>9</v>
      </c>
      <c r="M8" s="92" t="s">
        <v>34</v>
      </c>
      <c r="N8" s="92" t="s">
        <v>8</v>
      </c>
      <c r="O8" s="103" t="s">
        <v>32</v>
      </c>
      <c r="P8" s="106"/>
      <c r="Q8" s="106"/>
      <c r="R8" s="106"/>
      <c r="S8" s="104"/>
      <c r="T8" s="88" t="s">
        <v>31</v>
      </c>
      <c r="U8" s="92" t="s">
        <v>9</v>
      </c>
      <c r="V8" s="92" t="s">
        <v>34</v>
      </c>
    </row>
    <row r="9" spans="1:22" ht="171.75" customHeight="1">
      <c r="A9" s="91"/>
      <c r="B9" s="102"/>
      <c r="C9" s="91"/>
      <c r="D9" s="93"/>
      <c r="E9" s="91"/>
      <c r="F9" s="24" t="s">
        <v>28</v>
      </c>
      <c r="G9" s="24" t="s">
        <v>39</v>
      </c>
      <c r="H9" s="24" t="s">
        <v>57</v>
      </c>
      <c r="I9" s="24" t="s">
        <v>30</v>
      </c>
      <c r="J9" s="23" t="s">
        <v>40</v>
      </c>
      <c r="K9" s="93"/>
      <c r="L9" s="93"/>
      <c r="M9" s="93"/>
      <c r="N9" s="93"/>
      <c r="O9" s="24" t="s">
        <v>28</v>
      </c>
      <c r="P9" s="24" t="s">
        <v>39</v>
      </c>
      <c r="Q9" s="24" t="s">
        <v>57</v>
      </c>
      <c r="R9" s="24" t="s">
        <v>30</v>
      </c>
      <c r="S9" s="23" t="s">
        <v>40</v>
      </c>
      <c r="T9" s="89"/>
      <c r="U9" s="93"/>
      <c r="V9" s="93"/>
    </row>
    <row r="10" spans="1:22" ht="32.25" customHeight="1">
      <c r="A10" s="6">
        <v>1</v>
      </c>
      <c r="B10" s="6">
        <v>2</v>
      </c>
      <c r="C10" s="7">
        <v>3</v>
      </c>
      <c r="D10" s="8">
        <v>4</v>
      </c>
      <c r="E10" s="8" t="s">
        <v>37</v>
      </c>
      <c r="F10" s="6">
        <v>6</v>
      </c>
      <c r="G10" s="6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25" t="s">
        <v>38</v>
      </c>
      <c r="O10" s="6">
        <v>15</v>
      </c>
      <c r="P10" s="6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6">
        <v>22</v>
      </c>
    </row>
    <row r="11" spans="1:22" ht="32.25" customHeight="1">
      <c r="A11" s="13" t="s">
        <v>10</v>
      </c>
      <c r="B11" s="10">
        <v>1</v>
      </c>
      <c r="C11" s="33">
        <f>C12+C16</f>
        <v>260211</v>
      </c>
      <c r="D11" s="33">
        <f>D12+D16</f>
        <v>81303</v>
      </c>
      <c r="E11" s="74">
        <f>IF(SUM(F11:M11)=(E12+E16),(E12+E16),0)</f>
        <v>3025110357.5600004</v>
      </c>
      <c r="F11" s="34">
        <f>F12+F16</f>
        <v>987180431.96000004</v>
      </c>
      <c r="G11" s="34">
        <f t="shared" ref="G11:M11" si="0">G12+G16</f>
        <v>192510450.33999997</v>
      </c>
      <c r="H11" s="34">
        <f t="shared" si="0"/>
        <v>1238003216.9300001</v>
      </c>
      <c r="I11" s="34">
        <f t="shared" si="0"/>
        <v>291469877.60000002</v>
      </c>
      <c r="J11" s="34">
        <f>J12+J16</f>
        <v>6106935.1399999997</v>
      </c>
      <c r="K11" s="34">
        <f t="shared" si="0"/>
        <v>85100.25</v>
      </c>
      <c r="L11" s="34">
        <f>L12+L16</f>
        <v>309754345.33999997</v>
      </c>
      <c r="M11" s="34">
        <f t="shared" si="0"/>
        <v>0</v>
      </c>
      <c r="N11" s="35">
        <f>SUM(O11:V11)</f>
        <v>11625.609999999999</v>
      </c>
      <c r="O11" s="35">
        <f t="shared" ref="O11:V26" si="1">ROUND(IF($C11=0,0,F11/$C11),2)</f>
        <v>3793.77</v>
      </c>
      <c r="P11" s="35">
        <f t="shared" si="1"/>
        <v>739.82</v>
      </c>
      <c r="Q11" s="35">
        <f t="shared" si="1"/>
        <v>4757.6899999999996</v>
      </c>
      <c r="R11" s="35">
        <f t="shared" si="1"/>
        <v>1120.1300000000001</v>
      </c>
      <c r="S11" s="35">
        <f t="shared" si="1"/>
        <v>23.47</v>
      </c>
      <c r="T11" s="35">
        <f t="shared" si="1"/>
        <v>0.33</v>
      </c>
      <c r="U11" s="35">
        <f t="shared" si="1"/>
        <v>1190.4000000000001</v>
      </c>
      <c r="V11" s="35">
        <f t="shared" si="1"/>
        <v>0</v>
      </c>
    </row>
    <row r="12" spans="1:22" ht="21" customHeight="1">
      <c r="A12" s="13" t="s">
        <v>29</v>
      </c>
      <c r="B12" s="10">
        <v>2</v>
      </c>
      <c r="C12" s="73">
        <f>SUM(C13:C15)</f>
        <v>228339</v>
      </c>
      <c r="D12" s="73">
        <f>SUM(D13:D15)</f>
        <v>80095</v>
      </c>
      <c r="E12" s="74">
        <f>IF(SUM(F12:M12)=SUM(E13:E15),SUM(E13:E15),0)</f>
        <v>2719459698.0100002</v>
      </c>
      <c r="F12" s="74">
        <f t="shared" ref="F12:M12" si="2">SUM(F13:F15)</f>
        <v>984897547.50999999</v>
      </c>
      <c r="G12" s="74">
        <f t="shared" si="2"/>
        <v>192346299.54999998</v>
      </c>
      <c r="H12" s="74">
        <f t="shared" si="2"/>
        <v>1233205054.23</v>
      </c>
      <c r="I12" s="74">
        <f t="shared" si="2"/>
        <v>290511117.55000001</v>
      </c>
      <c r="J12" s="74">
        <f t="shared" si="2"/>
        <v>6105230.8099999996</v>
      </c>
      <c r="K12" s="74">
        <f t="shared" si="2"/>
        <v>85100.25</v>
      </c>
      <c r="L12" s="74">
        <f t="shared" si="2"/>
        <v>12309348.109999999</v>
      </c>
      <c r="M12" s="74">
        <f t="shared" si="2"/>
        <v>0</v>
      </c>
      <c r="N12" s="35">
        <f t="shared" ref="N12:N39" si="3">SUM(O12:V12)</f>
        <v>11909.740000000002</v>
      </c>
      <c r="O12" s="35">
        <f t="shared" si="1"/>
        <v>4313.3100000000004</v>
      </c>
      <c r="P12" s="35">
        <f t="shared" si="1"/>
        <v>842.37</v>
      </c>
      <c r="Q12" s="35">
        <f t="shared" si="1"/>
        <v>5400.76</v>
      </c>
      <c r="R12" s="35">
        <f t="shared" si="1"/>
        <v>1272.28</v>
      </c>
      <c r="S12" s="35">
        <f t="shared" si="1"/>
        <v>26.74</v>
      </c>
      <c r="T12" s="35">
        <f t="shared" si="1"/>
        <v>0.37</v>
      </c>
      <c r="U12" s="35">
        <f t="shared" si="1"/>
        <v>53.91</v>
      </c>
      <c r="V12" s="35">
        <f t="shared" si="1"/>
        <v>0</v>
      </c>
    </row>
    <row r="13" spans="1:22" ht="21" customHeight="1">
      <c r="A13" s="9" t="s">
        <v>11</v>
      </c>
      <c r="B13" s="10">
        <v>3</v>
      </c>
      <c r="C13" s="33">
        <v>200559</v>
      </c>
      <c r="D13" s="33">
        <v>76134</v>
      </c>
      <c r="E13" s="74">
        <f>SUM(F13:M13)</f>
        <v>2528672310.0700002</v>
      </c>
      <c r="F13" s="34">
        <v>907607085.86000001</v>
      </c>
      <c r="G13" s="34">
        <v>173295740.91999999</v>
      </c>
      <c r="H13" s="34">
        <v>1152159724.3099999</v>
      </c>
      <c r="I13" s="34">
        <v>278007959.31</v>
      </c>
      <c r="J13" s="34">
        <v>5240086.32</v>
      </c>
      <c r="K13" s="34">
        <v>85100.25</v>
      </c>
      <c r="L13" s="34">
        <v>12276613.1</v>
      </c>
      <c r="M13" s="34">
        <v>0</v>
      </c>
      <c r="N13" s="35">
        <f t="shared" si="3"/>
        <v>12608.119999999999</v>
      </c>
      <c r="O13" s="35">
        <f t="shared" si="1"/>
        <v>4525.3900000000003</v>
      </c>
      <c r="P13" s="35">
        <f t="shared" si="1"/>
        <v>864.06</v>
      </c>
      <c r="Q13" s="35">
        <f t="shared" si="1"/>
        <v>5744.74</v>
      </c>
      <c r="R13" s="35">
        <f t="shared" si="1"/>
        <v>1386.17</v>
      </c>
      <c r="S13" s="35">
        <f t="shared" si="1"/>
        <v>26.13</v>
      </c>
      <c r="T13" s="35">
        <f t="shared" si="1"/>
        <v>0.42</v>
      </c>
      <c r="U13" s="35">
        <f t="shared" si="1"/>
        <v>61.21</v>
      </c>
      <c r="V13" s="35">
        <f t="shared" si="1"/>
        <v>0</v>
      </c>
    </row>
    <row r="14" spans="1:22" ht="21" customHeight="1">
      <c r="A14" s="9" t="s">
        <v>12</v>
      </c>
      <c r="B14" s="10">
        <v>4</v>
      </c>
      <c r="C14" s="33">
        <v>14593</v>
      </c>
      <c r="D14" s="33">
        <v>3875</v>
      </c>
      <c r="E14" s="74">
        <f>SUM(F14:M14)</f>
        <v>111856692.24000001</v>
      </c>
      <c r="F14" s="34">
        <v>47260685.770000003</v>
      </c>
      <c r="G14" s="34">
        <v>17868529.100000001</v>
      </c>
      <c r="H14" s="34">
        <v>41841597.780000001</v>
      </c>
      <c r="I14" s="34">
        <v>4270287.6900000004</v>
      </c>
      <c r="J14" s="34">
        <v>582856.89</v>
      </c>
      <c r="K14" s="34">
        <v>0</v>
      </c>
      <c r="L14" s="34">
        <v>32735.01</v>
      </c>
      <c r="M14" s="34">
        <v>0</v>
      </c>
      <c r="N14" s="35">
        <f t="shared" si="3"/>
        <v>7665.0999999999995</v>
      </c>
      <c r="O14" s="35">
        <f t="shared" si="1"/>
        <v>3238.59</v>
      </c>
      <c r="P14" s="35">
        <f t="shared" si="1"/>
        <v>1224.46</v>
      </c>
      <c r="Q14" s="35">
        <f t="shared" si="1"/>
        <v>2867.24</v>
      </c>
      <c r="R14" s="35">
        <f t="shared" si="1"/>
        <v>292.63</v>
      </c>
      <c r="S14" s="35">
        <f t="shared" si="1"/>
        <v>39.94</v>
      </c>
      <c r="T14" s="35">
        <f t="shared" si="1"/>
        <v>0</v>
      </c>
      <c r="U14" s="35">
        <f t="shared" si="1"/>
        <v>2.2400000000000002</v>
      </c>
      <c r="V14" s="35">
        <f t="shared" si="1"/>
        <v>0</v>
      </c>
    </row>
    <row r="15" spans="1:22" ht="21" customHeight="1">
      <c r="A15" s="9" t="s">
        <v>13</v>
      </c>
      <c r="B15" s="10">
        <v>5</v>
      </c>
      <c r="C15" s="33">
        <v>13187</v>
      </c>
      <c r="D15" s="33">
        <v>86</v>
      </c>
      <c r="E15" s="74">
        <f>SUM(F15:K15)+M15</f>
        <v>78930695.699999988</v>
      </c>
      <c r="F15" s="34">
        <v>30029775.879999999</v>
      </c>
      <c r="G15" s="34">
        <v>1182029.53</v>
      </c>
      <c r="H15" s="34">
        <v>39203732.140000001</v>
      </c>
      <c r="I15" s="34">
        <v>8232870.5499999998</v>
      </c>
      <c r="J15" s="34">
        <v>282287.59999999998</v>
      </c>
      <c r="K15" s="34">
        <v>0</v>
      </c>
      <c r="L15" s="11">
        <v>0</v>
      </c>
      <c r="M15" s="36">
        <v>0</v>
      </c>
      <c r="N15" s="35">
        <f t="shared" si="3"/>
        <v>5985.5099999999993</v>
      </c>
      <c r="O15" s="35">
        <f t="shared" si="1"/>
        <v>2277.23</v>
      </c>
      <c r="P15" s="35">
        <f t="shared" si="1"/>
        <v>89.64</v>
      </c>
      <c r="Q15" s="35">
        <f t="shared" si="1"/>
        <v>2972.91</v>
      </c>
      <c r="R15" s="35">
        <f t="shared" si="1"/>
        <v>624.32000000000005</v>
      </c>
      <c r="S15" s="35">
        <f t="shared" si="1"/>
        <v>21.41</v>
      </c>
      <c r="T15" s="35">
        <f t="shared" si="1"/>
        <v>0</v>
      </c>
      <c r="U15" s="11" t="s">
        <v>14</v>
      </c>
      <c r="V15" s="35">
        <f t="shared" si="1"/>
        <v>0</v>
      </c>
    </row>
    <row r="16" spans="1:22" ht="66" customHeight="1">
      <c r="A16" s="13" t="s">
        <v>58</v>
      </c>
      <c r="B16" s="10">
        <v>6</v>
      </c>
      <c r="C16" s="73">
        <f>C17+C20+C21+C22+C26+C27+C28</f>
        <v>31872</v>
      </c>
      <c r="D16" s="73">
        <f>D17+D20+D21+D22+D26+D27+D28</f>
        <v>1208</v>
      </c>
      <c r="E16" s="74">
        <f>IF(SUM(F16:M16)=(E17+E20+E21+E22+E26+E27+E28),(E17+E20+E21+E22+E26+E27+E28),0)</f>
        <v>305650659.55000001</v>
      </c>
      <c r="F16" s="74">
        <f>F20+F21+F22+F26</f>
        <v>2282884.4500000002</v>
      </c>
      <c r="G16" s="74">
        <f>G20+G21+G22+G26</f>
        <v>164150.79</v>
      </c>
      <c r="H16" s="74">
        <f>H20+H21+H22+H26</f>
        <v>4798162.7</v>
      </c>
      <c r="I16" s="74">
        <f>I20+I21+I22+I26</f>
        <v>958760.05</v>
      </c>
      <c r="J16" s="74">
        <f>J17+J20+J21+J22+J26+J27</f>
        <v>1704.33</v>
      </c>
      <c r="K16" s="74">
        <f>K17+K20+K21+K22+K26+K27+K28</f>
        <v>0</v>
      </c>
      <c r="L16" s="74">
        <f>L17+L20+L21+L22+L26+L27+L28</f>
        <v>297444997.22999996</v>
      </c>
      <c r="M16" s="74">
        <f>M17+M20+M21+M22+M26+M27</f>
        <v>0</v>
      </c>
      <c r="N16" s="35">
        <f t="shared" si="3"/>
        <v>9589.94</v>
      </c>
      <c r="O16" s="35">
        <f t="shared" si="1"/>
        <v>71.63</v>
      </c>
      <c r="P16" s="35">
        <f t="shared" si="1"/>
        <v>5.15</v>
      </c>
      <c r="Q16" s="35">
        <f t="shared" si="1"/>
        <v>150.54</v>
      </c>
      <c r="R16" s="35">
        <f t="shared" si="1"/>
        <v>30.08</v>
      </c>
      <c r="S16" s="35">
        <f t="shared" si="1"/>
        <v>0.05</v>
      </c>
      <c r="T16" s="35">
        <f t="shared" si="1"/>
        <v>0</v>
      </c>
      <c r="U16" s="35">
        <f t="shared" si="1"/>
        <v>9332.49</v>
      </c>
      <c r="V16" s="35">
        <f t="shared" si="1"/>
        <v>0</v>
      </c>
    </row>
    <row r="17" spans="1:22" ht="35.25" customHeight="1">
      <c r="A17" s="13" t="s">
        <v>15</v>
      </c>
      <c r="B17" s="10">
        <v>7</v>
      </c>
      <c r="C17" s="75">
        <f>SUM(C18:C19)</f>
        <v>315</v>
      </c>
      <c r="D17" s="75">
        <f>SUM(D18:D19)</f>
        <v>31</v>
      </c>
      <c r="E17" s="74">
        <f>SUM(F17:M17)</f>
        <v>4148859.38</v>
      </c>
      <c r="F17" s="76" t="s">
        <v>14</v>
      </c>
      <c r="G17" s="76" t="s">
        <v>14</v>
      </c>
      <c r="H17" s="76" t="s">
        <v>14</v>
      </c>
      <c r="I17" s="76" t="s">
        <v>14</v>
      </c>
      <c r="J17" s="77">
        <f>SUM(J18:J19)</f>
        <v>0</v>
      </c>
      <c r="K17" s="77">
        <f>SUM(K18:K19)</f>
        <v>0</v>
      </c>
      <c r="L17" s="77">
        <f>SUM(L18:L19)</f>
        <v>4148859.38</v>
      </c>
      <c r="M17" s="77">
        <f>SUM(M18:M19)</f>
        <v>0</v>
      </c>
      <c r="N17" s="35">
        <f t="shared" si="3"/>
        <v>13170.98</v>
      </c>
      <c r="O17" s="11" t="s">
        <v>14</v>
      </c>
      <c r="P17" s="11" t="s">
        <v>14</v>
      </c>
      <c r="Q17" s="11" t="s">
        <v>14</v>
      </c>
      <c r="R17" s="11" t="s">
        <v>14</v>
      </c>
      <c r="S17" s="35">
        <f t="shared" si="1"/>
        <v>0</v>
      </c>
      <c r="T17" s="35">
        <f t="shared" si="1"/>
        <v>0</v>
      </c>
      <c r="U17" s="35">
        <f t="shared" si="1"/>
        <v>13170.98</v>
      </c>
      <c r="V17" s="35">
        <f t="shared" si="1"/>
        <v>0</v>
      </c>
    </row>
    <row r="18" spans="1:22" ht="21" customHeight="1">
      <c r="A18" s="9" t="s">
        <v>12</v>
      </c>
      <c r="B18" s="10">
        <v>8</v>
      </c>
      <c r="C18" s="33">
        <v>280</v>
      </c>
      <c r="D18" s="33">
        <v>29</v>
      </c>
      <c r="E18" s="74">
        <f>SUM(F18:M18)</f>
        <v>3747111.53</v>
      </c>
      <c r="F18" s="12" t="s">
        <v>14</v>
      </c>
      <c r="G18" s="12" t="s">
        <v>14</v>
      </c>
      <c r="H18" s="12" t="s">
        <v>14</v>
      </c>
      <c r="I18" s="12" t="s">
        <v>14</v>
      </c>
      <c r="J18" s="12">
        <v>0</v>
      </c>
      <c r="K18" s="34">
        <v>0</v>
      </c>
      <c r="L18" s="34">
        <v>3747111.53</v>
      </c>
      <c r="M18" s="34">
        <v>0</v>
      </c>
      <c r="N18" s="35">
        <f t="shared" si="3"/>
        <v>13382.54</v>
      </c>
      <c r="O18" s="11" t="s">
        <v>14</v>
      </c>
      <c r="P18" s="11" t="s">
        <v>14</v>
      </c>
      <c r="Q18" s="11" t="s">
        <v>14</v>
      </c>
      <c r="R18" s="11" t="s">
        <v>14</v>
      </c>
      <c r="S18" s="35">
        <f t="shared" si="1"/>
        <v>0</v>
      </c>
      <c r="T18" s="35">
        <f t="shared" si="1"/>
        <v>0</v>
      </c>
      <c r="U18" s="35">
        <f t="shared" si="1"/>
        <v>13382.54</v>
      </c>
      <c r="V18" s="35">
        <f t="shared" si="1"/>
        <v>0</v>
      </c>
    </row>
    <row r="19" spans="1:22" ht="21" customHeight="1">
      <c r="A19" s="9" t="s">
        <v>13</v>
      </c>
      <c r="B19" s="10">
        <v>9</v>
      </c>
      <c r="C19" s="33">
        <v>35</v>
      </c>
      <c r="D19" s="33">
        <v>2</v>
      </c>
      <c r="E19" s="74">
        <f t="shared" ref="E19:E39" si="4">SUM(F19:M19)</f>
        <v>401747.85</v>
      </c>
      <c r="F19" s="12" t="s">
        <v>14</v>
      </c>
      <c r="G19" s="12" t="s">
        <v>14</v>
      </c>
      <c r="H19" s="12" t="s">
        <v>14</v>
      </c>
      <c r="I19" s="12" t="s">
        <v>14</v>
      </c>
      <c r="J19" s="12">
        <v>0</v>
      </c>
      <c r="K19" s="34">
        <v>0</v>
      </c>
      <c r="L19" s="34">
        <v>401747.85</v>
      </c>
      <c r="M19" s="34">
        <v>0</v>
      </c>
      <c r="N19" s="35">
        <f t="shared" si="3"/>
        <v>11478.51</v>
      </c>
      <c r="O19" s="11" t="s">
        <v>14</v>
      </c>
      <c r="P19" s="11" t="s">
        <v>14</v>
      </c>
      <c r="Q19" s="11" t="s">
        <v>14</v>
      </c>
      <c r="R19" s="11" t="s">
        <v>14</v>
      </c>
      <c r="S19" s="35">
        <f t="shared" si="1"/>
        <v>0</v>
      </c>
      <c r="T19" s="35">
        <f t="shared" si="1"/>
        <v>0</v>
      </c>
      <c r="U19" s="35">
        <f t="shared" si="1"/>
        <v>11478.51</v>
      </c>
      <c r="V19" s="35">
        <f t="shared" si="1"/>
        <v>0</v>
      </c>
    </row>
    <row r="20" spans="1:22" ht="54" customHeight="1">
      <c r="A20" s="13" t="s">
        <v>16</v>
      </c>
      <c r="B20" s="10">
        <v>10</v>
      </c>
      <c r="C20" s="33">
        <v>64</v>
      </c>
      <c r="D20" s="33">
        <v>19</v>
      </c>
      <c r="E20" s="74">
        <f t="shared" si="4"/>
        <v>948156.05999999994</v>
      </c>
      <c r="F20" s="34">
        <v>27353.58</v>
      </c>
      <c r="G20" s="34">
        <v>1519.64</v>
      </c>
      <c r="H20" s="34">
        <v>24321.79</v>
      </c>
      <c r="I20" s="34">
        <v>3326.11</v>
      </c>
      <c r="J20" s="34">
        <v>0</v>
      </c>
      <c r="K20" s="34">
        <v>0</v>
      </c>
      <c r="L20" s="34">
        <v>891634.94</v>
      </c>
      <c r="M20" s="34">
        <v>0</v>
      </c>
      <c r="N20" s="35">
        <f t="shared" si="3"/>
        <v>14814.939999999999</v>
      </c>
      <c r="O20" s="35">
        <f>ROUND(IF($C20=0,0,F20/$C20),2)</f>
        <v>427.4</v>
      </c>
      <c r="P20" s="35">
        <f>ROUND(IF($C20=0,0,G20/$C20),2)</f>
        <v>23.74</v>
      </c>
      <c r="Q20" s="35">
        <f>ROUND(IF($C20=0,0,H20/$C20),2)</f>
        <v>380.03</v>
      </c>
      <c r="R20" s="35">
        <f>ROUND(IF($C20=0,0,I20/$C20),2)</f>
        <v>51.97</v>
      </c>
      <c r="S20" s="35">
        <f t="shared" si="1"/>
        <v>0</v>
      </c>
      <c r="T20" s="35">
        <f t="shared" si="1"/>
        <v>0</v>
      </c>
      <c r="U20" s="35">
        <f t="shared" si="1"/>
        <v>13931.8</v>
      </c>
      <c r="V20" s="35">
        <f t="shared" si="1"/>
        <v>0</v>
      </c>
    </row>
    <row r="21" spans="1:22" ht="42.75" customHeight="1">
      <c r="A21" s="13" t="s">
        <v>17</v>
      </c>
      <c r="B21" s="10">
        <v>11</v>
      </c>
      <c r="C21" s="33">
        <v>486</v>
      </c>
      <c r="D21" s="33">
        <v>130</v>
      </c>
      <c r="E21" s="74">
        <f t="shared" si="4"/>
        <v>7680283.46</v>
      </c>
      <c r="F21" s="34">
        <v>2201174.39</v>
      </c>
      <c r="G21" s="34">
        <v>156611.01999999999</v>
      </c>
      <c r="H21" s="34">
        <v>4341842.33</v>
      </c>
      <c r="I21" s="34">
        <v>759116.76</v>
      </c>
      <c r="J21" s="34">
        <v>1661.1</v>
      </c>
      <c r="K21" s="34">
        <v>0</v>
      </c>
      <c r="L21" s="34">
        <v>219877.86</v>
      </c>
      <c r="M21" s="34">
        <v>0</v>
      </c>
      <c r="N21" s="35">
        <f t="shared" si="3"/>
        <v>15803.05</v>
      </c>
      <c r="O21" s="35">
        <f>ROUND(IF($C21=0,0,F21/$C21),2)</f>
        <v>4529.17</v>
      </c>
      <c r="P21" s="35">
        <f>ROUND(IF($C21=0,0,G21/$C21),2)</f>
        <v>322.24</v>
      </c>
      <c r="Q21" s="35">
        <f t="shared" ref="Q21:R26" si="5">ROUND(IF($C21=0,0,H21/$C21),2)</f>
        <v>8933.83</v>
      </c>
      <c r="R21" s="35">
        <f t="shared" si="5"/>
        <v>1561.97</v>
      </c>
      <c r="S21" s="35">
        <f t="shared" si="1"/>
        <v>3.42</v>
      </c>
      <c r="T21" s="35">
        <f t="shared" si="1"/>
        <v>0</v>
      </c>
      <c r="U21" s="35">
        <f t="shared" si="1"/>
        <v>452.42</v>
      </c>
      <c r="V21" s="35">
        <f t="shared" si="1"/>
        <v>0</v>
      </c>
    </row>
    <row r="22" spans="1:22" ht="43.5" customHeight="1">
      <c r="A22" s="13" t="s">
        <v>18</v>
      </c>
      <c r="B22" s="10">
        <v>12</v>
      </c>
      <c r="C22" s="75">
        <f>SUM(C23:C25)</f>
        <v>0</v>
      </c>
      <c r="D22" s="75">
        <f>SUM(D23:D25)</f>
        <v>0</v>
      </c>
      <c r="E22" s="74">
        <f>SUM(F22:M22)</f>
        <v>0</v>
      </c>
      <c r="F22" s="77">
        <f t="shared" ref="F22:M22" si="6">SUM(F23:F25)</f>
        <v>0</v>
      </c>
      <c r="G22" s="77">
        <f t="shared" si="6"/>
        <v>0</v>
      </c>
      <c r="H22" s="77">
        <f t="shared" si="6"/>
        <v>0</v>
      </c>
      <c r="I22" s="77">
        <f t="shared" si="6"/>
        <v>0</v>
      </c>
      <c r="J22" s="77">
        <f t="shared" si="6"/>
        <v>0</v>
      </c>
      <c r="K22" s="77">
        <f t="shared" si="6"/>
        <v>0</v>
      </c>
      <c r="L22" s="77">
        <f t="shared" si="6"/>
        <v>0</v>
      </c>
      <c r="M22" s="77">
        <f t="shared" si="6"/>
        <v>0</v>
      </c>
      <c r="N22" s="35">
        <f t="shared" si="3"/>
        <v>0</v>
      </c>
      <c r="O22" s="35">
        <f>ROUND(IF($C22=0,0,F22/$C22),2)</f>
        <v>0</v>
      </c>
      <c r="P22" s="35">
        <f>ROUND(IF($C22=0,0,G22/$C22),2)</f>
        <v>0</v>
      </c>
      <c r="Q22" s="35">
        <f t="shared" si="5"/>
        <v>0</v>
      </c>
      <c r="R22" s="35">
        <f t="shared" si="5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</row>
    <row r="23" spans="1:22" ht="21" customHeight="1">
      <c r="A23" s="9" t="s">
        <v>19</v>
      </c>
      <c r="B23" s="10">
        <v>13</v>
      </c>
      <c r="C23" s="33">
        <v>0</v>
      </c>
      <c r="D23" s="33">
        <v>0</v>
      </c>
      <c r="E23" s="74">
        <f t="shared" si="4"/>
        <v>0</v>
      </c>
      <c r="F23" s="12" t="s">
        <v>14</v>
      </c>
      <c r="G23" s="12" t="s">
        <v>14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5">
        <f t="shared" si="3"/>
        <v>0</v>
      </c>
      <c r="O23" s="11" t="s">
        <v>14</v>
      </c>
      <c r="P23" s="11" t="s">
        <v>14</v>
      </c>
      <c r="Q23" s="35">
        <f t="shared" si="5"/>
        <v>0</v>
      </c>
      <c r="R23" s="35">
        <f t="shared" si="5"/>
        <v>0</v>
      </c>
      <c r="S23" s="35">
        <f t="shared" si="1"/>
        <v>0</v>
      </c>
      <c r="T23" s="35">
        <f t="shared" si="1"/>
        <v>0</v>
      </c>
      <c r="U23" s="35">
        <f t="shared" si="1"/>
        <v>0</v>
      </c>
      <c r="V23" s="35">
        <f t="shared" si="1"/>
        <v>0</v>
      </c>
    </row>
    <row r="24" spans="1:22" ht="21" customHeight="1">
      <c r="A24" s="9" t="s">
        <v>12</v>
      </c>
      <c r="B24" s="10">
        <v>14</v>
      </c>
      <c r="C24" s="33">
        <v>0</v>
      </c>
      <c r="D24" s="33">
        <v>0</v>
      </c>
      <c r="E24" s="74">
        <f t="shared" si="4"/>
        <v>0</v>
      </c>
      <c r="F24" s="12" t="s">
        <v>14</v>
      </c>
      <c r="G24" s="12" t="s">
        <v>14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5">
        <f t="shared" si="3"/>
        <v>0</v>
      </c>
      <c r="O24" s="11" t="s">
        <v>14</v>
      </c>
      <c r="P24" s="11" t="s">
        <v>14</v>
      </c>
      <c r="Q24" s="35">
        <f t="shared" si="5"/>
        <v>0</v>
      </c>
      <c r="R24" s="35">
        <f t="shared" si="5"/>
        <v>0</v>
      </c>
      <c r="S24" s="35">
        <f t="shared" si="1"/>
        <v>0</v>
      </c>
      <c r="T24" s="35">
        <f t="shared" si="1"/>
        <v>0</v>
      </c>
      <c r="U24" s="35">
        <f t="shared" si="1"/>
        <v>0</v>
      </c>
      <c r="V24" s="35">
        <f t="shared" si="1"/>
        <v>0</v>
      </c>
    </row>
    <row r="25" spans="1:22" ht="21" customHeight="1">
      <c r="A25" s="9" t="s">
        <v>13</v>
      </c>
      <c r="B25" s="10">
        <v>15</v>
      </c>
      <c r="C25" s="33">
        <v>0</v>
      </c>
      <c r="D25" s="33">
        <v>0</v>
      </c>
      <c r="E25" s="74">
        <f t="shared" si="4"/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5">
        <f t="shared" si="3"/>
        <v>0</v>
      </c>
      <c r="O25" s="35">
        <f>ROUND(IF($C25=0,0,F25/$C25),2)</f>
        <v>0</v>
      </c>
      <c r="P25" s="35">
        <f>ROUND(IF($C25=0,0,G25/$C25),2)</f>
        <v>0</v>
      </c>
      <c r="Q25" s="35">
        <f t="shared" si="5"/>
        <v>0</v>
      </c>
      <c r="R25" s="35">
        <f t="shared" si="5"/>
        <v>0</v>
      </c>
      <c r="S25" s="35">
        <f t="shared" si="1"/>
        <v>0</v>
      </c>
      <c r="T25" s="35">
        <f t="shared" si="1"/>
        <v>0</v>
      </c>
      <c r="U25" s="35">
        <f t="shared" si="1"/>
        <v>0</v>
      </c>
      <c r="V25" s="35">
        <f t="shared" si="1"/>
        <v>0</v>
      </c>
    </row>
    <row r="26" spans="1:22" ht="21" customHeight="1">
      <c r="A26" s="14" t="s">
        <v>20</v>
      </c>
      <c r="B26" s="10">
        <v>16</v>
      </c>
      <c r="C26" s="33">
        <v>12</v>
      </c>
      <c r="D26" s="33">
        <v>2</v>
      </c>
      <c r="E26" s="74">
        <f t="shared" si="4"/>
        <v>1259896.28</v>
      </c>
      <c r="F26" s="34">
        <v>54356.480000000003</v>
      </c>
      <c r="G26" s="34">
        <v>6020.13</v>
      </c>
      <c r="H26" s="34">
        <v>431998.58</v>
      </c>
      <c r="I26" s="34">
        <v>196317.18</v>
      </c>
      <c r="J26" s="34">
        <v>0</v>
      </c>
      <c r="K26" s="34">
        <v>0</v>
      </c>
      <c r="L26" s="34">
        <v>571203.91</v>
      </c>
      <c r="M26" s="34">
        <v>0</v>
      </c>
      <c r="N26" s="35">
        <f t="shared" si="3"/>
        <v>104991.37</v>
      </c>
      <c r="O26" s="35">
        <f>ROUND(IF($C26=0,0,F26/$C26),2)</f>
        <v>4529.71</v>
      </c>
      <c r="P26" s="35">
        <f>ROUND(IF($C26=0,0,G26/$C26),2)</f>
        <v>501.68</v>
      </c>
      <c r="Q26" s="35">
        <f t="shared" si="5"/>
        <v>35999.879999999997</v>
      </c>
      <c r="R26" s="35">
        <f t="shared" si="5"/>
        <v>16359.77</v>
      </c>
      <c r="S26" s="35">
        <f t="shared" si="1"/>
        <v>0</v>
      </c>
      <c r="T26" s="35">
        <f>ROUND(IF($C26=0,0,K26/$C26),2)</f>
        <v>0</v>
      </c>
      <c r="U26" s="35">
        <f t="shared" si="1"/>
        <v>47600.33</v>
      </c>
      <c r="V26" s="35">
        <f t="shared" si="1"/>
        <v>0</v>
      </c>
    </row>
    <row r="27" spans="1:22" ht="21" customHeight="1">
      <c r="A27" s="13" t="s">
        <v>21</v>
      </c>
      <c r="B27" s="10">
        <v>17</v>
      </c>
      <c r="C27" s="33">
        <v>30992</v>
      </c>
      <c r="D27" s="33">
        <v>1024</v>
      </c>
      <c r="E27" s="74">
        <f>SUM(F27:M27)</f>
        <v>291476857.74000001</v>
      </c>
      <c r="F27" s="12" t="s">
        <v>14</v>
      </c>
      <c r="G27" s="12" t="s">
        <v>14</v>
      </c>
      <c r="H27" s="12" t="s">
        <v>14</v>
      </c>
      <c r="I27" s="12" t="s">
        <v>14</v>
      </c>
      <c r="J27" s="34">
        <v>43.23</v>
      </c>
      <c r="K27" s="34">
        <v>0</v>
      </c>
      <c r="L27" s="34">
        <v>291476814.50999999</v>
      </c>
      <c r="M27" s="34">
        <v>0</v>
      </c>
      <c r="N27" s="35">
        <f t="shared" si="3"/>
        <v>9404.9</v>
      </c>
      <c r="O27" s="11" t="s">
        <v>14</v>
      </c>
      <c r="P27" s="11" t="s">
        <v>14</v>
      </c>
      <c r="Q27" s="11" t="s">
        <v>14</v>
      </c>
      <c r="R27" s="11" t="s">
        <v>14</v>
      </c>
      <c r="S27" s="35">
        <f t="shared" ref="S27:U39" si="7">ROUND(IF($C27=0,0,J27/$C27),2)</f>
        <v>0</v>
      </c>
      <c r="T27" s="35">
        <f>ROUND(IF($C27=0,0,K27/$C27),2)</f>
        <v>0</v>
      </c>
      <c r="U27" s="35">
        <f>ROUND(IF($C27=0,0,L27/$C27),2)</f>
        <v>9404.9</v>
      </c>
      <c r="V27" s="35">
        <f>ROUND(IF($C27=0,0,M27/$C27),2)</f>
        <v>0</v>
      </c>
    </row>
    <row r="28" spans="1:22" s="20" customFormat="1" ht="68.25" customHeight="1">
      <c r="A28" s="37" t="s">
        <v>59</v>
      </c>
      <c r="B28" s="38">
        <v>18</v>
      </c>
      <c r="C28" s="39">
        <v>3</v>
      </c>
      <c r="D28" s="39">
        <v>2</v>
      </c>
      <c r="E28" s="74">
        <f t="shared" si="4"/>
        <v>136606.63</v>
      </c>
      <c r="F28" s="40" t="s">
        <v>49</v>
      </c>
      <c r="G28" s="40" t="s">
        <v>49</v>
      </c>
      <c r="H28" s="40" t="s">
        <v>49</v>
      </c>
      <c r="I28" s="40" t="s">
        <v>49</v>
      </c>
      <c r="J28" s="40" t="s">
        <v>49</v>
      </c>
      <c r="K28" s="34">
        <v>0</v>
      </c>
      <c r="L28" s="67">
        <v>136606.63</v>
      </c>
      <c r="M28" s="40" t="s">
        <v>49</v>
      </c>
      <c r="N28" s="35">
        <f t="shared" si="3"/>
        <v>45535.54</v>
      </c>
      <c r="O28" s="40" t="s">
        <v>49</v>
      </c>
      <c r="P28" s="40" t="s">
        <v>49</v>
      </c>
      <c r="Q28" s="40" t="s">
        <v>49</v>
      </c>
      <c r="R28" s="40" t="s">
        <v>49</v>
      </c>
      <c r="S28" s="40" t="s">
        <v>49</v>
      </c>
      <c r="T28" s="35">
        <f>ROUND(IF($C28=0,0,K28/$C28),2)</f>
        <v>0</v>
      </c>
      <c r="U28" s="35">
        <f>ROUND(IF($C28=0,0,L28/$C28),2)</f>
        <v>45535.54</v>
      </c>
      <c r="V28" s="40" t="s">
        <v>14</v>
      </c>
    </row>
    <row r="29" spans="1:22" ht="70.5" customHeight="1">
      <c r="A29" s="15" t="s">
        <v>22</v>
      </c>
      <c r="B29" s="16" t="s">
        <v>60</v>
      </c>
      <c r="C29" s="33">
        <v>126</v>
      </c>
      <c r="D29" s="33">
        <v>18</v>
      </c>
      <c r="E29" s="74">
        <f t="shared" si="4"/>
        <v>4015782.99</v>
      </c>
      <c r="F29" s="34">
        <v>573548.48</v>
      </c>
      <c r="G29" s="34">
        <v>404342.05</v>
      </c>
      <c r="H29" s="34">
        <v>776444.84</v>
      </c>
      <c r="I29" s="34">
        <v>343466.6</v>
      </c>
      <c r="J29" s="34">
        <v>0</v>
      </c>
      <c r="K29" s="34">
        <v>0</v>
      </c>
      <c r="L29" s="34">
        <v>1917981.02</v>
      </c>
      <c r="M29" s="34">
        <v>0</v>
      </c>
      <c r="N29" s="35">
        <f t="shared" si="3"/>
        <v>31871.29</v>
      </c>
      <c r="O29" s="35">
        <f>ROUND(IF($C29=0,0,F29/$C29),2)</f>
        <v>4551.97</v>
      </c>
      <c r="P29" s="35">
        <f>ROUND(IF($C29=0,0,G29/$C29),2)</f>
        <v>3209.06</v>
      </c>
      <c r="Q29" s="35">
        <f>ROUND(IF($C29=0,0,H29/$C29),2)</f>
        <v>6162.26</v>
      </c>
      <c r="R29" s="35">
        <f>ROUND(IF($C29=0,0,I29/$C29),2)</f>
        <v>2725.93</v>
      </c>
      <c r="S29" s="35">
        <f>ROUND(IF($C29=0,0,J29/$C29),2)</f>
        <v>0</v>
      </c>
      <c r="T29" s="35">
        <f>ROUND(IF($C29=0,0,K29/$C29),2)</f>
        <v>0</v>
      </c>
      <c r="U29" s="35">
        <f>ROUND(IF($C29=0,0,L29/$C29),2)</f>
        <v>15222.07</v>
      </c>
      <c r="V29" s="35">
        <f t="shared" ref="V29:V39" si="8">ROUND(IF($C29=0,0,M29/$C29),2)</f>
        <v>0</v>
      </c>
    </row>
    <row r="30" spans="1:22" ht="37.5" customHeight="1">
      <c r="A30" s="17" t="s">
        <v>23</v>
      </c>
      <c r="B30" s="18">
        <v>20</v>
      </c>
      <c r="C30" s="33">
        <v>408</v>
      </c>
      <c r="D30" s="33">
        <v>5</v>
      </c>
      <c r="E30" s="74">
        <f t="shared" si="4"/>
        <v>14506393.93</v>
      </c>
      <c r="F30" s="34">
        <v>1860043.44</v>
      </c>
      <c r="G30" s="34">
        <v>1942922.59</v>
      </c>
      <c r="H30" s="34">
        <v>3103717.44</v>
      </c>
      <c r="I30" s="34">
        <v>1581001.06</v>
      </c>
      <c r="J30" s="34">
        <v>5649.95</v>
      </c>
      <c r="K30" s="34">
        <v>0</v>
      </c>
      <c r="L30" s="34">
        <v>6013059.4500000002</v>
      </c>
      <c r="M30" s="34">
        <v>0</v>
      </c>
      <c r="N30" s="35">
        <f t="shared" si="3"/>
        <v>35554.89</v>
      </c>
      <c r="O30" s="35">
        <f t="shared" ref="O30:R38" si="9">ROUND(IF($C30=0,0,F30/$C30),2)</f>
        <v>4558.93</v>
      </c>
      <c r="P30" s="35">
        <f t="shared" si="9"/>
        <v>4762.07</v>
      </c>
      <c r="Q30" s="35">
        <f t="shared" si="9"/>
        <v>7607.15</v>
      </c>
      <c r="R30" s="35">
        <f t="shared" si="9"/>
        <v>3875</v>
      </c>
      <c r="S30" s="35">
        <f t="shared" si="7"/>
        <v>13.85</v>
      </c>
      <c r="T30" s="35">
        <f t="shared" si="7"/>
        <v>0</v>
      </c>
      <c r="U30" s="35">
        <f t="shared" si="7"/>
        <v>14737.89</v>
      </c>
      <c r="V30" s="35">
        <f t="shared" si="8"/>
        <v>0</v>
      </c>
    </row>
    <row r="31" spans="1:22" ht="88.5" customHeight="1">
      <c r="A31" s="9" t="s">
        <v>24</v>
      </c>
      <c r="B31" s="10">
        <v>21</v>
      </c>
      <c r="C31" s="33">
        <v>18</v>
      </c>
      <c r="D31" s="33">
        <v>0</v>
      </c>
      <c r="E31" s="74">
        <f t="shared" si="4"/>
        <v>474252.77</v>
      </c>
      <c r="F31" s="34">
        <v>82060.740000000005</v>
      </c>
      <c r="G31" s="34">
        <v>82060.740000000005</v>
      </c>
      <c r="H31" s="34">
        <v>68578.539999999994</v>
      </c>
      <c r="I31" s="34">
        <v>27109.06</v>
      </c>
      <c r="J31" s="34">
        <v>178.17</v>
      </c>
      <c r="K31" s="34">
        <v>0</v>
      </c>
      <c r="L31" s="34">
        <v>214265.52</v>
      </c>
      <c r="M31" s="34">
        <v>0</v>
      </c>
      <c r="N31" s="35">
        <f t="shared" si="3"/>
        <v>26347.379999999997</v>
      </c>
      <c r="O31" s="35">
        <f t="shared" si="9"/>
        <v>4558.93</v>
      </c>
      <c r="P31" s="35">
        <f t="shared" si="9"/>
        <v>4558.93</v>
      </c>
      <c r="Q31" s="35">
        <f t="shared" si="9"/>
        <v>3809.92</v>
      </c>
      <c r="R31" s="35">
        <f t="shared" si="9"/>
        <v>1506.06</v>
      </c>
      <c r="S31" s="35">
        <f t="shared" si="7"/>
        <v>9.9</v>
      </c>
      <c r="T31" s="35">
        <f t="shared" si="7"/>
        <v>0</v>
      </c>
      <c r="U31" s="35">
        <f t="shared" si="7"/>
        <v>11903.64</v>
      </c>
      <c r="V31" s="35">
        <f t="shared" si="8"/>
        <v>0</v>
      </c>
    </row>
    <row r="32" spans="1:22" ht="39.75" customHeight="1">
      <c r="A32" s="9" t="s">
        <v>25</v>
      </c>
      <c r="B32" s="10">
        <v>22</v>
      </c>
      <c r="C32" s="33">
        <v>363</v>
      </c>
      <c r="D32" s="33">
        <v>53</v>
      </c>
      <c r="E32" s="74">
        <f t="shared" si="4"/>
        <v>8478560.0700000003</v>
      </c>
      <c r="F32" s="34">
        <v>1644108.06</v>
      </c>
      <c r="G32" s="34">
        <v>447646.11</v>
      </c>
      <c r="H32" s="34">
        <v>1791977.69</v>
      </c>
      <c r="I32" s="34">
        <v>543369.89</v>
      </c>
      <c r="J32" s="34">
        <v>7444.58</v>
      </c>
      <c r="K32" s="34">
        <v>0</v>
      </c>
      <c r="L32" s="34">
        <v>4044013.74</v>
      </c>
      <c r="M32" s="34">
        <v>0</v>
      </c>
      <c r="N32" s="35">
        <f t="shared" si="3"/>
        <v>23356.91</v>
      </c>
      <c r="O32" s="35">
        <f t="shared" si="9"/>
        <v>4529.22</v>
      </c>
      <c r="P32" s="35">
        <f t="shared" si="9"/>
        <v>1233.18</v>
      </c>
      <c r="Q32" s="35">
        <f t="shared" si="9"/>
        <v>4936.58</v>
      </c>
      <c r="R32" s="35">
        <f t="shared" si="9"/>
        <v>1496.89</v>
      </c>
      <c r="S32" s="35">
        <f t="shared" si="7"/>
        <v>20.51</v>
      </c>
      <c r="T32" s="35">
        <f t="shared" si="7"/>
        <v>0</v>
      </c>
      <c r="U32" s="35">
        <f t="shared" si="7"/>
        <v>11140.53</v>
      </c>
      <c r="V32" s="35">
        <f t="shared" si="8"/>
        <v>0</v>
      </c>
    </row>
    <row r="33" spans="1:22" ht="54.75" customHeight="1">
      <c r="A33" s="9" t="s">
        <v>26</v>
      </c>
      <c r="B33" s="10">
        <v>23</v>
      </c>
      <c r="C33" s="33">
        <v>11</v>
      </c>
      <c r="D33" s="33">
        <v>0</v>
      </c>
      <c r="E33" s="74">
        <f t="shared" si="4"/>
        <v>287789.49</v>
      </c>
      <c r="F33" s="34">
        <v>50148.23</v>
      </c>
      <c r="G33" s="34">
        <v>25074.13</v>
      </c>
      <c r="H33" s="34">
        <v>84269.3</v>
      </c>
      <c r="I33" s="34">
        <v>32870.11</v>
      </c>
      <c r="J33" s="34">
        <v>198.6</v>
      </c>
      <c r="K33" s="34">
        <v>0</v>
      </c>
      <c r="L33" s="34">
        <v>95229.119999999995</v>
      </c>
      <c r="M33" s="34">
        <v>0</v>
      </c>
      <c r="N33" s="35">
        <f t="shared" si="3"/>
        <v>26162.68</v>
      </c>
      <c r="O33" s="35">
        <f t="shared" si="9"/>
        <v>4558.93</v>
      </c>
      <c r="P33" s="35">
        <f t="shared" si="9"/>
        <v>2279.4699999999998</v>
      </c>
      <c r="Q33" s="35">
        <f t="shared" si="9"/>
        <v>7660.85</v>
      </c>
      <c r="R33" s="35">
        <f t="shared" si="9"/>
        <v>2988.19</v>
      </c>
      <c r="S33" s="35">
        <f t="shared" si="7"/>
        <v>18.05</v>
      </c>
      <c r="T33" s="35">
        <f t="shared" si="7"/>
        <v>0</v>
      </c>
      <c r="U33" s="35">
        <f t="shared" si="7"/>
        <v>8657.19</v>
      </c>
      <c r="V33" s="35">
        <f t="shared" si="8"/>
        <v>0</v>
      </c>
    </row>
    <row r="34" spans="1:22" ht="66" customHeight="1">
      <c r="A34" s="19" t="s">
        <v>27</v>
      </c>
      <c r="B34" s="10">
        <v>24</v>
      </c>
      <c r="C34" s="33">
        <v>424</v>
      </c>
      <c r="D34" s="10" t="s">
        <v>14</v>
      </c>
      <c r="E34" s="74">
        <f t="shared" si="4"/>
        <v>4332758.87</v>
      </c>
      <c r="F34" s="34">
        <v>1932460.3</v>
      </c>
      <c r="G34" s="34">
        <v>81142.75</v>
      </c>
      <c r="H34" s="34">
        <v>2018626.39</v>
      </c>
      <c r="I34" s="34">
        <v>259468.42</v>
      </c>
      <c r="J34" s="34">
        <v>41061.01</v>
      </c>
      <c r="K34" s="12" t="s">
        <v>14</v>
      </c>
      <c r="L34" s="34">
        <v>0</v>
      </c>
      <c r="M34" s="34">
        <v>0</v>
      </c>
      <c r="N34" s="35">
        <f t="shared" si="3"/>
        <v>10218.76</v>
      </c>
      <c r="O34" s="35">
        <f t="shared" si="9"/>
        <v>4557.6899999999996</v>
      </c>
      <c r="P34" s="35">
        <f t="shared" si="9"/>
        <v>191.37</v>
      </c>
      <c r="Q34" s="35">
        <f t="shared" si="9"/>
        <v>4760.91</v>
      </c>
      <c r="R34" s="35">
        <f t="shared" si="9"/>
        <v>611.95000000000005</v>
      </c>
      <c r="S34" s="35">
        <f t="shared" si="7"/>
        <v>96.84</v>
      </c>
      <c r="T34" s="12" t="s">
        <v>14</v>
      </c>
      <c r="U34" s="35">
        <f t="shared" si="7"/>
        <v>0</v>
      </c>
      <c r="V34" s="35">
        <f t="shared" si="8"/>
        <v>0</v>
      </c>
    </row>
    <row r="35" spans="1:22" s="20" customFormat="1" ht="47.25">
      <c r="A35" s="41" t="s">
        <v>36</v>
      </c>
      <c r="B35" s="40">
        <v>25</v>
      </c>
      <c r="C35" s="33">
        <v>52</v>
      </c>
      <c r="D35" s="33">
        <v>35</v>
      </c>
      <c r="E35" s="74">
        <f t="shared" si="4"/>
        <v>550986.02</v>
      </c>
      <c r="F35" s="34">
        <v>232154.84</v>
      </c>
      <c r="G35" s="34">
        <v>15740.04</v>
      </c>
      <c r="H35" s="35">
        <v>233494.18</v>
      </c>
      <c r="I35" s="34">
        <v>22738.76</v>
      </c>
      <c r="J35" s="35">
        <v>1654.16</v>
      </c>
      <c r="K35" s="34">
        <v>45204.04</v>
      </c>
      <c r="L35" s="34">
        <v>0</v>
      </c>
      <c r="M35" s="34">
        <v>0</v>
      </c>
      <c r="N35" s="35">
        <f t="shared" si="3"/>
        <v>10595.88</v>
      </c>
      <c r="O35" s="35">
        <f t="shared" si="9"/>
        <v>4464.5200000000004</v>
      </c>
      <c r="P35" s="35">
        <f t="shared" si="9"/>
        <v>302.69</v>
      </c>
      <c r="Q35" s="35">
        <f t="shared" si="9"/>
        <v>4490.2700000000004</v>
      </c>
      <c r="R35" s="35">
        <f t="shared" si="9"/>
        <v>437.28</v>
      </c>
      <c r="S35" s="35">
        <f t="shared" si="7"/>
        <v>31.81</v>
      </c>
      <c r="T35" s="35">
        <f>ROUND(IF($C35=0,0,K35/$C35),2)</f>
        <v>869.31</v>
      </c>
      <c r="U35" s="35">
        <f t="shared" si="7"/>
        <v>0</v>
      </c>
      <c r="V35" s="35">
        <f t="shared" si="8"/>
        <v>0</v>
      </c>
    </row>
    <row r="36" spans="1:22" s="20" customFormat="1" ht="21" customHeight="1">
      <c r="A36" s="42" t="s">
        <v>33</v>
      </c>
      <c r="B36" s="40">
        <v>26</v>
      </c>
      <c r="C36" s="33">
        <v>63</v>
      </c>
      <c r="D36" s="33">
        <v>55</v>
      </c>
      <c r="E36" s="74">
        <f t="shared" si="4"/>
        <v>713514.85999999987</v>
      </c>
      <c r="F36" s="34">
        <v>278270.25</v>
      </c>
      <c r="G36" s="34">
        <v>46799.29</v>
      </c>
      <c r="H36" s="34">
        <v>328713.15000000002</v>
      </c>
      <c r="I36" s="34">
        <v>18521.330000000002</v>
      </c>
      <c r="J36" s="34">
        <v>1314.63</v>
      </c>
      <c r="K36" s="34">
        <v>39896.21</v>
      </c>
      <c r="L36" s="34">
        <v>0</v>
      </c>
      <c r="M36" s="34">
        <v>0</v>
      </c>
      <c r="N36" s="35">
        <f t="shared" si="3"/>
        <v>11325.640000000001</v>
      </c>
      <c r="O36" s="35">
        <f t="shared" si="9"/>
        <v>4416.99</v>
      </c>
      <c r="P36" s="35">
        <f t="shared" si="9"/>
        <v>742.85</v>
      </c>
      <c r="Q36" s="35">
        <f t="shared" si="9"/>
        <v>5217.67</v>
      </c>
      <c r="R36" s="35">
        <f t="shared" si="9"/>
        <v>293.99</v>
      </c>
      <c r="S36" s="35">
        <f t="shared" si="7"/>
        <v>20.87</v>
      </c>
      <c r="T36" s="35">
        <f>ROUND(IF($C36=0,0,K36/$C36),2)</f>
        <v>633.27</v>
      </c>
      <c r="U36" s="35">
        <f t="shared" si="7"/>
        <v>0</v>
      </c>
      <c r="V36" s="35">
        <f t="shared" si="8"/>
        <v>0</v>
      </c>
    </row>
    <row r="37" spans="1:22" s="20" customFormat="1" ht="52.5" customHeight="1">
      <c r="A37" s="21" t="s">
        <v>35</v>
      </c>
      <c r="B37" s="40">
        <v>27</v>
      </c>
      <c r="C37" s="33">
        <v>53</v>
      </c>
      <c r="D37" s="33">
        <v>49</v>
      </c>
      <c r="E37" s="74">
        <f t="shared" si="4"/>
        <v>605034.65</v>
      </c>
      <c r="F37" s="34">
        <v>233206.97</v>
      </c>
      <c r="G37" s="34">
        <v>46799.29</v>
      </c>
      <c r="H37" s="34">
        <v>270280.36</v>
      </c>
      <c r="I37" s="34">
        <v>14836.29</v>
      </c>
      <c r="J37" s="34">
        <v>341.25</v>
      </c>
      <c r="K37" s="34">
        <v>39570.49</v>
      </c>
      <c r="L37" s="34">
        <v>0</v>
      </c>
      <c r="M37" s="34">
        <v>0</v>
      </c>
      <c r="N37" s="35">
        <f t="shared" si="3"/>
        <v>11415.750000000002</v>
      </c>
      <c r="O37" s="35">
        <f>ROUND(IF($C37=0,0,F37/$C37),2)</f>
        <v>4400.13</v>
      </c>
      <c r="P37" s="35">
        <f t="shared" si="9"/>
        <v>883.01</v>
      </c>
      <c r="Q37" s="35">
        <f t="shared" si="9"/>
        <v>5099.63</v>
      </c>
      <c r="R37" s="35">
        <f t="shared" si="9"/>
        <v>279.93</v>
      </c>
      <c r="S37" s="35">
        <f t="shared" si="7"/>
        <v>6.44</v>
      </c>
      <c r="T37" s="35">
        <f>ROUND(IF($C37=0,0,K37/$C37),2)</f>
        <v>746.61</v>
      </c>
      <c r="U37" s="35">
        <f t="shared" si="7"/>
        <v>0</v>
      </c>
      <c r="V37" s="35">
        <f t="shared" si="8"/>
        <v>0</v>
      </c>
    </row>
    <row r="38" spans="1:22" s="20" customFormat="1" ht="48.75" customHeight="1">
      <c r="A38" s="21" t="s">
        <v>41</v>
      </c>
      <c r="B38" s="40">
        <v>28</v>
      </c>
      <c r="C38" s="33">
        <v>0</v>
      </c>
      <c r="D38" s="33">
        <v>0</v>
      </c>
      <c r="E38" s="74">
        <f t="shared" si="4"/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5">
        <f t="shared" si="3"/>
        <v>0</v>
      </c>
      <c r="O38" s="35">
        <f>ROUND(IF($C38=0,0,F38/$C38),2)</f>
        <v>0</v>
      </c>
      <c r="P38" s="35">
        <f t="shared" si="9"/>
        <v>0</v>
      </c>
      <c r="Q38" s="35">
        <f t="shared" si="9"/>
        <v>0</v>
      </c>
      <c r="R38" s="35">
        <f t="shared" si="9"/>
        <v>0</v>
      </c>
      <c r="S38" s="35">
        <f>ROUND(IF($C38=0,0,J38/$C38),2)</f>
        <v>0</v>
      </c>
      <c r="T38" s="35">
        <f>ROUND(IF($C38=0,0,K38/$C38),2)</f>
        <v>0</v>
      </c>
      <c r="U38" s="35">
        <f t="shared" si="7"/>
        <v>0</v>
      </c>
      <c r="V38" s="35">
        <f t="shared" si="8"/>
        <v>0</v>
      </c>
    </row>
    <row r="39" spans="1:22" ht="117.75" customHeight="1">
      <c r="A39" s="21" t="s">
        <v>42</v>
      </c>
      <c r="B39" s="40">
        <v>29</v>
      </c>
      <c r="C39" s="33">
        <v>17734</v>
      </c>
      <c r="D39" s="33">
        <v>11864</v>
      </c>
      <c r="E39" s="74">
        <f t="shared" si="4"/>
        <v>211336104.66</v>
      </c>
      <c r="F39" s="34">
        <v>79270881.230000004</v>
      </c>
      <c r="G39" s="34">
        <v>17339331.57</v>
      </c>
      <c r="H39" s="34">
        <v>101823943.68000001</v>
      </c>
      <c r="I39" s="34">
        <v>11589334.23</v>
      </c>
      <c r="J39" s="34">
        <v>1043203.82</v>
      </c>
      <c r="K39" s="34">
        <v>47704.78</v>
      </c>
      <c r="L39" s="34">
        <v>221705.35</v>
      </c>
      <c r="M39" s="34">
        <v>0</v>
      </c>
      <c r="N39" s="35">
        <f t="shared" si="3"/>
        <v>11917.01</v>
      </c>
      <c r="O39" s="35">
        <f>ROUND(IF($C39=0,0,F39/$C39),2)</f>
        <v>4469.99</v>
      </c>
      <c r="P39" s="35">
        <f>ROUND(IF($C39=0,0,G39/$C39),2)</f>
        <v>977.75</v>
      </c>
      <c r="Q39" s="35">
        <f>ROUND(IF($C39=0,0,H39/$C39),2)</f>
        <v>5741.74</v>
      </c>
      <c r="R39" s="35">
        <f>ROUND(IF($C39=0,0,I39/$C39),2)</f>
        <v>653.51</v>
      </c>
      <c r="S39" s="35">
        <f t="shared" si="7"/>
        <v>58.83</v>
      </c>
      <c r="T39" s="35">
        <f>ROUND(IF($C39=0,0,K39/$C39),2)</f>
        <v>2.69</v>
      </c>
      <c r="U39" s="35">
        <f t="shared" si="7"/>
        <v>12.5</v>
      </c>
      <c r="V39" s="35">
        <f t="shared" si="8"/>
        <v>0</v>
      </c>
    </row>
    <row r="40" spans="1:22" ht="17.25" customHeight="1">
      <c r="E40" s="2"/>
      <c r="F40" s="2"/>
      <c r="G40" s="2"/>
      <c r="H40" s="2"/>
      <c r="I40" s="79"/>
      <c r="J40" s="2"/>
      <c r="K40" s="22"/>
    </row>
    <row r="41" spans="1:22" ht="26.25">
      <c r="A41" s="107" t="s">
        <v>44</v>
      </c>
      <c r="B41" s="107"/>
      <c r="C41" s="107"/>
      <c r="D41" s="107"/>
      <c r="E41" s="27"/>
      <c r="F41" s="27"/>
      <c r="G41" s="27"/>
      <c r="H41" s="27"/>
      <c r="I41" s="80"/>
      <c r="J41" s="27"/>
      <c r="K41" s="27"/>
      <c r="L41" s="27"/>
      <c r="M41" s="28" t="s">
        <v>45</v>
      </c>
    </row>
    <row r="42" spans="1:22" ht="12.75" customHeight="1">
      <c r="A42" s="26"/>
      <c r="B42" s="27"/>
      <c r="C42" s="29"/>
      <c r="D42" s="29"/>
      <c r="E42" s="27"/>
      <c r="F42" s="27"/>
      <c r="G42" s="27"/>
      <c r="H42" s="27"/>
      <c r="I42" s="27"/>
      <c r="J42" s="27"/>
      <c r="K42" s="27"/>
      <c r="L42" s="27"/>
      <c r="M42" s="27"/>
    </row>
    <row r="43" spans="1:22" ht="26.25">
      <c r="A43" s="107" t="s">
        <v>51</v>
      </c>
      <c r="B43" s="107"/>
      <c r="C43" s="107"/>
      <c r="D43" s="29"/>
      <c r="E43" s="27"/>
      <c r="F43" s="27"/>
      <c r="G43" s="27"/>
      <c r="H43" s="27"/>
      <c r="I43" s="27"/>
      <c r="J43" s="27"/>
      <c r="K43" s="27"/>
      <c r="L43" s="27"/>
      <c r="M43" s="28" t="s">
        <v>52</v>
      </c>
    </row>
    <row r="44" spans="1:22" ht="13.5" customHeight="1">
      <c r="A44" s="27" t="s">
        <v>46</v>
      </c>
      <c r="B44" s="27"/>
      <c r="C44" s="29"/>
      <c r="D44" s="29"/>
      <c r="E44" s="27"/>
      <c r="F44" s="27"/>
      <c r="G44" s="27"/>
      <c r="H44" s="27"/>
      <c r="I44" s="27"/>
      <c r="J44" s="27"/>
      <c r="K44" s="27"/>
      <c r="L44" s="27"/>
      <c r="M44" s="27"/>
    </row>
    <row r="45" spans="1:22" ht="18.75">
      <c r="A45" s="30" t="s">
        <v>47</v>
      </c>
      <c r="B45" s="30"/>
      <c r="C45" s="31"/>
      <c r="D45" s="31"/>
      <c r="E45" s="30"/>
      <c r="F45" s="30"/>
      <c r="G45" s="30"/>
      <c r="H45" s="30"/>
      <c r="I45" s="30"/>
      <c r="J45" s="30"/>
      <c r="K45" s="30"/>
      <c r="L45" s="30"/>
      <c r="M45" s="30"/>
    </row>
    <row r="46" spans="1:22" ht="18.75">
      <c r="A46" s="30" t="s">
        <v>48</v>
      </c>
      <c r="B46" s="30"/>
      <c r="C46" s="31"/>
      <c r="D46" s="31"/>
      <c r="E46" s="30"/>
      <c r="F46" s="30"/>
      <c r="G46" s="30"/>
      <c r="H46" s="30"/>
      <c r="I46" s="30"/>
      <c r="J46" s="30"/>
      <c r="K46" s="30"/>
      <c r="L46" s="30"/>
      <c r="M46" s="30"/>
    </row>
    <row r="47" spans="1:22">
      <c r="E47" s="2"/>
      <c r="F47" s="2"/>
      <c r="G47" s="2"/>
      <c r="H47" s="2"/>
      <c r="I47" s="2"/>
      <c r="J47" s="2"/>
      <c r="K47" s="2"/>
    </row>
    <row r="48" spans="1:22">
      <c r="E48" s="2"/>
      <c r="F48" s="2"/>
      <c r="G48" s="2"/>
      <c r="H48" s="2"/>
      <c r="I48" s="2"/>
      <c r="J48" s="2"/>
      <c r="K48" s="2"/>
    </row>
    <row r="49" spans="5:11">
      <c r="E49" s="2"/>
      <c r="F49" s="2"/>
      <c r="G49" s="2"/>
      <c r="H49" s="2"/>
      <c r="I49" s="2"/>
      <c r="J49" s="2"/>
      <c r="K49" s="2"/>
    </row>
    <row r="50" spans="5:11">
      <c r="E50" s="2"/>
      <c r="F50" s="2"/>
      <c r="G50" s="2"/>
      <c r="H50" s="2"/>
      <c r="I50" s="2"/>
      <c r="J50" s="2"/>
      <c r="K50" s="2"/>
    </row>
    <row r="51" spans="5:11">
      <c r="E51" s="2"/>
      <c r="F51" s="2"/>
      <c r="G51" s="2"/>
      <c r="H51" s="2"/>
      <c r="I51" s="2"/>
      <c r="J51" s="2"/>
      <c r="K51" s="2"/>
    </row>
    <row r="52" spans="5:11">
      <c r="E52" s="2"/>
      <c r="F52" s="2"/>
      <c r="G52" s="2"/>
      <c r="H52" s="2"/>
      <c r="I52" s="2"/>
      <c r="J52" s="2"/>
      <c r="K52" s="2"/>
    </row>
    <row r="53" spans="5:11">
      <c r="E53" s="2"/>
      <c r="F53" s="2"/>
      <c r="G53" s="2"/>
      <c r="H53" s="2"/>
      <c r="I53" s="2"/>
      <c r="J53" s="2"/>
      <c r="K53" s="2"/>
    </row>
    <row r="54" spans="5:11">
      <c r="E54" s="2"/>
      <c r="F54" s="2"/>
      <c r="G54" s="2"/>
      <c r="H54" s="2"/>
      <c r="I54" s="2"/>
      <c r="J54" s="2"/>
      <c r="K54" s="2"/>
    </row>
    <row r="55" spans="5:11">
      <c r="E55" s="2"/>
      <c r="F55" s="2"/>
      <c r="G55" s="2"/>
      <c r="H55" s="2"/>
      <c r="I55" s="2"/>
      <c r="J55" s="2"/>
      <c r="K55" s="2"/>
    </row>
    <row r="56" spans="5:11">
      <c r="E56" s="2"/>
      <c r="F56" s="2"/>
      <c r="G56" s="2"/>
      <c r="H56" s="2"/>
      <c r="I56" s="2"/>
      <c r="J56" s="2"/>
      <c r="K56" s="2"/>
    </row>
    <row r="57" spans="5:11">
      <c r="E57" s="2"/>
      <c r="F57" s="2"/>
      <c r="G57" s="2"/>
      <c r="H57" s="2"/>
      <c r="I57" s="2"/>
      <c r="J57" s="2"/>
      <c r="K57" s="2"/>
    </row>
    <row r="58" spans="5:11">
      <c r="E58" s="2"/>
      <c r="F58" s="2"/>
      <c r="G58" s="2"/>
      <c r="H58" s="2"/>
      <c r="I58" s="2"/>
      <c r="J58" s="2"/>
      <c r="K58" s="2"/>
    </row>
    <row r="59" spans="5:11">
      <c r="E59" s="2"/>
      <c r="F59" s="2"/>
      <c r="G59" s="2"/>
      <c r="H59" s="2"/>
      <c r="I59" s="2"/>
      <c r="J59" s="2"/>
      <c r="K59" s="2"/>
    </row>
    <row r="60" spans="5:11">
      <c r="E60" s="2"/>
      <c r="F60" s="2"/>
      <c r="G60" s="2"/>
      <c r="H60" s="2"/>
      <c r="I60" s="2"/>
      <c r="J60" s="2"/>
      <c r="K60" s="2"/>
    </row>
    <row r="61" spans="5:11">
      <c r="E61" s="2"/>
      <c r="F61" s="2"/>
      <c r="G61" s="2"/>
      <c r="H61" s="2"/>
      <c r="I61" s="2"/>
      <c r="J61" s="2"/>
      <c r="K61" s="2"/>
    </row>
    <row r="62" spans="5:11">
      <c r="E62" s="2"/>
      <c r="F62" s="2"/>
      <c r="G62" s="2"/>
      <c r="H62" s="2"/>
      <c r="I62" s="2"/>
      <c r="J62" s="2"/>
      <c r="K62" s="2"/>
    </row>
    <row r="63" spans="5:11">
      <c r="E63" s="2"/>
      <c r="F63" s="2"/>
      <c r="G63" s="2"/>
      <c r="H63" s="2"/>
      <c r="I63" s="2"/>
      <c r="J63" s="2"/>
      <c r="K63" s="2"/>
    </row>
    <row r="64" spans="5:11">
      <c r="E64" s="2"/>
      <c r="F64" s="2"/>
      <c r="G64" s="2"/>
      <c r="H64" s="2"/>
      <c r="I64" s="2"/>
      <c r="J64" s="2"/>
      <c r="K64" s="2"/>
    </row>
    <row r="65" spans="5:11">
      <c r="E65" s="2"/>
      <c r="F65" s="2"/>
      <c r="G65" s="2"/>
      <c r="H65" s="2"/>
      <c r="I65" s="2"/>
      <c r="J65" s="2"/>
      <c r="K65" s="2"/>
    </row>
    <row r="66" spans="5:11">
      <c r="E66" s="2"/>
      <c r="F66" s="2"/>
      <c r="G66" s="2"/>
      <c r="H66" s="2"/>
      <c r="I66" s="2"/>
      <c r="J66" s="2"/>
      <c r="K66" s="2"/>
    </row>
    <row r="67" spans="5:11">
      <c r="E67" s="2"/>
      <c r="F67" s="2"/>
      <c r="G67" s="2"/>
      <c r="H67" s="2"/>
      <c r="I67" s="2"/>
      <c r="J67" s="2"/>
      <c r="K67" s="2"/>
    </row>
    <row r="68" spans="5:11">
      <c r="E68" s="2"/>
      <c r="F68" s="2"/>
      <c r="G68" s="2"/>
      <c r="H68" s="2"/>
      <c r="I68" s="2"/>
      <c r="J68" s="2"/>
      <c r="K68" s="2"/>
    </row>
    <row r="69" spans="5:11">
      <c r="E69" s="2"/>
      <c r="F69" s="2"/>
      <c r="G69" s="2"/>
      <c r="H69" s="2"/>
      <c r="I69" s="2"/>
      <c r="J69" s="2"/>
      <c r="K69" s="2"/>
    </row>
    <row r="70" spans="5:11">
      <c r="E70" s="2"/>
      <c r="F70" s="2"/>
      <c r="G70" s="2"/>
      <c r="H70" s="2"/>
      <c r="I70" s="2"/>
      <c r="J70" s="2"/>
      <c r="K70" s="2"/>
    </row>
    <row r="71" spans="5:11">
      <c r="E71" s="2"/>
      <c r="F71" s="2"/>
      <c r="G71" s="2"/>
      <c r="H71" s="2"/>
      <c r="I71" s="2"/>
      <c r="J71" s="2"/>
      <c r="K71" s="2"/>
    </row>
    <row r="72" spans="5:11">
      <c r="E72" s="2"/>
      <c r="F72" s="2"/>
      <c r="G72" s="2"/>
      <c r="H72" s="2"/>
      <c r="I72" s="2"/>
      <c r="J72" s="2"/>
      <c r="K72" s="2"/>
    </row>
    <row r="73" spans="5:11">
      <c r="E73" s="2"/>
      <c r="F73" s="2"/>
      <c r="G73" s="2"/>
      <c r="H73" s="2"/>
      <c r="I73" s="2"/>
      <c r="J73" s="2"/>
      <c r="K73" s="2"/>
    </row>
    <row r="74" spans="5:11">
      <c r="E74" s="2"/>
      <c r="F74" s="2"/>
      <c r="G74" s="2"/>
      <c r="H74" s="2"/>
      <c r="I74" s="2"/>
      <c r="J74" s="2"/>
      <c r="K74" s="2"/>
    </row>
    <row r="75" spans="5:11">
      <c r="E75" s="2"/>
      <c r="F75" s="2"/>
      <c r="G75" s="2"/>
      <c r="H75" s="2"/>
      <c r="I75" s="2"/>
      <c r="J75" s="2"/>
      <c r="K75" s="2"/>
    </row>
    <row r="76" spans="5:11">
      <c r="E76" s="2"/>
      <c r="F76" s="2"/>
      <c r="G76" s="2"/>
      <c r="H76" s="2"/>
      <c r="I76" s="2"/>
      <c r="J76" s="2"/>
      <c r="K76" s="2"/>
    </row>
    <row r="77" spans="5:11">
      <c r="E77" s="2"/>
      <c r="F77" s="2"/>
      <c r="G77" s="2"/>
      <c r="H77" s="2"/>
      <c r="I77" s="2"/>
      <c r="J77" s="2"/>
      <c r="K77" s="2"/>
    </row>
    <row r="78" spans="5:11">
      <c r="E78" s="2"/>
      <c r="F78" s="2"/>
      <c r="G78" s="2"/>
      <c r="H78" s="2"/>
      <c r="I78" s="2"/>
      <c r="J78" s="2"/>
      <c r="K78" s="2"/>
    </row>
    <row r="79" spans="5:11">
      <c r="E79" s="2"/>
      <c r="F79" s="2"/>
      <c r="G79" s="2"/>
      <c r="H79" s="2"/>
      <c r="I79" s="2"/>
      <c r="J79" s="2"/>
      <c r="K79" s="2"/>
    </row>
    <row r="80" spans="5:11">
      <c r="E80" s="2"/>
      <c r="F80" s="2"/>
      <c r="G80" s="2"/>
      <c r="H80" s="2"/>
      <c r="I80" s="2"/>
      <c r="J80" s="2"/>
      <c r="K80" s="2"/>
    </row>
    <row r="81" spans="5:11">
      <c r="E81" s="2"/>
      <c r="F81" s="2"/>
      <c r="G81" s="2"/>
      <c r="H81" s="2"/>
      <c r="I81" s="2"/>
      <c r="J81" s="2"/>
      <c r="K81" s="2"/>
    </row>
    <row r="82" spans="5:11">
      <c r="E82" s="2"/>
      <c r="F82" s="2"/>
      <c r="G82" s="2"/>
      <c r="H82" s="2"/>
      <c r="I82" s="2"/>
      <c r="J82" s="2"/>
      <c r="K82" s="2"/>
    </row>
    <row r="83" spans="5:11">
      <c r="E83" s="2"/>
      <c r="F83" s="2"/>
      <c r="G83" s="2"/>
      <c r="H83" s="2"/>
      <c r="I83" s="2"/>
      <c r="J83" s="2"/>
      <c r="K83" s="2"/>
    </row>
    <row r="84" spans="5:11">
      <c r="E84" s="2"/>
      <c r="F84" s="2"/>
      <c r="G84" s="2"/>
      <c r="H84" s="2"/>
      <c r="I84" s="2"/>
      <c r="J84" s="2"/>
      <c r="K84" s="2"/>
    </row>
    <row r="85" spans="5:11">
      <c r="E85" s="2"/>
      <c r="F85" s="2"/>
      <c r="G85" s="2"/>
      <c r="H85" s="2"/>
      <c r="I85" s="2"/>
      <c r="J85" s="2"/>
      <c r="K85" s="2"/>
    </row>
    <row r="86" spans="5:11">
      <c r="E86" s="2"/>
      <c r="F86" s="2"/>
      <c r="G86" s="2"/>
      <c r="H86" s="2"/>
      <c r="I86" s="2"/>
      <c r="J86" s="2"/>
      <c r="K86" s="2"/>
    </row>
    <row r="87" spans="5:11">
      <c r="E87" s="2"/>
      <c r="F87" s="2"/>
      <c r="G87" s="2"/>
      <c r="H87" s="2"/>
      <c r="I87" s="2"/>
      <c r="J87" s="2"/>
      <c r="K87" s="2"/>
    </row>
    <row r="88" spans="5:11">
      <c r="E88" s="2"/>
      <c r="F88" s="2"/>
      <c r="G88" s="2"/>
      <c r="H88" s="2"/>
      <c r="I88" s="2"/>
      <c r="J88" s="2"/>
      <c r="K88" s="2"/>
    </row>
    <row r="89" spans="5:11">
      <c r="E89" s="2"/>
      <c r="F89" s="2"/>
      <c r="G89" s="2"/>
      <c r="H89" s="2"/>
      <c r="I89" s="2"/>
      <c r="J89" s="2"/>
      <c r="K89" s="2"/>
    </row>
    <row r="90" spans="5:11">
      <c r="E90" s="2"/>
      <c r="F90" s="2"/>
      <c r="G90" s="2"/>
      <c r="H90" s="2"/>
      <c r="I90" s="2"/>
      <c r="J90" s="2"/>
      <c r="K90" s="2"/>
    </row>
    <row r="91" spans="5:11">
      <c r="E91" s="2"/>
      <c r="F91" s="2"/>
      <c r="G91" s="2"/>
      <c r="H91" s="2"/>
      <c r="I91" s="2"/>
      <c r="J91" s="2"/>
      <c r="K91" s="2"/>
    </row>
    <row r="92" spans="5:11">
      <c r="E92" s="2"/>
      <c r="F92" s="2"/>
      <c r="G92" s="2"/>
      <c r="H92" s="2"/>
      <c r="I92" s="2"/>
      <c r="J92" s="2"/>
      <c r="K92" s="2"/>
    </row>
    <row r="93" spans="5:11">
      <c r="E93" s="2"/>
      <c r="F93" s="2"/>
      <c r="G93" s="2"/>
      <c r="H93" s="2"/>
      <c r="I93" s="2"/>
      <c r="J93" s="2"/>
      <c r="K93" s="2"/>
    </row>
    <row r="94" spans="5:11">
      <c r="E94" s="2"/>
      <c r="F94" s="2"/>
      <c r="G94" s="2"/>
      <c r="H94" s="2"/>
      <c r="I94" s="2"/>
      <c r="J94" s="2"/>
      <c r="K94" s="2"/>
    </row>
    <row r="95" spans="5:11">
      <c r="E95" s="2"/>
      <c r="F95" s="2"/>
      <c r="G95" s="2"/>
      <c r="H95" s="2"/>
      <c r="I95" s="2"/>
      <c r="J95" s="2"/>
      <c r="K95" s="2"/>
    </row>
    <row r="96" spans="5:11">
      <c r="E96" s="2"/>
      <c r="F96" s="2"/>
      <c r="G96" s="2"/>
      <c r="H96" s="2"/>
      <c r="I96" s="2"/>
      <c r="J96" s="2"/>
      <c r="K96" s="2"/>
    </row>
    <row r="97" spans="5:11">
      <c r="E97" s="2"/>
      <c r="F97" s="2"/>
      <c r="G97" s="2"/>
      <c r="H97" s="2"/>
      <c r="I97" s="2"/>
      <c r="J97" s="2"/>
      <c r="K97" s="2"/>
    </row>
    <row r="98" spans="5:11">
      <c r="E98" s="2"/>
      <c r="F98" s="2"/>
      <c r="G98" s="2"/>
      <c r="H98" s="2"/>
      <c r="I98" s="2"/>
      <c r="J98" s="2"/>
      <c r="K98" s="2"/>
    </row>
    <row r="99" spans="5:11">
      <c r="E99" s="2"/>
      <c r="F99" s="2"/>
      <c r="G99" s="2"/>
      <c r="H99" s="2"/>
      <c r="I99" s="2"/>
      <c r="J99" s="2"/>
      <c r="K99" s="2"/>
    </row>
    <row r="100" spans="5:11">
      <c r="E100" s="2"/>
      <c r="F100" s="2"/>
      <c r="G100" s="2"/>
      <c r="H100" s="2"/>
      <c r="I100" s="2"/>
      <c r="J100" s="2"/>
      <c r="K100" s="2"/>
    </row>
    <row r="101" spans="5:11">
      <c r="E101" s="2"/>
      <c r="F101" s="2"/>
      <c r="G101" s="2"/>
      <c r="H101" s="2"/>
      <c r="I101" s="2"/>
      <c r="J101" s="2"/>
      <c r="K101" s="2"/>
    </row>
    <row r="102" spans="5:11">
      <c r="E102" s="2"/>
      <c r="F102" s="2"/>
      <c r="G102" s="2"/>
      <c r="H102" s="2"/>
      <c r="I102" s="2"/>
      <c r="J102" s="2"/>
      <c r="K102" s="2"/>
    </row>
    <row r="103" spans="5:11">
      <c r="E103" s="2"/>
      <c r="F103" s="2"/>
      <c r="G103" s="2"/>
      <c r="H103" s="2"/>
      <c r="I103" s="2"/>
      <c r="J103" s="2"/>
      <c r="K103" s="2"/>
    </row>
    <row r="104" spans="5:11">
      <c r="E104" s="2"/>
      <c r="F104" s="2"/>
      <c r="G104" s="2"/>
      <c r="H104" s="2"/>
      <c r="I104" s="2"/>
      <c r="J104" s="2"/>
      <c r="K104" s="2"/>
    </row>
    <row r="105" spans="5:11">
      <c r="E105" s="2"/>
      <c r="F105" s="2"/>
      <c r="G105" s="2"/>
      <c r="H105" s="2"/>
      <c r="I105" s="2"/>
      <c r="J105" s="2"/>
      <c r="K105" s="2"/>
    </row>
    <row r="106" spans="5:11">
      <c r="E106" s="2"/>
      <c r="F106" s="2"/>
      <c r="G106" s="2"/>
      <c r="H106" s="2"/>
      <c r="I106" s="2"/>
      <c r="J106" s="2"/>
      <c r="K106" s="2"/>
    </row>
    <row r="107" spans="5:11">
      <c r="E107" s="2"/>
      <c r="F107" s="2"/>
      <c r="G107" s="2"/>
      <c r="H107" s="2"/>
      <c r="I107" s="2"/>
      <c r="J107" s="2"/>
      <c r="K107" s="2"/>
    </row>
    <row r="108" spans="5:11">
      <c r="E108" s="2"/>
      <c r="F108" s="2"/>
      <c r="G108" s="2"/>
      <c r="H108" s="2"/>
      <c r="I108" s="2"/>
      <c r="J108" s="2"/>
      <c r="K108" s="2"/>
    </row>
    <row r="109" spans="5:11">
      <c r="E109" s="2"/>
      <c r="F109" s="2"/>
      <c r="G109" s="2"/>
      <c r="H109" s="2"/>
      <c r="I109" s="2"/>
      <c r="J109" s="2"/>
      <c r="K109" s="2"/>
    </row>
    <row r="110" spans="5:11">
      <c r="E110" s="2"/>
      <c r="F110" s="2"/>
      <c r="G110" s="2"/>
      <c r="H110" s="2"/>
      <c r="I110" s="2"/>
      <c r="J110" s="2"/>
      <c r="K110" s="2"/>
    </row>
    <row r="111" spans="5:11">
      <c r="E111" s="2"/>
      <c r="F111" s="2"/>
      <c r="G111" s="2"/>
      <c r="H111" s="2"/>
      <c r="I111" s="2"/>
      <c r="J111" s="2"/>
      <c r="K111" s="2"/>
    </row>
    <row r="112" spans="5:11">
      <c r="E112" s="2"/>
      <c r="F112" s="2"/>
      <c r="G112" s="2"/>
      <c r="H112" s="2"/>
      <c r="I112" s="2"/>
      <c r="J112" s="2"/>
      <c r="K112" s="2"/>
    </row>
    <row r="113" spans="5:11">
      <c r="E113" s="2"/>
      <c r="F113" s="2"/>
      <c r="G113" s="2"/>
      <c r="H113" s="2"/>
      <c r="I113" s="2"/>
      <c r="J113" s="2"/>
      <c r="K113" s="2"/>
    </row>
    <row r="114" spans="5:11">
      <c r="E114" s="2"/>
      <c r="F114" s="2"/>
      <c r="G114" s="2"/>
      <c r="H114" s="2"/>
      <c r="I114" s="2"/>
      <c r="J114" s="2"/>
      <c r="K114" s="2"/>
    </row>
    <row r="115" spans="5:11">
      <c r="E115" s="2"/>
      <c r="F115" s="2"/>
      <c r="G115" s="2"/>
      <c r="H115" s="2"/>
      <c r="I115" s="2"/>
      <c r="J115" s="2"/>
      <c r="K115" s="2"/>
    </row>
    <row r="116" spans="5:11">
      <c r="E116" s="2"/>
      <c r="F116" s="2"/>
      <c r="G116" s="2"/>
      <c r="H116" s="2"/>
      <c r="I116" s="2"/>
      <c r="J116" s="2"/>
      <c r="K116" s="2"/>
    </row>
    <row r="117" spans="5:11">
      <c r="E117" s="2"/>
      <c r="F117" s="2"/>
      <c r="G117" s="2"/>
      <c r="H117" s="2"/>
      <c r="I117" s="2"/>
      <c r="J117" s="2"/>
      <c r="K117" s="2"/>
    </row>
    <row r="118" spans="5:11">
      <c r="E118" s="2"/>
      <c r="F118" s="2"/>
      <c r="G118" s="2"/>
      <c r="H118" s="2"/>
      <c r="I118" s="2"/>
      <c r="J118" s="2"/>
      <c r="K118" s="2"/>
    </row>
    <row r="119" spans="5:11">
      <c r="E119" s="2"/>
      <c r="F119" s="2"/>
      <c r="G119" s="2"/>
      <c r="H119" s="2"/>
      <c r="I119" s="2"/>
      <c r="J119" s="2"/>
      <c r="K119" s="2"/>
    </row>
    <row r="120" spans="5:11">
      <c r="E120" s="2"/>
      <c r="F120" s="2"/>
      <c r="G120" s="2"/>
      <c r="H120" s="2"/>
      <c r="I120" s="2"/>
      <c r="J120" s="2"/>
      <c r="K120" s="2"/>
    </row>
    <row r="121" spans="5:11">
      <c r="E121" s="2"/>
      <c r="F121" s="2"/>
      <c r="G121" s="2"/>
      <c r="H121" s="2"/>
      <c r="I121" s="2"/>
      <c r="J121" s="2"/>
      <c r="K121" s="2"/>
    </row>
    <row r="122" spans="5:11">
      <c r="E122" s="2"/>
      <c r="F122" s="2"/>
      <c r="G122" s="2"/>
      <c r="H122" s="2"/>
      <c r="I122" s="2"/>
      <c r="J122" s="2"/>
      <c r="K122" s="2"/>
    </row>
    <row r="123" spans="5:11">
      <c r="E123" s="2"/>
      <c r="F123" s="2"/>
      <c r="G123" s="2"/>
      <c r="H123" s="2"/>
      <c r="I123" s="2"/>
      <c r="J123" s="2"/>
      <c r="K123" s="2"/>
    </row>
    <row r="124" spans="5:11">
      <c r="E124" s="2"/>
      <c r="F124" s="2"/>
      <c r="G124" s="2"/>
      <c r="H124" s="2"/>
      <c r="I124" s="2"/>
      <c r="J124" s="2"/>
      <c r="K124" s="2"/>
    </row>
    <row r="125" spans="5:11">
      <c r="E125" s="2"/>
      <c r="F125" s="2"/>
      <c r="G125" s="2"/>
      <c r="H125" s="2"/>
      <c r="I125" s="2"/>
      <c r="J125" s="2"/>
      <c r="K125" s="2"/>
    </row>
    <row r="126" spans="5:11">
      <c r="E126" s="2"/>
      <c r="F126" s="2"/>
      <c r="G126" s="2"/>
      <c r="H126" s="2"/>
      <c r="I126" s="2"/>
      <c r="J126" s="2"/>
      <c r="K126" s="2"/>
    </row>
    <row r="127" spans="5:11">
      <c r="E127" s="2"/>
      <c r="F127" s="2"/>
      <c r="G127" s="2"/>
      <c r="H127" s="2"/>
      <c r="I127" s="2"/>
      <c r="J127" s="2"/>
      <c r="K127" s="2"/>
    </row>
    <row r="128" spans="5:11">
      <c r="E128" s="2"/>
      <c r="F128" s="2"/>
      <c r="G128" s="2"/>
      <c r="H128" s="2"/>
      <c r="I128" s="2"/>
      <c r="J128" s="2"/>
      <c r="K128" s="2"/>
    </row>
    <row r="129" spans="5:11">
      <c r="E129" s="2"/>
      <c r="F129" s="2"/>
      <c r="G129" s="2"/>
      <c r="H129" s="2"/>
      <c r="I129" s="2"/>
      <c r="J129" s="2"/>
      <c r="K129" s="2"/>
    </row>
    <row r="130" spans="5:11">
      <c r="E130" s="2"/>
      <c r="F130" s="2"/>
      <c r="G130" s="2"/>
      <c r="H130" s="2"/>
      <c r="I130" s="2"/>
      <c r="J130" s="2"/>
      <c r="K130" s="2"/>
    </row>
    <row r="131" spans="5:11">
      <c r="E131" s="2"/>
      <c r="F131" s="2"/>
      <c r="G131" s="2"/>
      <c r="H131" s="2"/>
      <c r="I131" s="2"/>
      <c r="J131" s="2"/>
      <c r="K131" s="2"/>
    </row>
    <row r="132" spans="5:11">
      <c r="E132" s="2"/>
      <c r="F132" s="2"/>
      <c r="G132" s="2"/>
      <c r="H132" s="2"/>
      <c r="I132" s="2"/>
      <c r="J132" s="2"/>
      <c r="K132" s="2"/>
    </row>
    <row r="133" spans="5:11">
      <c r="E133" s="2"/>
      <c r="F133" s="2"/>
      <c r="G133" s="2"/>
      <c r="H133" s="2"/>
      <c r="I133" s="2"/>
      <c r="J133" s="2"/>
      <c r="K133" s="2"/>
    </row>
    <row r="134" spans="5:11">
      <c r="E134" s="2"/>
      <c r="F134" s="2"/>
      <c r="G134" s="2"/>
      <c r="H134" s="2"/>
      <c r="I134" s="2"/>
      <c r="J134" s="2"/>
      <c r="K134" s="2"/>
    </row>
    <row r="135" spans="5:11">
      <c r="E135" s="2"/>
      <c r="F135" s="2"/>
      <c r="G135" s="2"/>
      <c r="H135" s="2"/>
      <c r="I135" s="2"/>
      <c r="J135" s="2"/>
      <c r="K135" s="2"/>
    </row>
    <row r="136" spans="5:11">
      <c r="E136" s="2"/>
      <c r="F136" s="2"/>
      <c r="G136" s="2"/>
      <c r="H136" s="2"/>
      <c r="I136" s="2"/>
      <c r="J136" s="2"/>
      <c r="K136" s="2"/>
    </row>
    <row r="137" spans="5:11">
      <c r="E137" s="2"/>
      <c r="F137" s="2"/>
      <c r="G137" s="2"/>
      <c r="H137" s="2"/>
      <c r="I137" s="2"/>
      <c r="J137" s="2"/>
      <c r="K137" s="2"/>
    </row>
    <row r="138" spans="5:11">
      <c r="E138" s="2"/>
      <c r="F138" s="2"/>
      <c r="G138" s="2"/>
      <c r="H138" s="2"/>
      <c r="I138" s="2"/>
      <c r="J138" s="2"/>
      <c r="K138" s="2"/>
    </row>
    <row r="139" spans="5:11">
      <c r="E139" s="2"/>
      <c r="F139" s="2"/>
      <c r="G139" s="2"/>
      <c r="H139" s="2"/>
      <c r="I139" s="2"/>
      <c r="J139" s="2"/>
      <c r="K139" s="2"/>
    </row>
    <row r="140" spans="5:11">
      <c r="E140" s="2"/>
      <c r="F140" s="2"/>
      <c r="G140" s="2"/>
      <c r="H140" s="2"/>
      <c r="I140" s="2"/>
      <c r="J140" s="2"/>
      <c r="K140" s="2"/>
    </row>
    <row r="141" spans="5:11">
      <c r="E141" s="2"/>
      <c r="F141" s="2"/>
      <c r="G141" s="2"/>
      <c r="H141" s="2"/>
      <c r="I141" s="2"/>
      <c r="J141" s="2"/>
      <c r="K141" s="2"/>
    </row>
    <row r="142" spans="5:11">
      <c r="E142" s="2"/>
      <c r="F142" s="2"/>
      <c r="G142" s="2"/>
      <c r="H142" s="2"/>
      <c r="I142" s="2"/>
      <c r="J142" s="2"/>
      <c r="K142" s="2"/>
    </row>
    <row r="143" spans="5:11">
      <c r="E143" s="2"/>
      <c r="F143" s="2"/>
      <c r="G143" s="2"/>
      <c r="H143" s="2"/>
      <c r="I143" s="2"/>
      <c r="J143" s="2"/>
      <c r="K143" s="2"/>
    </row>
    <row r="144" spans="5:11">
      <c r="E144" s="2"/>
      <c r="F144" s="2"/>
      <c r="G144" s="2"/>
      <c r="H144" s="2"/>
      <c r="I144" s="2"/>
      <c r="J144" s="2"/>
      <c r="K144" s="2"/>
    </row>
    <row r="145" spans="5:11">
      <c r="E145" s="2"/>
      <c r="F145" s="2"/>
      <c r="G145" s="2"/>
      <c r="H145" s="2"/>
      <c r="I145" s="2"/>
      <c r="J145" s="2"/>
      <c r="K145" s="2"/>
    </row>
    <row r="146" spans="5:11">
      <c r="E146" s="2"/>
      <c r="F146" s="2"/>
      <c r="G146" s="2"/>
      <c r="H146" s="2"/>
      <c r="I146" s="2"/>
      <c r="J146" s="2"/>
      <c r="K146" s="2"/>
    </row>
    <row r="147" spans="5:11">
      <c r="E147" s="2"/>
      <c r="F147" s="2"/>
      <c r="G147" s="2"/>
      <c r="H147" s="2"/>
      <c r="I147" s="2"/>
      <c r="J147" s="2"/>
      <c r="K147" s="2"/>
    </row>
    <row r="148" spans="5:11">
      <c r="E148" s="2"/>
      <c r="F148" s="2"/>
      <c r="G148" s="2"/>
      <c r="H148" s="2"/>
      <c r="I148" s="2"/>
      <c r="J148" s="2"/>
      <c r="K148" s="2"/>
    </row>
    <row r="149" spans="5:11">
      <c r="E149" s="2"/>
      <c r="F149" s="2"/>
      <c r="G149" s="2"/>
      <c r="H149" s="2"/>
      <c r="I149" s="2"/>
      <c r="J149" s="2"/>
      <c r="K149" s="2"/>
    </row>
    <row r="150" spans="5:11">
      <c r="E150" s="2"/>
      <c r="F150" s="2"/>
      <c r="G150" s="2"/>
      <c r="H150" s="2"/>
      <c r="I150" s="2"/>
      <c r="J150" s="2"/>
      <c r="K150" s="2"/>
    </row>
    <row r="151" spans="5:11">
      <c r="E151" s="2"/>
      <c r="F151" s="2"/>
      <c r="G151" s="2"/>
      <c r="H151" s="2"/>
      <c r="I151" s="2"/>
      <c r="J151" s="2"/>
      <c r="K151" s="2"/>
    </row>
    <row r="152" spans="5:11">
      <c r="E152" s="2"/>
      <c r="F152" s="2"/>
      <c r="G152" s="2"/>
      <c r="H152" s="2"/>
      <c r="I152" s="2"/>
      <c r="J152" s="2"/>
      <c r="K152" s="2"/>
    </row>
    <row r="153" spans="5:11">
      <c r="E153" s="2"/>
      <c r="F153" s="2"/>
      <c r="G153" s="2"/>
      <c r="H153" s="2"/>
      <c r="I153" s="2"/>
      <c r="J153" s="2"/>
      <c r="K153" s="2"/>
    </row>
    <row r="154" spans="5:11">
      <c r="E154" s="2"/>
      <c r="F154" s="2"/>
      <c r="G154" s="2"/>
      <c r="H154" s="2"/>
      <c r="I154" s="2"/>
      <c r="J154" s="2"/>
      <c r="K154" s="2"/>
    </row>
    <row r="155" spans="5:11">
      <c r="E155" s="2"/>
      <c r="F155" s="2"/>
      <c r="G155" s="2"/>
      <c r="H155" s="2"/>
      <c r="I155" s="2"/>
      <c r="J155" s="2"/>
      <c r="K155" s="2"/>
    </row>
    <row r="156" spans="5:11">
      <c r="E156" s="2"/>
      <c r="F156" s="2"/>
      <c r="G156" s="2"/>
      <c r="H156" s="2"/>
      <c r="I156" s="2"/>
      <c r="J156" s="2"/>
      <c r="K156" s="2"/>
    </row>
    <row r="157" spans="5:11">
      <c r="E157" s="2"/>
      <c r="F157" s="2"/>
      <c r="G157" s="2"/>
      <c r="H157" s="2"/>
      <c r="I157" s="2"/>
      <c r="J157" s="2"/>
      <c r="K157" s="2"/>
    </row>
    <row r="158" spans="5:11">
      <c r="E158" s="2"/>
      <c r="F158" s="2"/>
      <c r="G158" s="2"/>
      <c r="H158" s="2"/>
      <c r="I158" s="2"/>
      <c r="J158" s="2"/>
      <c r="K158" s="2"/>
    </row>
    <row r="159" spans="5:11">
      <c r="E159" s="2"/>
      <c r="F159" s="2"/>
      <c r="G159" s="2"/>
      <c r="H159" s="2"/>
      <c r="I159" s="2"/>
      <c r="J159" s="2"/>
      <c r="K159" s="2"/>
    </row>
    <row r="160" spans="5:11">
      <c r="E160" s="2"/>
      <c r="F160" s="2"/>
      <c r="G160" s="2"/>
      <c r="H160" s="2"/>
      <c r="I160" s="2"/>
      <c r="J160" s="2"/>
      <c r="K160" s="2"/>
    </row>
    <row r="161" spans="5:11">
      <c r="E161" s="2"/>
      <c r="F161" s="2"/>
      <c r="G161" s="2"/>
      <c r="H161" s="2"/>
      <c r="I161" s="2"/>
      <c r="J161" s="2"/>
      <c r="K161" s="2"/>
    </row>
    <row r="162" spans="5:11">
      <c r="E162" s="2"/>
      <c r="F162" s="2"/>
      <c r="G162" s="2"/>
      <c r="H162" s="2"/>
      <c r="I162" s="2"/>
      <c r="J162" s="2"/>
      <c r="K162" s="2"/>
    </row>
    <row r="163" spans="5:11">
      <c r="E163" s="2"/>
      <c r="F163" s="2"/>
      <c r="G163" s="2"/>
      <c r="H163" s="2"/>
      <c r="I163" s="2"/>
      <c r="J163" s="2"/>
      <c r="K163" s="2"/>
    </row>
    <row r="164" spans="5:11">
      <c r="E164" s="2"/>
      <c r="F164" s="2"/>
      <c r="G164" s="2"/>
      <c r="H164" s="2"/>
      <c r="I164" s="2"/>
      <c r="J164" s="2"/>
      <c r="K164" s="2"/>
    </row>
    <row r="165" spans="5:11">
      <c r="E165" s="2"/>
      <c r="F165" s="2"/>
      <c r="G165" s="2"/>
      <c r="H165" s="2"/>
      <c r="I165" s="2"/>
      <c r="J165" s="2"/>
      <c r="K165" s="2"/>
    </row>
    <row r="166" spans="5:11">
      <c r="E166" s="2"/>
      <c r="F166" s="2"/>
      <c r="G166" s="2"/>
      <c r="H166" s="2"/>
      <c r="I166" s="2"/>
      <c r="J166" s="2"/>
      <c r="K166" s="2"/>
    </row>
    <row r="167" spans="5:11">
      <c r="E167" s="2"/>
      <c r="F167" s="2"/>
      <c r="G167" s="2"/>
      <c r="H167" s="2"/>
      <c r="I167" s="2"/>
      <c r="J167" s="2"/>
      <c r="K167" s="2"/>
    </row>
    <row r="168" spans="5:11">
      <c r="E168" s="2"/>
      <c r="F168" s="2"/>
      <c r="G168" s="2"/>
      <c r="H168" s="2"/>
      <c r="I168" s="2"/>
      <c r="J168" s="2"/>
      <c r="K168" s="2"/>
    </row>
    <row r="169" spans="5:11">
      <c r="E169" s="2"/>
      <c r="F169" s="2"/>
      <c r="G169" s="2"/>
      <c r="H169" s="2"/>
      <c r="I169" s="2"/>
      <c r="J169" s="2"/>
      <c r="K169" s="2"/>
    </row>
    <row r="170" spans="5:11">
      <c r="E170" s="2"/>
      <c r="F170" s="2"/>
      <c r="G170" s="2"/>
      <c r="H170" s="2"/>
      <c r="I170" s="2"/>
      <c r="J170" s="2"/>
      <c r="K170" s="2"/>
    </row>
    <row r="171" spans="5:11">
      <c r="E171" s="2"/>
      <c r="F171" s="2"/>
      <c r="G171" s="2"/>
      <c r="H171" s="2"/>
      <c r="I171" s="2"/>
      <c r="J171" s="2"/>
      <c r="K171" s="2"/>
    </row>
    <row r="172" spans="5:11">
      <c r="E172" s="2"/>
      <c r="F172" s="2"/>
      <c r="G172" s="2"/>
      <c r="H172" s="2"/>
      <c r="I172" s="2"/>
      <c r="J172" s="2"/>
      <c r="K172" s="2"/>
    </row>
    <row r="173" spans="5:11">
      <c r="E173" s="2"/>
      <c r="F173" s="2"/>
      <c r="G173" s="2"/>
      <c r="H173" s="2"/>
      <c r="I173" s="2"/>
      <c r="J173" s="2"/>
      <c r="K173" s="2"/>
    </row>
    <row r="174" spans="5:11">
      <c r="E174" s="2"/>
      <c r="F174" s="2"/>
      <c r="G174" s="2"/>
      <c r="H174" s="2"/>
      <c r="I174" s="2"/>
      <c r="J174" s="2"/>
      <c r="K174" s="2"/>
    </row>
    <row r="175" spans="5:11">
      <c r="E175" s="2"/>
      <c r="F175" s="2"/>
      <c r="G175" s="2"/>
      <c r="H175" s="2"/>
      <c r="I175" s="2"/>
      <c r="J175" s="2"/>
      <c r="K175" s="2"/>
    </row>
    <row r="176" spans="5:11">
      <c r="E176" s="2"/>
      <c r="F176" s="2"/>
      <c r="G176" s="2"/>
      <c r="H176" s="2"/>
      <c r="I176" s="2"/>
      <c r="J176" s="2"/>
      <c r="K176" s="2"/>
    </row>
    <row r="177" spans="5:11">
      <c r="E177" s="2"/>
      <c r="F177" s="2"/>
      <c r="G177" s="2"/>
      <c r="H177" s="2"/>
      <c r="I177" s="2"/>
      <c r="J177" s="2"/>
      <c r="K177" s="2"/>
    </row>
    <row r="178" spans="5:11">
      <c r="E178" s="2"/>
      <c r="F178" s="2"/>
      <c r="G178" s="2"/>
      <c r="H178" s="2"/>
      <c r="I178" s="2"/>
      <c r="J178" s="2"/>
      <c r="K178" s="2"/>
    </row>
    <row r="179" spans="5:11">
      <c r="E179" s="2"/>
      <c r="F179" s="2"/>
      <c r="G179" s="2"/>
      <c r="H179" s="2"/>
      <c r="I179" s="2"/>
      <c r="J179" s="2"/>
      <c r="K179" s="2"/>
    </row>
    <row r="180" spans="5:11">
      <c r="E180" s="2"/>
      <c r="F180" s="2"/>
      <c r="G180" s="2"/>
      <c r="H180" s="2"/>
      <c r="I180" s="2"/>
      <c r="J180" s="2"/>
      <c r="K180" s="2"/>
    </row>
    <row r="181" spans="5:11">
      <c r="E181" s="2"/>
      <c r="F181" s="2"/>
      <c r="G181" s="2"/>
      <c r="H181" s="2"/>
      <c r="I181" s="2"/>
      <c r="J181" s="2"/>
      <c r="K181" s="2"/>
    </row>
    <row r="182" spans="5:11">
      <c r="E182" s="2"/>
      <c r="F182" s="2"/>
      <c r="G182" s="2"/>
      <c r="H182" s="2"/>
      <c r="I182" s="2"/>
      <c r="J182" s="2"/>
      <c r="K182" s="2"/>
    </row>
    <row r="183" spans="5:11">
      <c r="E183" s="2"/>
      <c r="F183" s="2"/>
      <c r="G183" s="2"/>
      <c r="H183" s="2"/>
      <c r="I183" s="2"/>
      <c r="J183" s="2"/>
      <c r="K183" s="2"/>
    </row>
    <row r="184" spans="5:11">
      <c r="E184" s="2"/>
      <c r="F184" s="2"/>
      <c r="G184" s="2"/>
      <c r="H184" s="2"/>
      <c r="I184" s="2"/>
      <c r="J184" s="2"/>
      <c r="K184" s="2"/>
    </row>
    <row r="185" spans="5:11">
      <c r="E185" s="2"/>
      <c r="F185" s="2"/>
      <c r="G185" s="2"/>
      <c r="H185" s="2"/>
      <c r="I185" s="2"/>
      <c r="J185" s="2"/>
      <c r="K185" s="2"/>
    </row>
    <row r="186" spans="5:11">
      <c r="E186" s="2"/>
      <c r="F186" s="2"/>
      <c r="G186" s="2"/>
      <c r="H186" s="2"/>
      <c r="I186" s="2"/>
      <c r="J186" s="2"/>
      <c r="K186" s="2"/>
    </row>
    <row r="187" spans="5:11">
      <c r="E187" s="2"/>
      <c r="F187" s="2"/>
      <c r="G187" s="2"/>
      <c r="H187" s="2"/>
      <c r="I187" s="2"/>
      <c r="J187" s="2"/>
      <c r="K187" s="2"/>
    </row>
    <row r="188" spans="5:11">
      <c r="E188" s="2"/>
      <c r="F188" s="2"/>
      <c r="G188" s="2"/>
      <c r="H188" s="2"/>
      <c r="I188" s="2"/>
      <c r="J188" s="2"/>
      <c r="K188" s="2"/>
    </row>
    <row r="189" spans="5:11">
      <c r="E189" s="2"/>
      <c r="F189" s="2"/>
      <c r="G189" s="2"/>
      <c r="H189" s="2"/>
      <c r="I189" s="2"/>
      <c r="J189" s="2"/>
      <c r="K189" s="2"/>
    </row>
    <row r="190" spans="5:11">
      <c r="E190" s="2"/>
      <c r="F190" s="2"/>
      <c r="G190" s="2"/>
      <c r="H190" s="2"/>
      <c r="I190" s="2"/>
      <c r="J190" s="2"/>
      <c r="K190" s="2"/>
    </row>
    <row r="191" spans="5:11">
      <c r="E191" s="2"/>
      <c r="F191" s="2"/>
      <c r="G191" s="2"/>
      <c r="H191" s="2"/>
      <c r="I191" s="2"/>
      <c r="J191" s="2"/>
      <c r="K191" s="2"/>
    </row>
    <row r="192" spans="5:11">
      <c r="E192" s="2"/>
      <c r="F192" s="2"/>
      <c r="G192" s="2"/>
      <c r="H192" s="2"/>
      <c r="I192" s="2"/>
      <c r="J192" s="2"/>
      <c r="K192" s="2"/>
    </row>
    <row r="193" spans="5:11">
      <c r="E193" s="2"/>
      <c r="F193" s="2"/>
      <c r="G193" s="2"/>
      <c r="H193" s="2"/>
      <c r="I193" s="2"/>
      <c r="J193" s="2"/>
      <c r="K193" s="2"/>
    </row>
    <row r="194" spans="5:11">
      <c r="E194" s="2"/>
      <c r="F194" s="2"/>
      <c r="G194" s="2"/>
      <c r="H194" s="2"/>
      <c r="I194" s="2"/>
      <c r="J194" s="2"/>
      <c r="K194" s="2"/>
    </row>
    <row r="195" spans="5:11">
      <c r="E195" s="2"/>
      <c r="F195" s="2"/>
      <c r="G195" s="2"/>
      <c r="H195" s="2"/>
      <c r="I195" s="2"/>
      <c r="J195" s="2"/>
      <c r="K195" s="2"/>
    </row>
    <row r="196" spans="5:11">
      <c r="E196" s="2"/>
      <c r="F196" s="2"/>
      <c r="G196" s="2"/>
      <c r="H196" s="2"/>
      <c r="I196" s="2"/>
      <c r="J196" s="2"/>
      <c r="K196" s="2"/>
    </row>
    <row r="197" spans="5:11">
      <c r="E197" s="2"/>
      <c r="F197" s="2"/>
      <c r="G197" s="2"/>
      <c r="H197" s="2"/>
      <c r="I197" s="2"/>
      <c r="J197" s="2"/>
      <c r="K197" s="2"/>
    </row>
    <row r="198" spans="5:11">
      <c r="E198" s="2"/>
      <c r="F198" s="2"/>
      <c r="G198" s="2"/>
      <c r="H198" s="2"/>
      <c r="I198" s="2"/>
      <c r="J198" s="2"/>
      <c r="K198" s="2"/>
    </row>
    <row r="199" spans="5:11">
      <c r="E199" s="2"/>
      <c r="F199" s="2"/>
      <c r="G199" s="2"/>
      <c r="H199" s="2"/>
      <c r="I199" s="2"/>
      <c r="J199" s="2"/>
      <c r="K199" s="2"/>
    </row>
    <row r="200" spans="5:11">
      <c r="E200" s="2"/>
      <c r="F200" s="2"/>
      <c r="G200" s="2"/>
      <c r="H200" s="2"/>
      <c r="I200" s="2"/>
      <c r="J200" s="2"/>
      <c r="K200" s="2"/>
    </row>
    <row r="201" spans="5:11">
      <c r="E201" s="2"/>
      <c r="F201" s="2"/>
      <c r="G201" s="2"/>
      <c r="H201" s="2"/>
      <c r="I201" s="2"/>
      <c r="J201" s="2"/>
      <c r="K201" s="2"/>
    </row>
    <row r="202" spans="5:11">
      <c r="E202" s="2"/>
      <c r="F202" s="2"/>
      <c r="G202" s="2"/>
      <c r="H202" s="2"/>
      <c r="I202" s="2"/>
      <c r="J202" s="2"/>
      <c r="K202" s="2"/>
    </row>
    <row r="203" spans="5:11">
      <c r="E203" s="2"/>
      <c r="F203" s="2"/>
      <c r="G203" s="2"/>
      <c r="H203" s="2"/>
      <c r="I203" s="2"/>
      <c r="J203" s="2"/>
      <c r="K203" s="2"/>
    </row>
    <row r="204" spans="5:11">
      <c r="E204" s="2"/>
      <c r="F204" s="2"/>
      <c r="G204" s="2"/>
      <c r="H204" s="2"/>
      <c r="I204" s="2"/>
      <c r="J204" s="2"/>
      <c r="K204" s="2"/>
    </row>
    <row r="205" spans="5:11">
      <c r="E205" s="2"/>
      <c r="F205" s="2"/>
      <c r="G205" s="2"/>
      <c r="H205" s="2"/>
      <c r="I205" s="2"/>
      <c r="J205" s="2"/>
      <c r="K205" s="2"/>
    </row>
    <row r="206" spans="5:11">
      <c r="E206" s="2"/>
      <c r="F206" s="2"/>
      <c r="G206" s="2"/>
      <c r="H206" s="2"/>
      <c r="I206" s="2"/>
      <c r="J206" s="2"/>
      <c r="K206" s="2"/>
    </row>
    <row r="207" spans="5:11">
      <c r="E207" s="2"/>
      <c r="F207" s="2"/>
      <c r="G207" s="2"/>
      <c r="H207" s="2"/>
      <c r="I207" s="2"/>
      <c r="J207" s="2"/>
      <c r="K207" s="2"/>
    </row>
    <row r="208" spans="5:11">
      <c r="E208" s="2"/>
      <c r="F208" s="2"/>
      <c r="G208" s="2"/>
      <c r="H208" s="2"/>
      <c r="I208" s="2"/>
      <c r="J208" s="2"/>
      <c r="K208" s="2"/>
    </row>
    <row r="209" spans="5:11">
      <c r="E209" s="2"/>
      <c r="F209" s="2"/>
      <c r="G209" s="2"/>
      <c r="H209" s="2"/>
      <c r="I209" s="2"/>
      <c r="J209" s="2"/>
      <c r="K209" s="2"/>
    </row>
    <row r="210" spans="5:11">
      <c r="E210" s="2"/>
      <c r="F210" s="2"/>
      <c r="G210" s="2"/>
      <c r="H210" s="2"/>
      <c r="I210" s="2"/>
      <c r="J210" s="2"/>
      <c r="K210" s="2"/>
    </row>
    <row r="211" spans="5:11">
      <c r="E211" s="2"/>
      <c r="F211" s="2"/>
      <c r="G211" s="2"/>
      <c r="H211" s="2"/>
      <c r="I211" s="2"/>
      <c r="J211" s="2"/>
      <c r="K211" s="2"/>
    </row>
    <row r="212" spans="5:11">
      <c r="E212" s="2"/>
      <c r="F212" s="2"/>
      <c r="G212" s="2"/>
      <c r="H212" s="2"/>
      <c r="I212" s="2"/>
      <c r="J212" s="2"/>
      <c r="K212" s="2"/>
    </row>
    <row r="213" spans="5:11">
      <c r="E213" s="2"/>
      <c r="F213" s="2"/>
      <c r="G213" s="2"/>
      <c r="H213" s="2"/>
      <c r="I213" s="2"/>
      <c r="J213" s="2"/>
      <c r="K213" s="2"/>
    </row>
    <row r="214" spans="5:11">
      <c r="E214" s="2"/>
      <c r="F214" s="2"/>
      <c r="G214" s="2"/>
      <c r="H214" s="2"/>
      <c r="I214" s="2"/>
      <c r="J214" s="2"/>
      <c r="K214" s="2"/>
    </row>
    <row r="215" spans="5:11">
      <c r="E215" s="2"/>
      <c r="F215" s="2"/>
      <c r="G215" s="2"/>
      <c r="H215" s="2"/>
      <c r="I215" s="2"/>
      <c r="J215" s="2"/>
      <c r="K215" s="2"/>
    </row>
    <row r="216" spans="5:11">
      <c r="E216" s="2"/>
      <c r="F216" s="2"/>
      <c r="G216" s="2"/>
      <c r="H216" s="2"/>
      <c r="I216" s="2"/>
      <c r="J216" s="2"/>
      <c r="K216" s="2"/>
    </row>
    <row r="217" spans="5:11">
      <c r="E217" s="2"/>
      <c r="F217" s="2"/>
      <c r="G217" s="2"/>
      <c r="H217" s="2"/>
      <c r="I217" s="2"/>
      <c r="J217" s="2"/>
      <c r="K217" s="2"/>
    </row>
    <row r="218" spans="5:11">
      <c r="E218" s="2"/>
      <c r="F218" s="2"/>
      <c r="G218" s="2"/>
      <c r="H218" s="2"/>
      <c r="I218" s="2"/>
      <c r="J218" s="2"/>
      <c r="K218" s="2"/>
    </row>
    <row r="219" spans="5:11">
      <c r="E219" s="2"/>
      <c r="F219" s="2"/>
      <c r="G219" s="2"/>
      <c r="H219" s="2"/>
      <c r="I219" s="2"/>
      <c r="J219" s="2"/>
      <c r="K219" s="2"/>
    </row>
    <row r="220" spans="5:11">
      <c r="E220" s="2"/>
      <c r="F220" s="2"/>
      <c r="G220" s="2"/>
      <c r="H220" s="2"/>
      <c r="I220" s="2"/>
      <c r="J220" s="2"/>
      <c r="K220" s="2"/>
    </row>
    <row r="221" spans="5:11">
      <c r="E221" s="2"/>
      <c r="F221" s="2"/>
      <c r="G221" s="2"/>
      <c r="H221" s="2"/>
      <c r="I221" s="2"/>
      <c r="J221" s="2"/>
      <c r="K221" s="2"/>
    </row>
    <row r="222" spans="5:11">
      <c r="E222" s="2"/>
      <c r="F222" s="2"/>
      <c r="G222" s="2"/>
      <c r="H222" s="2"/>
      <c r="I222" s="2"/>
      <c r="J222" s="2"/>
      <c r="K222" s="2"/>
    </row>
    <row r="223" spans="5:11">
      <c r="E223" s="2"/>
      <c r="F223" s="2"/>
      <c r="G223" s="2"/>
      <c r="H223" s="2"/>
      <c r="I223" s="2"/>
      <c r="J223" s="2"/>
      <c r="K223" s="2"/>
    </row>
    <row r="224" spans="5:11">
      <c r="E224" s="2"/>
      <c r="F224" s="2"/>
      <c r="G224" s="2"/>
      <c r="H224" s="2"/>
      <c r="I224" s="2"/>
      <c r="J224" s="2"/>
      <c r="K224" s="2"/>
    </row>
    <row r="225" spans="5:11">
      <c r="E225" s="2"/>
      <c r="F225" s="2"/>
      <c r="G225" s="2"/>
      <c r="H225" s="2"/>
      <c r="I225" s="2"/>
      <c r="J225" s="2"/>
      <c r="K225" s="2"/>
    </row>
    <row r="226" spans="5:11">
      <c r="E226" s="2"/>
      <c r="F226" s="2"/>
      <c r="G226" s="2"/>
      <c r="H226" s="2"/>
      <c r="I226" s="2"/>
      <c r="J226" s="2"/>
      <c r="K226" s="2"/>
    </row>
    <row r="227" spans="5:11">
      <c r="E227" s="2"/>
      <c r="F227" s="2"/>
      <c r="G227" s="2"/>
      <c r="H227" s="2"/>
      <c r="I227" s="2"/>
      <c r="J227" s="2"/>
      <c r="K227" s="2"/>
    </row>
    <row r="228" spans="5:11">
      <c r="E228" s="2"/>
      <c r="F228" s="2"/>
      <c r="G228" s="2"/>
      <c r="H228" s="2"/>
      <c r="I228" s="2"/>
      <c r="J228" s="2"/>
      <c r="K228" s="2"/>
    </row>
    <row r="229" spans="5:11">
      <c r="E229" s="2"/>
      <c r="F229" s="2"/>
      <c r="G229" s="2"/>
      <c r="H229" s="2"/>
      <c r="I229" s="2"/>
      <c r="J229" s="2"/>
      <c r="K229" s="2"/>
    </row>
    <row r="230" spans="5:11">
      <c r="E230" s="2"/>
      <c r="F230" s="2"/>
      <c r="G230" s="2"/>
      <c r="H230" s="2"/>
      <c r="I230" s="2"/>
      <c r="J230" s="2"/>
      <c r="K230" s="2"/>
    </row>
    <row r="231" spans="5:11">
      <c r="E231" s="2"/>
      <c r="F231" s="2"/>
      <c r="G231" s="2"/>
      <c r="H231" s="2"/>
      <c r="I231" s="2"/>
      <c r="J231" s="2"/>
      <c r="K231" s="2"/>
    </row>
    <row r="232" spans="5:11">
      <c r="E232" s="2"/>
      <c r="F232" s="2"/>
      <c r="G232" s="2"/>
      <c r="H232" s="2"/>
      <c r="I232" s="2"/>
      <c r="J232" s="2"/>
      <c r="K232" s="2"/>
    </row>
    <row r="233" spans="5:11">
      <c r="E233" s="2"/>
      <c r="F233" s="2"/>
      <c r="G233" s="2"/>
      <c r="H233" s="2"/>
      <c r="I233" s="2"/>
      <c r="J233" s="2"/>
      <c r="K233" s="2"/>
    </row>
    <row r="234" spans="5:11">
      <c r="E234" s="2"/>
      <c r="F234" s="2"/>
      <c r="G234" s="2"/>
      <c r="H234" s="2"/>
      <c r="I234" s="2"/>
      <c r="J234" s="2"/>
      <c r="K234" s="2"/>
    </row>
    <row r="235" spans="5:11">
      <c r="E235" s="2"/>
      <c r="F235" s="2"/>
      <c r="G235" s="2"/>
      <c r="H235" s="2"/>
      <c r="I235" s="2"/>
      <c r="J235" s="2"/>
      <c r="K235" s="2"/>
    </row>
    <row r="236" spans="5:11">
      <c r="E236" s="2"/>
      <c r="F236" s="2"/>
      <c r="G236" s="2"/>
      <c r="H236" s="2"/>
      <c r="I236" s="2"/>
      <c r="J236" s="2"/>
      <c r="K236" s="2"/>
    </row>
    <row r="237" spans="5:11">
      <c r="E237" s="2"/>
      <c r="F237" s="2"/>
      <c r="G237" s="2"/>
      <c r="H237" s="2"/>
      <c r="I237" s="2"/>
      <c r="J237" s="2"/>
      <c r="K237" s="2"/>
    </row>
    <row r="238" spans="5:11">
      <c r="E238" s="2"/>
      <c r="F238" s="2"/>
      <c r="G238" s="2"/>
      <c r="H238" s="2"/>
      <c r="I238" s="2"/>
      <c r="J238" s="2"/>
      <c r="K238" s="2"/>
    </row>
    <row r="239" spans="5:11">
      <c r="E239" s="2"/>
      <c r="F239" s="2"/>
      <c r="G239" s="2"/>
      <c r="H239" s="2"/>
      <c r="I239" s="2"/>
      <c r="J239" s="2"/>
      <c r="K239" s="2"/>
    </row>
    <row r="240" spans="5:11">
      <c r="E240" s="2"/>
      <c r="F240" s="2"/>
      <c r="G240" s="2"/>
      <c r="H240" s="2"/>
      <c r="I240" s="2"/>
      <c r="J240" s="2"/>
      <c r="K240" s="2"/>
    </row>
    <row r="241" spans="5:11">
      <c r="E241" s="2"/>
      <c r="F241" s="2"/>
      <c r="G241" s="2"/>
      <c r="H241" s="2"/>
      <c r="I241" s="2"/>
      <c r="J241" s="2"/>
      <c r="K241" s="2"/>
    </row>
    <row r="242" spans="5:11">
      <c r="E242" s="2"/>
      <c r="F242" s="2"/>
      <c r="G242" s="2"/>
      <c r="H242" s="2"/>
      <c r="I242" s="2"/>
      <c r="J242" s="2"/>
      <c r="K242" s="2"/>
    </row>
    <row r="243" spans="5:11">
      <c r="E243" s="2"/>
      <c r="F243" s="2"/>
      <c r="G243" s="2"/>
      <c r="H243" s="2"/>
      <c r="I243" s="2"/>
      <c r="J243" s="2"/>
      <c r="K243" s="2"/>
    </row>
    <row r="244" spans="5:11">
      <c r="E244" s="2"/>
      <c r="F244" s="2"/>
      <c r="G244" s="2"/>
      <c r="H244" s="2"/>
      <c r="I244" s="2"/>
      <c r="J244" s="2"/>
      <c r="K244" s="2"/>
    </row>
    <row r="245" spans="5:11">
      <c r="E245" s="2"/>
      <c r="F245" s="2"/>
      <c r="G245" s="2"/>
      <c r="H245" s="2"/>
      <c r="I245" s="2"/>
      <c r="J245" s="2"/>
      <c r="K245" s="2"/>
    </row>
    <row r="246" spans="5:11">
      <c r="E246" s="2"/>
      <c r="F246" s="2"/>
      <c r="G246" s="2"/>
      <c r="H246" s="2"/>
      <c r="I246" s="2"/>
      <c r="J246" s="2"/>
      <c r="K246" s="2"/>
    </row>
    <row r="247" spans="5:11">
      <c r="E247" s="2"/>
      <c r="F247" s="2"/>
      <c r="G247" s="2"/>
      <c r="H247" s="2"/>
      <c r="I247" s="2"/>
      <c r="J247" s="2"/>
      <c r="K247" s="2"/>
    </row>
    <row r="248" spans="5:11">
      <c r="E248" s="2"/>
      <c r="F248" s="2"/>
      <c r="G248" s="2"/>
      <c r="H248" s="2"/>
      <c r="I248" s="2"/>
      <c r="J248" s="2"/>
      <c r="K248" s="2"/>
    </row>
    <row r="249" spans="5:11">
      <c r="E249" s="2"/>
      <c r="F249" s="2"/>
      <c r="G249" s="2"/>
      <c r="H249" s="2"/>
      <c r="I249" s="2"/>
      <c r="J249" s="2"/>
      <c r="K249" s="2"/>
    </row>
    <row r="250" spans="5:11">
      <c r="E250" s="2"/>
      <c r="F250" s="2"/>
      <c r="G250" s="2"/>
      <c r="H250" s="2"/>
      <c r="I250" s="2"/>
      <c r="J250" s="2"/>
      <c r="K250" s="2"/>
    </row>
    <row r="251" spans="5:11">
      <c r="E251" s="2"/>
      <c r="F251" s="2"/>
      <c r="G251" s="2"/>
      <c r="H251" s="2"/>
      <c r="I251" s="2"/>
      <c r="J251" s="2"/>
      <c r="K251" s="2"/>
    </row>
    <row r="252" spans="5:11">
      <c r="E252" s="2"/>
      <c r="F252" s="2"/>
      <c r="G252" s="2"/>
      <c r="H252" s="2"/>
      <c r="I252" s="2"/>
      <c r="J252" s="2"/>
      <c r="K252" s="2"/>
    </row>
    <row r="253" spans="5:11">
      <c r="E253" s="2"/>
      <c r="F253" s="2"/>
      <c r="G253" s="2"/>
      <c r="H253" s="2"/>
      <c r="I253" s="2"/>
      <c r="J253" s="2"/>
      <c r="K253" s="2"/>
    </row>
    <row r="254" spans="5:11">
      <c r="E254" s="2"/>
      <c r="F254" s="2"/>
      <c r="G254" s="2"/>
      <c r="H254" s="2"/>
      <c r="I254" s="2"/>
      <c r="J254" s="2"/>
      <c r="K254" s="2"/>
    </row>
    <row r="255" spans="5:11">
      <c r="E255" s="2"/>
      <c r="F255" s="2"/>
      <c r="G255" s="2"/>
      <c r="H255" s="2"/>
      <c r="I255" s="2"/>
      <c r="J255" s="2"/>
      <c r="K255" s="2"/>
    </row>
    <row r="256" spans="5:11">
      <c r="E256" s="2"/>
      <c r="F256" s="2"/>
      <c r="G256" s="2"/>
      <c r="H256" s="2"/>
      <c r="I256" s="2"/>
      <c r="J256" s="2"/>
      <c r="K256" s="2"/>
    </row>
    <row r="257" spans="5:11">
      <c r="E257" s="2"/>
      <c r="F257" s="2"/>
      <c r="G257" s="2"/>
      <c r="H257" s="2"/>
      <c r="I257" s="2"/>
      <c r="J257" s="2"/>
      <c r="K257" s="2"/>
    </row>
    <row r="258" spans="5:11">
      <c r="E258" s="2"/>
      <c r="F258" s="2"/>
      <c r="G258" s="2"/>
      <c r="H258" s="2"/>
      <c r="I258" s="2"/>
      <c r="J258" s="2"/>
      <c r="K258" s="2"/>
    </row>
    <row r="259" spans="5:11">
      <c r="E259" s="2"/>
      <c r="F259" s="2"/>
      <c r="G259" s="2"/>
      <c r="H259" s="2"/>
      <c r="I259" s="2"/>
      <c r="J259" s="2"/>
      <c r="K259" s="2"/>
    </row>
    <row r="260" spans="5:11">
      <c r="E260" s="2"/>
      <c r="F260" s="2"/>
      <c r="G260" s="2"/>
      <c r="H260" s="2"/>
      <c r="I260" s="2"/>
      <c r="J260" s="2"/>
      <c r="K260" s="2"/>
    </row>
    <row r="261" spans="5:11">
      <c r="E261" s="2"/>
      <c r="F261" s="2"/>
      <c r="G261" s="2"/>
      <c r="H261" s="2"/>
      <c r="I261" s="2"/>
      <c r="J261" s="2"/>
      <c r="K261" s="2"/>
    </row>
    <row r="262" spans="5:11">
      <c r="E262" s="2"/>
      <c r="F262" s="2"/>
      <c r="G262" s="2"/>
      <c r="H262" s="2"/>
      <c r="I262" s="2"/>
      <c r="J262" s="2"/>
      <c r="K262" s="2"/>
    </row>
    <row r="263" spans="5:11">
      <c r="E263" s="2"/>
      <c r="F263" s="2"/>
      <c r="G263" s="2"/>
      <c r="H263" s="2"/>
      <c r="I263" s="2"/>
      <c r="J263" s="2"/>
      <c r="K263" s="2"/>
    </row>
    <row r="264" spans="5:11">
      <c r="E264" s="2"/>
      <c r="F264" s="2"/>
      <c r="G264" s="2"/>
      <c r="H264" s="2"/>
      <c r="I264" s="2"/>
      <c r="J264" s="2"/>
      <c r="K264" s="2"/>
    </row>
    <row r="265" spans="5:11">
      <c r="E265" s="2"/>
      <c r="F265" s="2"/>
      <c r="G265" s="2"/>
      <c r="H265" s="2"/>
      <c r="I265" s="2"/>
      <c r="J265" s="2"/>
      <c r="K265" s="2"/>
    </row>
    <row r="266" spans="5:11">
      <c r="E266" s="2"/>
      <c r="F266" s="2"/>
      <c r="G266" s="2"/>
      <c r="H266" s="2"/>
      <c r="I266" s="2"/>
      <c r="J266" s="2"/>
      <c r="K266" s="2"/>
    </row>
    <row r="267" spans="5:11">
      <c r="E267" s="2"/>
      <c r="F267" s="2"/>
      <c r="G267" s="2"/>
      <c r="H267" s="2"/>
      <c r="I267" s="2"/>
      <c r="J267" s="2"/>
      <c r="K267" s="2"/>
    </row>
    <row r="268" spans="5:11">
      <c r="E268" s="2"/>
      <c r="F268" s="2"/>
      <c r="G268" s="2"/>
      <c r="H268" s="2"/>
      <c r="I268" s="2"/>
      <c r="J268" s="2"/>
      <c r="K268" s="2"/>
    </row>
    <row r="269" spans="5:11">
      <c r="E269" s="2"/>
      <c r="F269" s="2"/>
      <c r="G269" s="2"/>
      <c r="H269" s="2"/>
      <c r="I269" s="2"/>
      <c r="J269" s="2"/>
      <c r="K269" s="2"/>
    </row>
    <row r="270" spans="5:11">
      <c r="E270" s="2"/>
      <c r="F270" s="2"/>
      <c r="G270" s="2"/>
      <c r="H270" s="2"/>
      <c r="I270" s="2"/>
      <c r="J270" s="2"/>
      <c r="K270" s="2"/>
    </row>
    <row r="271" spans="5:11">
      <c r="E271" s="2"/>
      <c r="F271" s="2"/>
      <c r="G271" s="2"/>
      <c r="H271" s="2"/>
      <c r="I271" s="2"/>
      <c r="J271" s="2"/>
      <c r="K271" s="2"/>
    </row>
    <row r="272" spans="5:11">
      <c r="E272" s="2"/>
      <c r="F272" s="2"/>
      <c r="G272" s="2"/>
      <c r="H272" s="2"/>
      <c r="I272" s="2"/>
      <c r="J272" s="2"/>
      <c r="K272" s="2"/>
    </row>
    <row r="273" spans="5:11">
      <c r="E273" s="2"/>
      <c r="F273" s="2"/>
      <c r="G273" s="2"/>
      <c r="H273" s="2"/>
      <c r="I273" s="2"/>
      <c r="J273" s="2"/>
      <c r="K273" s="2"/>
    </row>
    <row r="274" spans="5:11">
      <c r="E274" s="2"/>
      <c r="F274" s="2"/>
      <c r="G274" s="2"/>
      <c r="H274" s="2"/>
      <c r="I274" s="2"/>
      <c r="J274" s="2"/>
      <c r="K274" s="2"/>
    </row>
    <row r="275" spans="5:11">
      <c r="E275" s="2"/>
      <c r="F275" s="2"/>
      <c r="G275" s="2"/>
      <c r="H275" s="2"/>
      <c r="I275" s="2"/>
      <c r="J275" s="2"/>
      <c r="K275" s="2"/>
    </row>
    <row r="276" spans="5:11">
      <c r="E276" s="2"/>
      <c r="F276" s="2"/>
      <c r="G276" s="2"/>
      <c r="H276" s="2"/>
      <c r="I276" s="2"/>
      <c r="J276" s="2"/>
      <c r="K276" s="2"/>
    </row>
    <row r="277" spans="5:11">
      <c r="E277" s="2"/>
      <c r="F277" s="2"/>
      <c r="G277" s="2"/>
      <c r="H277" s="2"/>
      <c r="I277" s="2"/>
      <c r="J277" s="2"/>
      <c r="K277" s="2"/>
    </row>
    <row r="278" spans="5:11">
      <c r="E278" s="2"/>
      <c r="F278" s="2"/>
      <c r="G278" s="2"/>
      <c r="H278" s="2"/>
      <c r="I278" s="2"/>
      <c r="J278" s="2"/>
      <c r="K278" s="2"/>
    </row>
    <row r="279" spans="5:11">
      <c r="E279" s="2"/>
      <c r="F279" s="2"/>
      <c r="G279" s="2"/>
      <c r="H279" s="2"/>
      <c r="I279" s="2"/>
      <c r="J279" s="2"/>
      <c r="K279" s="2"/>
    </row>
    <row r="280" spans="5:11">
      <c r="E280" s="2"/>
      <c r="F280" s="2"/>
      <c r="G280" s="2"/>
      <c r="H280" s="2"/>
      <c r="I280" s="2"/>
      <c r="J280" s="2"/>
      <c r="K280" s="2"/>
    </row>
    <row r="281" spans="5:11">
      <c r="E281" s="2"/>
      <c r="F281" s="2"/>
      <c r="G281" s="2"/>
      <c r="H281" s="2"/>
      <c r="I281" s="2"/>
      <c r="J281" s="2"/>
      <c r="K281" s="2"/>
    </row>
    <row r="282" spans="5:11">
      <c r="E282" s="2"/>
      <c r="F282" s="2"/>
      <c r="G282" s="2"/>
      <c r="H282" s="2"/>
      <c r="I282" s="2"/>
      <c r="J282" s="2"/>
      <c r="K282" s="2"/>
    </row>
    <row r="283" spans="5:11">
      <c r="E283" s="2"/>
      <c r="F283" s="2"/>
      <c r="G283" s="2"/>
      <c r="H283" s="2"/>
      <c r="I283" s="2"/>
      <c r="J283" s="2"/>
      <c r="K283" s="2"/>
    </row>
    <row r="284" spans="5:11">
      <c r="E284" s="2"/>
      <c r="F284" s="2"/>
      <c r="G284" s="2"/>
      <c r="H284" s="2"/>
      <c r="I284" s="2"/>
      <c r="J284" s="2"/>
      <c r="K284" s="2"/>
    </row>
    <row r="285" spans="5:11">
      <c r="E285" s="2"/>
      <c r="F285" s="2"/>
      <c r="G285" s="2"/>
      <c r="H285" s="2"/>
      <c r="I285" s="2"/>
      <c r="J285" s="2"/>
      <c r="K285" s="2"/>
    </row>
    <row r="286" spans="5:11">
      <c r="E286" s="2"/>
      <c r="F286" s="2"/>
      <c r="G286" s="2"/>
      <c r="H286" s="2"/>
      <c r="I286" s="2"/>
      <c r="J286" s="2"/>
      <c r="K286" s="2"/>
    </row>
    <row r="287" spans="5:11">
      <c r="E287" s="2"/>
      <c r="F287" s="2"/>
      <c r="G287" s="2"/>
      <c r="H287" s="2"/>
      <c r="I287" s="2"/>
      <c r="J287" s="2"/>
      <c r="K287" s="2"/>
    </row>
    <row r="288" spans="5:11">
      <c r="E288" s="2"/>
      <c r="F288" s="2"/>
      <c r="G288" s="2"/>
      <c r="H288" s="2"/>
      <c r="I288" s="2"/>
      <c r="J288" s="2"/>
      <c r="K288" s="2"/>
    </row>
    <row r="289" spans="5:11">
      <c r="E289" s="2"/>
      <c r="F289" s="2"/>
      <c r="G289" s="2"/>
      <c r="H289" s="2"/>
      <c r="I289" s="2"/>
      <c r="J289" s="2"/>
      <c r="K289" s="2"/>
    </row>
    <row r="290" spans="5:11">
      <c r="E290" s="2"/>
      <c r="F290" s="2"/>
      <c r="G290" s="2"/>
      <c r="H290" s="2"/>
      <c r="I290" s="2"/>
      <c r="J290" s="2"/>
      <c r="K290" s="2"/>
    </row>
    <row r="291" spans="5:11">
      <c r="E291" s="2"/>
      <c r="F291" s="2"/>
      <c r="G291" s="2"/>
      <c r="H291" s="2"/>
      <c r="I291" s="2"/>
      <c r="J291" s="2"/>
      <c r="K291" s="2"/>
    </row>
    <row r="292" spans="5:11">
      <c r="E292" s="2"/>
      <c r="F292" s="2"/>
      <c r="G292" s="2"/>
      <c r="H292" s="2"/>
      <c r="I292" s="2"/>
      <c r="J292" s="2"/>
      <c r="K292" s="2"/>
    </row>
    <row r="293" spans="5:11">
      <c r="E293" s="2"/>
      <c r="F293" s="2"/>
      <c r="G293" s="2"/>
      <c r="H293" s="2"/>
      <c r="I293" s="2"/>
      <c r="J293" s="2"/>
      <c r="K293" s="2"/>
    </row>
    <row r="294" spans="5:11">
      <c r="E294" s="2"/>
      <c r="F294" s="2"/>
      <c r="G294" s="2"/>
      <c r="H294" s="2"/>
      <c r="I294" s="2"/>
      <c r="J294" s="2"/>
      <c r="K294" s="2"/>
    </row>
    <row r="295" spans="5:11">
      <c r="E295" s="2"/>
      <c r="F295" s="2"/>
      <c r="G295" s="2"/>
      <c r="H295" s="2"/>
      <c r="I295" s="2"/>
      <c r="J295" s="2"/>
      <c r="K295" s="2"/>
    </row>
    <row r="296" spans="5:11">
      <c r="E296" s="2"/>
      <c r="F296" s="2"/>
      <c r="G296" s="2"/>
      <c r="H296" s="2"/>
      <c r="I296" s="2"/>
      <c r="J296" s="2"/>
      <c r="K296" s="2"/>
    </row>
    <row r="297" spans="5:11">
      <c r="E297" s="2"/>
      <c r="F297" s="2"/>
      <c r="G297" s="2"/>
      <c r="H297" s="2"/>
      <c r="I297" s="2"/>
      <c r="J297" s="2"/>
      <c r="K297" s="2"/>
    </row>
    <row r="298" spans="5:11">
      <c r="E298" s="2"/>
      <c r="F298" s="2"/>
      <c r="G298" s="2"/>
      <c r="H298" s="2"/>
      <c r="I298" s="2"/>
      <c r="J298" s="2"/>
      <c r="K298" s="2"/>
    </row>
    <row r="299" spans="5:11">
      <c r="E299" s="2"/>
      <c r="F299" s="2"/>
      <c r="G299" s="2"/>
      <c r="H299" s="2"/>
      <c r="I299" s="2"/>
      <c r="J299" s="2"/>
      <c r="K299" s="2"/>
    </row>
    <row r="300" spans="5:11">
      <c r="E300" s="2"/>
      <c r="F300" s="2"/>
      <c r="G300" s="2"/>
      <c r="H300" s="2"/>
      <c r="I300" s="2"/>
      <c r="J300" s="2"/>
      <c r="K300" s="2"/>
    </row>
    <row r="301" spans="5:11">
      <c r="E301" s="2"/>
      <c r="F301" s="2"/>
      <c r="G301" s="2"/>
      <c r="H301" s="2"/>
      <c r="I301" s="2"/>
      <c r="J301" s="2"/>
      <c r="K301" s="2"/>
    </row>
    <row r="302" spans="5:11">
      <c r="E302" s="2"/>
      <c r="F302" s="2"/>
      <c r="G302" s="2"/>
      <c r="H302" s="2"/>
      <c r="I302" s="2"/>
      <c r="J302" s="2"/>
      <c r="K302" s="2"/>
    </row>
    <row r="303" spans="5:11">
      <c r="E303" s="2"/>
      <c r="F303" s="2"/>
      <c r="G303" s="2"/>
      <c r="H303" s="2"/>
      <c r="I303" s="2"/>
      <c r="J303" s="2"/>
      <c r="K303" s="2"/>
    </row>
    <row r="304" spans="5:11">
      <c r="E304" s="2"/>
      <c r="F304" s="2"/>
      <c r="G304" s="2"/>
      <c r="H304" s="2"/>
      <c r="I304" s="2"/>
      <c r="J304" s="2"/>
      <c r="K304" s="2"/>
    </row>
    <row r="305" spans="5:11">
      <c r="E305" s="2"/>
      <c r="F305" s="2"/>
      <c r="G305" s="2"/>
      <c r="H305" s="2"/>
      <c r="I305" s="2"/>
      <c r="J305" s="2"/>
      <c r="K305" s="2"/>
    </row>
    <row r="306" spans="5:11">
      <c r="E306" s="2"/>
      <c r="F306" s="2"/>
      <c r="G306" s="2"/>
      <c r="H306" s="2"/>
      <c r="I306" s="2"/>
      <c r="J306" s="2"/>
      <c r="K306" s="2"/>
    </row>
    <row r="307" spans="5:11">
      <c r="E307" s="2"/>
      <c r="F307" s="2"/>
      <c r="G307" s="2"/>
      <c r="H307" s="2"/>
      <c r="I307" s="2"/>
      <c r="J307" s="2"/>
      <c r="K307" s="2"/>
    </row>
    <row r="308" spans="5:11">
      <c r="E308" s="2"/>
      <c r="F308" s="2"/>
      <c r="G308" s="2"/>
      <c r="H308" s="2"/>
      <c r="I308" s="2"/>
      <c r="J308" s="2"/>
      <c r="K308" s="2"/>
    </row>
    <row r="309" spans="5:11">
      <c r="E309" s="2"/>
      <c r="F309" s="2"/>
      <c r="G309" s="2"/>
      <c r="H309" s="2"/>
      <c r="I309" s="2"/>
      <c r="J309" s="2"/>
      <c r="K309" s="2"/>
    </row>
    <row r="310" spans="5:11">
      <c r="E310" s="2"/>
      <c r="F310" s="2"/>
      <c r="G310" s="2"/>
      <c r="H310" s="2"/>
      <c r="I310" s="2"/>
      <c r="J310" s="2"/>
      <c r="K310" s="2"/>
    </row>
    <row r="311" spans="5:11">
      <c r="E311" s="2"/>
      <c r="F311" s="2"/>
      <c r="G311" s="2"/>
      <c r="H311" s="2"/>
      <c r="I311" s="2"/>
      <c r="J311" s="2"/>
      <c r="K311" s="2"/>
    </row>
    <row r="312" spans="5:11">
      <c r="E312" s="2"/>
      <c r="F312" s="2"/>
      <c r="G312" s="2"/>
      <c r="H312" s="2"/>
      <c r="I312" s="2"/>
      <c r="J312" s="2"/>
      <c r="K312" s="2"/>
    </row>
    <row r="313" spans="5:11">
      <c r="E313" s="2"/>
      <c r="F313" s="2"/>
      <c r="G313" s="2"/>
      <c r="H313" s="2"/>
      <c r="I313" s="2"/>
      <c r="J313" s="2"/>
      <c r="K313" s="2"/>
    </row>
    <row r="314" spans="5:11">
      <c r="E314" s="2"/>
      <c r="F314" s="2"/>
      <c r="G314" s="2"/>
      <c r="H314" s="2"/>
      <c r="I314" s="2"/>
      <c r="J314" s="2"/>
      <c r="K314" s="2"/>
    </row>
    <row r="315" spans="5:11">
      <c r="E315" s="2"/>
      <c r="F315" s="2"/>
      <c r="G315" s="2"/>
      <c r="H315" s="2"/>
      <c r="I315" s="2"/>
      <c r="J315" s="2"/>
      <c r="K315" s="2"/>
    </row>
    <row r="316" spans="5:11">
      <c r="E316" s="2"/>
      <c r="F316" s="2"/>
      <c r="G316" s="2"/>
      <c r="H316" s="2"/>
      <c r="I316" s="2"/>
      <c r="J316" s="2"/>
      <c r="K316" s="2"/>
    </row>
    <row r="317" spans="5:11">
      <c r="E317" s="2"/>
      <c r="F317" s="2"/>
      <c r="G317" s="2"/>
      <c r="H317" s="2"/>
      <c r="I317" s="2"/>
      <c r="J317" s="2"/>
      <c r="K317" s="2"/>
    </row>
    <row r="318" spans="5:11">
      <c r="E318" s="2"/>
      <c r="F318" s="2"/>
      <c r="G318" s="2"/>
      <c r="H318" s="2"/>
      <c r="I318" s="2"/>
      <c r="J318" s="2"/>
      <c r="K318" s="2"/>
    </row>
    <row r="319" spans="5:11">
      <c r="E319" s="2"/>
      <c r="F319" s="2"/>
      <c r="G319" s="2"/>
      <c r="H319" s="2"/>
      <c r="I319" s="2"/>
      <c r="J319" s="2"/>
      <c r="K319" s="2"/>
    </row>
    <row r="320" spans="5:11">
      <c r="E320" s="2"/>
      <c r="F320" s="2"/>
      <c r="G320" s="2"/>
      <c r="H320" s="2"/>
      <c r="I320" s="2"/>
      <c r="J320" s="2"/>
      <c r="K320" s="2"/>
    </row>
    <row r="321" spans="5:11">
      <c r="E321" s="2"/>
      <c r="F321" s="2"/>
      <c r="G321" s="2"/>
      <c r="H321" s="2"/>
      <c r="I321" s="2"/>
      <c r="J321" s="2"/>
      <c r="K321" s="2"/>
    </row>
    <row r="322" spans="5:11">
      <c r="E322" s="2"/>
      <c r="F322" s="2"/>
      <c r="G322" s="2"/>
      <c r="H322" s="2"/>
      <c r="I322" s="2"/>
      <c r="J322" s="2"/>
      <c r="K322" s="2"/>
    </row>
    <row r="323" spans="5:11">
      <c r="E323" s="2"/>
      <c r="F323" s="2"/>
      <c r="G323" s="2"/>
      <c r="H323" s="2"/>
      <c r="I323" s="2"/>
      <c r="J323" s="2"/>
      <c r="K323" s="2"/>
    </row>
    <row r="324" spans="5:11">
      <c r="E324" s="2"/>
      <c r="F324" s="2"/>
      <c r="G324" s="2"/>
      <c r="H324" s="2"/>
      <c r="I324" s="2"/>
      <c r="J324" s="2"/>
      <c r="K324" s="2"/>
    </row>
    <row r="325" spans="5:11">
      <c r="E325" s="2"/>
      <c r="F325" s="2"/>
      <c r="G325" s="2"/>
      <c r="H325" s="2"/>
      <c r="I325" s="2"/>
      <c r="J325" s="2"/>
      <c r="K325" s="2"/>
    </row>
    <row r="326" spans="5:11">
      <c r="E326" s="2"/>
      <c r="F326" s="2"/>
      <c r="G326" s="2"/>
      <c r="H326" s="2"/>
      <c r="I326" s="2"/>
      <c r="J326" s="2"/>
      <c r="K326" s="2"/>
    </row>
    <row r="327" spans="5:11">
      <c r="E327" s="2"/>
      <c r="F327" s="2"/>
      <c r="G327" s="2"/>
      <c r="H327" s="2"/>
      <c r="I327" s="2"/>
      <c r="J327" s="2"/>
      <c r="K327" s="2"/>
    </row>
    <row r="328" spans="5:11">
      <c r="E328" s="2"/>
      <c r="F328" s="2"/>
      <c r="G328" s="2"/>
      <c r="H328" s="2"/>
      <c r="I328" s="2"/>
      <c r="J328" s="2"/>
      <c r="K328" s="2"/>
    </row>
    <row r="329" spans="5:11">
      <c r="E329" s="2"/>
      <c r="F329" s="2"/>
      <c r="G329" s="2"/>
      <c r="H329" s="2"/>
      <c r="I329" s="2"/>
      <c r="J329" s="2"/>
      <c r="K329" s="2"/>
    </row>
    <row r="330" spans="5:11">
      <c r="E330" s="2"/>
      <c r="F330" s="2"/>
      <c r="G330" s="2"/>
      <c r="H330" s="2"/>
      <c r="I330" s="2"/>
      <c r="J330" s="2"/>
      <c r="K330" s="2"/>
    </row>
    <row r="331" spans="5:11">
      <c r="E331" s="2"/>
      <c r="F331" s="2"/>
      <c r="G331" s="2"/>
      <c r="H331" s="2"/>
      <c r="I331" s="2"/>
      <c r="J331" s="2"/>
      <c r="K331" s="2"/>
    </row>
    <row r="332" spans="5:11">
      <c r="E332" s="2"/>
      <c r="F332" s="2"/>
      <c r="G332" s="2"/>
      <c r="H332" s="2"/>
      <c r="I332" s="2"/>
      <c r="J332" s="2"/>
      <c r="K332" s="2"/>
    </row>
    <row r="333" spans="5:11">
      <c r="E333" s="2"/>
      <c r="F333" s="2"/>
      <c r="G333" s="2"/>
      <c r="H333" s="2"/>
      <c r="I333" s="2"/>
      <c r="J333" s="2"/>
      <c r="K333" s="2"/>
    </row>
    <row r="334" spans="5:11">
      <c r="E334" s="2"/>
      <c r="F334" s="2"/>
      <c r="G334" s="2"/>
      <c r="H334" s="2"/>
      <c r="I334" s="2"/>
      <c r="J334" s="2"/>
      <c r="K334" s="2"/>
    </row>
    <row r="335" spans="5:11">
      <c r="E335" s="2"/>
      <c r="F335" s="2"/>
      <c r="G335" s="2"/>
      <c r="H335" s="2"/>
      <c r="I335" s="2"/>
      <c r="J335" s="2"/>
      <c r="K335" s="2"/>
    </row>
    <row r="336" spans="5:11">
      <c r="E336" s="2"/>
      <c r="F336" s="2"/>
      <c r="G336" s="2"/>
      <c r="H336" s="2"/>
      <c r="I336" s="2"/>
      <c r="J336" s="2"/>
      <c r="K336" s="2"/>
    </row>
    <row r="337" spans="5:11">
      <c r="E337" s="2"/>
      <c r="F337" s="2"/>
      <c r="G337" s="2"/>
      <c r="H337" s="2"/>
      <c r="I337" s="2"/>
      <c r="J337" s="2"/>
      <c r="K337" s="2"/>
    </row>
    <row r="338" spans="5:11">
      <c r="E338" s="2"/>
      <c r="F338" s="2"/>
      <c r="G338" s="2"/>
      <c r="H338" s="2"/>
      <c r="I338" s="2"/>
      <c r="J338" s="2"/>
      <c r="K338" s="2"/>
    </row>
    <row r="339" spans="5:11">
      <c r="E339" s="2"/>
      <c r="F339" s="2"/>
      <c r="G339" s="2"/>
      <c r="H339" s="2"/>
      <c r="I339" s="2"/>
      <c r="J339" s="2"/>
      <c r="K339" s="2"/>
    </row>
    <row r="340" spans="5:11">
      <c r="E340" s="2"/>
      <c r="F340" s="2"/>
      <c r="G340" s="2"/>
      <c r="H340" s="2"/>
      <c r="I340" s="2"/>
      <c r="J340" s="2"/>
      <c r="K340" s="2"/>
    </row>
    <row r="341" spans="5:11">
      <c r="E341" s="2"/>
      <c r="F341" s="2"/>
      <c r="G341" s="2"/>
      <c r="H341" s="2"/>
      <c r="I341" s="2"/>
      <c r="J341" s="2"/>
      <c r="K341" s="2"/>
    </row>
    <row r="342" spans="5:11">
      <c r="E342" s="2"/>
      <c r="F342" s="2"/>
      <c r="G342" s="2"/>
      <c r="H342" s="2"/>
      <c r="I342" s="2"/>
      <c r="J342" s="2"/>
      <c r="K342" s="2"/>
    </row>
    <row r="343" spans="5:11">
      <c r="E343" s="2"/>
      <c r="F343" s="2"/>
      <c r="G343" s="2"/>
      <c r="H343" s="2"/>
      <c r="I343" s="2"/>
      <c r="J343" s="2"/>
      <c r="K343" s="2"/>
    </row>
    <row r="344" spans="5:11">
      <c r="E344" s="2"/>
      <c r="F344" s="2"/>
      <c r="G344" s="2"/>
      <c r="H344" s="2"/>
      <c r="I344" s="2"/>
      <c r="J344" s="2"/>
      <c r="K344" s="2"/>
    </row>
    <row r="345" spans="5:11">
      <c r="E345" s="2"/>
      <c r="F345" s="2"/>
      <c r="G345" s="2"/>
      <c r="H345" s="2"/>
      <c r="I345" s="2"/>
      <c r="J345" s="2"/>
      <c r="K345" s="2"/>
    </row>
    <row r="346" spans="5:11">
      <c r="E346" s="2"/>
      <c r="F346" s="2"/>
      <c r="G346" s="2"/>
      <c r="H346" s="2"/>
      <c r="I346" s="2"/>
      <c r="J346" s="2"/>
      <c r="K346" s="2"/>
    </row>
    <row r="347" spans="5:11">
      <c r="E347" s="2"/>
      <c r="F347" s="2"/>
      <c r="G347" s="2"/>
      <c r="H347" s="2"/>
      <c r="I347" s="2"/>
      <c r="J347" s="2"/>
      <c r="K347" s="2"/>
    </row>
    <row r="348" spans="5:11">
      <c r="E348" s="2"/>
      <c r="F348" s="2"/>
      <c r="G348" s="2"/>
      <c r="H348" s="2"/>
      <c r="I348" s="2"/>
      <c r="J348" s="2"/>
      <c r="K348" s="2"/>
    </row>
    <row r="349" spans="5:11">
      <c r="E349" s="2"/>
      <c r="F349" s="2"/>
      <c r="G349" s="2"/>
      <c r="H349" s="2"/>
      <c r="I349" s="2"/>
      <c r="J349" s="2"/>
      <c r="K349" s="2"/>
    </row>
    <row r="350" spans="5:11">
      <c r="E350" s="2"/>
      <c r="F350" s="2"/>
      <c r="G350" s="2"/>
      <c r="H350" s="2"/>
      <c r="I350" s="2"/>
      <c r="J350" s="2"/>
      <c r="K350" s="2"/>
    </row>
    <row r="351" spans="5:11">
      <c r="E351" s="2"/>
      <c r="F351" s="2"/>
      <c r="G351" s="2"/>
      <c r="H351" s="2"/>
      <c r="I351" s="2"/>
      <c r="J351" s="2"/>
      <c r="K351" s="2"/>
    </row>
    <row r="352" spans="5:11">
      <c r="E352" s="2"/>
      <c r="F352" s="2"/>
      <c r="G352" s="2"/>
      <c r="H352" s="2"/>
      <c r="I352" s="2"/>
      <c r="J352" s="2"/>
      <c r="K352" s="2"/>
    </row>
    <row r="353" spans="5:11">
      <c r="E353" s="2"/>
      <c r="F353" s="2"/>
      <c r="G353" s="2"/>
      <c r="H353" s="2"/>
      <c r="I353" s="2"/>
      <c r="J353" s="2"/>
      <c r="K353" s="2"/>
    </row>
    <row r="354" spans="5:11">
      <c r="E354" s="2"/>
      <c r="F354" s="2"/>
      <c r="G354" s="2"/>
      <c r="H354" s="2"/>
      <c r="I354" s="2"/>
      <c r="J354" s="2"/>
      <c r="K354" s="2"/>
    </row>
    <row r="355" spans="5:11">
      <c r="E355" s="2"/>
      <c r="F355" s="2"/>
      <c r="G355" s="2"/>
      <c r="H355" s="2"/>
      <c r="I355" s="2"/>
      <c r="J355" s="2"/>
      <c r="K355" s="2"/>
    </row>
    <row r="356" spans="5:11">
      <c r="E356" s="2"/>
      <c r="F356" s="2"/>
      <c r="G356" s="2"/>
      <c r="H356" s="2"/>
      <c r="I356" s="2"/>
      <c r="J356" s="2"/>
      <c r="K356" s="2"/>
    </row>
    <row r="357" spans="5:11">
      <c r="E357" s="2"/>
      <c r="F357" s="2"/>
      <c r="G357" s="2"/>
      <c r="H357" s="2"/>
      <c r="I357" s="2"/>
      <c r="J357" s="2"/>
      <c r="K357" s="2"/>
    </row>
    <row r="358" spans="5:11">
      <c r="E358" s="2"/>
      <c r="F358" s="2"/>
      <c r="G358" s="2"/>
      <c r="H358" s="2"/>
      <c r="I358" s="2"/>
      <c r="J358" s="2"/>
      <c r="K358" s="2"/>
    </row>
    <row r="359" spans="5:11">
      <c r="E359" s="2"/>
      <c r="F359" s="2"/>
      <c r="G359" s="2"/>
      <c r="H359" s="2"/>
      <c r="I359" s="2"/>
      <c r="J359" s="2"/>
      <c r="K359" s="2"/>
    </row>
    <row r="360" spans="5:11">
      <c r="E360" s="2"/>
      <c r="F360" s="2"/>
      <c r="G360" s="2"/>
      <c r="H360" s="2"/>
      <c r="I360" s="2"/>
      <c r="J360" s="2"/>
      <c r="K360" s="2"/>
    </row>
    <row r="361" spans="5:11">
      <c r="E361" s="2"/>
      <c r="F361" s="2"/>
      <c r="G361" s="2"/>
      <c r="H361" s="2"/>
      <c r="I361" s="2"/>
      <c r="J361" s="2"/>
      <c r="K361" s="2"/>
    </row>
    <row r="362" spans="5:11">
      <c r="E362" s="2"/>
      <c r="F362" s="2"/>
      <c r="G362" s="2"/>
      <c r="H362" s="2"/>
      <c r="I362" s="2"/>
      <c r="J362" s="2"/>
      <c r="K362" s="2"/>
    </row>
    <row r="363" spans="5:11">
      <c r="E363" s="2"/>
      <c r="F363" s="2"/>
      <c r="G363" s="2"/>
      <c r="H363" s="2"/>
      <c r="I363" s="2"/>
      <c r="J363" s="2"/>
      <c r="K363" s="2"/>
    </row>
    <row r="364" spans="5:11">
      <c r="E364" s="2"/>
      <c r="F364" s="2"/>
      <c r="G364" s="2"/>
      <c r="H364" s="2"/>
      <c r="I364" s="2"/>
      <c r="J364" s="2"/>
      <c r="K364" s="2"/>
    </row>
    <row r="365" spans="5:11">
      <c r="E365" s="2"/>
      <c r="F365" s="2"/>
      <c r="G365" s="2"/>
      <c r="H365" s="2"/>
      <c r="I365" s="2"/>
      <c r="J365" s="2"/>
      <c r="K365" s="2"/>
    </row>
    <row r="366" spans="5:11">
      <c r="E366" s="2"/>
      <c r="F366" s="2"/>
      <c r="G366" s="2"/>
      <c r="H366" s="2"/>
      <c r="I366" s="2"/>
      <c r="J366" s="2"/>
      <c r="K366" s="2"/>
    </row>
    <row r="367" spans="5:11">
      <c r="E367" s="2"/>
      <c r="F367" s="2"/>
      <c r="G367" s="2"/>
      <c r="H367" s="2"/>
      <c r="I367" s="2"/>
      <c r="J367" s="2"/>
      <c r="K367" s="2"/>
    </row>
    <row r="368" spans="5:11">
      <c r="E368" s="2"/>
      <c r="F368" s="2"/>
      <c r="G368" s="2"/>
      <c r="H368" s="2"/>
      <c r="I368" s="2"/>
      <c r="J368" s="2"/>
      <c r="K368" s="2"/>
    </row>
    <row r="369" spans="5:11">
      <c r="E369" s="2"/>
      <c r="F369" s="2"/>
      <c r="G369" s="2"/>
      <c r="H369" s="2"/>
      <c r="I369" s="2"/>
      <c r="J369" s="2"/>
      <c r="K369" s="2"/>
    </row>
    <row r="370" spans="5:11">
      <c r="E370" s="2"/>
      <c r="F370" s="2"/>
      <c r="G370" s="2"/>
      <c r="H370" s="2"/>
      <c r="I370" s="2"/>
      <c r="J370" s="2"/>
      <c r="K370" s="2"/>
    </row>
    <row r="371" spans="5:11">
      <c r="E371" s="2"/>
      <c r="F371" s="2"/>
      <c r="G371" s="2"/>
      <c r="H371" s="2"/>
      <c r="I371" s="2"/>
      <c r="J371" s="2"/>
      <c r="K371" s="2"/>
    </row>
    <row r="372" spans="5:11">
      <c r="E372" s="2"/>
      <c r="F372" s="2"/>
      <c r="G372" s="2"/>
      <c r="H372" s="2"/>
      <c r="I372" s="2"/>
      <c r="J372" s="2"/>
      <c r="K372" s="2"/>
    </row>
    <row r="373" spans="5:11">
      <c r="E373" s="2"/>
      <c r="F373" s="2"/>
      <c r="G373" s="2"/>
      <c r="H373" s="2"/>
      <c r="I373" s="2"/>
      <c r="J373" s="2"/>
      <c r="K373" s="2"/>
    </row>
    <row r="374" spans="5:11">
      <c r="E374" s="2"/>
      <c r="F374" s="2"/>
      <c r="G374" s="2"/>
      <c r="H374" s="2"/>
      <c r="I374" s="2"/>
      <c r="J374" s="2"/>
      <c r="K374" s="2"/>
    </row>
    <row r="375" spans="5:11">
      <c r="E375" s="2"/>
      <c r="F375" s="2"/>
      <c r="G375" s="2"/>
      <c r="H375" s="2"/>
      <c r="I375" s="2"/>
      <c r="J375" s="2"/>
      <c r="K375" s="2"/>
    </row>
    <row r="376" spans="5:11">
      <c r="E376" s="2"/>
      <c r="F376" s="2"/>
      <c r="G376" s="2"/>
      <c r="H376" s="2"/>
      <c r="I376" s="2"/>
      <c r="J376" s="2"/>
      <c r="K376" s="2"/>
    </row>
    <row r="377" spans="5:11">
      <c r="E377" s="2"/>
      <c r="F377" s="2"/>
      <c r="G377" s="2"/>
      <c r="H377" s="2"/>
      <c r="I377" s="2"/>
      <c r="J377" s="2"/>
      <c r="K377" s="2"/>
    </row>
    <row r="378" spans="5:11">
      <c r="E378" s="2"/>
      <c r="F378" s="2"/>
      <c r="G378" s="2"/>
      <c r="H378" s="2"/>
      <c r="I378" s="2"/>
      <c r="J378" s="2"/>
      <c r="K378" s="2"/>
    </row>
    <row r="379" spans="5:11">
      <c r="E379" s="2"/>
      <c r="F379" s="2"/>
      <c r="G379" s="2"/>
      <c r="H379" s="2"/>
      <c r="I379" s="2"/>
      <c r="J379" s="2"/>
      <c r="K379" s="2"/>
    </row>
    <row r="380" spans="5:11">
      <c r="E380" s="2"/>
      <c r="F380" s="2"/>
      <c r="G380" s="2"/>
      <c r="H380" s="2"/>
      <c r="I380" s="2"/>
      <c r="J380" s="2"/>
      <c r="K380" s="2"/>
    </row>
    <row r="381" spans="5:11">
      <c r="E381" s="2"/>
      <c r="F381" s="2"/>
      <c r="G381" s="2"/>
      <c r="H381" s="2"/>
      <c r="I381" s="2"/>
      <c r="J381" s="2"/>
      <c r="K381" s="2"/>
    </row>
    <row r="382" spans="5:11">
      <c r="E382" s="2"/>
      <c r="F382" s="2"/>
      <c r="G382" s="2"/>
      <c r="H382" s="2"/>
      <c r="I382" s="2"/>
      <c r="J382" s="2"/>
      <c r="K382" s="2"/>
    </row>
    <row r="383" spans="5:11">
      <c r="E383" s="2"/>
      <c r="F383" s="2"/>
      <c r="G383" s="2"/>
      <c r="H383" s="2"/>
      <c r="I383" s="2"/>
      <c r="J383" s="2"/>
      <c r="K383" s="2"/>
    </row>
    <row r="384" spans="5:11">
      <c r="E384" s="2"/>
      <c r="F384" s="2"/>
      <c r="G384" s="2"/>
      <c r="H384" s="2"/>
      <c r="I384" s="2"/>
      <c r="J384" s="2"/>
      <c r="K384" s="2"/>
    </row>
    <row r="385" spans="5:11">
      <c r="E385" s="2"/>
      <c r="F385" s="2"/>
      <c r="G385" s="2"/>
      <c r="H385" s="2"/>
      <c r="I385" s="2"/>
      <c r="J385" s="2"/>
      <c r="K385" s="2"/>
    </row>
    <row r="386" spans="5:11">
      <c r="E386" s="2"/>
      <c r="F386" s="2"/>
      <c r="G386" s="2"/>
      <c r="H386" s="2"/>
      <c r="I386" s="2"/>
      <c r="J386" s="2"/>
      <c r="K386" s="2"/>
    </row>
    <row r="387" spans="5:11">
      <c r="E387" s="2"/>
      <c r="F387" s="2"/>
      <c r="G387" s="2"/>
      <c r="H387" s="2"/>
      <c r="I387" s="2"/>
      <c r="J387" s="2"/>
      <c r="K387" s="2"/>
    </row>
    <row r="388" spans="5:11">
      <c r="E388" s="2"/>
      <c r="F388" s="2"/>
      <c r="G388" s="2"/>
      <c r="H388" s="2"/>
      <c r="I388" s="2"/>
      <c r="J388" s="2"/>
      <c r="K388" s="2"/>
    </row>
    <row r="389" spans="5:11">
      <c r="E389" s="2"/>
      <c r="F389" s="2"/>
      <c r="G389" s="2"/>
      <c r="H389" s="2"/>
      <c r="I389" s="2"/>
      <c r="J389" s="2"/>
      <c r="K389" s="2"/>
    </row>
    <row r="390" spans="5:11">
      <c r="E390" s="2"/>
      <c r="F390" s="2"/>
      <c r="G390" s="2"/>
      <c r="H390" s="2"/>
      <c r="I390" s="2"/>
      <c r="J390" s="2"/>
      <c r="K390" s="2"/>
    </row>
    <row r="391" spans="5:11">
      <c r="E391" s="2"/>
      <c r="F391" s="2"/>
      <c r="G391" s="2"/>
      <c r="H391" s="2"/>
      <c r="I391" s="2"/>
      <c r="J391" s="2"/>
      <c r="K391" s="2"/>
    </row>
    <row r="392" spans="5:11">
      <c r="E392" s="2"/>
      <c r="F392" s="2"/>
      <c r="G392" s="2"/>
      <c r="H392" s="2"/>
      <c r="I392" s="2"/>
      <c r="J392" s="2"/>
      <c r="K392" s="2"/>
    </row>
    <row r="393" spans="5:11">
      <c r="E393" s="2"/>
      <c r="F393" s="2"/>
      <c r="G393" s="2"/>
      <c r="H393" s="2"/>
      <c r="I393" s="2"/>
      <c r="J393" s="2"/>
      <c r="K393" s="2"/>
    </row>
    <row r="394" spans="5:11">
      <c r="E394" s="2"/>
      <c r="F394" s="2"/>
      <c r="G394" s="2"/>
      <c r="H394" s="2"/>
      <c r="I394" s="2"/>
      <c r="J394" s="2"/>
      <c r="K394" s="2"/>
    </row>
    <row r="395" spans="5:11">
      <c r="E395" s="2"/>
      <c r="F395" s="2"/>
      <c r="G395" s="2"/>
      <c r="H395" s="2"/>
      <c r="I395" s="2"/>
      <c r="J395" s="2"/>
      <c r="K395" s="2"/>
    </row>
    <row r="396" spans="5:11">
      <c r="E396" s="2"/>
      <c r="F396" s="2"/>
      <c r="G396" s="2"/>
      <c r="H396" s="2"/>
      <c r="I396" s="2"/>
      <c r="J396" s="2"/>
      <c r="K396" s="2"/>
    </row>
    <row r="397" spans="5:11">
      <c r="E397" s="2"/>
      <c r="F397" s="2"/>
      <c r="G397" s="2"/>
      <c r="H397" s="2"/>
      <c r="I397" s="2"/>
      <c r="J397" s="2"/>
      <c r="K397" s="2"/>
    </row>
    <row r="398" spans="5:11">
      <c r="E398" s="2"/>
      <c r="F398" s="2"/>
      <c r="G398" s="2"/>
      <c r="H398" s="2"/>
      <c r="I398" s="2"/>
      <c r="J398" s="2"/>
      <c r="K398" s="2"/>
    </row>
    <row r="399" spans="5:11">
      <c r="E399" s="2"/>
      <c r="F399" s="2"/>
      <c r="G399" s="2"/>
      <c r="H399" s="2"/>
      <c r="I399" s="2"/>
      <c r="J399" s="2"/>
      <c r="K399" s="2"/>
    </row>
    <row r="400" spans="5:11">
      <c r="E400" s="2"/>
      <c r="F400" s="2"/>
      <c r="G400" s="2"/>
      <c r="H400" s="2"/>
      <c r="I400" s="2"/>
      <c r="J400" s="2"/>
      <c r="K400" s="2"/>
    </row>
    <row r="401" spans="5:11">
      <c r="E401" s="2"/>
      <c r="F401" s="2"/>
      <c r="G401" s="2"/>
      <c r="H401" s="2"/>
      <c r="I401" s="2"/>
      <c r="J401" s="2"/>
      <c r="K401" s="2"/>
    </row>
    <row r="402" spans="5:11">
      <c r="E402" s="2"/>
      <c r="F402" s="2"/>
      <c r="G402" s="2"/>
      <c r="H402" s="2"/>
      <c r="I402" s="2"/>
      <c r="J402" s="2"/>
      <c r="K402" s="2"/>
    </row>
    <row r="403" spans="5:11">
      <c r="E403" s="2"/>
      <c r="F403" s="2"/>
      <c r="G403" s="2"/>
      <c r="H403" s="2"/>
      <c r="I403" s="2"/>
      <c r="J403" s="2"/>
      <c r="K403" s="2"/>
    </row>
    <row r="404" spans="5:11">
      <c r="E404" s="2"/>
      <c r="F404" s="2"/>
      <c r="G404" s="2"/>
      <c r="H404" s="2"/>
      <c r="I404" s="2"/>
      <c r="J404" s="2"/>
      <c r="K404" s="2"/>
    </row>
    <row r="405" spans="5:11">
      <c r="E405" s="2"/>
      <c r="F405" s="2"/>
      <c r="G405" s="2"/>
      <c r="H405" s="2"/>
      <c r="I405" s="2"/>
      <c r="J405" s="2"/>
      <c r="K405" s="2"/>
    </row>
    <row r="406" spans="5:11">
      <c r="E406" s="2"/>
      <c r="F406" s="2"/>
      <c r="G406" s="2"/>
      <c r="H406" s="2"/>
      <c r="I406" s="2"/>
      <c r="J406" s="2"/>
      <c r="K406" s="2"/>
    </row>
    <row r="407" spans="5:11">
      <c r="E407" s="2"/>
      <c r="F407" s="2"/>
      <c r="G407" s="2"/>
      <c r="H407" s="2"/>
      <c r="I407" s="2"/>
      <c r="J407" s="2"/>
      <c r="K407" s="2"/>
    </row>
    <row r="408" spans="5:11">
      <c r="E408" s="2"/>
      <c r="F408" s="2"/>
      <c r="G408" s="2"/>
      <c r="H408" s="2"/>
      <c r="I408" s="2"/>
      <c r="J408" s="2"/>
      <c r="K408" s="2"/>
    </row>
    <row r="409" spans="5:11">
      <c r="E409" s="2"/>
      <c r="F409" s="2"/>
      <c r="G409" s="2"/>
      <c r="H409" s="2"/>
      <c r="I409" s="2"/>
      <c r="J409" s="2"/>
      <c r="K409" s="2"/>
    </row>
    <row r="410" spans="5:11">
      <c r="E410" s="2"/>
      <c r="F410" s="2"/>
      <c r="G410" s="2"/>
      <c r="H410" s="2"/>
      <c r="I410" s="2"/>
      <c r="J410" s="2"/>
      <c r="K410" s="2"/>
    </row>
    <row r="411" spans="5:11">
      <c r="E411" s="2"/>
      <c r="F411" s="2"/>
      <c r="G411" s="2"/>
      <c r="H411" s="2"/>
      <c r="I411" s="2"/>
      <c r="J411" s="2"/>
      <c r="K411" s="2"/>
    </row>
    <row r="412" spans="5:11">
      <c r="E412" s="2"/>
      <c r="F412" s="2"/>
      <c r="G412" s="2"/>
      <c r="H412" s="2"/>
      <c r="I412" s="2"/>
      <c r="J412" s="2"/>
      <c r="K412" s="2"/>
    </row>
    <row r="413" spans="5:11">
      <c r="E413" s="2"/>
      <c r="F413" s="2"/>
      <c r="G413" s="2"/>
      <c r="H413" s="2"/>
      <c r="I413" s="2"/>
      <c r="J413" s="2"/>
      <c r="K413" s="2"/>
    </row>
    <row r="414" spans="5:11">
      <c r="E414" s="2"/>
      <c r="F414" s="2"/>
      <c r="G414" s="2"/>
      <c r="H414" s="2"/>
      <c r="I414" s="2"/>
      <c r="J414" s="2"/>
      <c r="K414" s="2"/>
    </row>
    <row r="415" spans="5:11">
      <c r="E415" s="2"/>
      <c r="F415" s="2"/>
      <c r="G415" s="2"/>
      <c r="H415" s="2"/>
      <c r="I415" s="2"/>
      <c r="J415" s="2"/>
      <c r="K415" s="2"/>
    </row>
    <row r="416" spans="5:11">
      <c r="E416" s="2"/>
      <c r="F416" s="2"/>
      <c r="G416" s="2"/>
      <c r="H416" s="2"/>
      <c r="I416" s="2"/>
      <c r="J416" s="2"/>
      <c r="K416" s="2"/>
    </row>
    <row r="417" spans="5:11">
      <c r="E417" s="2"/>
      <c r="F417" s="2"/>
      <c r="G417" s="2"/>
      <c r="H417" s="2"/>
      <c r="I417" s="2"/>
      <c r="J417" s="2"/>
      <c r="K417" s="2"/>
    </row>
    <row r="418" spans="5:11">
      <c r="E418" s="2"/>
      <c r="F418" s="2"/>
      <c r="G418" s="2"/>
      <c r="H418" s="2"/>
      <c r="I418" s="2"/>
      <c r="J418" s="2"/>
      <c r="K418" s="2"/>
    </row>
    <row r="419" spans="5:11">
      <c r="E419" s="2"/>
      <c r="F419" s="2"/>
      <c r="G419" s="2"/>
      <c r="H419" s="2"/>
      <c r="I419" s="2"/>
      <c r="J419" s="2"/>
      <c r="K419" s="2"/>
    </row>
    <row r="420" spans="5:11">
      <c r="E420" s="2"/>
      <c r="F420" s="2"/>
      <c r="G420" s="2"/>
      <c r="H420" s="2"/>
      <c r="I420" s="2"/>
      <c r="J420" s="2"/>
      <c r="K420" s="2"/>
    </row>
    <row r="421" spans="5:11">
      <c r="E421" s="2"/>
      <c r="F421" s="2"/>
      <c r="G421" s="2"/>
      <c r="H421" s="2"/>
      <c r="I421" s="2"/>
      <c r="J421" s="2"/>
      <c r="K421" s="2"/>
    </row>
    <row r="422" spans="5:11">
      <c r="E422" s="2"/>
      <c r="F422" s="2"/>
      <c r="G422" s="2"/>
      <c r="H422" s="2"/>
      <c r="I422" s="2"/>
      <c r="J422" s="2"/>
      <c r="K422" s="2"/>
    </row>
    <row r="423" spans="5:11">
      <c r="E423" s="2"/>
      <c r="F423" s="2"/>
      <c r="G423" s="2"/>
      <c r="H423" s="2"/>
      <c r="I423" s="2"/>
      <c r="J423" s="2"/>
      <c r="K423" s="2"/>
    </row>
    <row r="424" spans="5:11">
      <c r="E424" s="2"/>
      <c r="F424" s="2"/>
      <c r="G424" s="2"/>
      <c r="H424" s="2"/>
      <c r="I424" s="2"/>
      <c r="J424" s="2"/>
      <c r="K424" s="2"/>
    </row>
    <row r="425" spans="5:11">
      <c r="E425" s="2"/>
      <c r="F425" s="2"/>
      <c r="G425" s="2"/>
      <c r="H425" s="2"/>
      <c r="I425" s="2"/>
      <c r="J425" s="2"/>
      <c r="K425" s="2"/>
    </row>
    <row r="426" spans="5:11">
      <c r="E426" s="2"/>
      <c r="F426" s="2"/>
      <c r="G426" s="2"/>
      <c r="H426" s="2"/>
      <c r="I426" s="2"/>
      <c r="J426" s="2"/>
      <c r="K426" s="2"/>
    </row>
    <row r="427" spans="5:11">
      <c r="E427" s="2"/>
      <c r="F427" s="2"/>
      <c r="G427" s="2"/>
      <c r="H427" s="2"/>
      <c r="I427" s="2"/>
      <c r="J427" s="2"/>
      <c r="K427" s="2"/>
    </row>
    <row r="428" spans="5:11">
      <c r="E428" s="2"/>
      <c r="F428" s="2"/>
      <c r="G428" s="2"/>
      <c r="H428" s="2"/>
      <c r="I428" s="2"/>
      <c r="J428" s="2"/>
      <c r="K428" s="2"/>
    </row>
    <row r="429" spans="5:11">
      <c r="E429" s="2"/>
      <c r="F429" s="2"/>
      <c r="G429" s="2"/>
      <c r="H429" s="2"/>
      <c r="I429" s="2"/>
      <c r="J429" s="2"/>
      <c r="K429" s="2"/>
    </row>
    <row r="430" spans="5:11">
      <c r="E430" s="2"/>
      <c r="F430" s="2"/>
      <c r="G430" s="2"/>
      <c r="H430" s="2"/>
      <c r="I430" s="2"/>
      <c r="J430" s="2"/>
      <c r="K430" s="2"/>
    </row>
    <row r="431" spans="5:11">
      <c r="E431" s="2"/>
      <c r="F431" s="2"/>
      <c r="G431" s="2"/>
      <c r="H431" s="2"/>
      <c r="I431" s="2"/>
      <c r="J431" s="2"/>
      <c r="K431" s="2"/>
    </row>
    <row r="432" spans="5:11">
      <c r="E432" s="2"/>
      <c r="F432" s="2"/>
      <c r="G432" s="2"/>
      <c r="H432" s="2"/>
      <c r="I432" s="2"/>
      <c r="J432" s="2"/>
      <c r="K432" s="2"/>
    </row>
    <row r="433" spans="5:11">
      <c r="E433" s="2"/>
      <c r="F433" s="2"/>
      <c r="G433" s="2"/>
      <c r="H433" s="2"/>
      <c r="I433" s="2"/>
      <c r="J433" s="2"/>
      <c r="K433" s="2"/>
    </row>
    <row r="434" spans="5:11">
      <c r="E434" s="2"/>
      <c r="F434" s="2"/>
      <c r="G434" s="2"/>
      <c r="H434" s="2"/>
      <c r="I434" s="2"/>
      <c r="J434" s="2"/>
      <c r="K434" s="2"/>
    </row>
    <row r="435" spans="5:11">
      <c r="E435" s="2"/>
      <c r="F435" s="2"/>
      <c r="G435" s="2"/>
      <c r="H435" s="2"/>
      <c r="I435" s="2"/>
      <c r="J435" s="2"/>
      <c r="K435" s="2"/>
    </row>
    <row r="436" spans="5:11">
      <c r="E436" s="2"/>
      <c r="F436" s="2"/>
      <c r="G436" s="2"/>
      <c r="H436" s="2"/>
      <c r="I436" s="2"/>
      <c r="J436" s="2"/>
      <c r="K436" s="2"/>
    </row>
    <row r="437" spans="5:11">
      <c r="E437" s="2"/>
      <c r="F437" s="2"/>
      <c r="G437" s="2"/>
      <c r="H437" s="2"/>
      <c r="I437" s="2"/>
      <c r="J437" s="2"/>
      <c r="K437" s="2"/>
    </row>
    <row r="438" spans="5:11">
      <c r="E438" s="2"/>
      <c r="F438" s="2"/>
      <c r="G438" s="2"/>
      <c r="H438" s="2"/>
      <c r="I438" s="2"/>
      <c r="J438" s="2"/>
      <c r="K438" s="2"/>
    </row>
    <row r="439" spans="5:11">
      <c r="E439" s="2"/>
      <c r="F439" s="2"/>
      <c r="G439" s="2"/>
      <c r="H439" s="2"/>
      <c r="I439" s="2"/>
      <c r="J439" s="2"/>
      <c r="K439" s="2"/>
    </row>
    <row r="440" spans="5:11">
      <c r="E440" s="2"/>
      <c r="F440" s="2"/>
      <c r="G440" s="2"/>
      <c r="H440" s="2"/>
      <c r="I440" s="2"/>
      <c r="J440" s="2"/>
      <c r="K440" s="2"/>
    </row>
    <row r="441" spans="5:11">
      <c r="E441" s="2"/>
      <c r="F441" s="2"/>
      <c r="G441" s="2"/>
      <c r="H441" s="2"/>
      <c r="I441" s="2"/>
      <c r="J441" s="2"/>
      <c r="K441" s="2"/>
    </row>
    <row r="442" spans="5:11">
      <c r="E442" s="2"/>
      <c r="F442" s="2"/>
      <c r="G442" s="2"/>
      <c r="H442" s="2"/>
      <c r="I442" s="2"/>
      <c r="J442" s="2"/>
      <c r="K442" s="2"/>
    </row>
    <row r="443" spans="5:11">
      <c r="E443" s="2"/>
      <c r="F443" s="2"/>
      <c r="G443" s="2"/>
      <c r="H443" s="2"/>
      <c r="I443" s="2"/>
      <c r="J443" s="2"/>
      <c r="K443" s="2"/>
    </row>
    <row r="444" spans="5:11">
      <c r="E444" s="2"/>
      <c r="F444" s="2"/>
      <c r="G444" s="2"/>
      <c r="H444" s="2"/>
      <c r="I444" s="2"/>
      <c r="J444" s="2"/>
      <c r="K444" s="2"/>
    </row>
    <row r="445" spans="5:11">
      <c r="E445" s="2"/>
      <c r="F445" s="2"/>
      <c r="G445" s="2"/>
      <c r="H445" s="2"/>
      <c r="I445" s="2"/>
      <c r="J445" s="2"/>
      <c r="K445" s="2"/>
    </row>
    <row r="446" spans="5:11">
      <c r="E446" s="2"/>
      <c r="F446" s="2"/>
      <c r="G446" s="2"/>
      <c r="H446" s="2"/>
      <c r="I446" s="2"/>
      <c r="J446" s="2"/>
      <c r="K446" s="2"/>
    </row>
    <row r="447" spans="5:11">
      <c r="E447" s="2"/>
      <c r="F447" s="2"/>
      <c r="G447" s="2"/>
      <c r="H447" s="2"/>
      <c r="I447" s="2"/>
      <c r="J447" s="2"/>
      <c r="K447" s="2"/>
    </row>
    <row r="448" spans="5:11">
      <c r="E448" s="2"/>
      <c r="F448" s="2"/>
      <c r="G448" s="2"/>
      <c r="H448" s="2"/>
      <c r="I448" s="2"/>
      <c r="J448" s="2"/>
      <c r="K448" s="2"/>
    </row>
    <row r="449" spans="5:11">
      <c r="E449" s="2"/>
      <c r="F449" s="2"/>
      <c r="G449" s="2"/>
      <c r="H449" s="2"/>
      <c r="I449" s="2"/>
      <c r="J449" s="2"/>
      <c r="K449" s="2"/>
    </row>
    <row r="450" spans="5:11">
      <c r="E450" s="2"/>
      <c r="F450" s="2"/>
      <c r="G450" s="2"/>
      <c r="H450" s="2"/>
      <c r="I450" s="2"/>
      <c r="J450" s="2"/>
      <c r="K450" s="2"/>
    </row>
    <row r="451" spans="5:11">
      <c r="E451" s="2"/>
      <c r="F451" s="2"/>
      <c r="G451" s="2"/>
      <c r="H451" s="2"/>
      <c r="I451" s="2"/>
      <c r="J451" s="2"/>
      <c r="K451" s="2"/>
    </row>
    <row r="452" spans="5:11">
      <c r="E452" s="2"/>
      <c r="F452" s="2"/>
      <c r="G452" s="2"/>
      <c r="H452" s="2"/>
      <c r="I452" s="2"/>
      <c r="J452" s="2"/>
      <c r="K452" s="2"/>
    </row>
    <row r="453" spans="5:11">
      <c r="E453" s="2"/>
      <c r="F453" s="2"/>
      <c r="G453" s="2"/>
      <c r="H453" s="2"/>
      <c r="I453" s="2"/>
      <c r="J453" s="2"/>
      <c r="K453" s="2"/>
    </row>
    <row r="454" spans="5:11">
      <c r="E454" s="2"/>
      <c r="F454" s="2"/>
      <c r="G454" s="2"/>
      <c r="H454" s="2"/>
      <c r="I454" s="2"/>
      <c r="J454" s="2"/>
      <c r="K454" s="2"/>
    </row>
    <row r="455" spans="5:11">
      <c r="E455" s="2"/>
      <c r="F455" s="2"/>
      <c r="G455" s="2"/>
      <c r="H455" s="2"/>
      <c r="I455" s="2"/>
      <c r="J455" s="2"/>
      <c r="K455" s="2"/>
    </row>
    <row r="456" spans="5:11">
      <c r="E456" s="2"/>
      <c r="F456" s="2"/>
      <c r="G456" s="2"/>
      <c r="H456" s="2"/>
      <c r="I456" s="2"/>
      <c r="J456" s="2"/>
      <c r="K456" s="2"/>
    </row>
    <row r="457" spans="5:11">
      <c r="E457" s="2"/>
      <c r="F457" s="2"/>
      <c r="G457" s="2"/>
      <c r="H457" s="2"/>
      <c r="I457" s="2"/>
      <c r="J457" s="2"/>
      <c r="K457" s="2"/>
    </row>
    <row r="458" spans="5:11">
      <c r="E458" s="2"/>
      <c r="F458" s="2"/>
      <c r="G458" s="2"/>
      <c r="H458" s="2"/>
      <c r="I458" s="2"/>
      <c r="J458" s="2"/>
      <c r="K458" s="2"/>
    </row>
    <row r="459" spans="5:11">
      <c r="E459" s="2"/>
      <c r="F459" s="2"/>
      <c r="G459" s="2"/>
      <c r="H459" s="2"/>
      <c r="I459" s="2"/>
      <c r="J459" s="2"/>
      <c r="K459" s="2"/>
    </row>
    <row r="460" spans="5:11">
      <c r="E460" s="2"/>
      <c r="F460" s="2"/>
      <c r="G460" s="2"/>
      <c r="H460" s="2"/>
      <c r="I460" s="2"/>
      <c r="J460" s="2"/>
      <c r="K460" s="2"/>
    </row>
    <row r="461" spans="5:11">
      <c r="E461" s="2"/>
      <c r="F461" s="2"/>
      <c r="G461" s="2"/>
      <c r="H461" s="2"/>
      <c r="I461" s="2"/>
      <c r="J461" s="2"/>
      <c r="K461" s="2"/>
    </row>
    <row r="462" spans="5:11">
      <c r="E462" s="2"/>
      <c r="F462" s="2"/>
      <c r="G462" s="2"/>
      <c r="H462" s="2"/>
      <c r="I462" s="2"/>
      <c r="J462" s="2"/>
      <c r="K462" s="2"/>
    </row>
    <row r="463" spans="5:11">
      <c r="E463" s="2"/>
      <c r="F463" s="2"/>
      <c r="G463" s="2"/>
      <c r="H463" s="2"/>
      <c r="I463" s="2"/>
      <c r="J463" s="2"/>
      <c r="K463" s="2"/>
    </row>
    <row r="464" spans="5:11">
      <c r="E464" s="2"/>
      <c r="F464" s="2"/>
      <c r="G464" s="2"/>
      <c r="H464" s="2"/>
      <c r="I464" s="2"/>
      <c r="J464" s="2"/>
      <c r="K464" s="2"/>
    </row>
    <row r="465" spans="5:11">
      <c r="E465" s="2"/>
      <c r="F465" s="2"/>
      <c r="G465" s="2"/>
      <c r="H465" s="2"/>
      <c r="I465" s="2"/>
      <c r="J465" s="2"/>
      <c r="K465" s="2"/>
    </row>
    <row r="466" spans="5:11">
      <c r="E466" s="2"/>
      <c r="F466" s="2"/>
      <c r="G466" s="2"/>
      <c r="H466" s="2"/>
      <c r="I466" s="2"/>
      <c r="J466" s="2"/>
      <c r="K466" s="2"/>
    </row>
    <row r="467" spans="5:11">
      <c r="E467" s="2"/>
      <c r="F467" s="2"/>
      <c r="G467" s="2"/>
      <c r="H467" s="2"/>
      <c r="I467" s="2"/>
      <c r="J467" s="2"/>
      <c r="K467" s="2"/>
    </row>
    <row r="468" spans="5:11">
      <c r="E468" s="2"/>
      <c r="F468" s="2"/>
      <c r="G468" s="2"/>
      <c r="H468" s="2"/>
      <c r="I468" s="2"/>
      <c r="J468" s="2"/>
      <c r="K468" s="2"/>
    </row>
    <row r="469" spans="5:11">
      <c r="E469" s="2"/>
      <c r="F469" s="2"/>
      <c r="G469" s="2"/>
      <c r="H469" s="2"/>
      <c r="I469" s="2"/>
      <c r="J469" s="2"/>
      <c r="K469" s="2"/>
    </row>
    <row r="470" spans="5:11">
      <c r="E470" s="2"/>
      <c r="F470" s="2"/>
      <c r="G470" s="2"/>
      <c r="H470" s="2"/>
      <c r="I470" s="2"/>
      <c r="J470" s="2"/>
      <c r="K470" s="2"/>
    </row>
    <row r="471" spans="5:11">
      <c r="E471" s="2"/>
      <c r="F471" s="2"/>
      <c r="G471" s="2"/>
      <c r="H471" s="2"/>
      <c r="I471" s="2"/>
      <c r="J471" s="2"/>
      <c r="K471" s="2"/>
    </row>
    <row r="472" spans="5:11">
      <c r="E472" s="2"/>
      <c r="F472" s="2"/>
      <c r="G472" s="2"/>
      <c r="H472" s="2"/>
      <c r="I472" s="2"/>
      <c r="J472" s="2"/>
      <c r="K472" s="2"/>
    </row>
    <row r="473" spans="5:11">
      <c r="E473" s="2"/>
      <c r="F473" s="2"/>
      <c r="G473" s="2"/>
      <c r="H473" s="2"/>
      <c r="I473" s="2"/>
      <c r="J473" s="2"/>
      <c r="K473" s="2"/>
    </row>
    <row r="474" spans="5:11">
      <c r="E474" s="2"/>
      <c r="F474" s="2"/>
      <c r="G474" s="2"/>
      <c r="H474" s="2"/>
      <c r="I474" s="2"/>
      <c r="J474" s="2"/>
      <c r="K474" s="2"/>
    </row>
    <row r="475" spans="5:11">
      <c r="E475" s="2"/>
      <c r="F475" s="2"/>
      <c r="G475" s="2"/>
      <c r="H475" s="2"/>
      <c r="I475" s="2"/>
      <c r="J475" s="2"/>
      <c r="K475" s="2"/>
    </row>
    <row r="476" spans="5:11">
      <c r="E476" s="2"/>
      <c r="F476" s="2"/>
      <c r="G476" s="2"/>
      <c r="H476" s="2"/>
      <c r="I476" s="2"/>
      <c r="J476" s="2"/>
      <c r="K476" s="2"/>
    </row>
    <row r="477" spans="5:11">
      <c r="E477" s="2"/>
      <c r="F477" s="2"/>
      <c r="G477" s="2"/>
      <c r="H477" s="2"/>
      <c r="I477" s="2"/>
      <c r="J477" s="2"/>
      <c r="K477" s="2"/>
    </row>
    <row r="478" spans="5:11">
      <c r="E478" s="2"/>
      <c r="F478" s="2"/>
      <c r="G478" s="2"/>
      <c r="H478" s="2"/>
      <c r="I478" s="2"/>
      <c r="J478" s="2"/>
      <c r="K478" s="2"/>
    </row>
    <row r="479" spans="5:11">
      <c r="E479" s="2"/>
      <c r="F479" s="2"/>
      <c r="G479" s="2"/>
      <c r="H479" s="2"/>
      <c r="I479" s="2"/>
      <c r="J479" s="2"/>
      <c r="K479" s="2"/>
    </row>
    <row r="480" spans="5:11">
      <c r="E480" s="2"/>
      <c r="F480" s="2"/>
      <c r="G480" s="2"/>
      <c r="H480" s="2"/>
      <c r="I480" s="2"/>
      <c r="J480" s="2"/>
      <c r="K480" s="2"/>
    </row>
    <row r="481" spans="5:11">
      <c r="E481" s="2"/>
      <c r="F481" s="2"/>
      <c r="G481" s="2"/>
      <c r="H481" s="2"/>
      <c r="I481" s="2"/>
      <c r="J481" s="2"/>
      <c r="K481" s="2"/>
    </row>
    <row r="482" spans="5:11">
      <c r="E482" s="2"/>
      <c r="F482" s="2"/>
      <c r="G482" s="2"/>
      <c r="H482" s="2"/>
      <c r="I482" s="2"/>
      <c r="J482" s="2"/>
      <c r="K482" s="2"/>
    </row>
    <row r="483" spans="5:11">
      <c r="E483" s="2"/>
      <c r="F483" s="2"/>
      <c r="G483" s="2"/>
      <c r="H483" s="2"/>
      <c r="I483" s="2"/>
      <c r="J483" s="2"/>
      <c r="K483" s="2"/>
    </row>
    <row r="484" spans="5:11">
      <c r="E484" s="2"/>
      <c r="F484" s="2"/>
      <c r="G484" s="2"/>
      <c r="H484" s="2"/>
      <c r="I484" s="2"/>
      <c r="J484" s="2"/>
      <c r="K484" s="2"/>
    </row>
    <row r="485" spans="5:11">
      <c r="E485" s="2"/>
      <c r="F485" s="2"/>
      <c r="G485" s="2"/>
      <c r="H485" s="2"/>
      <c r="I485" s="2"/>
      <c r="J485" s="2"/>
      <c r="K485" s="2"/>
    </row>
    <row r="486" spans="5:11">
      <c r="E486" s="2"/>
      <c r="F486" s="2"/>
      <c r="G486" s="2"/>
      <c r="H486" s="2"/>
      <c r="I486" s="2"/>
      <c r="J486" s="2"/>
      <c r="K486" s="2"/>
    </row>
    <row r="487" spans="5:11">
      <c r="E487" s="2"/>
      <c r="F487" s="2"/>
      <c r="G487" s="2"/>
      <c r="H487" s="2"/>
      <c r="I487" s="2"/>
      <c r="J487" s="2"/>
      <c r="K487" s="2"/>
    </row>
    <row r="488" spans="5:11">
      <c r="E488" s="2"/>
      <c r="F488" s="2"/>
      <c r="G488" s="2"/>
      <c r="H488" s="2"/>
      <c r="I488" s="2"/>
      <c r="J488" s="2"/>
      <c r="K488" s="2"/>
    </row>
    <row r="489" spans="5:11">
      <c r="E489" s="2"/>
      <c r="F489" s="2"/>
      <c r="G489" s="2"/>
      <c r="H489" s="2"/>
      <c r="I489" s="2"/>
      <c r="J489" s="2"/>
      <c r="K489" s="2"/>
    </row>
    <row r="490" spans="5:11">
      <c r="E490" s="2"/>
      <c r="F490" s="2"/>
      <c r="G490" s="2"/>
      <c r="H490" s="2"/>
      <c r="I490" s="2"/>
      <c r="J490" s="2"/>
      <c r="K490" s="2"/>
    </row>
    <row r="491" spans="5:11">
      <c r="E491" s="2"/>
      <c r="F491" s="2"/>
      <c r="G491" s="2"/>
      <c r="H491" s="2"/>
      <c r="I491" s="2"/>
      <c r="J491" s="2"/>
      <c r="K491" s="2"/>
    </row>
    <row r="492" spans="5:11">
      <c r="E492" s="2"/>
      <c r="F492" s="2"/>
      <c r="G492" s="2"/>
      <c r="H492" s="2"/>
      <c r="I492" s="2"/>
      <c r="J492" s="2"/>
      <c r="K492" s="2"/>
    </row>
    <row r="493" spans="5:11">
      <c r="E493" s="2"/>
      <c r="F493" s="2"/>
      <c r="G493" s="2"/>
      <c r="H493" s="2"/>
      <c r="I493" s="2"/>
      <c r="J493" s="2"/>
      <c r="K493" s="2"/>
    </row>
    <row r="494" spans="5:11">
      <c r="E494" s="2"/>
      <c r="F494" s="2"/>
      <c r="G494" s="2"/>
      <c r="H494" s="2"/>
      <c r="I494" s="2"/>
      <c r="J494" s="2"/>
      <c r="K494" s="2"/>
    </row>
    <row r="495" spans="5:11">
      <c r="E495" s="2"/>
      <c r="F495" s="2"/>
      <c r="G495" s="2"/>
      <c r="H495" s="2"/>
      <c r="I495" s="2"/>
      <c r="J495" s="2"/>
      <c r="K495" s="2"/>
    </row>
    <row r="496" spans="5:11">
      <c r="E496" s="2"/>
      <c r="F496" s="2"/>
      <c r="G496" s="2"/>
      <c r="H496" s="2"/>
      <c r="I496" s="2"/>
      <c r="J496" s="2"/>
      <c r="K496" s="2"/>
    </row>
    <row r="497" spans="5:11">
      <c r="E497" s="2"/>
      <c r="F497" s="2"/>
      <c r="G497" s="2"/>
      <c r="H497" s="2"/>
      <c r="I497" s="2"/>
      <c r="J497" s="2"/>
      <c r="K497" s="2"/>
    </row>
    <row r="498" spans="5:11">
      <c r="E498" s="2"/>
      <c r="F498" s="2"/>
      <c r="G498" s="2"/>
      <c r="H498" s="2"/>
      <c r="I498" s="2"/>
      <c r="J498" s="2"/>
      <c r="K498" s="2"/>
    </row>
    <row r="499" spans="5:11">
      <c r="E499" s="2"/>
      <c r="F499" s="2"/>
      <c r="G499" s="2"/>
      <c r="H499" s="2"/>
      <c r="I499" s="2"/>
      <c r="J499" s="2"/>
      <c r="K499" s="2"/>
    </row>
    <row r="500" spans="5:11">
      <c r="E500" s="2"/>
      <c r="F500" s="2"/>
      <c r="G500" s="2"/>
      <c r="H500" s="2"/>
      <c r="I500" s="2"/>
      <c r="J500" s="2"/>
      <c r="K500" s="2"/>
    </row>
    <row r="501" spans="5:11">
      <c r="E501" s="2"/>
      <c r="F501" s="2"/>
      <c r="G501" s="2"/>
      <c r="H501" s="2"/>
      <c r="I501" s="2"/>
      <c r="J501" s="2"/>
      <c r="K501" s="2"/>
    </row>
    <row r="502" spans="5:11">
      <c r="E502" s="2"/>
      <c r="F502" s="2"/>
      <c r="G502" s="2"/>
      <c r="H502" s="2"/>
      <c r="I502" s="2"/>
      <c r="J502" s="2"/>
      <c r="K502" s="2"/>
    </row>
    <row r="503" spans="5:11">
      <c r="E503" s="2"/>
      <c r="F503" s="2"/>
      <c r="G503" s="2"/>
      <c r="H503" s="2"/>
      <c r="I503" s="2"/>
      <c r="J503" s="2"/>
      <c r="K503" s="2"/>
    </row>
    <row r="504" spans="5:11">
      <c r="E504" s="2"/>
      <c r="F504" s="2"/>
      <c r="G504" s="2"/>
      <c r="H504" s="2"/>
      <c r="I504" s="2"/>
      <c r="J504" s="2"/>
      <c r="K504" s="2"/>
    </row>
    <row r="505" spans="5:11">
      <c r="E505" s="2"/>
      <c r="F505" s="2"/>
      <c r="G505" s="2"/>
      <c r="H505" s="2"/>
      <c r="I505" s="2"/>
      <c r="J505" s="2"/>
      <c r="K505" s="2"/>
    </row>
    <row r="506" spans="5:11">
      <c r="E506" s="2"/>
      <c r="F506" s="2"/>
      <c r="G506" s="2"/>
      <c r="H506" s="2"/>
      <c r="I506" s="2"/>
      <c r="J506" s="2"/>
      <c r="K506" s="2"/>
    </row>
    <row r="507" spans="5:11">
      <c r="E507" s="2"/>
      <c r="F507" s="2"/>
      <c r="G507" s="2"/>
      <c r="H507" s="2"/>
      <c r="I507" s="2"/>
      <c r="J507" s="2"/>
      <c r="K507" s="2"/>
    </row>
    <row r="508" spans="5:11">
      <c r="E508" s="2"/>
      <c r="F508" s="2"/>
      <c r="G508" s="2"/>
      <c r="H508" s="2"/>
      <c r="I508" s="2"/>
      <c r="J508" s="2"/>
      <c r="K508" s="2"/>
    </row>
    <row r="509" spans="5:11">
      <c r="E509" s="2"/>
      <c r="F509" s="2"/>
      <c r="G509" s="2"/>
      <c r="H509" s="2"/>
      <c r="I509" s="2"/>
      <c r="J509" s="2"/>
      <c r="K509" s="2"/>
    </row>
    <row r="510" spans="5:11">
      <c r="E510" s="2"/>
      <c r="F510" s="2"/>
      <c r="G510" s="2"/>
      <c r="H510" s="2"/>
      <c r="I510" s="2"/>
      <c r="J510" s="2"/>
      <c r="K510" s="2"/>
    </row>
    <row r="511" spans="5:11">
      <c r="E511" s="2"/>
      <c r="F511" s="2"/>
      <c r="G511" s="2"/>
      <c r="H511" s="2"/>
      <c r="I511" s="2"/>
      <c r="J511" s="2"/>
      <c r="K511" s="2"/>
    </row>
    <row r="512" spans="5:11">
      <c r="E512" s="2"/>
      <c r="F512" s="2"/>
      <c r="G512" s="2"/>
      <c r="H512" s="2"/>
      <c r="I512" s="2"/>
      <c r="J512" s="2"/>
      <c r="K512" s="2"/>
    </row>
    <row r="513" spans="5:11">
      <c r="E513" s="2"/>
      <c r="F513" s="2"/>
      <c r="G513" s="2"/>
      <c r="H513" s="2"/>
      <c r="I513" s="2"/>
      <c r="J513" s="2"/>
      <c r="K513" s="2"/>
    </row>
    <row r="514" spans="5:11">
      <c r="E514" s="2"/>
      <c r="F514" s="2"/>
      <c r="G514" s="2"/>
      <c r="H514" s="2"/>
      <c r="I514" s="2"/>
      <c r="J514" s="2"/>
      <c r="K514" s="2"/>
    </row>
    <row r="515" spans="5:11">
      <c r="E515" s="2"/>
      <c r="F515" s="2"/>
      <c r="G515" s="2"/>
      <c r="H515" s="2"/>
      <c r="I515" s="2"/>
      <c r="J515" s="2"/>
      <c r="K515" s="2"/>
    </row>
    <row r="516" spans="5:11">
      <c r="E516" s="2"/>
      <c r="F516" s="2"/>
      <c r="G516" s="2"/>
      <c r="H516" s="2"/>
      <c r="I516" s="2"/>
      <c r="J516" s="2"/>
      <c r="K516" s="2"/>
    </row>
    <row r="517" spans="5:11">
      <c r="E517" s="2"/>
      <c r="F517" s="2"/>
      <c r="G517" s="2"/>
      <c r="H517" s="2"/>
      <c r="I517" s="2"/>
      <c r="J517" s="2"/>
      <c r="K517" s="2"/>
    </row>
    <row r="518" spans="5:11">
      <c r="E518" s="2"/>
      <c r="F518" s="2"/>
      <c r="G518" s="2"/>
      <c r="H518" s="2"/>
      <c r="I518" s="2"/>
      <c r="J518" s="2"/>
      <c r="K518" s="2"/>
    </row>
    <row r="519" spans="5:11">
      <c r="E519" s="2"/>
      <c r="F519" s="2"/>
      <c r="G519" s="2"/>
      <c r="H519" s="2"/>
      <c r="I519" s="2"/>
      <c r="J519" s="2"/>
      <c r="K519" s="2"/>
    </row>
    <row r="520" spans="5:11">
      <c r="E520" s="2"/>
      <c r="F520" s="2"/>
      <c r="G520" s="2"/>
      <c r="H520" s="2"/>
      <c r="I520" s="2"/>
      <c r="J520" s="2"/>
      <c r="K520" s="2"/>
    </row>
    <row r="521" spans="5:11">
      <c r="E521" s="2"/>
      <c r="F521" s="2"/>
      <c r="G521" s="2"/>
      <c r="H521" s="2"/>
      <c r="I521" s="2"/>
      <c r="J521" s="2"/>
      <c r="K521" s="2"/>
    </row>
    <row r="522" spans="5:11">
      <c r="E522" s="2"/>
      <c r="F522" s="2"/>
      <c r="G522" s="2"/>
      <c r="H522" s="2"/>
      <c r="I522" s="2"/>
      <c r="J522" s="2"/>
      <c r="K522" s="2"/>
    </row>
    <row r="523" spans="5:11">
      <c r="E523" s="2"/>
      <c r="F523" s="2"/>
      <c r="G523" s="2"/>
      <c r="H523" s="2"/>
      <c r="I523" s="2"/>
      <c r="J523" s="2"/>
      <c r="K523" s="2"/>
    </row>
    <row r="524" spans="5:11">
      <c r="E524" s="2"/>
      <c r="F524" s="2"/>
      <c r="G524" s="2"/>
      <c r="H524" s="2"/>
      <c r="I524" s="2"/>
      <c r="J524" s="2"/>
      <c r="K524" s="2"/>
    </row>
    <row r="525" spans="5:11">
      <c r="E525" s="2"/>
      <c r="F525" s="2"/>
      <c r="G525" s="2"/>
      <c r="H525" s="2"/>
      <c r="I525" s="2"/>
      <c r="J525" s="2"/>
      <c r="K525" s="2"/>
    </row>
    <row r="526" spans="5:11">
      <c r="E526" s="2"/>
      <c r="F526" s="2"/>
      <c r="G526" s="2"/>
      <c r="H526" s="2"/>
      <c r="I526" s="2"/>
      <c r="J526" s="2"/>
      <c r="K526" s="2"/>
    </row>
    <row r="527" spans="5:11">
      <c r="E527" s="2"/>
      <c r="F527" s="2"/>
      <c r="G527" s="2"/>
      <c r="H527" s="2"/>
      <c r="I527" s="2"/>
      <c r="J527" s="2"/>
      <c r="K527" s="2"/>
    </row>
    <row r="528" spans="5:11">
      <c r="E528" s="2"/>
      <c r="F528" s="2"/>
      <c r="G528" s="2"/>
      <c r="H528" s="2"/>
      <c r="I528" s="2"/>
      <c r="J528" s="2"/>
      <c r="K528" s="2"/>
    </row>
    <row r="529" spans="5:11">
      <c r="E529" s="2"/>
      <c r="F529" s="2"/>
      <c r="G529" s="2"/>
      <c r="H529" s="2"/>
      <c r="I529" s="2"/>
      <c r="J529" s="2"/>
      <c r="K529" s="2"/>
    </row>
    <row r="530" spans="5:11">
      <c r="E530" s="2"/>
      <c r="F530" s="2"/>
      <c r="G530" s="2"/>
      <c r="H530" s="2"/>
      <c r="I530" s="2"/>
      <c r="J530" s="2"/>
      <c r="K530" s="2"/>
    </row>
    <row r="531" spans="5:11">
      <c r="E531" s="2"/>
      <c r="F531" s="2"/>
      <c r="G531" s="2"/>
      <c r="H531" s="2"/>
      <c r="I531" s="2"/>
      <c r="J531" s="2"/>
      <c r="K531" s="2"/>
    </row>
    <row r="532" spans="5:11">
      <c r="E532" s="2"/>
      <c r="F532" s="2"/>
      <c r="G532" s="2"/>
      <c r="H532" s="2"/>
      <c r="I532" s="2"/>
      <c r="J532" s="2"/>
      <c r="K532" s="2"/>
    </row>
    <row r="533" spans="5:11">
      <c r="E533" s="2"/>
      <c r="F533" s="2"/>
      <c r="G533" s="2"/>
      <c r="H533" s="2"/>
      <c r="I533" s="2"/>
      <c r="J533" s="2"/>
      <c r="K533" s="2"/>
    </row>
    <row r="534" spans="5:11">
      <c r="E534" s="2"/>
      <c r="F534" s="2"/>
      <c r="G534" s="2"/>
      <c r="H534" s="2"/>
      <c r="I534" s="2"/>
      <c r="J534" s="2"/>
      <c r="K534" s="2"/>
    </row>
    <row r="535" spans="5:11">
      <c r="E535" s="2"/>
      <c r="F535" s="2"/>
      <c r="G535" s="2"/>
      <c r="H535" s="2"/>
      <c r="I535" s="2"/>
      <c r="J535" s="2"/>
      <c r="K535" s="2"/>
    </row>
    <row r="536" spans="5:11">
      <c r="E536" s="2"/>
      <c r="F536" s="2"/>
      <c r="G536" s="2"/>
      <c r="H536" s="2"/>
      <c r="I536" s="2"/>
      <c r="J536" s="2"/>
      <c r="K536" s="2"/>
    </row>
    <row r="537" spans="5:11">
      <c r="E537" s="2"/>
      <c r="F537" s="2"/>
      <c r="G537" s="2"/>
      <c r="H537" s="2"/>
      <c r="I537" s="2"/>
      <c r="J537" s="2"/>
      <c r="K537" s="2"/>
    </row>
    <row r="538" spans="5:11">
      <c r="E538" s="2"/>
      <c r="F538" s="2"/>
      <c r="G538" s="2"/>
      <c r="H538" s="2"/>
      <c r="I538" s="2"/>
      <c r="J538" s="2"/>
      <c r="K538" s="2"/>
    </row>
    <row r="539" spans="5:11">
      <c r="E539" s="2"/>
      <c r="F539" s="2"/>
      <c r="G539" s="2"/>
      <c r="H539" s="2"/>
      <c r="I539" s="2"/>
      <c r="J539" s="2"/>
      <c r="K539" s="2"/>
    </row>
    <row r="540" spans="5:11">
      <c r="E540" s="2"/>
      <c r="F540" s="2"/>
      <c r="G540" s="2"/>
      <c r="H540" s="2"/>
      <c r="I540" s="2"/>
      <c r="J540" s="2"/>
      <c r="K540" s="2"/>
    </row>
    <row r="541" spans="5:11">
      <c r="E541" s="2"/>
      <c r="F541" s="2"/>
      <c r="G541" s="2"/>
      <c r="H541" s="2"/>
      <c r="I541" s="2"/>
      <c r="J541" s="2"/>
      <c r="K541" s="2"/>
    </row>
    <row r="542" spans="5:11">
      <c r="E542" s="2"/>
      <c r="F542" s="2"/>
      <c r="G542" s="2"/>
      <c r="H542" s="2"/>
      <c r="I542" s="2"/>
      <c r="J542" s="2"/>
      <c r="K542" s="2"/>
    </row>
    <row r="543" spans="5:11">
      <c r="E543" s="2"/>
      <c r="F543" s="2"/>
      <c r="G543" s="2"/>
      <c r="H543" s="2"/>
      <c r="I543" s="2"/>
      <c r="J543" s="2"/>
      <c r="K543" s="2"/>
    </row>
    <row r="544" spans="5:11">
      <c r="E544" s="2"/>
      <c r="F544" s="2"/>
      <c r="G544" s="2"/>
      <c r="H544" s="2"/>
      <c r="I544" s="2"/>
      <c r="J544" s="2"/>
      <c r="K544" s="2"/>
    </row>
    <row r="545" spans="5:11">
      <c r="E545" s="2"/>
      <c r="F545" s="2"/>
      <c r="G545" s="2"/>
      <c r="H545" s="2"/>
      <c r="I545" s="2"/>
      <c r="J545" s="2"/>
      <c r="K545" s="2"/>
    </row>
    <row r="546" spans="5:11">
      <c r="E546" s="2"/>
      <c r="F546" s="2"/>
      <c r="G546" s="2"/>
      <c r="H546" s="2"/>
      <c r="I546" s="2"/>
      <c r="J546" s="2"/>
      <c r="K546" s="2"/>
    </row>
    <row r="547" spans="5:11">
      <c r="E547" s="2"/>
      <c r="F547" s="2"/>
      <c r="G547" s="2"/>
      <c r="H547" s="2"/>
      <c r="I547" s="2"/>
      <c r="J547" s="2"/>
      <c r="K547" s="2"/>
    </row>
    <row r="548" spans="5:11">
      <c r="E548" s="2"/>
      <c r="F548" s="2"/>
      <c r="G548" s="2"/>
      <c r="H548" s="2"/>
      <c r="I548" s="2"/>
      <c r="J548" s="2"/>
      <c r="K548" s="2"/>
    </row>
    <row r="549" spans="5:11">
      <c r="E549" s="2"/>
      <c r="F549" s="2"/>
      <c r="G549" s="2"/>
      <c r="H549" s="2"/>
      <c r="I549" s="2"/>
      <c r="J549" s="2"/>
      <c r="K549" s="2"/>
    </row>
    <row r="550" spans="5:11">
      <c r="E550" s="2"/>
      <c r="F550" s="2"/>
      <c r="G550" s="2"/>
      <c r="H550" s="2"/>
      <c r="I550" s="2"/>
      <c r="J550" s="2"/>
      <c r="K550" s="2"/>
    </row>
    <row r="551" spans="5:11">
      <c r="E551" s="2"/>
      <c r="F551" s="2"/>
      <c r="G551" s="2"/>
      <c r="H551" s="2"/>
      <c r="I551" s="2"/>
      <c r="J551" s="2"/>
      <c r="K551" s="2"/>
    </row>
    <row r="552" spans="5:11">
      <c r="E552" s="2"/>
      <c r="F552" s="2"/>
      <c r="G552" s="2"/>
      <c r="H552" s="2"/>
      <c r="I552" s="2"/>
      <c r="J552" s="2"/>
      <c r="K552" s="2"/>
    </row>
    <row r="553" spans="5:11">
      <c r="E553" s="2"/>
      <c r="F553" s="2"/>
      <c r="G553" s="2"/>
      <c r="H553" s="2"/>
      <c r="I553" s="2"/>
      <c r="J553" s="2"/>
      <c r="K553" s="2"/>
    </row>
    <row r="554" spans="5:11">
      <c r="E554" s="2"/>
      <c r="F554" s="2"/>
      <c r="G554" s="2"/>
      <c r="H554" s="2"/>
      <c r="I554" s="2"/>
      <c r="J554" s="2"/>
      <c r="K554" s="2"/>
    </row>
    <row r="555" spans="5:11">
      <c r="E555" s="2"/>
      <c r="F555" s="2"/>
      <c r="G555" s="2"/>
      <c r="H555" s="2"/>
      <c r="I555" s="2"/>
      <c r="J555" s="2"/>
      <c r="K555" s="2"/>
    </row>
    <row r="556" spans="5:11">
      <c r="E556" s="2"/>
      <c r="F556" s="2"/>
      <c r="G556" s="2"/>
      <c r="H556" s="2"/>
      <c r="I556" s="2"/>
      <c r="J556" s="2"/>
      <c r="K556" s="2"/>
    </row>
    <row r="557" spans="5:11">
      <c r="E557" s="2"/>
      <c r="F557" s="2"/>
      <c r="G557" s="2"/>
      <c r="H557" s="2"/>
      <c r="I557" s="2"/>
      <c r="J557" s="2"/>
      <c r="K557" s="2"/>
    </row>
    <row r="558" spans="5:11">
      <c r="E558" s="2"/>
      <c r="F558" s="2"/>
      <c r="G558" s="2"/>
      <c r="H558" s="2"/>
      <c r="I558" s="2"/>
      <c r="J558" s="2"/>
      <c r="K558" s="2"/>
    </row>
    <row r="559" spans="5:11">
      <c r="E559" s="2"/>
      <c r="F559" s="2"/>
      <c r="G559" s="2"/>
      <c r="H559" s="2"/>
      <c r="I559" s="2"/>
      <c r="J559" s="2"/>
      <c r="K559" s="2"/>
    </row>
    <row r="560" spans="5:11">
      <c r="E560" s="2"/>
      <c r="F560" s="2"/>
      <c r="G560" s="2"/>
      <c r="H560" s="2"/>
      <c r="I560" s="2"/>
      <c r="J560" s="2"/>
      <c r="K560" s="2"/>
    </row>
    <row r="561" spans="5:11">
      <c r="E561" s="2"/>
      <c r="F561" s="2"/>
      <c r="G561" s="2"/>
      <c r="H561" s="2"/>
      <c r="I561" s="2"/>
      <c r="J561" s="2"/>
      <c r="K561" s="2"/>
    </row>
    <row r="562" spans="5:11">
      <c r="E562" s="2"/>
      <c r="F562" s="2"/>
      <c r="G562" s="2"/>
      <c r="H562" s="2"/>
      <c r="I562" s="2"/>
      <c r="J562" s="2"/>
      <c r="K562" s="2"/>
    </row>
    <row r="563" spans="5:11">
      <c r="E563" s="2"/>
      <c r="F563" s="2"/>
      <c r="G563" s="2"/>
      <c r="H563" s="2"/>
      <c r="I563" s="2"/>
      <c r="J563" s="2"/>
      <c r="K563" s="2"/>
    </row>
    <row r="564" spans="5:11">
      <c r="E564" s="2"/>
      <c r="F564" s="2"/>
      <c r="G564" s="2"/>
      <c r="H564" s="2"/>
      <c r="I564" s="2"/>
      <c r="J564" s="2"/>
      <c r="K564" s="2"/>
    </row>
    <row r="565" spans="5:11">
      <c r="E565" s="2"/>
      <c r="F565" s="2"/>
      <c r="G565" s="2"/>
      <c r="H565" s="2"/>
      <c r="I565" s="2"/>
      <c r="J565" s="2"/>
      <c r="K565" s="2"/>
    </row>
    <row r="566" spans="5:11">
      <c r="E566" s="2"/>
      <c r="F566" s="2"/>
      <c r="G566" s="2"/>
      <c r="H566" s="2"/>
      <c r="I566" s="2"/>
      <c r="J566" s="2"/>
      <c r="K566" s="2"/>
    </row>
    <row r="567" spans="5:11">
      <c r="E567" s="2"/>
      <c r="F567" s="2"/>
      <c r="G567" s="2"/>
      <c r="H567" s="2"/>
      <c r="I567" s="2"/>
      <c r="J567" s="2"/>
      <c r="K567" s="2"/>
    </row>
    <row r="568" spans="5:11">
      <c r="E568" s="2"/>
      <c r="F568" s="2"/>
      <c r="G568" s="2"/>
      <c r="H568" s="2"/>
      <c r="I568" s="2"/>
      <c r="J568" s="2"/>
      <c r="K568" s="2"/>
    </row>
    <row r="569" spans="5:11">
      <c r="E569" s="2"/>
      <c r="F569" s="2"/>
      <c r="G569" s="2"/>
      <c r="H569" s="2"/>
      <c r="I569" s="2"/>
      <c r="J569" s="2"/>
      <c r="K569" s="2"/>
    </row>
    <row r="570" spans="5:11">
      <c r="E570" s="2"/>
      <c r="F570" s="2"/>
      <c r="G570" s="2"/>
      <c r="H570" s="2"/>
      <c r="I570" s="2"/>
      <c r="J570" s="2"/>
      <c r="K570" s="2"/>
    </row>
    <row r="571" spans="5:11">
      <c r="E571" s="2"/>
      <c r="F571" s="2"/>
      <c r="G571" s="2"/>
      <c r="H571" s="2"/>
      <c r="I571" s="2"/>
      <c r="J571" s="2"/>
      <c r="K571" s="2"/>
    </row>
    <row r="572" spans="5:11">
      <c r="E572" s="2"/>
      <c r="F572" s="2"/>
      <c r="G572" s="2"/>
      <c r="H572" s="2"/>
      <c r="I572" s="2"/>
      <c r="J572" s="2"/>
      <c r="K572" s="2"/>
    </row>
    <row r="573" spans="5:11">
      <c r="E573" s="2"/>
      <c r="F573" s="2"/>
      <c r="G573" s="2"/>
      <c r="H573" s="2"/>
      <c r="I573" s="2"/>
      <c r="J573" s="2"/>
      <c r="K573" s="2"/>
    </row>
    <row r="574" spans="5:11">
      <c r="E574" s="2"/>
      <c r="F574" s="2"/>
      <c r="G574" s="2"/>
      <c r="H574" s="2"/>
      <c r="I574" s="2"/>
      <c r="J574" s="2"/>
      <c r="K574" s="2"/>
    </row>
    <row r="575" spans="5:11">
      <c r="E575" s="2"/>
      <c r="F575" s="2"/>
      <c r="G575" s="2"/>
      <c r="H575" s="2"/>
      <c r="I575" s="2"/>
      <c r="J575" s="2"/>
      <c r="K575" s="2"/>
    </row>
    <row r="576" spans="5:11">
      <c r="E576" s="2"/>
      <c r="F576" s="2"/>
      <c r="G576" s="2"/>
      <c r="H576" s="2"/>
      <c r="I576" s="2"/>
      <c r="J576" s="2"/>
      <c r="K576" s="2"/>
    </row>
    <row r="577" spans="5:11">
      <c r="E577" s="2"/>
      <c r="F577" s="2"/>
      <c r="G577" s="2"/>
      <c r="H577" s="2"/>
      <c r="I577" s="2"/>
      <c r="J577" s="2"/>
      <c r="K577" s="2"/>
    </row>
    <row r="578" spans="5:11">
      <c r="E578" s="2"/>
      <c r="F578" s="2"/>
      <c r="G578" s="2"/>
      <c r="H578" s="2"/>
      <c r="I578" s="2"/>
      <c r="J578" s="2"/>
      <c r="K578" s="2"/>
    </row>
    <row r="579" spans="5:11">
      <c r="E579" s="2"/>
      <c r="F579" s="2"/>
      <c r="G579" s="2"/>
      <c r="H579" s="2"/>
      <c r="I579" s="2"/>
      <c r="J579" s="2"/>
      <c r="K579" s="2"/>
    </row>
    <row r="580" spans="5:11">
      <c r="E580" s="2"/>
      <c r="F580" s="2"/>
      <c r="G580" s="2"/>
      <c r="H580" s="2"/>
      <c r="I580" s="2"/>
      <c r="J580" s="2"/>
      <c r="K580" s="2"/>
    </row>
    <row r="581" spans="5:11">
      <c r="E581" s="2"/>
      <c r="F581" s="2"/>
      <c r="G581" s="2"/>
      <c r="H581" s="2"/>
      <c r="I581" s="2"/>
      <c r="J581" s="2"/>
      <c r="K581" s="2"/>
    </row>
    <row r="582" spans="5:11">
      <c r="E582" s="2"/>
      <c r="F582" s="2"/>
      <c r="G582" s="2"/>
      <c r="H582" s="2"/>
      <c r="I582" s="2"/>
      <c r="J582" s="2"/>
      <c r="K582" s="2"/>
    </row>
    <row r="583" spans="5:11">
      <c r="E583" s="2"/>
      <c r="F583" s="2"/>
      <c r="G583" s="2"/>
      <c r="H583" s="2"/>
      <c r="I583" s="2"/>
      <c r="J583" s="2"/>
      <c r="K583" s="2"/>
    </row>
    <row r="584" spans="5:11">
      <c r="E584" s="2"/>
      <c r="F584" s="2"/>
      <c r="G584" s="2"/>
      <c r="H584" s="2"/>
      <c r="I584" s="2"/>
      <c r="J584" s="2"/>
      <c r="K584" s="2"/>
    </row>
    <row r="585" spans="5:11">
      <c r="E585" s="2"/>
      <c r="F585" s="2"/>
      <c r="G585" s="2"/>
      <c r="H585" s="2"/>
      <c r="I585" s="2"/>
      <c r="J585" s="2"/>
      <c r="K585" s="2"/>
    </row>
    <row r="586" spans="5:11">
      <c r="E586" s="2"/>
      <c r="F586" s="2"/>
      <c r="G586" s="2"/>
      <c r="H586" s="2"/>
      <c r="I586" s="2"/>
      <c r="J586" s="2"/>
      <c r="K586" s="2"/>
    </row>
    <row r="587" spans="5:11">
      <c r="E587" s="2"/>
      <c r="F587" s="2"/>
      <c r="G587" s="2"/>
      <c r="H587" s="2"/>
      <c r="I587" s="2"/>
      <c r="J587" s="2"/>
      <c r="K587" s="2"/>
    </row>
    <row r="588" spans="5:11">
      <c r="E588" s="2"/>
      <c r="F588" s="2"/>
      <c r="G588" s="2"/>
      <c r="H588" s="2"/>
      <c r="I588" s="2"/>
      <c r="J588" s="2"/>
      <c r="K588" s="2"/>
    </row>
    <row r="589" spans="5:11">
      <c r="E589" s="2"/>
      <c r="F589" s="2"/>
      <c r="G589" s="2"/>
      <c r="H589" s="2"/>
      <c r="I589" s="2"/>
      <c r="J589" s="2"/>
      <c r="K589" s="2"/>
    </row>
    <row r="590" spans="5:11">
      <c r="E590" s="2"/>
      <c r="F590" s="2"/>
      <c r="G590" s="2"/>
      <c r="H590" s="2"/>
      <c r="I590" s="2"/>
      <c r="J590" s="2"/>
      <c r="K590" s="2"/>
    </row>
    <row r="591" spans="5:11">
      <c r="E591" s="2"/>
      <c r="F591" s="2"/>
      <c r="G591" s="2"/>
      <c r="H591" s="2"/>
      <c r="I591" s="2"/>
      <c r="J591" s="2"/>
      <c r="K591" s="2"/>
    </row>
    <row r="592" spans="5:11">
      <c r="E592" s="2"/>
      <c r="F592" s="2"/>
      <c r="G592" s="2"/>
      <c r="H592" s="2"/>
      <c r="I592" s="2"/>
      <c r="J592" s="2"/>
      <c r="K592" s="2"/>
    </row>
    <row r="593" spans="5:11">
      <c r="E593" s="2"/>
      <c r="F593" s="2"/>
      <c r="G593" s="2"/>
      <c r="H593" s="2"/>
      <c r="I593" s="2"/>
      <c r="J593" s="2"/>
      <c r="K593" s="2"/>
    </row>
    <row r="594" spans="5:11">
      <c r="E594" s="2"/>
      <c r="F594" s="2"/>
      <c r="G594" s="2"/>
      <c r="H594" s="2"/>
      <c r="I594" s="2"/>
      <c r="J594" s="2"/>
      <c r="K594" s="2"/>
    </row>
    <row r="595" spans="5:11">
      <c r="E595" s="2"/>
      <c r="F595" s="2"/>
      <c r="G595" s="2"/>
      <c r="H595" s="2"/>
      <c r="I595" s="2"/>
      <c r="J595" s="2"/>
      <c r="K595" s="2"/>
    </row>
    <row r="596" spans="5:11">
      <c r="E596" s="2"/>
      <c r="F596" s="2"/>
      <c r="G596" s="2"/>
      <c r="H596" s="2"/>
      <c r="I596" s="2"/>
      <c r="J596" s="2"/>
      <c r="K596" s="2"/>
    </row>
    <row r="597" spans="5:11">
      <c r="E597" s="2"/>
      <c r="F597" s="2"/>
      <c r="G597" s="2"/>
      <c r="H597" s="2"/>
      <c r="I597" s="2"/>
      <c r="J597" s="2"/>
      <c r="K597" s="2"/>
    </row>
    <row r="598" spans="5:11">
      <c r="E598" s="2"/>
      <c r="F598" s="2"/>
      <c r="G598" s="2"/>
      <c r="H598" s="2"/>
      <c r="I598" s="2"/>
      <c r="J598" s="2"/>
      <c r="K598" s="2"/>
    </row>
    <row r="599" spans="5:11">
      <c r="E599" s="2"/>
      <c r="F599" s="2"/>
      <c r="G599" s="2"/>
      <c r="H599" s="2"/>
      <c r="I599" s="2"/>
      <c r="J599" s="2"/>
      <c r="K599" s="2"/>
    </row>
    <row r="600" spans="5:11">
      <c r="E600" s="2"/>
      <c r="F600" s="2"/>
      <c r="G600" s="2"/>
      <c r="H600" s="2"/>
      <c r="I600" s="2"/>
      <c r="J600" s="2"/>
      <c r="K600" s="2"/>
    </row>
    <row r="601" spans="5:11">
      <c r="E601" s="2"/>
      <c r="F601" s="2"/>
      <c r="G601" s="2"/>
      <c r="H601" s="2"/>
      <c r="I601" s="2"/>
      <c r="J601" s="2"/>
      <c r="K601" s="2"/>
    </row>
    <row r="602" spans="5:11">
      <c r="E602" s="2"/>
      <c r="F602" s="2"/>
      <c r="G602" s="2"/>
      <c r="H602" s="2"/>
      <c r="I602" s="2"/>
      <c r="J602" s="2"/>
      <c r="K602" s="2"/>
    </row>
    <row r="603" spans="5:11">
      <c r="E603" s="2"/>
      <c r="F603" s="2"/>
      <c r="G603" s="2"/>
      <c r="H603" s="2"/>
      <c r="I603" s="2"/>
      <c r="J603" s="2"/>
      <c r="K603" s="2"/>
    </row>
    <row r="604" spans="5:11">
      <c r="E604" s="2"/>
      <c r="F604" s="2"/>
      <c r="G604" s="2"/>
      <c r="H604" s="2"/>
      <c r="I604" s="2"/>
      <c r="J604" s="2"/>
      <c r="K604" s="2"/>
    </row>
    <row r="605" spans="5:11">
      <c r="E605" s="2"/>
      <c r="F605" s="2"/>
      <c r="G605" s="2"/>
      <c r="H605" s="2"/>
      <c r="I605" s="2"/>
      <c r="J605" s="2"/>
      <c r="K605" s="2"/>
    </row>
    <row r="606" spans="5:11">
      <c r="E606" s="2"/>
      <c r="F606" s="2"/>
      <c r="G606" s="2"/>
      <c r="H606" s="2"/>
      <c r="I606" s="2"/>
      <c r="J606" s="2"/>
      <c r="K606" s="2"/>
    </row>
    <row r="607" spans="5:11">
      <c r="E607" s="2"/>
      <c r="F607" s="2"/>
      <c r="G607" s="2"/>
      <c r="H607" s="2"/>
      <c r="I607" s="2"/>
      <c r="J607" s="2"/>
      <c r="K607" s="2"/>
    </row>
    <row r="608" spans="5:11">
      <c r="E608" s="2"/>
      <c r="F608" s="2"/>
      <c r="G608" s="2"/>
      <c r="H608" s="2"/>
      <c r="I608" s="2"/>
      <c r="J608" s="2"/>
      <c r="K608" s="2"/>
    </row>
    <row r="609" spans="5:11">
      <c r="E609" s="2"/>
      <c r="F609" s="2"/>
      <c r="G609" s="2"/>
      <c r="H609" s="2"/>
      <c r="I609" s="2"/>
      <c r="J609" s="2"/>
      <c r="K609" s="2"/>
    </row>
    <row r="610" spans="5:11">
      <c r="E610" s="2"/>
      <c r="F610" s="2"/>
      <c r="G610" s="2"/>
      <c r="H610" s="2"/>
      <c r="I610" s="2"/>
      <c r="J610" s="2"/>
      <c r="K610" s="2"/>
    </row>
    <row r="611" spans="5:11">
      <c r="E611" s="2"/>
      <c r="F611" s="2"/>
      <c r="G611" s="2"/>
      <c r="H611" s="2"/>
      <c r="I611" s="2"/>
      <c r="J611" s="2"/>
      <c r="K611" s="2"/>
    </row>
    <row r="612" spans="5:11">
      <c r="E612" s="2"/>
      <c r="F612" s="2"/>
      <c r="G612" s="2"/>
      <c r="H612" s="2"/>
      <c r="I612" s="2"/>
      <c r="J612" s="2"/>
      <c r="K612" s="2"/>
    </row>
    <row r="613" spans="5:11">
      <c r="E613" s="2"/>
      <c r="F613" s="2"/>
      <c r="G613" s="2"/>
      <c r="H613" s="2"/>
      <c r="I613" s="2"/>
      <c r="J613" s="2"/>
      <c r="K613" s="2"/>
    </row>
    <row r="614" spans="5:11">
      <c r="E614" s="2"/>
      <c r="F614" s="2"/>
      <c r="G614" s="2"/>
      <c r="H614" s="2"/>
      <c r="I614" s="2"/>
      <c r="J614" s="2"/>
      <c r="K614" s="2"/>
    </row>
    <row r="615" spans="5:11">
      <c r="E615" s="2"/>
      <c r="F615" s="2"/>
      <c r="G615" s="2"/>
      <c r="H615" s="2"/>
      <c r="I615" s="2"/>
      <c r="J615" s="2"/>
      <c r="K615" s="2"/>
    </row>
    <row r="616" spans="5:11">
      <c r="E616" s="2"/>
      <c r="F616" s="2"/>
      <c r="G616" s="2"/>
      <c r="H616" s="2"/>
      <c r="I616" s="2"/>
      <c r="J616" s="2"/>
      <c r="K616" s="2"/>
    </row>
    <row r="617" spans="5:11">
      <c r="E617" s="2"/>
      <c r="F617" s="2"/>
      <c r="G617" s="2"/>
      <c r="H617" s="2"/>
      <c r="I617" s="2"/>
      <c r="J617" s="2"/>
      <c r="K617" s="2"/>
    </row>
    <row r="618" spans="5:11">
      <c r="E618" s="2"/>
      <c r="F618" s="2"/>
      <c r="G618" s="2"/>
      <c r="H618" s="2"/>
      <c r="I618" s="2"/>
      <c r="J618" s="2"/>
      <c r="K618" s="2"/>
    </row>
    <row r="619" spans="5:11">
      <c r="E619" s="2"/>
      <c r="F619" s="2"/>
      <c r="G619" s="2"/>
      <c r="H619" s="2"/>
      <c r="I619" s="2"/>
      <c r="J619" s="2"/>
      <c r="K619" s="2"/>
    </row>
    <row r="620" spans="5:11">
      <c r="E620" s="2"/>
      <c r="F620" s="2"/>
      <c r="G620" s="2"/>
      <c r="H620" s="2"/>
      <c r="I620" s="2"/>
      <c r="J620" s="2"/>
      <c r="K620" s="2"/>
    </row>
    <row r="621" spans="5:11">
      <c r="E621" s="2"/>
      <c r="F621" s="2"/>
      <c r="G621" s="2"/>
      <c r="H621" s="2"/>
      <c r="I621" s="2"/>
      <c r="J621" s="2"/>
      <c r="K621" s="2"/>
    </row>
    <row r="622" spans="5:11">
      <c r="E622" s="2"/>
      <c r="F622" s="2"/>
      <c r="G622" s="2"/>
      <c r="H622" s="2"/>
      <c r="I622" s="2"/>
      <c r="J622" s="2"/>
      <c r="K622" s="2"/>
    </row>
    <row r="623" spans="5:11">
      <c r="E623" s="2"/>
      <c r="F623" s="2"/>
      <c r="G623" s="2"/>
      <c r="H623" s="2"/>
      <c r="I623" s="2"/>
      <c r="J623" s="2"/>
      <c r="K623" s="2"/>
    </row>
    <row r="624" spans="5:11">
      <c r="E624" s="2"/>
      <c r="F624" s="2"/>
      <c r="G624" s="2"/>
      <c r="H624" s="2"/>
      <c r="I624" s="2"/>
      <c r="J624" s="2"/>
      <c r="K624" s="2"/>
    </row>
    <row r="625" spans="5:11">
      <c r="E625" s="2"/>
      <c r="F625" s="2"/>
      <c r="G625" s="2"/>
      <c r="H625" s="2"/>
      <c r="I625" s="2"/>
      <c r="J625" s="2"/>
      <c r="K625" s="2"/>
    </row>
    <row r="626" spans="5:11">
      <c r="E626" s="2"/>
      <c r="F626" s="2"/>
      <c r="G626" s="2"/>
      <c r="H626" s="2"/>
      <c r="I626" s="2"/>
      <c r="J626" s="2"/>
      <c r="K626" s="2"/>
    </row>
    <row r="627" spans="5:11">
      <c r="E627" s="2"/>
      <c r="F627" s="2"/>
      <c r="G627" s="2"/>
      <c r="H627" s="2"/>
      <c r="I627" s="2"/>
      <c r="J627" s="2"/>
      <c r="K627" s="2"/>
    </row>
    <row r="628" spans="5:11">
      <c r="E628" s="2"/>
      <c r="F628" s="2"/>
      <c r="G628" s="2"/>
      <c r="H628" s="2"/>
      <c r="I628" s="2"/>
      <c r="J628" s="2"/>
      <c r="K628" s="2"/>
    </row>
    <row r="629" spans="5:11">
      <c r="E629" s="2"/>
      <c r="F629" s="2"/>
      <c r="G629" s="2"/>
      <c r="H629" s="2"/>
      <c r="I629" s="2"/>
      <c r="J629" s="2"/>
      <c r="K629" s="2"/>
    </row>
    <row r="630" spans="5:11">
      <c r="E630" s="2"/>
      <c r="F630" s="2"/>
      <c r="G630" s="2"/>
      <c r="H630" s="2"/>
      <c r="I630" s="2"/>
      <c r="J630" s="2"/>
      <c r="K630" s="2"/>
    </row>
    <row r="631" spans="5:11">
      <c r="E631" s="2"/>
      <c r="F631" s="2"/>
      <c r="G631" s="2"/>
      <c r="H631" s="2"/>
      <c r="I631" s="2"/>
      <c r="J631" s="2"/>
      <c r="K631" s="2"/>
    </row>
    <row r="632" spans="5:11">
      <c r="E632" s="2"/>
      <c r="F632" s="2"/>
      <c r="G632" s="2"/>
      <c r="H632" s="2"/>
      <c r="I632" s="2"/>
      <c r="J632" s="2"/>
      <c r="K632" s="2"/>
    </row>
    <row r="633" spans="5:11">
      <c r="E633" s="2"/>
      <c r="F633" s="2"/>
      <c r="G633" s="2"/>
      <c r="H633" s="2"/>
      <c r="I633" s="2"/>
      <c r="J633" s="2"/>
      <c r="K633" s="2"/>
    </row>
    <row r="634" spans="5:11">
      <c r="E634" s="2"/>
      <c r="F634" s="2"/>
      <c r="G634" s="2"/>
      <c r="H634" s="2"/>
      <c r="I634" s="2"/>
      <c r="J634" s="2"/>
      <c r="K634" s="2"/>
    </row>
    <row r="635" spans="5:11">
      <c r="E635" s="2"/>
      <c r="F635" s="2"/>
      <c r="G635" s="2"/>
      <c r="H635" s="2"/>
      <c r="I635" s="2"/>
      <c r="J635" s="2"/>
      <c r="K635" s="2"/>
    </row>
    <row r="636" spans="5:11">
      <c r="E636" s="2"/>
      <c r="F636" s="2"/>
      <c r="G636" s="2"/>
      <c r="H636" s="2"/>
      <c r="I636" s="2"/>
      <c r="J636" s="2"/>
      <c r="K636" s="2"/>
    </row>
    <row r="637" spans="5:11">
      <c r="E637" s="2"/>
      <c r="F637" s="2"/>
      <c r="G637" s="2"/>
      <c r="H637" s="2"/>
      <c r="I637" s="2"/>
      <c r="J637" s="2"/>
      <c r="K637" s="2"/>
    </row>
    <row r="638" spans="5:11">
      <c r="E638" s="2"/>
      <c r="F638" s="2"/>
      <c r="G638" s="2"/>
      <c r="H638" s="2"/>
      <c r="I638" s="2"/>
      <c r="J638" s="2"/>
      <c r="K638" s="2"/>
    </row>
    <row r="639" spans="5:11">
      <c r="E639" s="2"/>
      <c r="F639" s="2"/>
      <c r="G639" s="2"/>
      <c r="H639" s="2"/>
      <c r="I639" s="2"/>
      <c r="J639" s="2"/>
      <c r="K639" s="2"/>
    </row>
    <row r="640" spans="5:11">
      <c r="E640" s="2"/>
      <c r="F640" s="2"/>
      <c r="G640" s="2"/>
      <c r="H640" s="2"/>
      <c r="I640" s="2"/>
      <c r="J640" s="2"/>
      <c r="K640" s="2"/>
    </row>
    <row r="641" spans="5:11">
      <c r="E641" s="2"/>
      <c r="F641" s="2"/>
      <c r="G641" s="2"/>
      <c r="H641" s="2"/>
      <c r="I641" s="2"/>
      <c r="J641" s="2"/>
      <c r="K641" s="2"/>
    </row>
    <row r="642" spans="5:11">
      <c r="E642" s="2"/>
      <c r="F642" s="2"/>
      <c r="G642" s="2"/>
      <c r="H642" s="2"/>
      <c r="I642" s="2"/>
      <c r="J642" s="2"/>
      <c r="K642" s="2"/>
    </row>
    <row r="643" spans="5:11">
      <c r="E643" s="2"/>
      <c r="F643" s="2"/>
      <c r="G643" s="2"/>
      <c r="H643" s="2"/>
      <c r="I643" s="2"/>
      <c r="J643" s="2"/>
      <c r="K643" s="2"/>
    </row>
    <row r="644" spans="5:11">
      <c r="E644" s="2"/>
      <c r="F644" s="2"/>
      <c r="G644" s="2"/>
      <c r="H644" s="2"/>
      <c r="I644" s="2"/>
      <c r="J644" s="2"/>
      <c r="K644" s="2"/>
    </row>
    <row r="645" spans="5:11">
      <c r="E645" s="2"/>
      <c r="F645" s="2"/>
      <c r="G645" s="2"/>
      <c r="H645" s="2"/>
      <c r="I645" s="2"/>
      <c r="J645" s="2"/>
      <c r="K645" s="2"/>
    </row>
    <row r="646" spans="5:11">
      <c r="E646" s="2"/>
      <c r="F646" s="2"/>
      <c r="G646" s="2"/>
      <c r="H646" s="2"/>
      <c r="I646" s="2"/>
      <c r="J646" s="2"/>
      <c r="K646" s="2"/>
    </row>
    <row r="647" spans="5:11">
      <c r="E647" s="2"/>
      <c r="F647" s="2"/>
      <c r="G647" s="2"/>
      <c r="H647" s="2"/>
      <c r="I647" s="2"/>
      <c r="J647" s="2"/>
      <c r="K647" s="2"/>
    </row>
    <row r="648" spans="5:11">
      <c r="E648" s="2"/>
      <c r="F648" s="2"/>
      <c r="G648" s="2"/>
      <c r="H648" s="2"/>
      <c r="I648" s="2"/>
      <c r="J648" s="2"/>
      <c r="K648" s="2"/>
    </row>
    <row r="649" spans="5:11">
      <c r="E649" s="2"/>
      <c r="F649" s="2"/>
      <c r="G649" s="2"/>
      <c r="H649" s="2"/>
      <c r="I649" s="2"/>
      <c r="J649" s="2"/>
      <c r="K649" s="2"/>
    </row>
    <row r="650" spans="5:11">
      <c r="E650" s="2"/>
      <c r="F650" s="2"/>
      <c r="G650" s="2"/>
      <c r="H650" s="2"/>
      <c r="I650" s="2"/>
      <c r="J650" s="2"/>
      <c r="K650" s="2"/>
    </row>
    <row r="651" spans="5:11">
      <c r="E651" s="2"/>
      <c r="F651" s="2"/>
      <c r="G651" s="2"/>
      <c r="H651" s="2"/>
      <c r="I651" s="2"/>
      <c r="J651" s="2"/>
      <c r="K651" s="2"/>
    </row>
    <row r="652" spans="5:11">
      <c r="E652" s="2"/>
      <c r="F652" s="2"/>
      <c r="G652" s="2"/>
      <c r="H652" s="2"/>
      <c r="I652" s="2"/>
      <c r="J652" s="2"/>
      <c r="K652" s="2"/>
    </row>
    <row r="653" spans="5:11">
      <c r="E653" s="2"/>
      <c r="F653" s="2"/>
      <c r="G653" s="2"/>
      <c r="H653" s="2"/>
      <c r="I653" s="2"/>
      <c r="J653" s="2"/>
      <c r="K653" s="2"/>
    </row>
    <row r="654" spans="5:11">
      <c r="E654" s="2"/>
      <c r="F654" s="2"/>
      <c r="G654" s="2"/>
      <c r="H654" s="2"/>
      <c r="I654" s="2"/>
      <c r="J654" s="2"/>
      <c r="K654" s="2"/>
    </row>
    <row r="655" spans="5:11">
      <c r="E655" s="2"/>
      <c r="F655" s="2"/>
      <c r="G655" s="2"/>
      <c r="H655" s="2"/>
      <c r="I655" s="2"/>
      <c r="J655" s="2"/>
      <c r="K655" s="2"/>
    </row>
    <row r="656" spans="5:11">
      <c r="E656" s="2"/>
      <c r="F656" s="2"/>
      <c r="G656" s="2"/>
      <c r="H656" s="2"/>
      <c r="I656" s="2"/>
      <c r="J656" s="2"/>
      <c r="K656" s="2"/>
    </row>
    <row r="657" spans="5:11">
      <c r="E657" s="2"/>
      <c r="F657" s="2"/>
      <c r="G657" s="2"/>
      <c r="H657" s="2"/>
      <c r="I657" s="2"/>
      <c r="J657" s="2"/>
      <c r="K657" s="2"/>
    </row>
    <row r="658" spans="5:11">
      <c r="E658" s="2"/>
      <c r="F658" s="2"/>
      <c r="G658" s="2"/>
      <c r="H658" s="2"/>
      <c r="I658" s="2"/>
      <c r="J658" s="2"/>
      <c r="K658" s="2"/>
    </row>
    <row r="659" spans="5:11">
      <c r="E659" s="2"/>
      <c r="F659" s="2"/>
      <c r="G659" s="2"/>
      <c r="H659" s="2"/>
      <c r="I659" s="2"/>
      <c r="J659" s="2"/>
      <c r="K659" s="2"/>
    </row>
    <row r="660" spans="5:11">
      <c r="E660" s="2"/>
      <c r="F660" s="2"/>
      <c r="G660" s="2"/>
      <c r="H660" s="2"/>
      <c r="I660" s="2"/>
      <c r="J660" s="2"/>
      <c r="K660" s="2"/>
    </row>
    <row r="661" spans="5:11">
      <c r="E661" s="2"/>
      <c r="F661" s="2"/>
      <c r="G661" s="2"/>
      <c r="H661" s="2"/>
      <c r="I661" s="2"/>
      <c r="J661" s="2"/>
      <c r="K661" s="2"/>
    </row>
    <row r="662" spans="5:11">
      <c r="E662" s="2"/>
      <c r="F662" s="2"/>
      <c r="G662" s="2"/>
      <c r="H662" s="2"/>
      <c r="I662" s="2"/>
      <c r="J662" s="2"/>
      <c r="K662" s="2"/>
    </row>
    <row r="663" spans="5:11">
      <c r="E663" s="2"/>
      <c r="F663" s="2"/>
      <c r="G663" s="2"/>
      <c r="H663" s="2"/>
      <c r="I663" s="2"/>
      <c r="J663" s="2"/>
      <c r="K663" s="2"/>
    </row>
    <row r="664" spans="5:11">
      <c r="E664" s="2"/>
      <c r="F664" s="2"/>
      <c r="G664" s="2"/>
      <c r="H664" s="2"/>
      <c r="I664" s="2"/>
      <c r="J664" s="2"/>
      <c r="K664" s="2"/>
    </row>
    <row r="665" spans="5:11">
      <c r="E665" s="2"/>
      <c r="F665" s="2"/>
      <c r="G665" s="2"/>
      <c r="H665" s="2"/>
      <c r="I665" s="2"/>
      <c r="J665" s="2"/>
      <c r="K665" s="2"/>
    </row>
    <row r="666" spans="5:11">
      <c r="E666" s="2"/>
      <c r="F666" s="2"/>
      <c r="G666" s="2"/>
      <c r="H666" s="2"/>
      <c r="I666" s="2"/>
      <c r="J666" s="2"/>
      <c r="K666" s="2"/>
    </row>
    <row r="667" spans="5:11">
      <c r="E667" s="2"/>
      <c r="F667" s="2"/>
      <c r="G667" s="2"/>
      <c r="H667" s="2"/>
      <c r="I667" s="2"/>
      <c r="J667" s="2"/>
      <c r="K667" s="2"/>
    </row>
    <row r="668" spans="5:11">
      <c r="E668" s="2"/>
      <c r="F668" s="2"/>
      <c r="G668" s="2"/>
      <c r="H668" s="2"/>
      <c r="I668" s="2"/>
      <c r="J668" s="2"/>
      <c r="K668" s="2"/>
    </row>
    <row r="669" spans="5:11">
      <c r="E669" s="2"/>
      <c r="F669" s="2"/>
      <c r="G669" s="2"/>
      <c r="H669" s="2"/>
      <c r="I669" s="2"/>
      <c r="J669" s="2"/>
      <c r="K669" s="2"/>
    </row>
    <row r="670" spans="5:11">
      <c r="E670" s="2"/>
      <c r="F670" s="2"/>
      <c r="G670" s="2"/>
      <c r="H670" s="2"/>
      <c r="I670" s="2"/>
      <c r="J670" s="2"/>
      <c r="K670" s="2"/>
    </row>
    <row r="671" spans="5:11">
      <c r="E671" s="2"/>
      <c r="F671" s="2"/>
      <c r="G671" s="2"/>
      <c r="H671" s="2"/>
      <c r="I671" s="2"/>
      <c r="J671" s="2"/>
      <c r="K671" s="2"/>
    </row>
    <row r="672" spans="5:11">
      <c r="E672" s="2"/>
      <c r="F672" s="2"/>
      <c r="G672" s="2"/>
      <c r="H672" s="2"/>
      <c r="I672" s="2"/>
      <c r="J672" s="2"/>
      <c r="K672" s="2"/>
    </row>
    <row r="673" spans="5:11">
      <c r="E673" s="2"/>
      <c r="F673" s="2"/>
      <c r="G673" s="2"/>
      <c r="H673" s="2"/>
      <c r="I673" s="2"/>
      <c r="J673" s="2"/>
      <c r="K673" s="2"/>
    </row>
    <row r="674" spans="5:11">
      <c r="E674" s="2"/>
      <c r="F674" s="2"/>
      <c r="G674" s="2"/>
      <c r="H674" s="2"/>
      <c r="I674" s="2"/>
      <c r="J674" s="2"/>
      <c r="K674" s="2"/>
    </row>
    <row r="675" spans="5:11">
      <c r="E675" s="2"/>
      <c r="F675" s="2"/>
      <c r="G675" s="2"/>
      <c r="H675" s="2"/>
      <c r="I675" s="2"/>
      <c r="J675" s="2"/>
      <c r="K675" s="2"/>
    </row>
    <row r="676" spans="5:11">
      <c r="E676" s="2"/>
      <c r="F676" s="2"/>
      <c r="G676" s="2"/>
      <c r="H676" s="2"/>
      <c r="I676" s="2"/>
      <c r="J676" s="2"/>
      <c r="K676" s="2"/>
    </row>
    <row r="677" spans="5:11">
      <c r="E677" s="2"/>
      <c r="F677" s="2"/>
      <c r="G677" s="2"/>
      <c r="H677" s="2"/>
      <c r="I677" s="2"/>
      <c r="J677" s="2"/>
      <c r="K677" s="2"/>
    </row>
    <row r="678" spans="5:11">
      <c r="E678" s="2"/>
      <c r="F678" s="2"/>
      <c r="G678" s="2"/>
      <c r="H678" s="2"/>
      <c r="I678" s="2"/>
      <c r="J678" s="2"/>
      <c r="K678" s="2"/>
    </row>
    <row r="679" spans="5:11">
      <c r="E679" s="2"/>
      <c r="F679" s="2"/>
      <c r="G679" s="2"/>
      <c r="H679" s="2"/>
      <c r="I679" s="2"/>
      <c r="J679" s="2"/>
      <c r="K679" s="2"/>
    </row>
    <row r="680" spans="5:11">
      <c r="E680" s="2"/>
      <c r="F680" s="2"/>
      <c r="G680" s="2"/>
      <c r="H680" s="2"/>
      <c r="I680" s="2"/>
      <c r="J680" s="2"/>
      <c r="K680" s="2"/>
    </row>
    <row r="681" spans="5:11">
      <c r="E681" s="2"/>
      <c r="F681" s="2"/>
      <c r="G681" s="2"/>
      <c r="H681" s="2"/>
      <c r="I681" s="2"/>
      <c r="J681" s="2"/>
      <c r="K681" s="2"/>
    </row>
    <row r="682" spans="5:11">
      <c r="E682" s="2"/>
      <c r="F682" s="2"/>
      <c r="G682" s="2"/>
      <c r="H682" s="2"/>
      <c r="I682" s="2"/>
      <c r="J682" s="2"/>
      <c r="K682" s="2"/>
    </row>
    <row r="683" spans="5:11">
      <c r="E683" s="2"/>
      <c r="F683" s="2"/>
      <c r="G683" s="2"/>
      <c r="H683" s="2"/>
      <c r="I683" s="2"/>
      <c r="J683" s="2"/>
      <c r="K683" s="2"/>
    </row>
    <row r="684" spans="5:11">
      <c r="E684" s="2"/>
      <c r="F684" s="2"/>
      <c r="G684" s="2"/>
      <c r="H684" s="2"/>
      <c r="I684" s="2"/>
      <c r="J684" s="2"/>
      <c r="K684" s="2"/>
    </row>
    <row r="685" spans="5:11">
      <c r="E685" s="2"/>
      <c r="F685" s="2"/>
      <c r="G685" s="2"/>
      <c r="H685" s="2"/>
      <c r="I685" s="2"/>
      <c r="J685" s="2"/>
      <c r="K685" s="2"/>
    </row>
    <row r="686" spans="5:11">
      <c r="E686" s="2"/>
      <c r="F686" s="2"/>
      <c r="G686" s="2"/>
      <c r="H686" s="2"/>
      <c r="I686" s="2"/>
      <c r="J686" s="2"/>
      <c r="K686" s="2"/>
    </row>
    <row r="687" spans="5:11">
      <c r="E687" s="2"/>
      <c r="F687" s="2"/>
      <c r="G687" s="2"/>
      <c r="H687" s="2"/>
      <c r="I687" s="2"/>
      <c r="J687" s="2"/>
      <c r="K687" s="2"/>
    </row>
    <row r="688" spans="5:11">
      <c r="E688" s="2"/>
      <c r="F688" s="2"/>
      <c r="G688" s="2"/>
      <c r="H688" s="2"/>
      <c r="I688" s="2"/>
      <c r="J688" s="2"/>
      <c r="K688" s="2"/>
    </row>
    <row r="689" spans="5:11">
      <c r="E689" s="2"/>
      <c r="F689" s="2"/>
      <c r="G689" s="2"/>
      <c r="H689" s="2"/>
      <c r="I689" s="2"/>
      <c r="J689" s="2"/>
      <c r="K689" s="2"/>
    </row>
    <row r="690" spans="5:11">
      <c r="E690" s="2"/>
      <c r="F690" s="2"/>
      <c r="G690" s="2"/>
      <c r="H690" s="2"/>
      <c r="I690" s="2"/>
      <c r="J690" s="2"/>
      <c r="K690" s="2"/>
    </row>
    <row r="691" spans="5:11">
      <c r="E691" s="2"/>
      <c r="F691" s="2"/>
      <c r="G691" s="2"/>
      <c r="H691" s="2"/>
      <c r="I691" s="2"/>
      <c r="J691" s="2"/>
      <c r="K691" s="2"/>
    </row>
    <row r="692" spans="5:11">
      <c r="E692" s="2"/>
      <c r="F692" s="2"/>
      <c r="G692" s="2"/>
      <c r="H692" s="2"/>
      <c r="I692" s="2"/>
      <c r="J692" s="2"/>
      <c r="K692" s="2"/>
    </row>
    <row r="693" spans="5:11">
      <c r="E693" s="2"/>
      <c r="F693" s="2"/>
      <c r="G693" s="2"/>
      <c r="H693" s="2"/>
      <c r="I693" s="2"/>
      <c r="J693" s="2"/>
      <c r="K693" s="2"/>
    </row>
    <row r="694" spans="5:11">
      <c r="E694" s="2"/>
      <c r="F694" s="2"/>
      <c r="G694" s="2"/>
      <c r="H694" s="2"/>
      <c r="I694" s="2"/>
      <c r="J694" s="2"/>
      <c r="K694" s="2"/>
    </row>
    <row r="695" spans="5:11">
      <c r="E695" s="2"/>
      <c r="F695" s="2"/>
      <c r="G695" s="2"/>
      <c r="H695" s="2"/>
      <c r="I695" s="2"/>
      <c r="J695" s="2"/>
      <c r="K695" s="2"/>
    </row>
    <row r="696" spans="5:11">
      <c r="E696" s="2"/>
      <c r="F696" s="2"/>
      <c r="G696" s="2"/>
      <c r="H696" s="2"/>
      <c r="I696" s="2"/>
      <c r="J696" s="2"/>
      <c r="K696" s="2"/>
    </row>
    <row r="697" spans="5:11">
      <c r="E697" s="2"/>
      <c r="F697" s="2"/>
      <c r="G697" s="2"/>
      <c r="H697" s="2"/>
      <c r="I697" s="2"/>
      <c r="J697" s="2"/>
      <c r="K697" s="2"/>
    </row>
    <row r="698" spans="5:11">
      <c r="E698" s="2"/>
      <c r="F698" s="2"/>
      <c r="G698" s="2"/>
      <c r="H698" s="2"/>
      <c r="I698" s="2"/>
      <c r="J698" s="2"/>
      <c r="K698" s="2"/>
    </row>
    <row r="699" spans="5:11">
      <c r="E699" s="2"/>
      <c r="F699" s="2"/>
      <c r="G699" s="2"/>
      <c r="H699" s="2"/>
      <c r="I699" s="2"/>
      <c r="J699" s="2"/>
      <c r="K699" s="2"/>
    </row>
    <row r="700" spans="5:11">
      <c r="E700" s="2"/>
      <c r="F700" s="2"/>
      <c r="G700" s="2"/>
      <c r="H700" s="2"/>
      <c r="I700" s="2"/>
      <c r="J700" s="2"/>
      <c r="K700" s="2"/>
    </row>
    <row r="701" spans="5:11">
      <c r="E701" s="2"/>
      <c r="F701" s="2"/>
      <c r="G701" s="2"/>
      <c r="H701" s="2"/>
      <c r="I701" s="2"/>
      <c r="J701" s="2"/>
      <c r="K701" s="2"/>
    </row>
    <row r="702" spans="5:11">
      <c r="E702" s="2"/>
      <c r="F702" s="2"/>
      <c r="G702" s="2"/>
      <c r="H702" s="2"/>
      <c r="I702" s="2"/>
      <c r="J702" s="2"/>
      <c r="K702" s="2"/>
    </row>
    <row r="703" spans="5:11">
      <c r="E703" s="2"/>
      <c r="F703" s="2"/>
      <c r="G703" s="2"/>
      <c r="H703" s="2"/>
      <c r="I703" s="2"/>
      <c r="J703" s="2"/>
      <c r="K703" s="2"/>
    </row>
    <row r="704" spans="5:11">
      <c r="E704" s="2"/>
      <c r="F704" s="2"/>
      <c r="G704" s="2"/>
      <c r="H704" s="2"/>
      <c r="I704" s="2"/>
      <c r="J704" s="2"/>
      <c r="K704" s="2"/>
    </row>
    <row r="705" spans="5:11">
      <c r="E705" s="2"/>
      <c r="F705" s="2"/>
      <c r="G705" s="2"/>
      <c r="H705" s="2"/>
      <c r="I705" s="2"/>
      <c r="J705" s="2"/>
      <c r="K705" s="2"/>
    </row>
    <row r="706" spans="5:11">
      <c r="E706" s="2"/>
      <c r="F706" s="2"/>
      <c r="G706" s="2"/>
      <c r="H706" s="2"/>
      <c r="I706" s="2"/>
      <c r="J706" s="2"/>
      <c r="K706" s="2"/>
    </row>
    <row r="707" spans="5:11">
      <c r="E707" s="2"/>
      <c r="F707" s="2"/>
      <c r="G707" s="2"/>
      <c r="H707" s="2"/>
      <c r="I707" s="2"/>
      <c r="J707" s="2"/>
      <c r="K707" s="2"/>
    </row>
    <row r="708" spans="5:11">
      <c r="E708" s="2"/>
      <c r="F708" s="2"/>
      <c r="G708" s="2"/>
      <c r="H708" s="2"/>
      <c r="I708" s="2"/>
      <c r="J708" s="2"/>
      <c r="K708" s="2"/>
    </row>
    <row r="709" spans="5:11">
      <c r="E709" s="2"/>
      <c r="F709" s="2"/>
      <c r="G709" s="2"/>
      <c r="H709" s="2"/>
      <c r="I709" s="2"/>
      <c r="J709" s="2"/>
      <c r="K709" s="2"/>
    </row>
    <row r="710" spans="5:11">
      <c r="E710" s="2"/>
      <c r="F710" s="2"/>
      <c r="G710" s="2"/>
      <c r="H710" s="2"/>
      <c r="I710" s="2"/>
      <c r="J710" s="2"/>
      <c r="K710" s="2"/>
    </row>
    <row r="711" spans="5:11">
      <c r="E711" s="2"/>
      <c r="F711" s="2"/>
      <c r="G711" s="2"/>
      <c r="H711" s="2"/>
      <c r="I711" s="2"/>
      <c r="J711" s="2"/>
      <c r="K711" s="2"/>
    </row>
    <row r="712" spans="5:11">
      <c r="E712" s="2"/>
      <c r="F712" s="2"/>
      <c r="G712" s="2"/>
      <c r="H712" s="2"/>
      <c r="I712" s="2"/>
      <c r="J712" s="2"/>
      <c r="K712" s="2"/>
    </row>
    <row r="713" spans="5:11">
      <c r="E713" s="2"/>
      <c r="F713" s="2"/>
      <c r="G713" s="2"/>
      <c r="H713" s="2"/>
      <c r="I713" s="2"/>
      <c r="J713" s="2"/>
      <c r="K713" s="2"/>
    </row>
    <row r="714" spans="5:11">
      <c r="E714" s="2"/>
      <c r="F714" s="2"/>
      <c r="G714" s="2"/>
      <c r="H714" s="2"/>
      <c r="I714" s="2"/>
      <c r="J714" s="2"/>
      <c r="K714" s="2"/>
    </row>
    <row r="715" spans="5:11">
      <c r="E715" s="2"/>
      <c r="F715" s="2"/>
      <c r="G715" s="2"/>
      <c r="H715" s="2"/>
      <c r="I715" s="2"/>
      <c r="J715" s="2"/>
      <c r="K715" s="2"/>
    </row>
    <row r="716" spans="5:11">
      <c r="E716" s="2"/>
      <c r="F716" s="2"/>
      <c r="G716" s="2"/>
      <c r="H716" s="2"/>
      <c r="I716" s="2"/>
      <c r="J716" s="2"/>
      <c r="K716" s="2"/>
    </row>
    <row r="717" spans="5:11">
      <c r="E717" s="2"/>
      <c r="F717" s="2"/>
      <c r="G717" s="2"/>
      <c r="H717" s="2"/>
      <c r="I717" s="2"/>
      <c r="J717" s="2"/>
      <c r="K717" s="2"/>
    </row>
    <row r="718" spans="5:11">
      <c r="E718" s="2"/>
      <c r="F718" s="2"/>
      <c r="G718" s="2"/>
      <c r="H718" s="2"/>
      <c r="I718" s="2"/>
      <c r="J718" s="2"/>
      <c r="K718" s="2"/>
    </row>
    <row r="719" spans="5:11">
      <c r="E719" s="2"/>
      <c r="F719" s="2"/>
      <c r="G719" s="2"/>
      <c r="H719" s="2"/>
      <c r="I719" s="2"/>
      <c r="J719" s="2"/>
      <c r="K719" s="2"/>
    </row>
    <row r="720" spans="5:11">
      <c r="E720" s="2"/>
      <c r="F720" s="2"/>
      <c r="G720" s="2"/>
      <c r="H720" s="2"/>
      <c r="I720" s="2"/>
      <c r="J720" s="2"/>
      <c r="K720" s="2"/>
    </row>
    <row r="721" spans="5:11">
      <c r="E721" s="2"/>
      <c r="F721" s="2"/>
      <c r="G721" s="2"/>
      <c r="H721" s="2"/>
      <c r="I721" s="2"/>
      <c r="J721" s="2"/>
      <c r="K721" s="2"/>
    </row>
    <row r="722" spans="5:11">
      <c r="E722" s="2"/>
      <c r="F722" s="2"/>
      <c r="G722" s="2"/>
      <c r="H722" s="2"/>
      <c r="I722" s="2"/>
      <c r="J722" s="2"/>
      <c r="K722" s="2"/>
    </row>
    <row r="723" spans="5:11">
      <c r="E723" s="2"/>
      <c r="F723" s="2"/>
      <c r="G723" s="2"/>
      <c r="H723" s="2"/>
      <c r="I723" s="2"/>
      <c r="J723" s="2"/>
      <c r="K723" s="2"/>
    </row>
    <row r="724" spans="5:11">
      <c r="E724" s="2"/>
      <c r="F724" s="2"/>
      <c r="G724" s="2"/>
      <c r="H724" s="2"/>
      <c r="I724" s="2"/>
      <c r="J724" s="2"/>
      <c r="K724" s="2"/>
    </row>
    <row r="725" spans="5:11">
      <c r="E725" s="2"/>
      <c r="F725" s="2"/>
      <c r="G725" s="2"/>
      <c r="H725" s="2"/>
      <c r="I725" s="2"/>
      <c r="J725" s="2"/>
      <c r="K725" s="2"/>
    </row>
    <row r="726" spans="5:11">
      <c r="E726" s="2"/>
      <c r="F726" s="2"/>
      <c r="G726" s="2"/>
      <c r="H726" s="2"/>
      <c r="I726" s="2"/>
      <c r="J726" s="2"/>
      <c r="K726" s="2"/>
    </row>
    <row r="727" spans="5:11">
      <c r="E727" s="2"/>
      <c r="F727" s="2"/>
      <c r="G727" s="2"/>
      <c r="H727" s="2"/>
      <c r="I727" s="2"/>
      <c r="J727" s="2"/>
      <c r="K727" s="2"/>
    </row>
    <row r="728" spans="5:11">
      <c r="E728" s="2"/>
      <c r="F728" s="2"/>
      <c r="G728" s="2"/>
      <c r="H728" s="2"/>
      <c r="I728" s="2"/>
      <c r="J728" s="2"/>
      <c r="K728" s="2"/>
    </row>
    <row r="729" spans="5:11">
      <c r="E729" s="2"/>
      <c r="F729" s="2"/>
      <c r="G729" s="2"/>
      <c r="H729" s="2"/>
      <c r="I729" s="2"/>
      <c r="J729" s="2"/>
      <c r="K729" s="2"/>
    </row>
    <row r="730" spans="5:11">
      <c r="E730" s="2"/>
      <c r="F730" s="2"/>
      <c r="G730" s="2"/>
      <c r="H730" s="2"/>
      <c r="I730" s="2"/>
      <c r="J730" s="2"/>
      <c r="K730" s="2"/>
    </row>
    <row r="731" spans="5:11">
      <c r="E731" s="2"/>
      <c r="F731" s="2"/>
      <c r="G731" s="2"/>
      <c r="H731" s="2"/>
      <c r="I731" s="2"/>
      <c r="J731" s="2"/>
      <c r="K731" s="2"/>
    </row>
    <row r="732" spans="5:11">
      <c r="E732" s="2"/>
      <c r="F732" s="2"/>
      <c r="G732" s="2"/>
      <c r="H732" s="2"/>
      <c r="I732" s="2"/>
      <c r="J732" s="2"/>
      <c r="K732" s="2"/>
    </row>
    <row r="733" spans="5:11">
      <c r="E733" s="2"/>
      <c r="F733" s="2"/>
      <c r="G733" s="2"/>
      <c r="H733" s="2"/>
      <c r="I733" s="2"/>
      <c r="J733" s="2"/>
      <c r="K733" s="2"/>
    </row>
    <row r="734" spans="5:11">
      <c r="E734" s="2"/>
      <c r="F734" s="2"/>
      <c r="G734" s="2"/>
      <c r="H734" s="2"/>
      <c r="I734" s="2"/>
      <c r="J734" s="2"/>
      <c r="K734" s="2"/>
    </row>
    <row r="735" spans="5:11">
      <c r="E735" s="2"/>
      <c r="F735" s="2"/>
      <c r="G735" s="2"/>
      <c r="H735" s="2"/>
      <c r="I735" s="2"/>
      <c r="J735" s="2"/>
      <c r="K735" s="2"/>
    </row>
    <row r="736" spans="5:11">
      <c r="E736" s="2"/>
      <c r="F736" s="2"/>
      <c r="G736" s="2"/>
      <c r="H736" s="2"/>
      <c r="I736" s="2"/>
      <c r="J736" s="2"/>
      <c r="K736" s="2"/>
    </row>
    <row r="737" spans="5:11">
      <c r="E737" s="2"/>
      <c r="F737" s="2"/>
      <c r="G737" s="2"/>
      <c r="H737" s="2"/>
      <c r="I737" s="2"/>
      <c r="J737" s="2"/>
      <c r="K737" s="2"/>
    </row>
    <row r="738" spans="5:11">
      <c r="E738" s="2"/>
      <c r="F738" s="2"/>
      <c r="G738" s="2"/>
      <c r="H738" s="2"/>
      <c r="I738" s="2"/>
      <c r="J738" s="2"/>
      <c r="K738" s="2"/>
    </row>
    <row r="739" spans="5:11">
      <c r="E739" s="2"/>
      <c r="F739" s="2"/>
      <c r="G739" s="2"/>
      <c r="H739" s="2"/>
      <c r="I739" s="2"/>
      <c r="J739" s="2"/>
      <c r="K739" s="2"/>
    </row>
    <row r="740" spans="5:11">
      <c r="E740" s="2"/>
      <c r="F740" s="2"/>
      <c r="G740" s="2"/>
      <c r="H740" s="2"/>
      <c r="I740" s="2"/>
      <c r="J740" s="2"/>
      <c r="K740" s="2"/>
    </row>
    <row r="741" spans="5:11">
      <c r="E741" s="2"/>
      <c r="F741" s="2"/>
      <c r="G741" s="2"/>
      <c r="H741" s="2"/>
      <c r="I741" s="2"/>
      <c r="J741" s="2"/>
      <c r="K741" s="2"/>
    </row>
    <row r="742" spans="5:11">
      <c r="E742" s="2"/>
      <c r="F742" s="2"/>
      <c r="G742" s="2"/>
      <c r="H742" s="2"/>
      <c r="I742" s="2"/>
      <c r="J742" s="2"/>
      <c r="K742" s="2"/>
    </row>
    <row r="743" spans="5:11">
      <c r="E743" s="2"/>
      <c r="F743" s="2"/>
      <c r="G743" s="2"/>
      <c r="H743" s="2"/>
      <c r="I743" s="2"/>
      <c r="J743" s="2"/>
      <c r="K743" s="2"/>
    </row>
    <row r="744" spans="5:11">
      <c r="E744" s="2"/>
      <c r="F744" s="2"/>
      <c r="G744" s="2"/>
      <c r="H744" s="2"/>
      <c r="I744" s="2"/>
      <c r="J744" s="2"/>
      <c r="K744" s="2"/>
    </row>
    <row r="745" spans="5:11">
      <c r="E745" s="2"/>
      <c r="F745" s="2"/>
      <c r="G745" s="2"/>
      <c r="H745" s="2"/>
      <c r="I745" s="2"/>
      <c r="J745" s="2"/>
      <c r="K745" s="2"/>
    </row>
    <row r="746" spans="5:11">
      <c r="E746" s="2"/>
      <c r="F746" s="2"/>
      <c r="G746" s="2"/>
      <c r="H746" s="2"/>
      <c r="I746" s="2"/>
      <c r="J746" s="2"/>
      <c r="K746" s="2"/>
    </row>
    <row r="747" spans="5:11">
      <c r="E747" s="2"/>
      <c r="F747" s="2"/>
      <c r="G747" s="2"/>
      <c r="H747" s="2"/>
      <c r="I747" s="2"/>
      <c r="J747" s="2"/>
      <c r="K747" s="2"/>
    </row>
    <row r="748" spans="5:11">
      <c r="E748" s="2"/>
      <c r="F748" s="2"/>
      <c r="G748" s="2"/>
      <c r="H748" s="2"/>
      <c r="I748" s="2"/>
      <c r="J748" s="2"/>
      <c r="K748" s="2"/>
    </row>
    <row r="749" spans="5:11">
      <c r="E749" s="2"/>
      <c r="F749" s="2"/>
      <c r="G749" s="2"/>
      <c r="H749" s="2"/>
      <c r="I749" s="2"/>
      <c r="J749" s="2"/>
      <c r="K749" s="2"/>
    </row>
    <row r="750" spans="5:11">
      <c r="E750" s="2"/>
      <c r="F750" s="2"/>
      <c r="G750" s="2"/>
      <c r="H750" s="2"/>
      <c r="I750" s="2"/>
      <c r="J750" s="2"/>
      <c r="K750" s="2"/>
    </row>
    <row r="751" spans="5:11">
      <c r="E751" s="2"/>
      <c r="F751" s="2"/>
      <c r="G751" s="2"/>
      <c r="H751" s="2"/>
      <c r="I751" s="2"/>
      <c r="J751" s="2"/>
      <c r="K751" s="2"/>
    </row>
    <row r="752" spans="5:11">
      <c r="E752" s="2"/>
      <c r="F752" s="2"/>
      <c r="G752" s="2"/>
      <c r="H752" s="2"/>
      <c r="I752" s="2"/>
      <c r="J752" s="2"/>
      <c r="K752" s="2"/>
    </row>
    <row r="753" spans="5:11">
      <c r="E753" s="2"/>
      <c r="F753" s="2"/>
      <c r="G753" s="2"/>
      <c r="H753" s="2"/>
      <c r="I753" s="2"/>
      <c r="J753" s="2"/>
      <c r="K753" s="2"/>
    </row>
    <row r="754" spans="5:11">
      <c r="E754" s="2"/>
      <c r="F754" s="2"/>
      <c r="G754" s="2"/>
      <c r="H754" s="2"/>
      <c r="I754" s="2"/>
      <c r="J754" s="2"/>
      <c r="K754" s="2"/>
    </row>
    <row r="755" spans="5:11">
      <c r="E755" s="2"/>
      <c r="F755" s="2"/>
      <c r="G755" s="2"/>
      <c r="H755" s="2"/>
      <c r="I755" s="2"/>
      <c r="J755" s="2"/>
      <c r="K755" s="2"/>
    </row>
    <row r="756" spans="5:11">
      <c r="E756" s="2"/>
      <c r="F756" s="2"/>
      <c r="G756" s="2"/>
      <c r="H756" s="2"/>
      <c r="I756" s="2"/>
      <c r="J756" s="2"/>
      <c r="K756" s="2"/>
    </row>
    <row r="757" spans="5:11">
      <c r="E757" s="2"/>
      <c r="F757" s="2"/>
      <c r="G757" s="2"/>
      <c r="H757" s="2"/>
      <c r="I757" s="2"/>
      <c r="J757" s="2"/>
      <c r="K757" s="2"/>
    </row>
    <row r="758" spans="5:11">
      <c r="E758" s="2"/>
      <c r="F758" s="2"/>
      <c r="G758" s="2"/>
      <c r="H758" s="2"/>
      <c r="I758" s="2"/>
      <c r="J758" s="2"/>
      <c r="K758" s="2"/>
    </row>
    <row r="759" spans="5:11">
      <c r="E759" s="2"/>
      <c r="F759" s="2"/>
      <c r="G759" s="2"/>
      <c r="H759" s="2"/>
      <c r="I759" s="2"/>
      <c r="J759" s="2"/>
      <c r="K759" s="2"/>
    </row>
    <row r="760" spans="5:11">
      <c r="E760" s="2"/>
      <c r="F760" s="2"/>
      <c r="G760" s="2"/>
      <c r="H760" s="2"/>
      <c r="I760" s="2"/>
      <c r="J760" s="2"/>
      <c r="K760" s="2"/>
    </row>
    <row r="761" spans="5:11">
      <c r="E761" s="2"/>
      <c r="F761" s="2"/>
      <c r="G761" s="2"/>
      <c r="H761" s="2"/>
      <c r="I761" s="2"/>
      <c r="J761" s="2"/>
      <c r="K761" s="2"/>
    </row>
    <row r="762" spans="5:11">
      <c r="E762" s="2"/>
      <c r="F762" s="2"/>
      <c r="G762" s="2"/>
      <c r="H762" s="2"/>
      <c r="I762" s="2"/>
      <c r="J762" s="2"/>
      <c r="K762" s="2"/>
    </row>
    <row r="763" spans="5:11">
      <c r="E763" s="2"/>
      <c r="F763" s="2"/>
      <c r="G763" s="2"/>
      <c r="H763" s="2"/>
      <c r="I763" s="2"/>
      <c r="J763" s="2"/>
      <c r="K763" s="2"/>
    </row>
    <row r="764" spans="5:11">
      <c r="E764" s="2"/>
      <c r="F764" s="2"/>
      <c r="G764" s="2"/>
      <c r="H764" s="2"/>
      <c r="I764" s="2"/>
      <c r="J764" s="2"/>
      <c r="K764" s="2"/>
    </row>
    <row r="765" spans="5:11">
      <c r="E765" s="2"/>
      <c r="F765" s="2"/>
      <c r="G765" s="2"/>
      <c r="H765" s="2"/>
      <c r="I765" s="2"/>
      <c r="J765" s="2"/>
      <c r="K765" s="2"/>
    </row>
    <row r="766" spans="5:11">
      <c r="E766" s="2"/>
      <c r="F766" s="2"/>
      <c r="G766" s="2"/>
      <c r="H766" s="2"/>
      <c r="I766" s="2"/>
      <c r="J766" s="2"/>
      <c r="K766" s="2"/>
    </row>
    <row r="767" spans="5:11">
      <c r="E767" s="2"/>
      <c r="F767" s="2"/>
      <c r="G767" s="2"/>
      <c r="H767" s="2"/>
      <c r="I767" s="2"/>
      <c r="J767" s="2"/>
      <c r="K767" s="2"/>
    </row>
    <row r="768" spans="5:11">
      <c r="E768" s="2"/>
      <c r="F768" s="2"/>
      <c r="G768" s="2"/>
      <c r="H768" s="2"/>
      <c r="I768" s="2"/>
      <c r="J768" s="2"/>
      <c r="K768" s="2"/>
    </row>
    <row r="769" spans="5:11">
      <c r="E769" s="2"/>
      <c r="F769" s="2"/>
      <c r="G769" s="2"/>
      <c r="H769" s="2"/>
      <c r="I769" s="2"/>
      <c r="J769" s="2"/>
      <c r="K769" s="2"/>
    </row>
    <row r="770" spans="5:11">
      <c r="E770" s="2"/>
      <c r="F770" s="2"/>
      <c r="G770" s="2"/>
      <c r="H770" s="2"/>
      <c r="I770" s="2"/>
      <c r="J770" s="2"/>
      <c r="K770" s="2"/>
    </row>
    <row r="771" spans="5:11">
      <c r="E771" s="2"/>
      <c r="F771" s="2"/>
      <c r="G771" s="2"/>
      <c r="H771" s="2"/>
      <c r="I771" s="2"/>
      <c r="J771" s="2"/>
      <c r="K771" s="2"/>
    </row>
    <row r="772" spans="5:11">
      <c r="E772" s="2"/>
      <c r="F772" s="2"/>
      <c r="G772" s="2"/>
      <c r="H772" s="2"/>
      <c r="I772" s="2"/>
      <c r="J772" s="2"/>
      <c r="K772" s="2"/>
    </row>
    <row r="773" spans="5:11">
      <c r="E773" s="2"/>
      <c r="F773" s="2"/>
      <c r="G773" s="2"/>
      <c r="H773" s="2"/>
      <c r="I773" s="2"/>
      <c r="J773" s="2"/>
      <c r="K773" s="2"/>
    </row>
    <row r="774" spans="5:11">
      <c r="E774" s="2"/>
      <c r="F774" s="2"/>
      <c r="G774" s="2"/>
      <c r="H774" s="2"/>
      <c r="I774" s="2"/>
      <c r="J774" s="2"/>
      <c r="K774" s="2"/>
    </row>
    <row r="775" spans="5:11">
      <c r="E775" s="2"/>
      <c r="F775" s="2"/>
      <c r="G775" s="2"/>
      <c r="H775" s="2"/>
      <c r="I775" s="2"/>
      <c r="J775" s="2"/>
      <c r="K775" s="2"/>
    </row>
    <row r="776" spans="5:11">
      <c r="E776" s="2"/>
      <c r="F776" s="2"/>
      <c r="G776" s="2"/>
      <c r="H776" s="2"/>
      <c r="I776" s="2"/>
      <c r="J776" s="2"/>
      <c r="K776" s="2"/>
    </row>
    <row r="777" spans="5:11">
      <c r="E777" s="2"/>
      <c r="F777" s="2"/>
      <c r="G777" s="2"/>
      <c r="H777" s="2"/>
      <c r="I777" s="2"/>
      <c r="J777" s="2"/>
      <c r="K777" s="2"/>
    </row>
    <row r="778" spans="5:11">
      <c r="E778" s="2"/>
      <c r="F778" s="2"/>
      <c r="G778" s="2"/>
      <c r="H778" s="2"/>
      <c r="I778" s="2"/>
      <c r="J778" s="2"/>
      <c r="K778" s="2"/>
    </row>
    <row r="779" spans="5:11">
      <c r="E779" s="2"/>
      <c r="F779" s="2"/>
      <c r="G779" s="2"/>
      <c r="H779" s="2"/>
      <c r="I779" s="2"/>
      <c r="J779" s="2"/>
      <c r="K779" s="2"/>
    </row>
    <row r="780" spans="5:11">
      <c r="E780" s="2"/>
      <c r="F780" s="2"/>
      <c r="G780" s="2"/>
      <c r="H780" s="2"/>
      <c r="I780" s="2"/>
      <c r="J780" s="2"/>
      <c r="K780" s="2"/>
    </row>
    <row r="781" spans="5:11">
      <c r="E781" s="2"/>
      <c r="F781" s="2"/>
      <c r="G781" s="2"/>
      <c r="H781" s="2"/>
      <c r="I781" s="2"/>
      <c r="J781" s="2"/>
      <c r="K781" s="2"/>
    </row>
    <row r="782" spans="5:11">
      <c r="E782" s="2"/>
      <c r="F782" s="2"/>
      <c r="G782" s="2"/>
      <c r="H782" s="2"/>
      <c r="I782" s="2"/>
      <c r="J782" s="2"/>
      <c r="K782" s="2"/>
    </row>
    <row r="783" spans="5:11">
      <c r="E783" s="2"/>
      <c r="F783" s="2"/>
      <c r="G783" s="2"/>
      <c r="H783" s="2"/>
      <c r="I783" s="2"/>
      <c r="J783" s="2"/>
      <c r="K783" s="2"/>
    </row>
    <row r="784" spans="5:11">
      <c r="E784" s="2"/>
      <c r="F784" s="2"/>
      <c r="G784" s="2"/>
      <c r="H784" s="2"/>
      <c r="I784" s="2"/>
      <c r="J784" s="2"/>
      <c r="K784" s="2"/>
    </row>
    <row r="785" spans="5:11">
      <c r="E785" s="2"/>
      <c r="F785" s="2"/>
      <c r="G785" s="2"/>
      <c r="H785" s="2"/>
      <c r="I785" s="2"/>
      <c r="J785" s="2"/>
      <c r="K785" s="2"/>
    </row>
    <row r="786" spans="5:11">
      <c r="E786" s="2"/>
      <c r="F786" s="2"/>
      <c r="G786" s="2"/>
      <c r="H786" s="2"/>
      <c r="I786" s="2"/>
      <c r="J786" s="2"/>
      <c r="K786" s="2"/>
    </row>
    <row r="787" spans="5:11">
      <c r="E787" s="2"/>
      <c r="F787" s="2"/>
      <c r="G787" s="2"/>
      <c r="H787" s="2"/>
      <c r="I787" s="2"/>
      <c r="J787" s="2"/>
      <c r="K787" s="2"/>
    </row>
    <row r="788" spans="5:11">
      <c r="E788" s="2"/>
      <c r="F788" s="2"/>
      <c r="G788" s="2"/>
      <c r="H788" s="2"/>
      <c r="I788" s="2"/>
      <c r="J788" s="2"/>
      <c r="K788" s="2"/>
    </row>
    <row r="789" spans="5:11">
      <c r="E789" s="2"/>
      <c r="F789" s="2"/>
      <c r="G789" s="2"/>
      <c r="H789" s="2"/>
      <c r="I789" s="2"/>
      <c r="J789" s="2"/>
      <c r="K789" s="2"/>
    </row>
    <row r="790" spans="5:11">
      <c r="E790" s="2"/>
      <c r="F790" s="2"/>
      <c r="G790" s="2"/>
      <c r="H790" s="2"/>
      <c r="I790" s="2"/>
      <c r="J790" s="2"/>
      <c r="K790" s="2"/>
    </row>
    <row r="791" spans="5:11">
      <c r="E791" s="2"/>
      <c r="F791" s="2"/>
      <c r="G791" s="2"/>
      <c r="H791" s="2"/>
      <c r="I791" s="2"/>
      <c r="J791" s="2"/>
      <c r="K791" s="2"/>
    </row>
    <row r="792" spans="5:11">
      <c r="E792" s="2"/>
      <c r="F792" s="2"/>
      <c r="G792" s="2"/>
      <c r="H792" s="2"/>
      <c r="I792" s="2"/>
      <c r="J792" s="2"/>
      <c r="K792" s="2"/>
    </row>
    <row r="793" spans="5:11">
      <c r="E793" s="2"/>
      <c r="F793" s="2"/>
      <c r="G793" s="2"/>
      <c r="H793" s="2"/>
      <c r="I793" s="2"/>
      <c r="J793" s="2"/>
      <c r="K793" s="2"/>
    </row>
    <row r="794" spans="5:11">
      <c r="E794" s="2"/>
      <c r="F794" s="2"/>
      <c r="G794" s="2"/>
      <c r="H794" s="2"/>
      <c r="I794" s="2"/>
      <c r="J794" s="2"/>
      <c r="K794" s="2"/>
    </row>
    <row r="795" spans="5:11">
      <c r="E795" s="2"/>
      <c r="F795" s="2"/>
      <c r="G795" s="2"/>
      <c r="H795" s="2"/>
      <c r="I795" s="2"/>
      <c r="J795" s="2"/>
      <c r="K795" s="2"/>
    </row>
    <row r="796" spans="5:11">
      <c r="E796" s="2"/>
      <c r="F796" s="2"/>
      <c r="G796" s="2"/>
      <c r="H796" s="2"/>
      <c r="I796" s="2"/>
      <c r="J796" s="2"/>
      <c r="K796" s="2"/>
    </row>
    <row r="797" spans="5:11">
      <c r="E797" s="2"/>
      <c r="F797" s="2"/>
      <c r="G797" s="2"/>
      <c r="H797" s="2"/>
      <c r="I797" s="2"/>
      <c r="J797" s="2"/>
      <c r="K797" s="2"/>
    </row>
    <row r="798" spans="5:11">
      <c r="E798" s="2"/>
      <c r="F798" s="2"/>
      <c r="G798" s="2"/>
      <c r="H798" s="2"/>
      <c r="I798" s="2"/>
      <c r="J798" s="2"/>
      <c r="K798" s="2"/>
    </row>
    <row r="799" spans="5:11">
      <c r="E799" s="2"/>
      <c r="F799" s="2"/>
      <c r="G799" s="2"/>
      <c r="H799" s="2"/>
      <c r="I799" s="2"/>
      <c r="J799" s="2"/>
      <c r="K799" s="2"/>
    </row>
    <row r="800" spans="5:11">
      <c r="E800" s="2"/>
      <c r="F800" s="2"/>
      <c r="G800" s="2"/>
      <c r="H800" s="2"/>
      <c r="I800" s="2"/>
      <c r="J800" s="2"/>
      <c r="K800" s="2"/>
    </row>
    <row r="801" spans="5:11">
      <c r="E801" s="2"/>
      <c r="F801" s="2"/>
      <c r="G801" s="2"/>
      <c r="H801" s="2"/>
      <c r="I801" s="2"/>
      <c r="J801" s="2"/>
      <c r="K801" s="2"/>
    </row>
    <row r="802" spans="5:11">
      <c r="E802" s="2"/>
      <c r="F802" s="2"/>
      <c r="G802" s="2"/>
      <c r="H802" s="2"/>
      <c r="I802" s="2"/>
      <c r="J802" s="2"/>
      <c r="K802" s="2"/>
    </row>
    <row r="803" spans="5:11">
      <c r="E803" s="2"/>
      <c r="F803" s="2"/>
      <c r="G803" s="2"/>
      <c r="H803" s="2"/>
      <c r="I803" s="2"/>
      <c r="J803" s="2"/>
      <c r="K803" s="2"/>
    </row>
    <row r="804" spans="5:11">
      <c r="E804" s="2"/>
      <c r="F804" s="2"/>
      <c r="G804" s="2"/>
      <c r="H804" s="2"/>
      <c r="I804" s="2"/>
      <c r="J804" s="2"/>
      <c r="K804" s="2"/>
    </row>
    <row r="805" spans="5:11">
      <c r="E805" s="2"/>
      <c r="F805" s="2"/>
      <c r="G805" s="2"/>
      <c r="H805" s="2"/>
      <c r="I805" s="2"/>
      <c r="J805" s="2"/>
      <c r="K805" s="2"/>
    </row>
    <row r="806" spans="5:11">
      <c r="E806" s="2"/>
      <c r="F806" s="2"/>
      <c r="G806" s="2"/>
      <c r="H806" s="2"/>
      <c r="I806" s="2"/>
      <c r="J806" s="2"/>
      <c r="K806" s="2"/>
    </row>
    <row r="807" spans="5:11">
      <c r="E807" s="2"/>
      <c r="F807" s="2"/>
      <c r="G807" s="2"/>
      <c r="H807" s="2"/>
      <c r="I807" s="2"/>
      <c r="J807" s="2"/>
      <c r="K807" s="2"/>
    </row>
    <row r="808" spans="5:11">
      <c r="E808" s="2"/>
      <c r="F808" s="2"/>
      <c r="G808" s="2"/>
      <c r="H808" s="2"/>
      <c r="I808" s="2"/>
      <c r="J808" s="2"/>
      <c r="K808" s="2"/>
    </row>
    <row r="809" spans="5:11">
      <c r="E809" s="2"/>
      <c r="F809" s="2"/>
      <c r="G809" s="2"/>
      <c r="H809" s="2"/>
      <c r="I809" s="2"/>
      <c r="J809" s="2"/>
      <c r="K809" s="2"/>
    </row>
    <row r="810" spans="5:11">
      <c r="E810" s="2"/>
      <c r="F810" s="2"/>
      <c r="G810" s="2"/>
      <c r="H810" s="2"/>
      <c r="I810" s="2"/>
      <c r="J810" s="2"/>
      <c r="K810" s="2"/>
    </row>
    <row r="811" spans="5:11">
      <c r="E811" s="2"/>
      <c r="F811" s="2"/>
      <c r="G811" s="2"/>
      <c r="H811" s="2"/>
      <c r="I811" s="2"/>
      <c r="J811" s="2"/>
      <c r="K811" s="2"/>
    </row>
    <row r="812" spans="5:11">
      <c r="E812" s="2"/>
      <c r="F812" s="2"/>
      <c r="G812" s="2"/>
      <c r="H812" s="2"/>
      <c r="I812" s="2"/>
      <c r="J812" s="2"/>
      <c r="K812" s="2"/>
    </row>
    <row r="813" spans="5:11">
      <c r="E813" s="2"/>
      <c r="F813" s="2"/>
      <c r="G813" s="2"/>
      <c r="H813" s="2"/>
      <c r="I813" s="2"/>
      <c r="J813" s="2"/>
      <c r="K813" s="2"/>
    </row>
    <row r="814" spans="5:11">
      <c r="E814" s="2"/>
      <c r="F814" s="2"/>
      <c r="G814" s="2"/>
      <c r="H814" s="2"/>
      <c r="I814" s="2"/>
      <c r="J814" s="2"/>
      <c r="K814" s="2"/>
    </row>
    <row r="815" spans="5:11">
      <c r="E815" s="2"/>
      <c r="F815" s="2"/>
      <c r="G815" s="2"/>
      <c r="H815" s="2"/>
      <c r="I815" s="2"/>
      <c r="J815" s="2"/>
      <c r="K815" s="2"/>
    </row>
    <row r="816" spans="5:11">
      <c r="E816" s="2"/>
      <c r="F816" s="2"/>
      <c r="G816" s="2"/>
      <c r="H816" s="2"/>
      <c r="I816" s="2"/>
      <c r="J816" s="2"/>
      <c r="K816" s="2"/>
    </row>
    <row r="817" spans="5:11">
      <c r="E817" s="2"/>
      <c r="F817" s="2"/>
      <c r="G817" s="2"/>
      <c r="H817" s="2"/>
      <c r="I817" s="2"/>
      <c r="J817" s="2"/>
      <c r="K817" s="2"/>
    </row>
    <row r="818" spans="5:11">
      <c r="E818" s="2"/>
      <c r="F818" s="2"/>
      <c r="G818" s="2"/>
      <c r="H818" s="2"/>
      <c r="I818" s="2"/>
      <c r="J818" s="2"/>
      <c r="K818" s="2"/>
    </row>
    <row r="819" spans="5:11">
      <c r="E819" s="2"/>
      <c r="F819" s="2"/>
      <c r="G819" s="2"/>
      <c r="H819" s="2"/>
      <c r="I819" s="2"/>
      <c r="J819" s="2"/>
      <c r="K819" s="2"/>
    </row>
    <row r="820" spans="5:11">
      <c r="E820" s="2"/>
      <c r="F820" s="2"/>
      <c r="G820" s="2"/>
      <c r="H820" s="2"/>
      <c r="I820" s="2"/>
      <c r="J820" s="2"/>
      <c r="K820" s="2"/>
    </row>
    <row r="821" spans="5:11">
      <c r="E821" s="2"/>
      <c r="F821" s="2"/>
      <c r="G821" s="2"/>
      <c r="H821" s="2"/>
      <c r="I821" s="2"/>
      <c r="J821" s="2"/>
      <c r="K821" s="2"/>
    </row>
    <row r="822" spans="5:11">
      <c r="E822" s="2"/>
      <c r="F822" s="2"/>
      <c r="G822" s="2"/>
      <c r="H822" s="2"/>
      <c r="I822" s="2"/>
      <c r="J822" s="2"/>
      <c r="K822" s="2"/>
    </row>
    <row r="823" spans="5:11">
      <c r="E823" s="2"/>
      <c r="F823" s="2"/>
      <c r="G823" s="2"/>
      <c r="H823" s="2"/>
      <c r="I823" s="2"/>
      <c r="J823" s="2"/>
      <c r="K823" s="2"/>
    </row>
    <row r="824" spans="5:11">
      <c r="E824" s="2"/>
      <c r="F824" s="2"/>
      <c r="G824" s="2"/>
      <c r="H824" s="2"/>
      <c r="I824" s="2"/>
      <c r="J824" s="2"/>
      <c r="K824" s="2"/>
    </row>
    <row r="825" spans="5:11">
      <c r="E825" s="2"/>
      <c r="F825" s="2"/>
      <c r="G825" s="2"/>
      <c r="H825" s="2"/>
      <c r="I825" s="2"/>
      <c r="J825" s="2"/>
      <c r="K825" s="2"/>
    </row>
    <row r="826" spans="5:11">
      <c r="E826" s="2"/>
      <c r="F826" s="2"/>
      <c r="G826" s="2"/>
      <c r="H826" s="2"/>
      <c r="I826" s="2"/>
      <c r="J826" s="2"/>
      <c r="K826" s="2"/>
    </row>
    <row r="827" spans="5:11">
      <c r="E827" s="2"/>
      <c r="F827" s="2"/>
      <c r="G827" s="2"/>
      <c r="H827" s="2"/>
      <c r="I827" s="2"/>
      <c r="J827" s="2"/>
      <c r="K827" s="2"/>
    </row>
    <row r="828" spans="5:11">
      <c r="E828" s="2"/>
      <c r="F828" s="2"/>
      <c r="G828" s="2"/>
      <c r="H828" s="2"/>
      <c r="I828" s="2"/>
      <c r="J828" s="2"/>
      <c r="K828" s="2"/>
    </row>
    <row r="829" spans="5:11">
      <c r="E829" s="2"/>
      <c r="F829" s="2"/>
      <c r="G829" s="2"/>
      <c r="H829" s="2"/>
      <c r="I829" s="2"/>
      <c r="J829" s="2"/>
      <c r="K829" s="2"/>
    </row>
    <row r="830" spans="5:11">
      <c r="E830" s="2"/>
      <c r="F830" s="2"/>
      <c r="G830" s="2"/>
      <c r="H830" s="2"/>
      <c r="I830" s="2"/>
      <c r="J830" s="2"/>
      <c r="K830" s="2"/>
    </row>
    <row r="831" spans="5:11">
      <c r="E831" s="2"/>
      <c r="F831" s="2"/>
      <c r="G831" s="2"/>
      <c r="H831" s="2"/>
      <c r="I831" s="2"/>
      <c r="J831" s="2"/>
      <c r="K831" s="2"/>
    </row>
    <row r="832" spans="5:11">
      <c r="E832" s="2"/>
      <c r="F832" s="2"/>
      <c r="G832" s="2"/>
      <c r="H832" s="2"/>
      <c r="I832" s="2"/>
      <c r="J832" s="2"/>
      <c r="K832" s="2"/>
    </row>
    <row r="833" spans="5:11">
      <c r="E833" s="2"/>
      <c r="F833" s="2"/>
      <c r="G833" s="2"/>
      <c r="H833" s="2"/>
      <c r="I833" s="2"/>
      <c r="J833" s="2"/>
      <c r="K833" s="2"/>
    </row>
    <row r="834" spans="5:11">
      <c r="E834" s="2"/>
      <c r="F834" s="2"/>
      <c r="G834" s="2"/>
      <c r="H834" s="2"/>
      <c r="I834" s="2"/>
      <c r="J834" s="2"/>
      <c r="K834" s="2"/>
    </row>
    <row r="835" spans="5:11">
      <c r="E835" s="2"/>
      <c r="F835" s="2"/>
      <c r="G835" s="2"/>
      <c r="H835" s="2"/>
      <c r="I835" s="2"/>
      <c r="J835" s="2"/>
      <c r="K835" s="2"/>
    </row>
    <row r="836" spans="5:11">
      <c r="E836" s="2"/>
      <c r="F836" s="2"/>
      <c r="G836" s="2"/>
      <c r="H836" s="2"/>
      <c r="I836" s="2"/>
      <c r="J836" s="2"/>
      <c r="K836" s="2"/>
    </row>
    <row r="837" spans="5:11">
      <c r="E837" s="2"/>
      <c r="F837" s="2"/>
      <c r="G837" s="2"/>
      <c r="H837" s="2"/>
      <c r="I837" s="2"/>
      <c r="J837" s="2"/>
      <c r="K837" s="2"/>
    </row>
    <row r="838" spans="5:11">
      <c r="E838" s="2"/>
      <c r="F838" s="2"/>
      <c r="G838" s="2"/>
      <c r="H838" s="2"/>
      <c r="I838" s="2"/>
      <c r="J838" s="2"/>
      <c r="K838" s="2"/>
    </row>
    <row r="839" spans="5:11">
      <c r="E839" s="2"/>
      <c r="F839" s="2"/>
      <c r="G839" s="2"/>
      <c r="H839" s="2"/>
      <c r="I839" s="2"/>
      <c r="J839" s="2"/>
      <c r="K839" s="2"/>
    </row>
    <row r="840" spans="5:11">
      <c r="E840" s="2"/>
      <c r="F840" s="2"/>
      <c r="G840" s="2"/>
      <c r="H840" s="2"/>
      <c r="I840" s="2"/>
      <c r="J840" s="2"/>
      <c r="K840" s="2"/>
    </row>
    <row r="841" spans="5:11">
      <c r="E841" s="2"/>
      <c r="F841" s="2"/>
      <c r="G841" s="2"/>
      <c r="H841" s="2"/>
      <c r="I841" s="2"/>
      <c r="J841" s="2"/>
      <c r="K841" s="2"/>
    </row>
    <row r="842" spans="5:11">
      <c r="E842" s="2"/>
      <c r="F842" s="2"/>
      <c r="G842" s="2"/>
      <c r="H842" s="2"/>
      <c r="I842" s="2"/>
      <c r="J842" s="2"/>
      <c r="K842" s="2"/>
    </row>
    <row r="843" spans="5:11">
      <c r="E843" s="2"/>
      <c r="F843" s="2"/>
      <c r="G843" s="2"/>
      <c r="H843" s="2"/>
      <c r="I843" s="2"/>
      <c r="J843" s="2"/>
      <c r="K843" s="2"/>
    </row>
    <row r="844" spans="5:11">
      <c r="E844" s="2"/>
      <c r="F844" s="2"/>
      <c r="G844" s="2"/>
      <c r="H844" s="2"/>
      <c r="I844" s="2"/>
      <c r="J844" s="2"/>
      <c r="K844" s="2"/>
    </row>
    <row r="845" spans="5:11">
      <c r="E845" s="2"/>
      <c r="F845" s="2"/>
      <c r="G845" s="2"/>
      <c r="H845" s="2"/>
      <c r="I845" s="2"/>
      <c r="J845" s="2"/>
      <c r="K845" s="2"/>
    </row>
    <row r="846" spans="5:11">
      <c r="E846" s="2"/>
      <c r="F846" s="2"/>
      <c r="G846" s="2"/>
      <c r="H846" s="2"/>
      <c r="I846" s="2"/>
      <c r="J846" s="2"/>
      <c r="K846" s="2"/>
    </row>
    <row r="847" spans="5:11">
      <c r="E847" s="2"/>
      <c r="F847" s="2"/>
      <c r="G847" s="2"/>
      <c r="H847" s="2"/>
      <c r="I847" s="2"/>
      <c r="J847" s="2"/>
      <c r="K847" s="2"/>
    </row>
    <row r="848" spans="5:11">
      <c r="E848" s="2"/>
      <c r="F848" s="2"/>
      <c r="G848" s="2"/>
      <c r="H848" s="2"/>
      <c r="I848" s="2"/>
      <c r="J848" s="2"/>
      <c r="K848" s="2"/>
    </row>
    <row r="849" spans="5:11">
      <c r="E849" s="2"/>
      <c r="F849" s="2"/>
      <c r="G849" s="2"/>
      <c r="H849" s="2"/>
      <c r="I849" s="2"/>
      <c r="J849" s="2"/>
      <c r="K849" s="2"/>
    </row>
    <row r="850" spans="5:11">
      <c r="E850" s="2"/>
      <c r="F850" s="2"/>
      <c r="G850" s="2"/>
      <c r="H850" s="2"/>
      <c r="I850" s="2"/>
      <c r="J850" s="2"/>
      <c r="K850" s="2"/>
    </row>
    <row r="851" spans="5:11">
      <c r="E851" s="2"/>
      <c r="F851" s="2"/>
      <c r="G851" s="2"/>
      <c r="H851" s="2"/>
      <c r="I851" s="2"/>
      <c r="J851" s="2"/>
      <c r="K851" s="2"/>
    </row>
    <row r="852" spans="5:11">
      <c r="E852" s="2"/>
      <c r="F852" s="2"/>
      <c r="G852" s="2"/>
      <c r="H852" s="2"/>
      <c r="I852" s="2"/>
      <c r="J852" s="2"/>
      <c r="K852" s="2"/>
    </row>
    <row r="853" spans="5:11">
      <c r="E853" s="2"/>
      <c r="F853" s="2"/>
      <c r="G853" s="2"/>
      <c r="H853" s="2"/>
      <c r="I853" s="2"/>
      <c r="J853" s="2"/>
      <c r="K853" s="2"/>
    </row>
    <row r="854" spans="5:11">
      <c r="E854" s="2"/>
      <c r="F854" s="2"/>
      <c r="G854" s="2"/>
      <c r="H854" s="2"/>
      <c r="I854" s="2"/>
      <c r="J854" s="2"/>
      <c r="K854" s="2"/>
    </row>
    <row r="855" spans="5:11">
      <c r="E855" s="2"/>
      <c r="F855" s="2"/>
      <c r="G855" s="2"/>
      <c r="H855" s="2"/>
      <c r="I855" s="2"/>
      <c r="J855" s="2"/>
      <c r="K855" s="2"/>
    </row>
    <row r="856" spans="5:11">
      <c r="E856" s="2"/>
      <c r="F856" s="2"/>
      <c r="G856" s="2"/>
      <c r="H856" s="2"/>
      <c r="I856" s="2"/>
      <c r="J856" s="2"/>
      <c r="K856" s="2"/>
    </row>
    <row r="857" spans="5:11">
      <c r="E857" s="2"/>
      <c r="F857" s="2"/>
      <c r="G857" s="2"/>
      <c r="H857" s="2"/>
      <c r="I857" s="2"/>
      <c r="J857" s="2"/>
      <c r="K857" s="2"/>
    </row>
    <row r="858" spans="5:11">
      <c r="E858" s="2"/>
      <c r="F858" s="2"/>
      <c r="G858" s="2"/>
      <c r="H858" s="2"/>
      <c r="I858" s="2"/>
      <c r="J858" s="2"/>
      <c r="K858" s="2"/>
    </row>
    <row r="859" spans="5:11">
      <c r="E859" s="2"/>
      <c r="F859" s="2"/>
      <c r="G859" s="2"/>
      <c r="H859" s="2"/>
      <c r="I859" s="2"/>
      <c r="J859" s="2"/>
      <c r="K859" s="2"/>
    </row>
    <row r="860" spans="5:11">
      <c r="E860" s="2"/>
      <c r="F860" s="2"/>
      <c r="G860" s="2"/>
      <c r="H860" s="2"/>
      <c r="I860" s="2"/>
      <c r="J860" s="2"/>
      <c r="K860" s="2"/>
    </row>
    <row r="861" spans="5:11">
      <c r="E861" s="2"/>
      <c r="F861" s="2"/>
      <c r="G861" s="2"/>
      <c r="H861" s="2"/>
      <c r="I861" s="2"/>
      <c r="J861" s="2"/>
      <c r="K861" s="2"/>
    </row>
    <row r="862" spans="5:11">
      <c r="E862" s="2"/>
      <c r="F862" s="2"/>
      <c r="G862" s="2"/>
      <c r="H862" s="2"/>
      <c r="I862" s="2"/>
      <c r="J862" s="2"/>
      <c r="K862" s="2"/>
    </row>
    <row r="863" spans="5:11">
      <c r="E863" s="2"/>
      <c r="F863" s="2"/>
      <c r="G863" s="2"/>
      <c r="H863" s="2"/>
      <c r="I863" s="2"/>
      <c r="J863" s="2"/>
      <c r="K863" s="2"/>
    </row>
    <row r="864" spans="5:11">
      <c r="E864" s="2"/>
      <c r="F864" s="2"/>
      <c r="G864" s="2"/>
      <c r="H864" s="2"/>
      <c r="I864" s="2"/>
      <c r="J864" s="2"/>
      <c r="K864" s="2"/>
    </row>
    <row r="865" spans="5:11">
      <c r="E865" s="2"/>
      <c r="F865" s="2"/>
      <c r="G865" s="2"/>
      <c r="H865" s="2"/>
      <c r="I865" s="2"/>
      <c r="J865" s="2"/>
      <c r="K865" s="2"/>
    </row>
    <row r="866" spans="5:11">
      <c r="E866" s="2"/>
      <c r="F866" s="2"/>
      <c r="G866" s="2"/>
      <c r="H866" s="2"/>
      <c r="I866" s="2"/>
      <c r="J866" s="2"/>
      <c r="K866" s="2"/>
    </row>
    <row r="867" spans="5:11">
      <c r="E867" s="2"/>
      <c r="F867" s="2"/>
      <c r="G867" s="2"/>
      <c r="H867" s="2"/>
      <c r="I867" s="2"/>
      <c r="J867" s="2"/>
      <c r="K867" s="2"/>
    </row>
    <row r="868" spans="5:11">
      <c r="E868" s="2"/>
      <c r="F868" s="2"/>
      <c r="G868" s="2"/>
      <c r="H868" s="2"/>
      <c r="I868" s="2"/>
      <c r="J868" s="2"/>
      <c r="K868" s="2"/>
    </row>
    <row r="869" spans="5:11">
      <c r="E869" s="2"/>
      <c r="F869" s="2"/>
      <c r="G869" s="2"/>
      <c r="H869" s="2"/>
      <c r="I869" s="2"/>
      <c r="J869" s="2"/>
      <c r="K869" s="2"/>
    </row>
    <row r="870" spans="5:11">
      <c r="E870" s="2"/>
      <c r="F870" s="2"/>
      <c r="G870" s="2"/>
      <c r="H870" s="2"/>
      <c r="I870" s="2"/>
      <c r="J870" s="2"/>
      <c r="K870" s="2"/>
    </row>
    <row r="871" spans="5:11">
      <c r="E871" s="2"/>
      <c r="F871" s="2"/>
      <c r="G871" s="2"/>
      <c r="H871" s="2"/>
      <c r="I871" s="2"/>
      <c r="J871" s="2"/>
      <c r="K871" s="2"/>
    </row>
    <row r="872" spans="5:11">
      <c r="E872" s="2"/>
      <c r="F872" s="2"/>
      <c r="G872" s="2"/>
      <c r="H872" s="2"/>
      <c r="I872" s="2"/>
      <c r="J872" s="2"/>
      <c r="K872" s="2"/>
    </row>
    <row r="873" spans="5:11">
      <c r="E873" s="2"/>
      <c r="F873" s="2"/>
      <c r="G873" s="2"/>
      <c r="H873" s="2"/>
      <c r="I873" s="2"/>
      <c r="J873" s="2"/>
      <c r="K873" s="2"/>
    </row>
    <row r="874" spans="5:11">
      <c r="E874" s="2"/>
      <c r="F874" s="2"/>
      <c r="G874" s="2"/>
      <c r="H874" s="2"/>
      <c r="I874" s="2"/>
      <c r="J874" s="2"/>
      <c r="K874" s="2"/>
    </row>
    <row r="875" spans="5:11">
      <c r="E875" s="2"/>
      <c r="F875" s="2"/>
      <c r="G875" s="2"/>
      <c r="H875" s="2"/>
      <c r="I875" s="2"/>
      <c r="J875" s="2"/>
      <c r="K875" s="2"/>
    </row>
    <row r="876" spans="5:11">
      <c r="E876" s="2"/>
      <c r="F876" s="2"/>
      <c r="G876" s="2"/>
      <c r="H876" s="2"/>
      <c r="I876" s="2"/>
      <c r="J876" s="2"/>
      <c r="K876" s="2"/>
    </row>
    <row r="877" spans="5:11">
      <c r="E877" s="2"/>
      <c r="F877" s="2"/>
      <c r="G877" s="2"/>
      <c r="H877" s="2"/>
      <c r="I877" s="2"/>
      <c r="J877" s="2"/>
      <c r="K877" s="2"/>
    </row>
    <row r="878" spans="5:11">
      <c r="E878" s="2"/>
      <c r="F878" s="2"/>
      <c r="G878" s="2"/>
      <c r="H878" s="2"/>
      <c r="I878" s="2"/>
      <c r="J878" s="2"/>
      <c r="K878" s="2"/>
    </row>
    <row r="879" spans="5:11">
      <c r="E879" s="2"/>
      <c r="F879" s="2"/>
      <c r="G879" s="2"/>
      <c r="H879" s="2"/>
      <c r="I879" s="2"/>
      <c r="J879" s="2"/>
      <c r="K879" s="2"/>
    </row>
    <row r="880" spans="5:11">
      <c r="E880" s="2"/>
      <c r="F880" s="2"/>
      <c r="G880" s="2"/>
      <c r="H880" s="2"/>
      <c r="I880" s="2"/>
      <c r="J880" s="2"/>
      <c r="K880" s="2"/>
    </row>
    <row r="881" spans="5:11">
      <c r="E881" s="2"/>
      <c r="F881" s="2"/>
      <c r="G881" s="2"/>
      <c r="H881" s="2"/>
      <c r="I881" s="2"/>
      <c r="J881" s="2"/>
      <c r="K881" s="2"/>
    </row>
    <row r="882" spans="5:11">
      <c r="E882" s="2"/>
      <c r="F882" s="2"/>
      <c r="G882" s="2"/>
      <c r="H882" s="2"/>
      <c r="I882" s="2"/>
      <c r="J882" s="2"/>
      <c r="K882" s="2"/>
    </row>
    <row r="883" spans="5:11">
      <c r="E883" s="2"/>
      <c r="F883" s="2"/>
      <c r="G883" s="2"/>
      <c r="H883" s="2"/>
      <c r="I883" s="2"/>
      <c r="J883" s="2"/>
      <c r="K883" s="2"/>
    </row>
    <row r="884" spans="5:11">
      <c r="E884" s="2"/>
      <c r="F884" s="2"/>
      <c r="G884" s="2"/>
      <c r="H884" s="2"/>
      <c r="I884" s="2"/>
      <c r="J884" s="2"/>
      <c r="K884" s="2"/>
    </row>
    <row r="885" spans="5:11">
      <c r="E885" s="2"/>
      <c r="F885" s="2"/>
      <c r="G885" s="2"/>
      <c r="H885" s="2"/>
      <c r="I885" s="2"/>
      <c r="J885" s="2"/>
      <c r="K885" s="2"/>
    </row>
    <row r="886" spans="5:11">
      <c r="E886" s="2"/>
      <c r="F886" s="2"/>
      <c r="G886" s="2"/>
      <c r="H886" s="2"/>
      <c r="I886" s="2"/>
      <c r="J886" s="2"/>
      <c r="K886" s="2"/>
    </row>
    <row r="887" spans="5:11">
      <c r="E887" s="2"/>
      <c r="F887" s="2"/>
      <c r="G887" s="2"/>
      <c r="H887" s="2"/>
      <c r="I887" s="2"/>
      <c r="J887" s="2"/>
      <c r="K887" s="2"/>
    </row>
    <row r="888" spans="5:11">
      <c r="E888" s="2"/>
      <c r="F888" s="2"/>
      <c r="G888" s="2"/>
      <c r="H888" s="2"/>
      <c r="I888" s="2"/>
      <c r="J888" s="2"/>
      <c r="K888" s="2"/>
    </row>
    <row r="889" spans="5:11">
      <c r="E889" s="2"/>
      <c r="F889" s="2"/>
      <c r="G889" s="2"/>
      <c r="H889" s="2"/>
      <c r="I889" s="2"/>
      <c r="J889" s="2"/>
      <c r="K889" s="2"/>
    </row>
    <row r="890" spans="5:11">
      <c r="E890" s="2"/>
      <c r="F890" s="2"/>
      <c r="G890" s="2"/>
      <c r="H890" s="2"/>
      <c r="I890" s="2"/>
      <c r="J890" s="2"/>
      <c r="K890" s="2"/>
    </row>
    <row r="891" spans="5:11">
      <c r="E891" s="2"/>
      <c r="F891" s="2"/>
      <c r="G891" s="2"/>
      <c r="H891" s="2"/>
      <c r="I891" s="2"/>
      <c r="J891" s="2"/>
      <c r="K891" s="2"/>
    </row>
    <row r="892" spans="5:11">
      <c r="E892" s="2"/>
      <c r="F892" s="2"/>
      <c r="G892" s="2"/>
      <c r="H892" s="2"/>
      <c r="I892" s="2"/>
      <c r="J892" s="2"/>
      <c r="K892" s="2"/>
    </row>
    <row r="893" spans="5:11">
      <c r="E893" s="2"/>
      <c r="F893" s="2"/>
      <c r="G893" s="2"/>
      <c r="H893" s="2"/>
      <c r="I893" s="2"/>
      <c r="J893" s="2"/>
      <c r="K893" s="2"/>
    </row>
    <row r="894" spans="5:11">
      <c r="E894" s="2"/>
      <c r="F894" s="2"/>
      <c r="G894" s="2"/>
      <c r="H894" s="2"/>
      <c r="I894" s="2"/>
      <c r="J894" s="2"/>
      <c r="K894" s="2"/>
    </row>
    <row r="895" spans="5:11">
      <c r="E895" s="2"/>
      <c r="F895" s="2"/>
      <c r="G895" s="2"/>
      <c r="H895" s="2"/>
      <c r="I895" s="2"/>
      <c r="J895" s="2"/>
      <c r="K895" s="2"/>
    </row>
    <row r="896" spans="5:11">
      <c r="E896" s="2"/>
      <c r="F896" s="2"/>
      <c r="G896" s="2"/>
      <c r="H896" s="2"/>
      <c r="I896" s="2"/>
      <c r="J896" s="2"/>
      <c r="K896" s="2"/>
    </row>
    <row r="897" spans="5:11">
      <c r="E897" s="2"/>
      <c r="F897" s="2"/>
      <c r="G897" s="2"/>
      <c r="H897" s="2"/>
      <c r="I897" s="2"/>
      <c r="J897" s="2"/>
      <c r="K897" s="2"/>
    </row>
    <row r="898" spans="5:11">
      <c r="E898" s="2"/>
      <c r="F898" s="2"/>
      <c r="G898" s="2"/>
      <c r="H898" s="2"/>
      <c r="I898" s="2"/>
      <c r="J898" s="2"/>
      <c r="K898" s="2"/>
    </row>
    <row r="899" spans="5:11">
      <c r="E899" s="2"/>
      <c r="F899" s="2"/>
      <c r="G899" s="2"/>
      <c r="H899" s="2"/>
      <c r="I899" s="2"/>
      <c r="J899" s="2"/>
      <c r="K899" s="2"/>
    </row>
    <row r="900" spans="5:11">
      <c r="E900" s="2"/>
      <c r="F900" s="2"/>
      <c r="G900" s="2"/>
      <c r="H900" s="2"/>
      <c r="I900" s="2"/>
      <c r="J900" s="2"/>
      <c r="K900" s="2"/>
    </row>
    <row r="901" spans="5:11">
      <c r="E901" s="2"/>
      <c r="F901" s="2"/>
      <c r="G901" s="2"/>
      <c r="H901" s="2"/>
      <c r="I901" s="2"/>
      <c r="J901" s="2"/>
      <c r="K901" s="2"/>
    </row>
    <row r="902" spans="5:11">
      <c r="E902" s="2"/>
      <c r="F902" s="2"/>
      <c r="G902" s="2"/>
      <c r="H902" s="2"/>
      <c r="I902" s="2"/>
      <c r="J902" s="2"/>
      <c r="K902" s="2"/>
    </row>
    <row r="903" spans="5:11">
      <c r="E903" s="2"/>
      <c r="F903" s="2"/>
      <c r="G903" s="2"/>
      <c r="H903" s="2"/>
      <c r="I903" s="2"/>
      <c r="J903" s="2"/>
      <c r="K903" s="2"/>
    </row>
    <row r="904" spans="5:11">
      <c r="E904" s="2"/>
      <c r="F904" s="2"/>
      <c r="G904" s="2"/>
      <c r="H904" s="2"/>
      <c r="I904" s="2"/>
      <c r="J904" s="2"/>
      <c r="K904" s="2"/>
    </row>
    <row r="905" spans="5:11">
      <c r="E905" s="2"/>
      <c r="F905" s="2"/>
      <c r="G905" s="2"/>
      <c r="H905" s="2"/>
      <c r="I905" s="2"/>
      <c r="J905" s="2"/>
      <c r="K905" s="2"/>
    </row>
    <row r="906" spans="5:11">
      <c r="E906" s="2"/>
      <c r="F906" s="2"/>
      <c r="G906" s="2"/>
      <c r="H906" s="2"/>
      <c r="I906" s="2"/>
      <c r="J906" s="2"/>
      <c r="K906" s="2"/>
    </row>
    <row r="907" spans="5:11">
      <c r="E907" s="2"/>
      <c r="F907" s="2"/>
      <c r="G907" s="2"/>
      <c r="H907" s="2"/>
      <c r="I907" s="2"/>
      <c r="J907" s="2"/>
      <c r="K907" s="2"/>
    </row>
    <row r="908" spans="5:11">
      <c r="E908" s="2"/>
      <c r="F908" s="2"/>
      <c r="G908" s="2"/>
      <c r="H908" s="2"/>
      <c r="I908" s="2"/>
      <c r="J908" s="2"/>
      <c r="K908" s="2"/>
    </row>
    <row r="909" spans="5:11">
      <c r="E909" s="2"/>
      <c r="F909" s="2"/>
      <c r="G909" s="2"/>
      <c r="H909" s="2"/>
      <c r="I909" s="2"/>
      <c r="J909" s="2"/>
      <c r="K909" s="2"/>
    </row>
    <row r="910" spans="5:11">
      <c r="E910" s="2"/>
      <c r="F910" s="2"/>
      <c r="G910" s="2"/>
      <c r="H910" s="2"/>
      <c r="I910" s="2"/>
      <c r="J910" s="2"/>
      <c r="K910" s="2"/>
    </row>
    <row r="911" spans="5:11">
      <c r="E911" s="2"/>
      <c r="F911" s="2"/>
      <c r="G911" s="2"/>
      <c r="H911" s="2"/>
      <c r="I911" s="2"/>
      <c r="J911" s="2"/>
      <c r="K911" s="2"/>
    </row>
    <row r="912" spans="5:11">
      <c r="E912" s="2"/>
      <c r="F912" s="2"/>
      <c r="G912" s="2"/>
      <c r="H912" s="2"/>
      <c r="I912" s="2"/>
      <c r="J912" s="2"/>
      <c r="K912" s="2"/>
    </row>
    <row r="913" spans="5:11">
      <c r="E913" s="2"/>
      <c r="F913" s="2"/>
      <c r="G913" s="2"/>
      <c r="H913" s="2"/>
      <c r="I913" s="2"/>
      <c r="J913" s="2"/>
      <c r="K913" s="2"/>
    </row>
    <row r="914" spans="5:11">
      <c r="E914" s="2"/>
      <c r="F914" s="2"/>
      <c r="G914" s="2"/>
      <c r="H914" s="2"/>
      <c r="I914" s="2"/>
      <c r="J914" s="2"/>
      <c r="K914" s="2"/>
    </row>
    <row r="915" spans="5:11">
      <c r="E915" s="2"/>
      <c r="F915" s="2"/>
      <c r="G915" s="2"/>
      <c r="H915" s="2"/>
      <c r="I915" s="2"/>
      <c r="J915" s="2"/>
      <c r="K915" s="2"/>
    </row>
    <row r="916" spans="5:11">
      <c r="E916" s="2"/>
      <c r="F916" s="2"/>
      <c r="G916" s="2"/>
      <c r="H916" s="2"/>
      <c r="I916" s="2"/>
      <c r="J916" s="2"/>
      <c r="K916" s="2"/>
    </row>
    <row r="917" spans="5:11">
      <c r="E917" s="2"/>
      <c r="F917" s="2"/>
      <c r="G917" s="2"/>
      <c r="H917" s="2"/>
      <c r="I917" s="2"/>
      <c r="J917" s="2"/>
      <c r="K917" s="2"/>
    </row>
    <row r="918" spans="5:11">
      <c r="E918" s="2"/>
      <c r="F918" s="2"/>
      <c r="G918" s="2"/>
      <c r="H918" s="2"/>
      <c r="I918" s="2"/>
      <c r="J918" s="2"/>
      <c r="K918" s="2"/>
    </row>
    <row r="919" spans="5:11">
      <c r="E919" s="2"/>
      <c r="F919" s="2"/>
      <c r="G919" s="2"/>
      <c r="H919" s="2"/>
      <c r="I919" s="2"/>
      <c r="J919" s="2"/>
      <c r="K919" s="2"/>
    </row>
    <row r="920" spans="5:11">
      <c r="E920" s="2"/>
      <c r="F920" s="2"/>
      <c r="G920" s="2"/>
      <c r="H920" s="2"/>
      <c r="I920" s="2"/>
      <c r="J920" s="2"/>
      <c r="K920" s="2"/>
    </row>
    <row r="921" spans="5:11">
      <c r="E921" s="2"/>
      <c r="F921" s="2"/>
      <c r="G921" s="2"/>
      <c r="H921" s="2"/>
      <c r="I921" s="2"/>
      <c r="J921" s="2"/>
      <c r="K921" s="2"/>
    </row>
    <row r="922" spans="5:11">
      <c r="E922" s="2"/>
      <c r="F922" s="2"/>
      <c r="G922" s="2"/>
      <c r="H922" s="2"/>
      <c r="I922" s="2"/>
      <c r="J922" s="2"/>
      <c r="K922" s="2"/>
    </row>
    <row r="923" spans="5:11">
      <c r="E923" s="2"/>
      <c r="F923" s="2"/>
      <c r="G923" s="2"/>
      <c r="H923" s="2"/>
      <c r="I923" s="2"/>
      <c r="J923" s="2"/>
      <c r="K923" s="2"/>
    </row>
    <row r="924" spans="5:11">
      <c r="E924" s="2"/>
      <c r="F924" s="2"/>
      <c r="G924" s="2"/>
      <c r="H924" s="2"/>
      <c r="I924" s="2"/>
      <c r="J924" s="2"/>
      <c r="K924" s="2"/>
    </row>
    <row r="925" spans="5:11">
      <c r="E925" s="2"/>
      <c r="F925" s="2"/>
      <c r="G925" s="2"/>
      <c r="H925" s="2"/>
      <c r="I925" s="2"/>
      <c r="J925" s="2"/>
      <c r="K925" s="2"/>
    </row>
    <row r="926" spans="5:11">
      <c r="E926" s="2"/>
      <c r="F926" s="2"/>
      <c r="G926" s="2"/>
      <c r="H926" s="2"/>
      <c r="I926" s="2"/>
      <c r="J926" s="2"/>
      <c r="K926" s="2"/>
    </row>
    <row r="927" spans="5:11">
      <c r="E927" s="2"/>
      <c r="F927" s="2"/>
      <c r="G927" s="2"/>
      <c r="H927" s="2"/>
      <c r="I927" s="2"/>
      <c r="J927" s="2"/>
      <c r="K927" s="2"/>
    </row>
    <row r="928" spans="5:11">
      <c r="E928" s="2"/>
      <c r="F928" s="2"/>
      <c r="G928" s="2"/>
      <c r="H928" s="2"/>
      <c r="I928" s="2"/>
      <c r="J928" s="2"/>
      <c r="K928" s="2"/>
    </row>
    <row r="929" spans="5:11">
      <c r="E929" s="2"/>
      <c r="F929" s="2"/>
      <c r="G929" s="2"/>
      <c r="H929" s="2"/>
      <c r="I929" s="2"/>
      <c r="J929" s="2"/>
      <c r="K929" s="2"/>
    </row>
    <row r="930" spans="5:11">
      <c r="E930" s="2"/>
      <c r="F930" s="2"/>
      <c r="G930" s="2"/>
      <c r="H930" s="2"/>
      <c r="I930" s="2"/>
      <c r="J930" s="2"/>
      <c r="K930" s="2"/>
    </row>
    <row r="931" spans="5:11">
      <c r="E931" s="2"/>
      <c r="F931" s="2"/>
      <c r="G931" s="2"/>
      <c r="H931" s="2"/>
      <c r="I931" s="2"/>
      <c r="J931" s="2"/>
      <c r="K931" s="2"/>
    </row>
    <row r="932" spans="5:11">
      <c r="E932" s="2"/>
      <c r="F932" s="2"/>
      <c r="G932" s="2"/>
      <c r="H932" s="2"/>
      <c r="I932" s="2"/>
      <c r="J932" s="2"/>
      <c r="K932" s="2"/>
    </row>
    <row r="933" spans="5:11">
      <c r="E933" s="2"/>
      <c r="F933" s="2"/>
      <c r="G933" s="2"/>
      <c r="H933" s="2"/>
      <c r="I933" s="2"/>
      <c r="J933" s="2"/>
      <c r="K933" s="2"/>
    </row>
    <row r="934" spans="5:11">
      <c r="E934" s="2"/>
      <c r="F934" s="2"/>
      <c r="G934" s="2"/>
      <c r="H934" s="2"/>
      <c r="I934" s="2"/>
      <c r="J934" s="2"/>
      <c r="K934" s="2"/>
    </row>
    <row r="935" spans="5:11">
      <c r="E935" s="2"/>
      <c r="F935" s="2"/>
      <c r="G935" s="2"/>
      <c r="H935" s="2"/>
      <c r="I935" s="2"/>
      <c r="J935" s="2"/>
      <c r="K935" s="2"/>
    </row>
    <row r="936" spans="5:11">
      <c r="E936" s="2"/>
      <c r="F936" s="2"/>
      <c r="G936" s="2"/>
      <c r="H936" s="2"/>
      <c r="I936" s="2"/>
      <c r="J936" s="2"/>
      <c r="K936" s="2"/>
    </row>
    <row r="937" spans="5:11">
      <c r="E937" s="2"/>
      <c r="F937" s="2"/>
      <c r="G937" s="2"/>
      <c r="H937" s="2"/>
      <c r="I937" s="2"/>
      <c r="J937" s="2"/>
      <c r="K937" s="2"/>
    </row>
    <row r="938" spans="5:11">
      <c r="E938" s="2"/>
      <c r="F938" s="2"/>
      <c r="G938" s="2"/>
      <c r="H938" s="2"/>
      <c r="I938" s="2"/>
      <c r="J938" s="2"/>
      <c r="K938" s="2"/>
    </row>
    <row r="939" spans="5:11">
      <c r="E939" s="2"/>
      <c r="F939" s="2"/>
      <c r="G939" s="2"/>
      <c r="H939" s="2"/>
      <c r="I939" s="2"/>
      <c r="J939" s="2"/>
      <c r="K939" s="2"/>
    </row>
    <row r="940" spans="5:11">
      <c r="E940" s="2"/>
      <c r="F940" s="2"/>
      <c r="G940" s="2"/>
      <c r="H940" s="2"/>
      <c r="I940" s="2"/>
      <c r="J940" s="2"/>
      <c r="K940" s="2"/>
    </row>
    <row r="941" spans="5:11">
      <c r="E941" s="2"/>
      <c r="F941" s="2"/>
      <c r="G941" s="2"/>
      <c r="H941" s="2"/>
      <c r="I941" s="2"/>
      <c r="J941" s="2"/>
      <c r="K941" s="2"/>
    </row>
    <row r="942" spans="5:11">
      <c r="E942" s="2"/>
      <c r="F942" s="2"/>
      <c r="G942" s="2"/>
      <c r="H942" s="2"/>
      <c r="I942" s="2"/>
      <c r="J942" s="2"/>
      <c r="K942" s="2"/>
    </row>
    <row r="943" spans="5:11">
      <c r="E943" s="2"/>
      <c r="F943" s="2"/>
      <c r="G943" s="2"/>
      <c r="H943" s="2"/>
      <c r="I943" s="2"/>
      <c r="J943" s="2"/>
      <c r="K943" s="2"/>
    </row>
    <row r="944" spans="5:11">
      <c r="E944" s="2"/>
      <c r="F944" s="2"/>
      <c r="G944" s="2"/>
      <c r="H944" s="2"/>
      <c r="I944" s="2"/>
      <c r="J944" s="2"/>
      <c r="K944" s="2"/>
    </row>
    <row r="945" spans="5:11">
      <c r="E945" s="2"/>
      <c r="F945" s="2"/>
      <c r="G945" s="2"/>
      <c r="H945" s="2"/>
      <c r="I945" s="2"/>
      <c r="J945" s="2"/>
      <c r="K945" s="2"/>
    </row>
    <row r="946" spans="5:11">
      <c r="E946" s="2"/>
      <c r="F946" s="2"/>
      <c r="G946" s="2"/>
      <c r="H946" s="2"/>
      <c r="I946" s="2"/>
      <c r="J946" s="2"/>
      <c r="K946" s="2"/>
    </row>
    <row r="947" spans="5:11">
      <c r="E947" s="2"/>
      <c r="F947" s="2"/>
      <c r="G947" s="2"/>
      <c r="H947" s="2"/>
      <c r="I947" s="2"/>
      <c r="J947" s="2"/>
      <c r="K947" s="2"/>
    </row>
    <row r="948" spans="5:11">
      <c r="E948" s="2"/>
      <c r="F948" s="2"/>
      <c r="G948" s="2"/>
      <c r="H948" s="2"/>
      <c r="I948" s="2"/>
      <c r="J948" s="2"/>
      <c r="K948" s="2"/>
    </row>
    <row r="949" spans="5:11">
      <c r="E949" s="2"/>
      <c r="F949" s="2"/>
      <c r="G949" s="2"/>
      <c r="H949" s="2"/>
      <c r="I949" s="2"/>
      <c r="J949" s="2"/>
      <c r="K949" s="2"/>
    </row>
    <row r="950" spans="5:11">
      <c r="E950" s="2"/>
      <c r="F950" s="2"/>
      <c r="G950" s="2"/>
      <c r="H950" s="2"/>
      <c r="I950" s="2"/>
      <c r="J950" s="2"/>
      <c r="K950" s="2"/>
    </row>
    <row r="951" spans="5:11">
      <c r="E951" s="2"/>
      <c r="F951" s="2"/>
      <c r="G951" s="2"/>
      <c r="H951" s="2"/>
      <c r="I951" s="2"/>
      <c r="J951" s="2"/>
      <c r="K951" s="2"/>
    </row>
    <row r="952" spans="5:11">
      <c r="E952" s="2"/>
      <c r="F952" s="2"/>
      <c r="G952" s="2"/>
      <c r="H952" s="2"/>
      <c r="I952" s="2"/>
      <c r="J952" s="2"/>
      <c r="K952" s="2"/>
    </row>
    <row r="953" spans="5:11">
      <c r="E953" s="2"/>
      <c r="F953" s="2"/>
      <c r="G953" s="2"/>
      <c r="H953" s="2"/>
      <c r="I953" s="2"/>
      <c r="J953" s="2"/>
      <c r="K953" s="2"/>
    </row>
    <row r="954" spans="5:11">
      <c r="E954" s="2"/>
      <c r="F954" s="2"/>
      <c r="G954" s="2"/>
      <c r="H954" s="2"/>
      <c r="I954" s="2"/>
      <c r="J954" s="2"/>
      <c r="K954" s="2"/>
    </row>
    <row r="955" spans="5:11">
      <c r="E955" s="2"/>
      <c r="F955" s="2"/>
      <c r="G955" s="2"/>
      <c r="H955" s="2"/>
      <c r="I955" s="2"/>
      <c r="J955" s="2"/>
      <c r="K955" s="2"/>
    </row>
    <row r="956" spans="5:11">
      <c r="E956" s="2"/>
      <c r="F956" s="2"/>
      <c r="G956" s="2"/>
      <c r="H956" s="2"/>
      <c r="I956" s="2"/>
      <c r="J956" s="2"/>
      <c r="K956" s="2"/>
    </row>
    <row r="957" spans="5:11">
      <c r="E957" s="2"/>
      <c r="F957" s="2"/>
      <c r="G957" s="2"/>
      <c r="H957" s="2"/>
      <c r="I957" s="2"/>
      <c r="J957" s="2"/>
      <c r="K957" s="2"/>
    </row>
    <row r="958" spans="5:11">
      <c r="E958" s="2"/>
      <c r="F958" s="2"/>
      <c r="G958" s="2"/>
      <c r="H958" s="2"/>
      <c r="I958" s="2"/>
      <c r="J958" s="2"/>
      <c r="K958" s="2"/>
    </row>
    <row r="959" spans="5:11">
      <c r="E959" s="2"/>
      <c r="F959" s="2"/>
      <c r="G959" s="2"/>
      <c r="H959" s="2"/>
      <c r="I959" s="2"/>
      <c r="J959" s="2"/>
      <c r="K959" s="2"/>
    </row>
    <row r="960" spans="5:11">
      <c r="E960" s="2"/>
      <c r="F960" s="2"/>
      <c r="G960" s="2"/>
      <c r="H960" s="2"/>
      <c r="I960" s="2"/>
      <c r="J960" s="2"/>
      <c r="K960" s="2"/>
    </row>
    <row r="961" spans="5:11">
      <c r="E961" s="2"/>
      <c r="F961" s="2"/>
      <c r="G961" s="2"/>
      <c r="H961" s="2"/>
      <c r="I961" s="2"/>
      <c r="J961" s="2"/>
      <c r="K961" s="2"/>
    </row>
    <row r="962" spans="5:11">
      <c r="E962" s="2"/>
      <c r="F962" s="2"/>
      <c r="G962" s="2"/>
      <c r="H962" s="2"/>
      <c r="I962" s="2"/>
      <c r="J962" s="2"/>
      <c r="K962" s="2"/>
    </row>
    <row r="963" spans="5:11">
      <c r="E963" s="2"/>
      <c r="F963" s="2"/>
      <c r="G963" s="2"/>
      <c r="H963" s="2"/>
      <c r="I963" s="2"/>
      <c r="J963" s="2"/>
      <c r="K963" s="2"/>
    </row>
    <row r="964" spans="5:11">
      <c r="E964" s="2"/>
      <c r="F964" s="2"/>
      <c r="G964" s="2"/>
      <c r="H964" s="2"/>
      <c r="I964" s="2"/>
      <c r="J964" s="2"/>
      <c r="K964" s="2"/>
    </row>
    <row r="965" spans="5:11">
      <c r="E965" s="2"/>
      <c r="F965" s="2"/>
      <c r="G965" s="2"/>
      <c r="H965" s="2"/>
      <c r="I965" s="2"/>
      <c r="J965" s="2"/>
      <c r="K965" s="2"/>
    </row>
    <row r="966" spans="5:11">
      <c r="E966" s="2"/>
      <c r="F966" s="2"/>
      <c r="G966" s="2"/>
      <c r="H966" s="2"/>
      <c r="I966" s="2"/>
      <c r="J966" s="2"/>
      <c r="K966" s="2"/>
    </row>
    <row r="967" spans="5:11">
      <c r="E967" s="2"/>
      <c r="F967" s="2"/>
      <c r="G967" s="2"/>
      <c r="H967" s="2"/>
      <c r="I967" s="2"/>
      <c r="J967" s="2"/>
      <c r="K967" s="2"/>
    </row>
    <row r="968" spans="5:11">
      <c r="E968" s="2"/>
      <c r="F968" s="2"/>
      <c r="G968" s="2"/>
      <c r="H968" s="2"/>
      <c r="I968" s="2"/>
      <c r="J968" s="2"/>
      <c r="K968" s="2"/>
    </row>
    <row r="969" spans="5:11">
      <c r="E969" s="2"/>
      <c r="F969" s="2"/>
      <c r="G969" s="2"/>
      <c r="H969" s="2"/>
      <c r="I969" s="2"/>
      <c r="J969" s="2"/>
      <c r="K969" s="2"/>
    </row>
    <row r="970" spans="5:11">
      <c r="E970" s="2"/>
      <c r="F970" s="2"/>
      <c r="G970" s="2"/>
      <c r="H970" s="2"/>
      <c r="I970" s="2"/>
      <c r="J970" s="2"/>
      <c r="K970" s="2"/>
    </row>
    <row r="971" spans="5:11">
      <c r="E971" s="2"/>
      <c r="F971" s="2"/>
      <c r="G971" s="2"/>
      <c r="H971" s="2"/>
      <c r="I971" s="2"/>
      <c r="J971" s="2"/>
      <c r="K971" s="2"/>
    </row>
    <row r="972" spans="5:11">
      <c r="E972" s="2"/>
      <c r="F972" s="2"/>
      <c r="G972" s="2"/>
      <c r="H972" s="2"/>
      <c r="I972" s="2"/>
      <c r="J972" s="2"/>
      <c r="K972" s="2"/>
    </row>
    <row r="973" spans="5:11">
      <c r="E973" s="2"/>
      <c r="F973" s="2"/>
      <c r="G973" s="2"/>
      <c r="H973" s="2"/>
      <c r="I973" s="2"/>
      <c r="J973" s="2"/>
      <c r="K973" s="2"/>
    </row>
    <row r="974" spans="5:11">
      <c r="E974" s="2"/>
      <c r="F974" s="2"/>
      <c r="G974" s="2"/>
      <c r="H974" s="2"/>
      <c r="I974" s="2"/>
      <c r="J974" s="2"/>
      <c r="K974" s="2"/>
    </row>
    <row r="975" spans="5:11">
      <c r="E975" s="2"/>
      <c r="F975" s="2"/>
      <c r="G975" s="2"/>
      <c r="H975" s="2"/>
      <c r="I975" s="2"/>
      <c r="J975" s="2"/>
      <c r="K975" s="2"/>
    </row>
    <row r="976" spans="5:11">
      <c r="E976" s="2"/>
      <c r="F976" s="2"/>
      <c r="G976" s="2"/>
      <c r="H976" s="2"/>
      <c r="I976" s="2"/>
      <c r="J976" s="2"/>
      <c r="K976" s="2"/>
    </row>
    <row r="977" spans="5:11">
      <c r="E977" s="2"/>
      <c r="F977" s="2"/>
      <c r="G977" s="2"/>
      <c r="H977" s="2"/>
      <c r="I977" s="2"/>
      <c r="J977" s="2"/>
      <c r="K977" s="2"/>
    </row>
    <row r="978" spans="5:11">
      <c r="E978" s="2"/>
      <c r="F978" s="2"/>
      <c r="G978" s="2"/>
      <c r="H978" s="2"/>
      <c r="I978" s="2"/>
      <c r="J978" s="2"/>
      <c r="K978" s="2"/>
    </row>
    <row r="979" spans="5:11">
      <c r="E979" s="2"/>
      <c r="F979" s="2"/>
      <c r="G979" s="2"/>
      <c r="H979" s="2"/>
      <c r="I979" s="2"/>
      <c r="J979" s="2"/>
      <c r="K979" s="2"/>
    </row>
    <row r="980" spans="5:11">
      <c r="E980" s="2"/>
      <c r="F980" s="2"/>
      <c r="G980" s="2"/>
      <c r="H980" s="2"/>
      <c r="I980" s="2"/>
      <c r="J980" s="2"/>
      <c r="K980" s="2"/>
    </row>
    <row r="981" spans="5:11">
      <c r="E981" s="2"/>
      <c r="F981" s="2"/>
      <c r="G981" s="2"/>
      <c r="H981" s="2"/>
      <c r="I981" s="2"/>
      <c r="J981" s="2"/>
      <c r="K981" s="2"/>
    </row>
    <row r="982" spans="5:11">
      <c r="E982" s="2"/>
      <c r="F982" s="2"/>
      <c r="G982" s="2"/>
      <c r="H982" s="2"/>
      <c r="I982" s="2"/>
      <c r="J982" s="2"/>
      <c r="K982" s="2"/>
    </row>
    <row r="983" spans="5:11">
      <c r="E983" s="2"/>
      <c r="F983" s="2"/>
      <c r="G983" s="2"/>
      <c r="H983" s="2"/>
      <c r="I983" s="2"/>
      <c r="J983" s="2"/>
      <c r="K983" s="2"/>
    </row>
    <row r="984" spans="5:11">
      <c r="E984" s="2"/>
      <c r="F984" s="2"/>
      <c r="G984" s="2"/>
      <c r="H984" s="2"/>
      <c r="I984" s="2"/>
      <c r="J984" s="2"/>
      <c r="K984" s="2"/>
    </row>
    <row r="985" spans="5:11">
      <c r="E985" s="2"/>
      <c r="F985" s="2"/>
      <c r="G985" s="2"/>
      <c r="H985" s="2"/>
      <c r="I985" s="2"/>
      <c r="J985" s="2"/>
      <c r="K985" s="2"/>
    </row>
    <row r="986" spans="5:11">
      <c r="E986" s="2"/>
      <c r="F986" s="2"/>
      <c r="G986" s="2"/>
      <c r="H986" s="2"/>
      <c r="I986" s="2"/>
      <c r="J986" s="2"/>
      <c r="K986" s="2"/>
    </row>
    <row r="987" spans="5:11">
      <c r="E987" s="2"/>
      <c r="F987" s="2"/>
      <c r="G987" s="2"/>
      <c r="H987" s="2"/>
      <c r="I987" s="2"/>
      <c r="J987" s="2"/>
      <c r="K987" s="2"/>
    </row>
    <row r="988" spans="5:11">
      <c r="E988" s="2"/>
      <c r="F988" s="2"/>
      <c r="G988" s="2"/>
      <c r="H988" s="2"/>
      <c r="I988" s="2"/>
      <c r="J988" s="2"/>
      <c r="K988" s="2"/>
    </row>
    <row r="989" spans="5:11">
      <c r="E989" s="2"/>
      <c r="F989" s="2"/>
      <c r="G989" s="2"/>
      <c r="H989" s="2"/>
      <c r="I989" s="2"/>
      <c r="J989" s="2"/>
      <c r="K989" s="2"/>
    </row>
    <row r="990" spans="5:11">
      <c r="E990" s="2"/>
      <c r="F990" s="2"/>
      <c r="G990" s="2"/>
      <c r="H990" s="2"/>
      <c r="I990" s="2"/>
      <c r="J990" s="2"/>
      <c r="K990" s="2"/>
    </row>
    <row r="991" spans="5:11">
      <c r="E991" s="2"/>
      <c r="F991" s="2"/>
      <c r="G991" s="2"/>
      <c r="H991" s="2"/>
      <c r="I991" s="2"/>
      <c r="J991" s="2"/>
      <c r="K991" s="2"/>
    </row>
    <row r="992" spans="5:11">
      <c r="E992" s="2"/>
      <c r="F992" s="2"/>
      <c r="G992" s="2"/>
      <c r="H992" s="2"/>
      <c r="I992" s="2"/>
      <c r="J992" s="2"/>
      <c r="K992" s="2"/>
    </row>
    <row r="993" spans="5:11">
      <c r="E993" s="2"/>
      <c r="F993" s="2"/>
      <c r="G993" s="2"/>
      <c r="H993" s="2"/>
      <c r="I993" s="2"/>
      <c r="J993" s="2"/>
      <c r="K993" s="2"/>
    </row>
    <row r="994" spans="5:11">
      <c r="E994" s="2"/>
      <c r="F994" s="2"/>
      <c r="G994" s="2"/>
      <c r="H994" s="2"/>
      <c r="I994" s="2"/>
      <c r="J994" s="2"/>
      <c r="K994" s="2"/>
    </row>
    <row r="995" spans="5:11">
      <c r="E995" s="2"/>
      <c r="F995" s="2"/>
      <c r="G995" s="2"/>
      <c r="H995" s="2"/>
      <c r="I995" s="2"/>
      <c r="J995" s="2"/>
      <c r="K995" s="2"/>
    </row>
    <row r="996" spans="5:11">
      <c r="E996" s="2"/>
      <c r="F996" s="2"/>
      <c r="G996" s="2"/>
      <c r="H996" s="2"/>
      <c r="I996" s="2"/>
      <c r="J996" s="2"/>
      <c r="K996" s="2"/>
    </row>
    <row r="997" spans="5:11">
      <c r="E997" s="2"/>
      <c r="F997" s="2"/>
      <c r="G997" s="2"/>
      <c r="H997" s="2"/>
      <c r="I997" s="2"/>
      <c r="J997" s="2"/>
      <c r="K997" s="2"/>
    </row>
    <row r="998" spans="5:11">
      <c r="E998" s="2"/>
      <c r="F998" s="2"/>
      <c r="G998" s="2"/>
      <c r="H998" s="2"/>
      <c r="I998" s="2"/>
      <c r="J998" s="2"/>
      <c r="K998" s="2"/>
    </row>
    <row r="999" spans="5:11">
      <c r="E999" s="2"/>
      <c r="F999" s="2"/>
      <c r="G999" s="2"/>
      <c r="H999" s="2"/>
      <c r="I999" s="2"/>
      <c r="J999" s="2"/>
      <c r="K999" s="2"/>
    </row>
    <row r="1000" spans="5:11">
      <c r="E1000" s="2"/>
      <c r="F1000" s="2"/>
      <c r="G1000" s="2"/>
      <c r="H1000" s="2"/>
      <c r="I1000" s="2"/>
      <c r="J1000" s="2"/>
      <c r="K1000" s="2"/>
    </row>
    <row r="1001" spans="5:11">
      <c r="E1001" s="2"/>
      <c r="F1001" s="2"/>
      <c r="G1001" s="2"/>
      <c r="H1001" s="2"/>
      <c r="I1001" s="2"/>
      <c r="J1001" s="2"/>
      <c r="K1001" s="2"/>
    </row>
    <row r="1002" spans="5:11">
      <c r="E1002" s="2"/>
      <c r="F1002" s="2"/>
      <c r="G1002" s="2"/>
      <c r="H1002" s="2"/>
      <c r="I1002" s="2"/>
      <c r="J1002" s="2"/>
      <c r="K1002" s="2"/>
    </row>
    <row r="1003" spans="5:11">
      <c r="E1003" s="2"/>
      <c r="F1003" s="2"/>
      <c r="G1003" s="2"/>
      <c r="H1003" s="2"/>
      <c r="I1003" s="2"/>
      <c r="J1003" s="2"/>
      <c r="K1003" s="2"/>
    </row>
    <row r="1004" spans="5:11">
      <c r="E1004" s="2"/>
      <c r="F1004" s="2"/>
      <c r="G1004" s="2"/>
      <c r="H1004" s="2"/>
      <c r="I1004" s="2"/>
      <c r="J1004" s="2"/>
      <c r="K1004" s="2"/>
    </row>
    <row r="1005" spans="5:11">
      <c r="E1005" s="2"/>
      <c r="F1005" s="2"/>
      <c r="G1005" s="2"/>
      <c r="H1005" s="2"/>
      <c r="I1005" s="2"/>
      <c r="J1005" s="2"/>
      <c r="K1005" s="2"/>
    </row>
    <row r="1006" spans="5:11">
      <c r="E1006" s="2"/>
      <c r="F1006" s="2"/>
      <c r="G1006" s="2"/>
      <c r="H1006" s="2"/>
      <c r="I1006" s="2"/>
      <c r="J1006" s="2"/>
      <c r="K1006" s="2"/>
    </row>
    <row r="1007" spans="5:11">
      <c r="E1007" s="2"/>
      <c r="F1007" s="2"/>
      <c r="G1007" s="2"/>
      <c r="H1007" s="2"/>
      <c r="I1007" s="2"/>
      <c r="J1007" s="2"/>
      <c r="K1007" s="2"/>
    </row>
    <row r="1008" spans="5:11">
      <c r="E1008" s="2"/>
      <c r="F1008" s="2"/>
      <c r="G1008" s="2"/>
      <c r="H1008" s="2"/>
      <c r="I1008" s="2"/>
      <c r="J1008" s="2"/>
      <c r="K1008" s="2"/>
    </row>
    <row r="1009" spans="5:11">
      <c r="E1009" s="2"/>
      <c r="F1009" s="2"/>
      <c r="G1009" s="2"/>
      <c r="H1009" s="2"/>
      <c r="I1009" s="2"/>
      <c r="J1009" s="2"/>
      <c r="K1009" s="2"/>
    </row>
    <row r="1010" spans="5:11">
      <c r="E1010" s="2"/>
      <c r="F1010" s="2"/>
      <c r="G1010" s="2"/>
      <c r="H1010" s="2"/>
      <c r="I1010" s="2"/>
      <c r="J1010" s="2"/>
      <c r="K1010" s="2"/>
    </row>
    <row r="1011" spans="5:11">
      <c r="E1011" s="2"/>
      <c r="F1011" s="2"/>
      <c r="G1011" s="2"/>
      <c r="H1011" s="2"/>
      <c r="I1011" s="2"/>
      <c r="J1011" s="2"/>
      <c r="K1011" s="2"/>
    </row>
    <row r="1012" spans="5:11">
      <c r="E1012" s="2"/>
      <c r="F1012" s="2"/>
      <c r="G1012" s="2"/>
      <c r="H1012" s="2"/>
      <c r="I1012" s="2"/>
      <c r="J1012" s="2"/>
      <c r="K1012" s="2"/>
    </row>
    <row r="1013" spans="5:11">
      <c r="E1013" s="2"/>
      <c r="F1013" s="2"/>
      <c r="G1013" s="2"/>
      <c r="H1013" s="2"/>
      <c r="I1013" s="2"/>
      <c r="J1013" s="2"/>
      <c r="K1013" s="2"/>
    </row>
    <row r="1014" spans="5:11">
      <c r="E1014" s="2"/>
      <c r="F1014" s="2"/>
      <c r="G1014" s="2"/>
      <c r="H1014" s="2"/>
      <c r="I1014" s="2"/>
      <c r="J1014" s="2"/>
      <c r="K1014" s="2"/>
    </row>
    <row r="1015" spans="5:11">
      <c r="E1015" s="2"/>
      <c r="F1015" s="2"/>
      <c r="G1015" s="2"/>
      <c r="H1015" s="2"/>
      <c r="I1015" s="2"/>
      <c r="J1015" s="2"/>
      <c r="K1015" s="2"/>
    </row>
    <row r="1016" spans="5:11">
      <c r="E1016" s="2"/>
      <c r="F1016" s="2"/>
      <c r="G1016" s="2"/>
      <c r="H1016" s="2"/>
      <c r="I1016" s="2"/>
      <c r="J1016" s="2"/>
      <c r="K1016" s="2"/>
    </row>
    <row r="1017" spans="5:11">
      <c r="E1017" s="2"/>
      <c r="F1017" s="2"/>
      <c r="G1017" s="2"/>
      <c r="H1017" s="2"/>
      <c r="I1017" s="2"/>
      <c r="J1017" s="2"/>
      <c r="K1017" s="2"/>
    </row>
    <row r="1018" spans="5:11">
      <c r="E1018" s="2"/>
      <c r="F1018" s="2"/>
      <c r="G1018" s="2"/>
      <c r="H1018" s="2"/>
      <c r="I1018" s="2"/>
      <c r="J1018" s="2"/>
      <c r="K1018" s="2"/>
    </row>
    <row r="1019" spans="5:11">
      <c r="E1019" s="2"/>
      <c r="F1019" s="2"/>
      <c r="G1019" s="2"/>
      <c r="H1019" s="2"/>
      <c r="I1019" s="2"/>
      <c r="J1019" s="2"/>
      <c r="K1019" s="2"/>
    </row>
    <row r="1020" spans="5:11">
      <c r="E1020" s="2"/>
      <c r="F1020" s="2"/>
      <c r="G1020" s="2"/>
      <c r="H1020" s="2"/>
      <c r="I1020" s="2"/>
      <c r="J1020" s="2"/>
      <c r="K1020" s="2"/>
    </row>
    <row r="1021" spans="5:11">
      <c r="E1021" s="2"/>
      <c r="F1021" s="2"/>
      <c r="G1021" s="2"/>
      <c r="H1021" s="2"/>
      <c r="I1021" s="2"/>
      <c r="J1021" s="2"/>
      <c r="K1021" s="2"/>
    </row>
    <row r="1022" spans="5:11">
      <c r="E1022" s="2"/>
      <c r="F1022" s="2"/>
      <c r="G1022" s="2"/>
      <c r="H1022" s="2"/>
      <c r="I1022" s="2"/>
      <c r="J1022" s="2"/>
      <c r="K1022" s="2"/>
    </row>
    <row r="1023" spans="5:11">
      <c r="E1023" s="2"/>
      <c r="F1023" s="2"/>
      <c r="G1023" s="2"/>
      <c r="H1023" s="2"/>
      <c r="I1023" s="2"/>
      <c r="J1023" s="2"/>
      <c r="K1023" s="2"/>
    </row>
    <row r="1024" spans="5:11">
      <c r="E1024" s="2"/>
      <c r="F1024" s="2"/>
      <c r="G1024" s="2"/>
      <c r="H1024" s="2"/>
      <c r="I1024" s="2"/>
      <c r="J1024" s="2"/>
      <c r="K1024" s="2"/>
    </row>
    <row r="1025" spans="5:11">
      <c r="E1025" s="2"/>
      <c r="F1025" s="2"/>
      <c r="G1025" s="2"/>
      <c r="H1025" s="2"/>
      <c r="I1025" s="2"/>
      <c r="J1025" s="2"/>
      <c r="K1025" s="2"/>
    </row>
    <row r="1026" spans="5:11">
      <c r="E1026" s="2"/>
      <c r="F1026" s="2"/>
      <c r="G1026" s="2"/>
      <c r="H1026" s="2"/>
      <c r="I1026" s="2"/>
      <c r="J1026" s="2"/>
      <c r="K1026" s="2"/>
    </row>
    <row r="1027" spans="5:11">
      <c r="E1027" s="2"/>
      <c r="F1027" s="2"/>
      <c r="G1027" s="2"/>
      <c r="H1027" s="2"/>
      <c r="I1027" s="2"/>
      <c r="J1027" s="2"/>
      <c r="K1027" s="2"/>
    </row>
    <row r="1028" spans="5:11">
      <c r="E1028" s="2"/>
      <c r="F1028" s="2"/>
      <c r="G1028" s="2"/>
      <c r="H1028" s="2"/>
      <c r="I1028" s="2"/>
      <c r="J1028" s="2"/>
      <c r="K1028" s="2"/>
    </row>
    <row r="1029" spans="5:11">
      <c r="E1029" s="2"/>
      <c r="F1029" s="2"/>
      <c r="G1029" s="2"/>
      <c r="H1029" s="2"/>
      <c r="I1029" s="2"/>
      <c r="J1029" s="2"/>
      <c r="K1029" s="2"/>
    </row>
    <row r="1030" spans="5:11">
      <c r="E1030" s="2"/>
      <c r="F1030" s="2"/>
      <c r="G1030" s="2"/>
      <c r="H1030" s="2"/>
      <c r="I1030" s="2"/>
      <c r="J1030" s="2"/>
      <c r="K1030" s="2"/>
    </row>
    <row r="1031" spans="5:11">
      <c r="E1031" s="2"/>
      <c r="F1031" s="2"/>
      <c r="G1031" s="2"/>
      <c r="H1031" s="2"/>
      <c r="I1031" s="2"/>
      <c r="J1031" s="2"/>
      <c r="K1031" s="2"/>
    </row>
    <row r="1032" spans="5:11">
      <c r="E1032" s="2"/>
      <c r="F1032" s="2"/>
      <c r="G1032" s="2"/>
      <c r="H1032" s="2"/>
      <c r="I1032" s="2"/>
      <c r="J1032" s="2"/>
      <c r="K1032" s="2"/>
    </row>
    <row r="1033" spans="5:11">
      <c r="E1033" s="2"/>
      <c r="F1033" s="2"/>
      <c r="G1033" s="2"/>
      <c r="H1033" s="2"/>
      <c r="I1033" s="2"/>
      <c r="J1033" s="2"/>
      <c r="K1033" s="2"/>
    </row>
    <row r="1034" spans="5:11">
      <c r="E1034" s="2"/>
      <c r="F1034" s="2"/>
      <c r="G1034" s="2"/>
      <c r="H1034" s="2"/>
      <c r="I1034" s="2"/>
      <c r="J1034" s="2"/>
      <c r="K1034" s="2"/>
    </row>
    <row r="1035" spans="5:11">
      <c r="E1035" s="2"/>
      <c r="F1035" s="2"/>
      <c r="G1035" s="2"/>
      <c r="H1035" s="2"/>
      <c r="I1035" s="2"/>
      <c r="J1035" s="2"/>
      <c r="K1035" s="2"/>
    </row>
    <row r="1036" spans="5:11">
      <c r="E1036" s="2"/>
      <c r="F1036" s="2"/>
      <c r="G1036" s="2"/>
      <c r="H1036" s="2"/>
      <c r="I1036" s="2"/>
      <c r="J1036" s="2"/>
      <c r="K1036" s="2"/>
    </row>
    <row r="1037" spans="5:11">
      <c r="E1037" s="2"/>
      <c r="F1037" s="2"/>
      <c r="G1037" s="2"/>
      <c r="H1037" s="2"/>
      <c r="I1037" s="2"/>
      <c r="J1037" s="2"/>
      <c r="K1037" s="2"/>
    </row>
    <row r="1038" spans="5:11">
      <c r="E1038" s="2"/>
      <c r="F1038" s="2"/>
      <c r="G1038" s="2"/>
      <c r="H1038" s="2"/>
      <c r="I1038" s="2"/>
      <c r="J1038" s="2"/>
      <c r="K1038" s="2"/>
    </row>
    <row r="1039" spans="5:11">
      <c r="E1039" s="2"/>
      <c r="F1039" s="2"/>
      <c r="G1039" s="2"/>
      <c r="H1039" s="2"/>
      <c r="I1039" s="2"/>
      <c r="J1039" s="2"/>
      <c r="K1039" s="2"/>
    </row>
    <row r="1040" spans="5:11">
      <c r="E1040" s="2"/>
      <c r="F1040" s="2"/>
      <c r="G1040" s="2"/>
      <c r="H1040" s="2"/>
      <c r="I1040" s="2"/>
      <c r="J1040" s="2"/>
      <c r="K1040" s="2"/>
    </row>
    <row r="1041" spans="5:11">
      <c r="E1041" s="2"/>
      <c r="F1041" s="2"/>
      <c r="G1041" s="2"/>
      <c r="H1041" s="2"/>
      <c r="I1041" s="2"/>
      <c r="J1041" s="2"/>
      <c r="K1041" s="2"/>
    </row>
    <row r="1042" spans="5:11">
      <c r="E1042" s="2"/>
      <c r="F1042" s="2"/>
      <c r="G1042" s="2"/>
      <c r="H1042" s="2"/>
      <c r="I1042" s="2"/>
      <c r="J1042" s="2"/>
      <c r="K1042" s="2"/>
    </row>
    <row r="1043" spans="5:11">
      <c r="E1043" s="2"/>
      <c r="F1043" s="2"/>
      <c r="G1043" s="2"/>
      <c r="H1043" s="2"/>
      <c r="I1043" s="2"/>
      <c r="J1043" s="2"/>
      <c r="K1043" s="2"/>
    </row>
    <row r="1044" spans="5:11">
      <c r="E1044" s="2"/>
      <c r="F1044" s="2"/>
      <c r="G1044" s="2"/>
      <c r="H1044" s="2"/>
      <c r="I1044" s="2"/>
      <c r="J1044" s="2"/>
      <c r="K1044" s="2"/>
    </row>
    <row r="1045" spans="5:11">
      <c r="E1045" s="2"/>
      <c r="F1045" s="2"/>
      <c r="G1045" s="2"/>
      <c r="H1045" s="2"/>
      <c r="I1045" s="2"/>
      <c r="J1045" s="2"/>
      <c r="K1045" s="2"/>
    </row>
    <row r="1046" spans="5:11">
      <c r="E1046" s="2"/>
      <c r="F1046" s="2"/>
      <c r="G1046" s="2"/>
      <c r="H1046" s="2"/>
      <c r="I1046" s="2"/>
      <c r="J1046" s="2"/>
      <c r="K1046" s="2"/>
    </row>
    <row r="1047" spans="5:11">
      <c r="E1047" s="2"/>
      <c r="F1047" s="2"/>
      <c r="G1047" s="2"/>
      <c r="H1047" s="2"/>
      <c r="I1047" s="2"/>
      <c r="J1047" s="2"/>
      <c r="K1047" s="2"/>
    </row>
    <row r="1048" spans="5:11">
      <c r="E1048" s="2"/>
      <c r="F1048" s="2"/>
      <c r="G1048" s="2"/>
      <c r="H1048" s="2"/>
      <c r="I1048" s="2"/>
      <c r="J1048" s="2"/>
      <c r="K1048" s="2"/>
    </row>
    <row r="1049" spans="5:11">
      <c r="E1049" s="2"/>
      <c r="F1049" s="2"/>
      <c r="G1049" s="2"/>
      <c r="H1049" s="2"/>
      <c r="I1049" s="2"/>
      <c r="J1049" s="2"/>
      <c r="K1049" s="2"/>
    </row>
    <row r="1050" spans="5:11">
      <c r="E1050" s="2"/>
      <c r="F1050" s="2"/>
      <c r="G1050" s="2"/>
      <c r="H1050" s="2"/>
      <c r="I1050" s="2"/>
      <c r="J1050" s="2"/>
      <c r="K1050" s="2"/>
    </row>
    <row r="1051" spans="5:11">
      <c r="E1051" s="2"/>
      <c r="F1051" s="2"/>
      <c r="G1051" s="2"/>
      <c r="H1051" s="2"/>
      <c r="I1051" s="2"/>
      <c r="J1051" s="2"/>
      <c r="K1051" s="2"/>
    </row>
    <row r="1052" spans="5:11">
      <c r="E1052" s="2"/>
      <c r="F1052" s="2"/>
      <c r="G1052" s="2"/>
      <c r="H1052" s="2"/>
      <c r="I1052" s="2"/>
      <c r="J1052" s="2"/>
      <c r="K1052" s="2"/>
    </row>
    <row r="1053" spans="5:11">
      <c r="E1053" s="2"/>
      <c r="F1053" s="2"/>
      <c r="G1053" s="2"/>
      <c r="H1053" s="2"/>
      <c r="I1053" s="2"/>
      <c r="J1053" s="2"/>
      <c r="K1053" s="2"/>
    </row>
    <row r="1054" spans="5:11">
      <c r="E1054" s="2"/>
      <c r="F1054" s="2"/>
      <c r="G1054" s="2"/>
      <c r="H1054" s="2"/>
      <c r="I1054" s="2"/>
      <c r="J1054" s="2"/>
      <c r="K1054" s="2"/>
    </row>
    <row r="1055" spans="5:11">
      <c r="E1055" s="2"/>
      <c r="F1055" s="2"/>
      <c r="G1055" s="2"/>
      <c r="H1055" s="2"/>
      <c r="I1055" s="2"/>
      <c r="J1055" s="2"/>
      <c r="K1055" s="2"/>
    </row>
    <row r="1056" spans="5:11">
      <c r="E1056" s="2"/>
      <c r="F1056" s="2"/>
      <c r="G1056" s="2"/>
      <c r="H1056" s="2"/>
      <c r="I1056" s="2"/>
      <c r="J1056" s="2"/>
      <c r="K1056" s="2"/>
    </row>
    <row r="1057" spans="5:11">
      <c r="E1057" s="2"/>
      <c r="F1057" s="2"/>
      <c r="G1057" s="2"/>
      <c r="H1057" s="2"/>
      <c r="I1057" s="2"/>
      <c r="J1057" s="2"/>
      <c r="K1057" s="2"/>
    </row>
    <row r="1058" spans="5:11">
      <c r="E1058" s="2"/>
      <c r="F1058" s="2"/>
      <c r="G1058" s="2"/>
      <c r="H1058" s="2"/>
      <c r="I1058" s="2"/>
      <c r="J1058" s="2"/>
      <c r="K1058" s="2"/>
    </row>
    <row r="1059" spans="5:11">
      <c r="E1059" s="2"/>
      <c r="F1059" s="2"/>
      <c r="G1059" s="2"/>
      <c r="H1059" s="2"/>
      <c r="I1059" s="2"/>
      <c r="J1059" s="2"/>
      <c r="K1059" s="2"/>
    </row>
    <row r="1060" spans="5:11">
      <c r="E1060" s="2"/>
      <c r="F1060" s="2"/>
      <c r="G1060" s="2"/>
      <c r="H1060" s="2"/>
      <c r="I1060" s="2"/>
      <c r="J1060" s="2"/>
      <c r="K1060" s="2"/>
    </row>
    <row r="1061" spans="5:11">
      <c r="E1061" s="2"/>
      <c r="F1061" s="2"/>
      <c r="G1061" s="2"/>
      <c r="H1061" s="2"/>
      <c r="I1061" s="2"/>
      <c r="J1061" s="2"/>
      <c r="K1061" s="2"/>
    </row>
    <row r="1062" spans="5:11">
      <c r="E1062" s="2"/>
      <c r="F1062" s="2"/>
      <c r="G1062" s="2"/>
      <c r="H1062" s="2"/>
      <c r="I1062" s="2"/>
      <c r="J1062" s="2"/>
      <c r="K1062" s="2"/>
    </row>
    <row r="1063" spans="5:11">
      <c r="E1063" s="2"/>
      <c r="F1063" s="2"/>
      <c r="G1063" s="2"/>
      <c r="H1063" s="2"/>
      <c r="I1063" s="2"/>
      <c r="J1063" s="2"/>
      <c r="K1063" s="2"/>
    </row>
    <row r="1064" spans="5:11">
      <c r="E1064" s="2"/>
      <c r="F1064" s="2"/>
      <c r="G1064" s="2"/>
      <c r="H1064" s="2"/>
      <c r="I1064" s="2"/>
      <c r="J1064" s="2"/>
      <c r="K1064" s="2"/>
    </row>
    <row r="1065" spans="5:11">
      <c r="E1065" s="2"/>
      <c r="F1065" s="2"/>
      <c r="G1065" s="2"/>
      <c r="H1065" s="2"/>
      <c r="I1065" s="2"/>
      <c r="J1065" s="2"/>
      <c r="K1065" s="2"/>
    </row>
    <row r="1066" spans="5:11">
      <c r="E1066" s="2"/>
      <c r="F1066" s="2"/>
      <c r="G1066" s="2"/>
      <c r="H1066" s="2"/>
      <c r="I1066" s="2"/>
      <c r="J1066" s="2"/>
      <c r="K1066" s="2"/>
    </row>
    <row r="1067" spans="5:11">
      <c r="E1067" s="2"/>
      <c r="F1067" s="2"/>
      <c r="G1067" s="2"/>
      <c r="H1067" s="2"/>
      <c r="I1067" s="2"/>
      <c r="J1067" s="2"/>
      <c r="K1067" s="2"/>
    </row>
    <row r="1068" spans="5:11">
      <c r="E1068" s="2"/>
      <c r="F1068" s="2"/>
      <c r="G1068" s="2"/>
      <c r="H1068" s="2"/>
      <c r="I1068" s="2"/>
      <c r="J1068" s="2"/>
      <c r="K1068" s="2"/>
    </row>
    <row r="1069" spans="5:11">
      <c r="E1069" s="2"/>
      <c r="F1069" s="2"/>
      <c r="G1069" s="2"/>
      <c r="H1069" s="2"/>
      <c r="I1069" s="2"/>
      <c r="J1069" s="2"/>
      <c r="K1069" s="2"/>
    </row>
    <row r="1070" spans="5:11">
      <c r="E1070" s="2"/>
      <c r="F1070" s="2"/>
      <c r="G1070" s="2"/>
      <c r="H1070" s="2"/>
      <c r="I1070" s="2"/>
      <c r="J1070" s="2"/>
      <c r="K1070" s="2"/>
    </row>
    <row r="1071" spans="5:11">
      <c r="E1071" s="2"/>
      <c r="F1071" s="2"/>
      <c r="G1071" s="2"/>
      <c r="H1071" s="2"/>
      <c r="I1071" s="2"/>
      <c r="J1071" s="2"/>
      <c r="K1071" s="2"/>
    </row>
    <row r="1072" spans="5:11">
      <c r="E1072" s="2"/>
      <c r="F1072" s="2"/>
      <c r="G1072" s="2"/>
      <c r="H1072" s="2"/>
      <c r="I1072" s="2"/>
      <c r="J1072" s="2"/>
      <c r="K1072" s="2"/>
    </row>
    <row r="1073" spans="5:11">
      <c r="E1073" s="2"/>
      <c r="F1073" s="2"/>
      <c r="G1073" s="2"/>
      <c r="H1073" s="2"/>
      <c r="I1073" s="2"/>
      <c r="J1073" s="2"/>
      <c r="K1073" s="2"/>
    </row>
    <row r="1074" spans="5:11">
      <c r="E1074" s="2"/>
      <c r="F1074" s="2"/>
      <c r="G1074" s="2"/>
      <c r="H1074" s="2"/>
      <c r="I1074" s="2"/>
      <c r="J1074" s="2"/>
      <c r="K1074" s="2"/>
    </row>
    <row r="1075" spans="5:11">
      <c r="E1075" s="2"/>
      <c r="F1075" s="2"/>
      <c r="G1075" s="2"/>
      <c r="H1075" s="2"/>
      <c r="I1075" s="2"/>
      <c r="J1075" s="2"/>
      <c r="K1075" s="2"/>
    </row>
    <row r="1076" spans="5:11">
      <c r="E1076" s="2"/>
      <c r="F1076" s="2"/>
      <c r="G1076" s="2"/>
      <c r="H1076" s="2"/>
      <c r="I1076" s="2"/>
      <c r="J1076" s="2"/>
      <c r="K1076" s="2"/>
    </row>
    <row r="1077" spans="5:11">
      <c r="E1077" s="2"/>
      <c r="F1077" s="2"/>
      <c r="G1077" s="2"/>
      <c r="H1077" s="2"/>
      <c r="I1077" s="2"/>
      <c r="J1077" s="2"/>
      <c r="K1077" s="2"/>
    </row>
    <row r="1078" spans="5:11">
      <c r="E1078" s="2"/>
      <c r="F1078" s="2"/>
      <c r="G1078" s="2"/>
      <c r="H1078" s="2"/>
      <c r="I1078" s="2"/>
      <c r="J1078" s="2"/>
      <c r="K1078" s="2"/>
    </row>
    <row r="1079" spans="5:11">
      <c r="E1079" s="2"/>
      <c r="F1079" s="2"/>
      <c r="G1079" s="2"/>
      <c r="H1079" s="2"/>
      <c r="I1079" s="2"/>
      <c r="J1079" s="2"/>
      <c r="K1079" s="2"/>
    </row>
    <row r="1080" spans="5:11">
      <c r="E1080" s="2"/>
      <c r="F1080" s="2"/>
      <c r="G1080" s="2"/>
      <c r="H1080" s="2"/>
      <c r="I1080" s="2"/>
      <c r="J1080" s="2"/>
      <c r="K1080" s="2"/>
    </row>
    <row r="1081" spans="5:11">
      <c r="E1081" s="2"/>
      <c r="F1081" s="2"/>
      <c r="G1081" s="2"/>
      <c r="H1081" s="2"/>
      <c r="I1081" s="2"/>
      <c r="J1081" s="2"/>
      <c r="K1081" s="2"/>
    </row>
    <row r="1082" spans="5:11">
      <c r="E1082" s="2"/>
      <c r="F1082" s="2"/>
      <c r="G1082" s="2"/>
      <c r="H1082" s="2"/>
      <c r="I1082" s="2"/>
      <c r="J1082" s="2"/>
      <c r="K1082" s="2"/>
    </row>
    <row r="1083" spans="5:11">
      <c r="E1083" s="2"/>
      <c r="F1083" s="2"/>
      <c r="G1083" s="2"/>
      <c r="H1083" s="2"/>
      <c r="I1083" s="2"/>
      <c r="J1083" s="2"/>
      <c r="K1083" s="2"/>
    </row>
    <row r="1084" spans="5:11">
      <c r="E1084" s="2"/>
      <c r="F1084" s="2"/>
      <c r="G1084" s="2"/>
      <c r="H1084" s="2"/>
      <c r="I1084" s="2"/>
      <c r="J1084" s="2"/>
      <c r="K1084" s="2"/>
    </row>
    <row r="1085" spans="5:11">
      <c r="E1085" s="2"/>
      <c r="F1085" s="2"/>
      <c r="G1085" s="2"/>
      <c r="H1085" s="2"/>
      <c r="I1085" s="2"/>
      <c r="J1085" s="2"/>
      <c r="K1085" s="2"/>
    </row>
    <row r="1086" spans="5:11">
      <c r="E1086" s="2"/>
      <c r="F1086" s="2"/>
      <c r="G1086" s="2"/>
      <c r="H1086" s="2"/>
      <c r="I1086" s="2"/>
      <c r="J1086" s="2"/>
      <c r="K1086" s="2"/>
    </row>
    <row r="1087" spans="5:11">
      <c r="E1087" s="2"/>
      <c r="F1087" s="2"/>
      <c r="G1087" s="2"/>
      <c r="H1087" s="2"/>
      <c r="I1087" s="2"/>
      <c r="J1087" s="2"/>
      <c r="K1087" s="2"/>
    </row>
    <row r="1088" spans="5:11">
      <c r="E1088" s="2"/>
      <c r="F1088" s="2"/>
      <c r="G1088" s="2"/>
      <c r="H1088" s="2"/>
      <c r="I1088" s="2"/>
      <c r="J1088" s="2"/>
      <c r="K1088" s="2"/>
    </row>
    <row r="1089" spans="5:11">
      <c r="E1089" s="2"/>
      <c r="F1089" s="2"/>
      <c r="G1089" s="2"/>
      <c r="H1089" s="2"/>
      <c r="I1089" s="2"/>
      <c r="J1089" s="2"/>
      <c r="K1089" s="2"/>
    </row>
    <row r="1090" spans="5:11">
      <c r="E1090" s="2"/>
      <c r="F1090" s="2"/>
      <c r="G1090" s="2"/>
      <c r="H1090" s="2"/>
      <c r="I1090" s="2"/>
      <c r="J1090" s="2"/>
      <c r="K1090" s="2"/>
    </row>
    <row r="1091" spans="5:11">
      <c r="E1091" s="2"/>
      <c r="F1091" s="2"/>
      <c r="G1091" s="2"/>
      <c r="H1091" s="2"/>
      <c r="I1091" s="2"/>
      <c r="J1091" s="2"/>
      <c r="K1091" s="2"/>
    </row>
    <row r="1092" spans="5:11">
      <c r="E1092" s="2"/>
      <c r="F1092" s="2"/>
      <c r="G1092" s="2"/>
      <c r="H1092" s="2"/>
      <c r="I1092" s="2"/>
      <c r="J1092" s="2"/>
      <c r="K1092" s="2"/>
    </row>
    <row r="1093" spans="5:11">
      <c r="E1093" s="2"/>
      <c r="F1093" s="2"/>
      <c r="G1093" s="2"/>
      <c r="H1093" s="2"/>
      <c r="I1093" s="2"/>
      <c r="J1093" s="2"/>
      <c r="K1093" s="2"/>
    </row>
    <row r="1094" spans="5:11">
      <c r="E1094" s="2"/>
      <c r="F1094" s="2"/>
      <c r="G1094" s="2"/>
      <c r="H1094" s="2"/>
      <c r="I1094" s="2"/>
      <c r="J1094" s="2"/>
      <c r="K1094" s="2"/>
    </row>
    <row r="1095" spans="5:11">
      <c r="E1095" s="2"/>
      <c r="F1095" s="2"/>
      <c r="G1095" s="2"/>
      <c r="H1095" s="2"/>
      <c r="I1095" s="2"/>
      <c r="J1095" s="2"/>
      <c r="K1095" s="2"/>
    </row>
    <row r="1096" spans="5:11">
      <c r="E1096" s="2"/>
      <c r="F1096" s="2"/>
      <c r="G1096" s="2"/>
      <c r="H1096" s="2"/>
      <c r="I1096" s="2"/>
      <c r="J1096" s="2"/>
      <c r="K1096" s="2"/>
    </row>
    <row r="1097" spans="5:11">
      <c r="E1097" s="2"/>
      <c r="F1097" s="2"/>
      <c r="G1097" s="2"/>
      <c r="H1097" s="2"/>
      <c r="I1097" s="2"/>
      <c r="J1097" s="2"/>
      <c r="K1097" s="2"/>
    </row>
    <row r="1098" spans="5:11">
      <c r="E1098" s="2"/>
      <c r="F1098" s="2"/>
      <c r="G1098" s="2"/>
      <c r="H1098" s="2"/>
      <c r="I1098" s="2"/>
      <c r="J1098" s="2"/>
      <c r="K1098" s="2"/>
    </row>
    <row r="1099" spans="5:11">
      <c r="E1099" s="2"/>
      <c r="F1099" s="2"/>
      <c r="G1099" s="2"/>
      <c r="H1099" s="2"/>
      <c r="I1099" s="2"/>
      <c r="J1099" s="2"/>
      <c r="K1099" s="2"/>
    </row>
    <row r="1100" spans="5:11">
      <c r="E1100" s="2"/>
      <c r="F1100" s="2"/>
      <c r="G1100" s="2"/>
      <c r="H1100" s="2"/>
      <c r="I1100" s="2"/>
      <c r="J1100" s="2"/>
      <c r="K1100" s="2"/>
    </row>
    <row r="1101" spans="5:11">
      <c r="E1101" s="2"/>
      <c r="F1101" s="2"/>
      <c r="G1101" s="2"/>
      <c r="H1101" s="2"/>
      <c r="I1101" s="2"/>
      <c r="J1101" s="2"/>
      <c r="K1101" s="2"/>
    </row>
    <row r="1102" spans="5:11">
      <c r="E1102" s="2"/>
      <c r="F1102" s="2"/>
      <c r="G1102" s="2"/>
      <c r="H1102" s="2"/>
      <c r="I1102" s="2"/>
      <c r="J1102" s="2"/>
      <c r="K1102" s="2"/>
    </row>
    <row r="1103" spans="5:11">
      <c r="E1103" s="2"/>
      <c r="F1103" s="2"/>
      <c r="G1103" s="2"/>
      <c r="H1103" s="2"/>
      <c r="I1103" s="2"/>
      <c r="J1103" s="2"/>
      <c r="K1103" s="2"/>
    </row>
    <row r="1104" spans="5:11">
      <c r="E1104" s="2"/>
      <c r="F1104" s="2"/>
      <c r="G1104" s="2"/>
      <c r="H1104" s="2"/>
      <c r="I1104" s="2"/>
      <c r="J1104" s="2"/>
      <c r="K1104" s="2"/>
    </row>
    <row r="1105" spans="5:11">
      <c r="E1105" s="2"/>
      <c r="F1105" s="2"/>
      <c r="G1105" s="2"/>
      <c r="H1105" s="2"/>
      <c r="I1105" s="2"/>
      <c r="J1105" s="2"/>
      <c r="K1105" s="2"/>
    </row>
    <row r="1106" spans="5:11">
      <c r="E1106" s="2"/>
      <c r="F1106" s="2"/>
      <c r="G1106" s="2"/>
      <c r="H1106" s="2"/>
      <c r="I1106" s="2"/>
      <c r="J1106" s="2"/>
      <c r="K1106" s="2"/>
    </row>
    <row r="1107" spans="5:11">
      <c r="E1107" s="2"/>
      <c r="F1107" s="2"/>
      <c r="G1107" s="2"/>
      <c r="H1107" s="2"/>
      <c r="I1107" s="2"/>
      <c r="J1107" s="2"/>
      <c r="K1107" s="2"/>
    </row>
    <row r="1108" spans="5:11">
      <c r="E1108" s="2"/>
      <c r="F1108" s="2"/>
      <c r="G1108" s="2"/>
      <c r="H1108" s="2"/>
      <c r="I1108" s="2"/>
      <c r="J1108" s="2"/>
      <c r="K1108" s="2"/>
    </row>
    <row r="1109" spans="5:11">
      <c r="E1109" s="2"/>
      <c r="F1109" s="2"/>
      <c r="G1109" s="2"/>
      <c r="H1109" s="2"/>
      <c r="I1109" s="2"/>
      <c r="J1109" s="2"/>
      <c r="K1109" s="2"/>
    </row>
    <row r="1110" spans="5:11">
      <c r="E1110" s="2"/>
      <c r="F1110" s="2"/>
      <c r="G1110" s="2"/>
      <c r="H1110" s="2"/>
      <c r="I1110" s="2"/>
      <c r="J1110" s="2"/>
      <c r="K1110" s="2"/>
    </row>
    <row r="1111" spans="5:11">
      <c r="E1111" s="2"/>
      <c r="F1111" s="2"/>
      <c r="G1111" s="2"/>
      <c r="H1111" s="2"/>
      <c r="I1111" s="2"/>
      <c r="J1111" s="2"/>
      <c r="K1111" s="2"/>
    </row>
    <row r="1112" spans="5:11">
      <c r="E1112" s="2"/>
      <c r="F1112" s="2"/>
      <c r="G1112" s="2"/>
      <c r="H1112" s="2"/>
      <c r="I1112" s="2"/>
      <c r="J1112" s="2"/>
      <c r="K1112" s="2"/>
    </row>
    <row r="1113" spans="5:11">
      <c r="E1113" s="2"/>
      <c r="F1113" s="2"/>
      <c r="G1113" s="2"/>
      <c r="H1113" s="2"/>
      <c r="I1113" s="2"/>
      <c r="J1113" s="2"/>
      <c r="K1113" s="2"/>
    </row>
    <row r="1114" spans="5:11">
      <c r="E1114" s="2"/>
      <c r="F1114" s="2"/>
      <c r="G1114" s="2"/>
      <c r="H1114" s="2"/>
      <c r="I1114" s="2"/>
      <c r="J1114" s="2"/>
      <c r="K1114" s="2"/>
    </row>
    <row r="1115" spans="5:11">
      <c r="E1115" s="2"/>
      <c r="F1115" s="2"/>
      <c r="G1115" s="2"/>
      <c r="H1115" s="2"/>
      <c r="I1115" s="2"/>
      <c r="J1115" s="2"/>
      <c r="K1115" s="2"/>
    </row>
    <row r="1116" spans="5:11">
      <c r="E1116" s="2"/>
      <c r="F1116" s="2"/>
      <c r="G1116" s="2"/>
      <c r="H1116" s="2"/>
      <c r="I1116" s="2"/>
      <c r="J1116" s="2"/>
      <c r="K1116" s="2"/>
    </row>
    <row r="1117" spans="5:11">
      <c r="E1117" s="2"/>
      <c r="F1117" s="2"/>
      <c r="G1117" s="2"/>
      <c r="H1117" s="2"/>
      <c r="I1117" s="2"/>
      <c r="J1117" s="2"/>
      <c r="K1117" s="2"/>
    </row>
    <row r="1118" spans="5:11">
      <c r="E1118" s="2"/>
      <c r="F1118" s="2"/>
      <c r="G1118" s="2"/>
      <c r="H1118" s="2"/>
      <c r="I1118" s="2"/>
      <c r="J1118" s="2"/>
      <c r="K1118" s="2"/>
    </row>
    <row r="1119" spans="5:11">
      <c r="E1119" s="2"/>
      <c r="F1119" s="2"/>
      <c r="G1119" s="2"/>
      <c r="H1119" s="2"/>
      <c r="I1119" s="2"/>
      <c r="J1119" s="2"/>
      <c r="K1119" s="2"/>
    </row>
    <row r="1120" spans="5:11">
      <c r="E1120" s="2"/>
      <c r="F1120" s="2"/>
      <c r="G1120" s="2"/>
      <c r="H1120" s="2"/>
      <c r="I1120" s="2"/>
      <c r="J1120" s="2"/>
      <c r="K1120" s="2"/>
    </row>
    <row r="1121" spans="5:11">
      <c r="E1121" s="2"/>
      <c r="F1121" s="2"/>
      <c r="G1121" s="2"/>
      <c r="H1121" s="2"/>
      <c r="I1121" s="2"/>
      <c r="J1121" s="2"/>
      <c r="K1121" s="2"/>
    </row>
    <row r="1122" spans="5:11">
      <c r="E1122" s="2"/>
      <c r="F1122" s="2"/>
      <c r="G1122" s="2"/>
      <c r="H1122" s="2"/>
      <c r="I1122" s="2"/>
      <c r="J1122" s="2"/>
      <c r="K1122" s="2"/>
    </row>
    <row r="1123" spans="5:11">
      <c r="E1123" s="2"/>
      <c r="F1123" s="2"/>
      <c r="G1123" s="2"/>
      <c r="H1123" s="2"/>
      <c r="I1123" s="2"/>
      <c r="J1123" s="2"/>
      <c r="K1123" s="2"/>
    </row>
    <row r="1124" spans="5:11">
      <c r="E1124" s="2"/>
      <c r="F1124" s="2"/>
      <c r="G1124" s="2"/>
      <c r="H1124" s="2"/>
      <c r="I1124" s="2"/>
      <c r="J1124" s="2"/>
      <c r="K1124" s="2"/>
    </row>
    <row r="1125" spans="5:11">
      <c r="E1125" s="2"/>
      <c r="F1125" s="2"/>
      <c r="G1125" s="2"/>
      <c r="H1125" s="2"/>
      <c r="I1125" s="2"/>
      <c r="J1125" s="2"/>
      <c r="K1125" s="2"/>
    </row>
    <row r="1126" spans="5:11">
      <c r="E1126" s="2"/>
      <c r="F1126" s="2"/>
      <c r="G1126" s="2"/>
      <c r="H1126" s="2"/>
      <c r="I1126" s="2"/>
      <c r="J1126" s="2"/>
      <c r="K1126" s="2"/>
    </row>
    <row r="1127" spans="5:11">
      <c r="E1127" s="2"/>
      <c r="F1127" s="2"/>
      <c r="G1127" s="2"/>
      <c r="H1127" s="2"/>
      <c r="I1127" s="2"/>
      <c r="J1127" s="2"/>
      <c r="K1127" s="2"/>
    </row>
    <row r="1128" spans="5:11">
      <c r="E1128" s="2"/>
      <c r="F1128" s="2"/>
      <c r="G1128" s="2"/>
      <c r="H1128" s="2"/>
      <c r="I1128" s="2"/>
      <c r="J1128" s="2"/>
      <c r="K1128" s="2"/>
    </row>
    <row r="1129" spans="5:11">
      <c r="E1129" s="2"/>
      <c r="F1129" s="2"/>
      <c r="G1129" s="2"/>
      <c r="H1129" s="2"/>
      <c r="I1129" s="2"/>
      <c r="J1129" s="2"/>
      <c r="K1129" s="2"/>
    </row>
    <row r="1130" spans="5:11">
      <c r="E1130" s="2"/>
      <c r="F1130" s="2"/>
      <c r="G1130" s="2"/>
      <c r="H1130" s="2"/>
      <c r="I1130" s="2"/>
      <c r="J1130" s="2"/>
      <c r="K1130" s="2"/>
    </row>
    <row r="1131" spans="5:11">
      <c r="E1131" s="2"/>
      <c r="F1131" s="2"/>
      <c r="G1131" s="2"/>
      <c r="H1131" s="2"/>
      <c r="I1131" s="2"/>
      <c r="J1131" s="2"/>
      <c r="K1131" s="2"/>
    </row>
    <row r="1132" spans="5:11">
      <c r="E1132" s="2"/>
      <c r="F1132" s="2"/>
      <c r="G1132" s="2"/>
      <c r="H1132" s="2"/>
      <c r="I1132" s="2"/>
      <c r="J1132" s="2"/>
      <c r="K1132" s="2"/>
    </row>
    <row r="1133" spans="5:11">
      <c r="E1133" s="2"/>
      <c r="F1133" s="2"/>
      <c r="G1133" s="2"/>
      <c r="H1133" s="2"/>
      <c r="I1133" s="2"/>
      <c r="J1133" s="2"/>
      <c r="K1133" s="2"/>
    </row>
    <row r="1134" spans="5:11">
      <c r="E1134" s="2"/>
      <c r="F1134" s="2"/>
      <c r="G1134" s="2"/>
      <c r="H1134" s="2"/>
      <c r="I1134" s="2"/>
      <c r="J1134" s="2"/>
      <c r="K1134" s="2"/>
    </row>
    <row r="1135" spans="5:11">
      <c r="E1135" s="2"/>
      <c r="F1135" s="2"/>
      <c r="G1135" s="2"/>
      <c r="H1135" s="2"/>
      <c r="I1135" s="2"/>
      <c r="J1135" s="2"/>
      <c r="K1135" s="2"/>
    </row>
    <row r="1136" spans="5:11">
      <c r="E1136" s="2"/>
      <c r="F1136" s="2"/>
      <c r="G1136" s="2"/>
      <c r="H1136" s="2"/>
      <c r="I1136" s="2"/>
      <c r="J1136" s="2"/>
      <c r="K1136" s="2"/>
    </row>
    <row r="1137" spans="5:11">
      <c r="E1137" s="2"/>
      <c r="F1137" s="2"/>
      <c r="G1137" s="2"/>
      <c r="H1137" s="2"/>
      <c r="I1137" s="2"/>
      <c r="J1137" s="2"/>
      <c r="K1137" s="2"/>
    </row>
    <row r="1138" spans="5:11">
      <c r="E1138" s="2"/>
      <c r="F1138" s="2"/>
      <c r="G1138" s="2"/>
      <c r="H1138" s="2"/>
      <c r="I1138" s="2"/>
      <c r="J1138" s="2"/>
      <c r="K1138" s="2"/>
    </row>
    <row r="1139" spans="5:11">
      <c r="E1139" s="2"/>
      <c r="F1139" s="2"/>
      <c r="G1139" s="2"/>
      <c r="H1139" s="2"/>
      <c r="I1139" s="2"/>
      <c r="J1139" s="2"/>
      <c r="K1139" s="2"/>
    </row>
    <row r="1140" spans="5:11">
      <c r="E1140" s="2"/>
      <c r="F1140" s="2"/>
      <c r="G1140" s="2"/>
      <c r="H1140" s="2"/>
      <c r="I1140" s="2"/>
      <c r="J1140" s="2"/>
      <c r="K1140" s="2"/>
    </row>
    <row r="1141" spans="5:11">
      <c r="E1141" s="2"/>
      <c r="F1141" s="2"/>
      <c r="G1141" s="2"/>
      <c r="H1141" s="2"/>
      <c r="I1141" s="2"/>
      <c r="J1141" s="2"/>
      <c r="K1141" s="2"/>
    </row>
    <row r="1142" spans="5:11">
      <c r="E1142" s="2"/>
      <c r="F1142" s="2"/>
      <c r="G1142" s="2"/>
      <c r="H1142" s="2"/>
      <c r="I1142" s="2"/>
      <c r="J1142" s="2"/>
      <c r="K1142" s="2"/>
    </row>
    <row r="1143" spans="5:11">
      <c r="E1143" s="2"/>
      <c r="F1143" s="2"/>
      <c r="G1143" s="2"/>
      <c r="H1143" s="2"/>
      <c r="I1143" s="2"/>
      <c r="J1143" s="2"/>
      <c r="K1143" s="2"/>
    </row>
    <row r="1144" spans="5:11">
      <c r="E1144" s="2"/>
      <c r="F1144" s="2"/>
      <c r="G1144" s="2"/>
      <c r="H1144" s="2"/>
      <c r="I1144" s="2"/>
      <c r="J1144" s="2"/>
      <c r="K1144" s="2"/>
    </row>
    <row r="1145" spans="5:11">
      <c r="E1145" s="2"/>
      <c r="F1145" s="2"/>
      <c r="G1145" s="2"/>
      <c r="H1145" s="2"/>
      <c r="I1145" s="2"/>
      <c r="J1145" s="2"/>
      <c r="K1145" s="2"/>
    </row>
    <row r="1146" spans="5:11">
      <c r="E1146" s="2"/>
      <c r="F1146" s="2"/>
      <c r="G1146" s="2"/>
      <c r="H1146" s="2"/>
      <c r="I1146" s="2"/>
      <c r="J1146" s="2"/>
      <c r="K1146" s="2"/>
    </row>
    <row r="1147" spans="5:11">
      <c r="E1147" s="2"/>
      <c r="F1147" s="2"/>
      <c r="G1147" s="2"/>
      <c r="H1147" s="2"/>
      <c r="I1147" s="2"/>
      <c r="J1147" s="2"/>
      <c r="K1147" s="2"/>
    </row>
    <row r="1148" spans="5:11">
      <c r="E1148" s="2"/>
      <c r="F1148" s="2"/>
      <c r="G1148" s="2"/>
      <c r="H1148" s="2"/>
      <c r="I1148" s="2"/>
      <c r="J1148" s="2"/>
      <c r="K1148" s="2"/>
    </row>
    <row r="1149" spans="5:11">
      <c r="E1149" s="2"/>
      <c r="F1149" s="2"/>
      <c r="G1149" s="2"/>
      <c r="H1149" s="2"/>
      <c r="I1149" s="2"/>
      <c r="J1149" s="2"/>
      <c r="K1149" s="2"/>
    </row>
    <row r="1150" spans="5:11">
      <c r="E1150" s="2"/>
      <c r="F1150" s="2"/>
      <c r="G1150" s="2"/>
      <c r="H1150" s="2"/>
      <c r="I1150" s="2"/>
      <c r="J1150" s="2"/>
      <c r="K1150" s="2"/>
    </row>
    <row r="1151" spans="5:11">
      <c r="E1151" s="2"/>
      <c r="F1151" s="2"/>
      <c r="G1151" s="2"/>
      <c r="H1151" s="2"/>
      <c r="I1151" s="2"/>
      <c r="J1151" s="2"/>
      <c r="K1151" s="2"/>
    </row>
    <row r="1152" spans="5:11">
      <c r="E1152" s="2"/>
      <c r="F1152" s="2"/>
      <c r="G1152" s="2"/>
      <c r="H1152" s="2"/>
      <c r="I1152" s="2"/>
      <c r="J1152" s="2"/>
      <c r="K1152" s="2"/>
    </row>
    <row r="1153" spans="5:11">
      <c r="E1153" s="2"/>
      <c r="F1153" s="2"/>
      <c r="G1153" s="2"/>
      <c r="H1153" s="2"/>
      <c r="I1153" s="2"/>
      <c r="J1153" s="2"/>
      <c r="K1153" s="2"/>
    </row>
    <row r="1154" spans="5:11">
      <c r="E1154" s="2"/>
      <c r="F1154" s="2"/>
      <c r="G1154" s="2"/>
      <c r="H1154" s="2"/>
      <c r="I1154" s="2"/>
      <c r="J1154" s="2"/>
      <c r="K1154" s="2"/>
    </row>
    <row r="1155" spans="5:11">
      <c r="E1155" s="2"/>
      <c r="F1155" s="2"/>
      <c r="G1155" s="2"/>
      <c r="H1155" s="2"/>
      <c r="I1155" s="2"/>
      <c r="J1155" s="2"/>
      <c r="K1155" s="2"/>
    </row>
    <row r="1156" spans="5:11">
      <c r="E1156" s="2"/>
      <c r="F1156" s="2"/>
      <c r="G1156" s="2"/>
      <c r="H1156" s="2"/>
      <c r="I1156" s="2"/>
      <c r="J1156" s="2"/>
      <c r="K1156" s="2"/>
    </row>
    <row r="1157" spans="5:11">
      <c r="E1157" s="2"/>
      <c r="F1157" s="2"/>
      <c r="G1157" s="2"/>
      <c r="H1157" s="2"/>
      <c r="I1157" s="2"/>
      <c r="J1157" s="2"/>
      <c r="K1157" s="2"/>
    </row>
    <row r="1158" spans="5:11">
      <c r="E1158" s="2"/>
      <c r="F1158" s="2"/>
      <c r="G1158" s="2"/>
      <c r="H1158" s="2"/>
      <c r="I1158" s="2"/>
      <c r="J1158" s="2"/>
      <c r="K1158" s="2"/>
    </row>
    <row r="1159" spans="5:11">
      <c r="E1159" s="2"/>
      <c r="F1159" s="2"/>
      <c r="G1159" s="2"/>
      <c r="H1159" s="2"/>
      <c r="I1159" s="2"/>
      <c r="J1159" s="2"/>
      <c r="K1159" s="2"/>
    </row>
    <row r="1160" spans="5:11">
      <c r="E1160" s="2"/>
      <c r="F1160" s="2"/>
      <c r="G1160" s="2"/>
      <c r="H1160" s="2"/>
      <c r="I1160" s="2"/>
      <c r="J1160" s="2"/>
      <c r="K1160" s="2"/>
    </row>
    <row r="1161" spans="5:11">
      <c r="E1161" s="2"/>
      <c r="F1161" s="2"/>
      <c r="G1161" s="2"/>
      <c r="H1161" s="2"/>
      <c r="I1161" s="2"/>
      <c r="J1161" s="2"/>
      <c r="K1161" s="2"/>
    </row>
    <row r="1162" spans="5:11">
      <c r="E1162" s="2"/>
      <c r="F1162" s="2"/>
      <c r="G1162" s="2"/>
      <c r="H1162" s="2"/>
      <c r="I1162" s="2"/>
      <c r="J1162" s="2"/>
      <c r="K1162" s="2"/>
    </row>
    <row r="1163" spans="5:11">
      <c r="E1163" s="2"/>
      <c r="F1163" s="2"/>
      <c r="G1163" s="2"/>
      <c r="H1163" s="2"/>
      <c r="I1163" s="2"/>
      <c r="J1163" s="2"/>
      <c r="K1163" s="2"/>
    </row>
    <row r="1164" spans="5:11">
      <c r="E1164" s="2"/>
      <c r="F1164" s="2"/>
      <c r="G1164" s="2"/>
      <c r="H1164" s="2"/>
      <c r="I1164" s="2"/>
      <c r="J1164" s="2"/>
      <c r="K1164" s="2"/>
    </row>
    <row r="1165" spans="5:11">
      <c r="E1165" s="2"/>
      <c r="F1165" s="2"/>
      <c r="G1165" s="2"/>
      <c r="H1165" s="2"/>
      <c r="I1165" s="2"/>
      <c r="J1165" s="2"/>
      <c r="K1165" s="2"/>
    </row>
    <row r="1166" spans="5:11">
      <c r="E1166" s="2"/>
      <c r="F1166" s="2"/>
      <c r="G1166" s="2"/>
      <c r="H1166" s="2"/>
      <c r="I1166" s="2"/>
      <c r="J1166" s="2"/>
      <c r="K1166" s="2"/>
    </row>
    <row r="1167" spans="5:11">
      <c r="E1167" s="2"/>
      <c r="F1167" s="2"/>
      <c r="G1167" s="2"/>
      <c r="H1167" s="2"/>
      <c r="I1167" s="2"/>
      <c r="J1167" s="2"/>
      <c r="K1167" s="2"/>
    </row>
    <row r="1168" spans="5:11">
      <c r="E1168" s="2"/>
      <c r="F1168" s="2"/>
      <c r="G1168" s="2"/>
      <c r="H1168" s="2"/>
      <c r="I1168" s="2"/>
      <c r="J1168" s="2"/>
      <c r="K1168" s="2"/>
    </row>
    <row r="1169" spans="5:11">
      <c r="E1169" s="2"/>
      <c r="F1169" s="2"/>
      <c r="G1169" s="2"/>
      <c r="H1169" s="2"/>
      <c r="I1169" s="2"/>
      <c r="J1169" s="2"/>
      <c r="K1169" s="2"/>
    </row>
    <row r="1170" spans="5:11">
      <c r="E1170" s="2"/>
      <c r="F1170" s="2"/>
      <c r="G1170" s="2"/>
      <c r="H1170" s="2"/>
      <c r="I1170" s="2"/>
      <c r="J1170" s="2"/>
      <c r="K1170" s="2"/>
    </row>
    <row r="1171" spans="5:11">
      <c r="E1171" s="2"/>
      <c r="F1171" s="2"/>
      <c r="G1171" s="2"/>
      <c r="H1171" s="2"/>
      <c r="I1171" s="2"/>
      <c r="J1171" s="2"/>
      <c r="K1171" s="2"/>
    </row>
    <row r="1172" spans="5:11">
      <c r="E1172" s="2"/>
      <c r="F1172" s="2"/>
      <c r="G1172" s="2"/>
      <c r="H1172" s="2"/>
      <c r="I1172" s="2"/>
      <c r="J1172" s="2"/>
      <c r="K1172" s="2"/>
    </row>
    <row r="1173" spans="5:11">
      <c r="E1173" s="2"/>
      <c r="F1173" s="2"/>
      <c r="G1173" s="2"/>
      <c r="H1173" s="2"/>
      <c r="I1173" s="2"/>
      <c r="J1173" s="2"/>
      <c r="K1173" s="2"/>
    </row>
    <row r="1174" spans="5:11">
      <c r="E1174" s="2"/>
      <c r="F1174" s="2"/>
      <c r="G1174" s="2"/>
      <c r="H1174" s="2"/>
      <c r="I1174" s="2"/>
      <c r="J1174" s="2"/>
      <c r="K1174" s="2"/>
    </row>
    <row r="1175" spans="5:11">
      <c r="E1175" s="2"/>
      <c r="F1175" s="2"/>
      <c r="G1175" s="2"/>
      <c r="H1175" s="2"/>
      <c r="I1175" s="2"/>
      <c r="J1175" s="2"/>
      <c r="K1175" s="2"/>
    </row>
    <row r="1176" spans="5:11">
      <c r="E1176" s="2"/>
      <c r="F1176" s="2"/>
      <c r="G1176" s="2"/>
      <c r="H1176" s="2"/>
      <c r="I1176" s="2"/>
      <c r="J1176" s="2"/>
      <c r="K1176" s="2"/>
    </row>
    <row r="1177" spans="5:11">
      <c r="E1177" s="2"/>
      <c r="F1177" s="2"/>
      <c r="G1177" s="2"/>
      <c r="H1177" s="2"/>
      <c r="I1177" s="2"/>
      <c r="J1177" s="2"/>
      <c r="K1177" s="2"/>
    </row>
    <row r="1178" spans="5:11">
      <c r="E1178" s="2"/>
      <c r="F1178" s="2"/>
      <c r="G1178" s="2"/>
      <c r="H1178" s="2"/>
      <c r="I1178" s="2"/>
      <c r="J1178" s="2"/>
      <c r="K1178" s="2"/>
    </row>
    <row r="1179" spans="5:11">
      <c r="E1179" s="2"/>
      <c r="F1179" s="2"/>
      <c r="G1179" s="2"/>
      <c r="H1179" s="2"/>
      <c r="I1179" s="2"/>
      <c r="J1179" s="2"/>
      <c r="K1179" s="2"/>
    </row>
    <row r="1180" spans="5:11">
      <c r="E1180" s="2"/>
      <c r="F1180" s="2"/>
      <c r="G1180" s="2"/>
      <c r="H1180" s="2"/>
      <c r="I1180" s="2"/>
      <c r="J1180" s="2"/>
      <c r="K1180" s="2"/>
    </row>
    <row r="1181" spans="5:11">
      <c r="E1181" s="2"/>
      <c r="F1181" s="2"/>
      <c r="G1181" s="2"/>
      <c r="H1181" s="2"/>
      <c r="I1181" s="2"/>
      <c r="J1181" s="2"/>
      <c r="K1181" s="2"/>
    </row>
    <row r="1182" spans="5:11">
      <c r="E1182" s="2"/>
      <c r="F1182" s="2"/>
      <c r="G1182" s="2"/>
      <c r="H1182" s="2"/>
      <c r="I1182" s="2"/>
      <c r="J1182" s="2"/>
      <c r="K1182" s="2"/>
    </row>
    <row r="1183" spans="5:11">
      <c r="E1183" s="2"/>
      <c r="F1183" s="2"/>
      <c r="G1183" s="2"/>
      <c r="H1183" s="2"/>
      <c r="I1183" s="2"/>
      <c r="J1183" s="2"/>
      <c r="K1183" s="2"/>
    </row>
    <row r="1184" spans="5:11">
      <c r="E1184" s="2"/>
      <c r="F1184" s="2"/>
      <c r="G1184" s="2"/>
      <c r="H1184" s="2"/>
      <c r="I1184" s="2"/>
      <c r="J1184" s="2"/>
      <c r="K1184" s="2"/>
    </row>
    <row r="1185" spans="5:11">
      <c r="E1185" s="2"/>
      <c r="F1185" s="2"/>
      <c r="G1185" s="2"/>
      <c r="H1185" s="2"/>
      <c r="I1185" s="2"/>
      <c r="J1185" s="2"/>
      <c r="K1185" s="2"/>
    </row>
    <row r="1186" spans="5:11">
      <c r="E1186" s="2"/>
      <c r="F1186" s="2"/>
      <c r="G1186" s="2"/>
      <c r="H1186" s="2"/>
      <c r="I1186" s="2"/>
      <c r="J1186" s="2"/>
      <c r="K1186" s="2"/>
    </row>
    <row r="1187" spans="5:11">
      <c r="E1187" s="2"/>
      <c r="F1187" s="2"/>
      <c r="G1187" s="2"/>
      <c r="H1187" s="2"/>
      <c r="I1187" s="2"/>
      <c r="J1187" s="2"/>
      <c r="K1187" s="2"/>
    </row>
    <row r="1188" spans="5:11">
      <c r="E1188" s="2"/>
      <c r="F1188" s="2"/>
      <c r="G1188" s="2"/>
      <c r="H1188" s="2"/>
      <c r="I1188" s="2"/>
      <c r="J1188" s="2"/>
      <c r="K1188" s="2"/>
    </row>
    <row r="1189" spans="5:11">
      <c r="E1189" s="2"/>
      <c r="F1189" s="2"/>
      <c r="G1189" s="2"/>
      <c r="H1189" s="2"/>
      <c r="I1189" s="2"/>
      <c r="J1189" s="2"/>
      <c r="K1189" s="2"/>
    </row>
    <row r="1190" spans="5:11">
      <c r="E1190" s="2"/>
      <c r="F1190" s="2"/>
      <c r="G1190" s="2"/>
      <c r="H1190" s="2"/>
      <c r="I1190" s="2"/>
      <c r="J1190" s="2"/>
      <c r="K1190" s="2"/>
    </row>
    <row r="1191" spans="5:11">
      <c r="E1191" s="2"/>
      <c r="F1191" s="2"/>
      <c r="G1191" s="2"/>
      <c r="H1191" s="2"/>
      <c r="I1191" s="2"/>
      <c r="J1191" s="2"/>
      <c r="K1191" s="2"/>
    </row>
    <row r="1192" spans="5:11">
      <c r="E1192" s="2"/>
      <c r="F1192" s="2"/>
      <c r="G1192" s="2"/>
      <c r="H1192" s="2"/>
      <c r="I1192" s="2"/>
      <c r="J1192" s="2"/>
      <c r="K1192" s="2"/>
    </row>
    <row r="1193" spans="5:11">
      <c r="E1193" s="2"/>
      <c r="F1193" s="2"/>
      <c r="G1193" s="2"/>
      <c r="H1193" s="2"/>
      <c r="I1193" s="2"/>
      <c r="J1193" s="2"/>
      <c r="K1193" s="2"/>
    </row>
    <row r="1194" spans="5:11">
      <c r="E1194" s="2"/>
      <c r="F1194" s="2"/>
      <c r="G1194" s="2"/>
      <c r="H1194" s="2"/>
      <c r="I1194" s="2"/>
      <c r="J1194" s="2"/>
      <c r="K1194" s="2"/>
    </row>
    <row r="1195" spans="5:11">
      <c r="E1195" s="2"/>
      <c r="F1195" s="2"/>
      <c r="G1195" s="2"/>
      <c r="H1195" s="2"/>
      <c r="I1195" s="2"/>
      <c r="J1195" s="2"/>
      <c r="K1195" s="2"/>
    </row>
    <row r="1196" spans="5:11">
      <c r="E1196" s="2"/>
      <c r="F1196" s="2"/>
      <c r="G1196" s="2"/>
      <c r="H1196" s="2"/>
      <c r="I1196" s="2"/>
      <c r="J1196" s="2"/>
      <c r="K1196" s="2"/>
    </row>
    <row r="1197" spans="5:11">
      <c r="E1197" s="2"/>
      <c r="F1197" s="2"/>
      <c r="G1197" s="2"/>
      <c r="H1197" s="2"/>
      <c r="I1197" s="2"/>
      <c r="J1197" s="2"/>
      <c r="K1197" s="2"/>
    </row>
    <row r="1198" spans="5:11">
      <c r="E1198" s="2"/>
      <c r="F1198" s="2"/>
      <c r="G1198" s="2"/>
      <c r="H1198" s="2"/>
      <c r="I1198" s="2"/>
      <c r="J1198" s="2"/>
      <c r="K1198" s="2"/>
    </row>
    <row r="1199" spans="5:11">
      <c r="E1199" s="2"/>
      <c r="F1199" s="2"/>
      <c r="G1199" s="2"/>
      <c r="H1199" s="2"/>
      <c r="I1199" s="2"/>
      <c r="J1199" s="2"/>
      <c r="K1199" s="2"/>
    </row>
    <row r="1200" spans="5:11">
      <c r="E1200" s="2"/>
      <c r="F1200" s="2"/>
      <c r="G1200" s="2"/>
      <c r="H1200" s="2"/>
      <c r="I1200" s="2"/>
      <c r="J1200" s="2"/>
      <c r="K1200" s="2"/>
    </row>
    <row r="1201" spans="5:11">
      <c r="E1201" s="2"/>
      <c r="F1201" s="2"/>
      <c r="G1201" s="2"/>
      <c r="H1201" s="2"/>
      <c r="I1201" s="2"/>
      <c r="J1201" s="2"/>
      <c r="K1201" s="2"/>
    </row>
    <row r="1202" spans="5:11">
      <c r="E1202" s="2"/>
      <c r="F1202" s="2"/>
      <c r="G1202" s="2"/>
      <c r="H1202" s="2"/>
      <c r="I1202" s="2"/>
      <c r="J1202" s="2"/>
      <c r="K1202" s="2"/>
    </row>
    <row r="1203" spans="5:11">
      <c r="E1203" s="2"/>
      <c r="F1203" s="2"/>
      <c r="G1203" s="2"/>
      <c r="H1203" s="2"/>
      <c r="I1203" s="2"/>
      <c r="J1203" s="2"/>
      <c r="K1203" s="2"/>
    </row>
    <row r="1204" spans="5:11">
      <c r="E1204" s="2"/>
      <c r="F1204" s="2"/>
      <c r="G1204" s="2"/>
      <c r="H1204" s="2"/>
      <c r="I1204" s="2"/>
      <c r="J1204" s="2"/>
      <c r="K1204" s="2"/>
    </row>
    <row r="1205" spans="5:11">
      <c r="E1205" s="2"/>
      <c r="F1205" s="2"/>
      <c r="G1205" s="2"/>
      <c r="H1205" s="2"/>
      <c r="I1205" s="2"/>
      <c r="J1205" s="2"/>
      <c r="K1205" s="2"/>
    </row>
    <row r="1206" spans="5:11">
      <c r="E1206" s="2"/>
      <c r="F1206" s="2"/>
      <c r="G1206" s="2"/>
      <c r="H1206" s="2"/>
      <c r="I1206" s="2"/>
      <c r="J1206" s="2"/>
      <c r="K1206" s="2"/>
    </row>
    <row r="1207" spans="5:11">
      <c r="E1207" s="2"/>
      <c r="F1207" s="2"/>
      <c r="G1207" s="2"/>
      <c r="H1207" s="2"/>
      <c r="I1207" s="2"/>
      <c r="J1207" s="2"/>
      <c r="K1207" s="2"/>
    </row>
    <row r="1208" spans="5:11">
      <c r="E1208" s="2"/>
      <c r="F1208" s="2"/>
      <c r="G1208" s="2"/>
      <c r="H1208" s="2"/>
      <c r="I1208" s="2"/>
      <c r="J1208" s="2"/>
      <c r="K1208" s="2"/>
    </row>
    <row r="1209" spans="5:11">
      <c r="E1209" s="2"/>
      <c r="F1209" s="2"/>
      <c r="G1209" s="2"/>
      <c r="H1209" s="2"/>
      <c r="I1209" s="2"/>
      <c r="J1209" s="2"/>
      <c r="K1209" s="2"/>
    </row>
    <row r="1210" spans="5:11">
      <c r="E1210" s="2"/>
      <c r="F1210" s="2"/>
      <c r="G1210" s="2"/>
      <c r="H1210" s="2"/>
      <c r="I1210" s="2"/>
      <c r="J1210" s="2"/>
      <c r="K1210" s="2"/>
    </row>
    <row r="1211" spans="5:11">
      <c r="E1211" s="2"/>
      <c r="F1211" s="2"/>
      <c r="G1211" s="2"/>
      <c r="H1211" s="2"/>
      <c r="I1211" s="2"/>
      <c r="J1211" s="2"/>
      <c r="K1211" s="2"/>
    </row>
    <row r="1212" spans="5:11">
      <c r="E1212" s="2"/>
      <c r="F1212" s="2"/>
      <c r="G1212" s="2"/>
      <c r="H1212" s="2"/>
      <c r="I1212" s="2"/>
      <c r="J1212" s="2"/>
      <c r="K1212" s="2"/>
    </row>
    <row r="1213" spans="5:11">
      <c r="E1213" s="2"/>
      <c r="F1213" s="2"/>
      <c r="G1213" s="2"/>
      <c r="H1213" s="2"/>
      <c r="I1213" s="2"/>
      <c r="J1213" s="2"/>
      <c r="K1213" s="2"/>
    </row>
    <row r="1214" spans="5:11">
      <c r="E1214" s="2"/>
      <c r="F1214" s="2"/>
      <c r="G1214" s="2"/>
      <c r="H1214" s="2"/>
      <c r="I1214" s="2"/>
      <c r="J1214" s="2"/>
      <c r="K1214" s="2"/>
    </row>
    <row r="1215" spans="5:11">
      <c r="E1215" s="2"/>
      <c r="F1215" s="2"/>
      <c r="G1215" s="2"/>
      <c r="H1215" s="2"/>
      <c r="I1215" s="2"/>
      <c r="J1215" s="2"/>
      <c r="K1215" s="2"/>
    </row>
    <row r="1216" spans="5:11">
      <c r="E1216" s="2"/>
      <c r="F1216" s="2"/>
      <c r="G1216" s="2"/>
      <c r="H1216" s="2"/>
      <c r="I1216" s="2"/>
      <c r="J1216" s="2"/>
      <c r="K1216" s="2"/>
    </row>
    <row r="1217" spans="5:11">
      <c r="E1217" s="2"/>
      <c r="F1217" s="2"/>
      <c r="G1217" s="2"/>
      <c r="H1217" s="2"/>
      <c r="I1217" s="2"/>
      <c r="J1217" s="2"/>
      <c r="K1217" s="2"/>
    </row>
    <row r="1218" spans="5:11">
      <c r="E1218" s="2"/>
      <c r="F1218" s="2"/>
      <c r="G1218" s="2"/>
      <c r="H1218" s="2"/>
      <c r="I1218" s="2"/>
      <c r="J1218" s="2"/>
      <c r="K1218" s="2"/>
    </row>
    <row r="1219" spans="5:11">
      <c r="E1219" s="2"/>
      <c r="F1219" s="2"/>
      <c r="G1219" s="2"/>
      <c r="H1219" s="2"/>
      <c r="I1219" s="2"/>
      <c r="J1219" s="2"/>
      <c r="K1219" s="2"/>
    </row>
    <row r="1220" spans="5:11">
      <c r="E1220" s="2"/>
      <c r="F1220" s="2"/>
      <c r="G1220" s="2"/>
      <c r="H1220" s="2"/>
      <c r="I1220" s="2"/>
      <c r="J1220" s="2"/>
      <c r="K1220" s="2"/>
    </row>
    <row r="1221" spans="5:11">
      <c r="E1221" s="2"/>
      <c r="F1221" s="2"/>
      <c r="G1221" s="2"/>
      <c r="H1221" s="2"/>
      <c r="I1221" s="2"/>
      <c r="J1221" s="2"/>
      <c r="K1221" s="2"/>
    </row>
    <row r="1222" spans="5:11">
      <c r="E1222" s="2"/>
      <c r="F1222" s="2"/>
      <c r="G1222" s="2"/>
      <c r="H1222" s="2"/>
      <c r="I1222" s="2"/>
      <c r="J1222" s="2"/>
      <c r="K1222" s="2"/>
    </row>
    <row r="1223" spans="5:11">
      <c r="E1223" s="2"/>
      <c r="F1223" s="2"/>
      <c r="G1223" s="2"/>
      <c r="H1223" s="2"/>
      <c r="I1223" s="2"/>
      <c r="J1223" s="2"/>
      <c r="K1223" s="2"/>
    </row>
    <row r="1224" spans="5:11">
      <c r="E1224" s="2"/>
      <c r="F1224" s="2"/>
      <c r="G1224" s="2"/>
      <c r="H1224" s="2"/>
      <c r="I1224" s="2"/>
      <c r="J1224" s="2"/>
      <c r="K1224" s="2"/>
    </row>
    <row r="1225" spans="5:11">
      <c r="E1225" s="2"/>
      <c r="F1225" s="2"/>
      <c r="G1225" s="2"/>
      <c r="H1225" s="2"/>
      <c r="I1225" s="2"/>
      <c r="J1225" s="2"/>
      <c r="K1225" s="2"/>
    </row>
    <row r="1226" spans="5:11">
      <c r="E1226" s="2"/>
      <c r="F1226" s="2"/>
      <c r="G1226" s="2"/>
      <c r="H1226" s="2"/>
      <c r="I1226" s="2"/>
      <c r="J1226" s="2"/>
      <c r="K1226" s="2"/>
    </row>
    <row r="1227" spans="5:11">
      <c r="E1227" s="2"/>
      <c r="F1227" s="2"/>
      <c r="G1227" s="2"/>
      <c r="H1227" s="2"/>
      <c r="I1227" s="2"/>
      <c r="J1227" s="2"/>
      <c r="K1227" s="2"/>
    </row>
    <row r="1228" spans="5:11">
      <c r="E1228" s="2"/>
      <c r="F1228" s="2"/>
      <c r="G1228" s="2"/>
      <c r="H1228" s="2"/>
      <c r="I1228" s="2"/>
      <c r="J1228" s="2"/>
      <c r="K1228" s="2"/>
    </row>
    <row r="1229" spans="5:11">
      <c r="E1229" s="2"/>
      <c r="F1229" s="2"/>
      <c r="G1229" s="2"/>
      <c r="H1229" s="2"/>
      <c r="I1229" s="2"/>
      <c r="J1229" s="2"/>
      <c r="K1229" s="2"/>
    </row>
    <row r="1230" spans="5:11">
      <c r="E1230" s="2"/>
      <c r="F1230" s="2"/>
      <c r="G1230" s="2"/>
      <c r="H1230" s="2"/>
      <c r="I1230" s="2"/>
      <c r="J1230" s="2"/>
      <c r="K1230" s="2"/>
    </row>
    <row r="1231" spans="5:11">
      <c r="E1231" s="2"/>
      <c r="F1231" s="2"/>
      <c r="G1231" s="2"/>
      <c r="H1231" s="2"/>
      <c r="I1231" s="2"/>
      <c r="J1231" s="2"/>
      <c r="K1231" s="2"/>
    </row>
    <row r="1232" spans="5:11">
      <c r="E1232" s="2"/>
      <c r="F1232" s="2"/>
      <c r="G1232" s="2"/>
      <c r="H1232" s="2"/>
      <c r="I1232" s="2"/>
      <c r="J1232" s="2"/>
      <c r="K1232" s="2"/>
    </row>
    <row r="1233" spans="5:11">
      <c r="E1233" s="2"/>
      <c r="F1233" s="2"/>
      <c r="G1233" s="2"/>
      <c r="H1233" s="2"/>
      <c r="I1233" s="2"/>
      <c r="J1233" s="2"/>
      <c r="K1233" s="2"/>
    </row>
    <row r="1234" spans="5:11">
      <c r="E1234" s="2"/>
      <c r="F1234" s="2"/>
      <c r="G1234" s="2"/>
      <c r="H1234" s="2"/>
      <c r="I1234" s="2"/>
      <c r="J1234" s="2"/>
      <c r="K1234" s="2"/>
    </row>
    <row r="1235" spans="5:11">
      <c r="E1235" s="2"/>
      <c r="F1235" s="2"/>
      <c r="G1235" s="2"/>
      <c r="H1235" s="2"/>
      <c r="I1235" s="2"/>
      <c r="J1235" s="2"/>
      <c r="K1235" s="2"/>
    </row>
    <row r="1236" spans="5:11">
      <c r="E1236" s="2"/>
      <c r="F1236" s="2"/>
      <c r="G1236" s="2"/>
      <c r="H1236" s="2"/>
      <c r="I1236" s="2"/>
      <c r="J1236" s="2"/>
      <c r="K1236" s="2"/>
    </row>
    <row r="1237" spans="5:11">
      <c r="E1237" s="2"/>
      <c r="F1237" s="2"/>
      <c r="G1237" s="2"/>
      <c r="H1237" s="2"/>
      <c r="I1237" s="2"/>
      <c r="J1237" s="2"/>
      <c r="K1237" s="2"/>
    </row>
    <row r="1238" spans="5:11">
      <c r="E1238" s="2"/>
      <c r="F1238" s="2"/>
      <c r="G1238" s="2"/>
      <c r="H1238" s="2"/>
      <c r="I1238" s="2"/>
      <c r="J1238" s="2"/>
      <c r="K1238" s="2"/>
    </row>
    <row r="1239" spans="5:11">
      <c r="E1239" s="2"/>
      <c r="F1239" s="2"/>
      <c r="G1239" s="2"/>
      <c r="H1239" s="2"/>
      <c r="I1239" s="2"/>
      <c r="J1239" s="2"/>
      <c r="K1239" s="2"/>
    </row>
    <row r="1240" spans="5:11">
      <c r="E1240" s="2"/>
      <c r="F1240" s="2"/>
      <c r="G1240" s="2"/>
      <c r="H1240" s="2"/>
      <c r="I1240" s="2"/>
      <c r="J1240" s="2"/>
      <c r="K1240" s="2"/>
    </row>
    <row r="1241" spans="5:11">
      <c r="E1241" s="2"/>
      <c r="F1241" s="2"/>
      <c r="G1241" s="2"/>
      <c r="H1241" s="2"/>
      <c r="I1241" s="2"/>
      <c r="J1241" s="2"/>
      <c r="K1241" s="2"/>
    </row>
    <row r="1242" spans="5:11">
      <c r="E1242" s="2"/>
      <c r="F1242" s="2"/>
      <c r="G1242" s="2"/>
      <c r="H1242" s="2"/>
      <c r="I1242" s="2"/>
      <c r="J1242" s="2"/>
      <c r="K1242" s="2"/>
    </row>
    <row r="1243" spans="5:11">
      <c r="E1243" s="2"/>
      <c r="F1243" s="2"/>
      <c r="G1243" s="2"/>
      <c r="H1243" s="2"/>
      <c r="I1243" s="2"/>
      <c r="J1243" s="2"/>
      <c r="K1243" s="2"/>
    </row>
    <row r="1244" spans="5:11">
      <c r="E1244" s="2"/>
      <c r="F1244" s="2"/>
      <c r="G1244" s="2"/>
      <c r="H1244" s="2"/>
      <c r="I1244" s="2"/>
      <c r="J1244" s="2"/>
      <c r="K1244" s="2"/>
    </row>
    <row r="1245" spans="5:11">
      <c r="E1245" s="2"/>
      <c r="F1245" s="2"/>
      <c r="G1245" s="2"/>
      <c r="H1245" s="2"/>
      <c r="I1245" s="2"/>
      <c r="J1245" s="2"/>
      <c r="K1245" s="2"/>
    </row>
    <row r="1246" spans="5:11">
      <c r="E1246" s="2"/>
      <c r="F1246" s="2"/>
      <c r="G1246" s="2"/>
      <c r="H1246" s="2"/>
      <c r="I1246" s="2"/>
      <c r="J1246" s="2"/>
      <c r="K1246" s="2"/>
    </row>
    <row r="1247" spans="5:11">
      <c r="E1247" s="2"/>
      <c r="F1247" s="2"/>
      <c r="G1247" s="2"/>
      <c r="H1247" s="2"/>
      <c r="I1247" s="2"/>
      <c r="J1247" s="2"/>
      <c r="K1247" s="2"/>
    </row>
    <row r="1248" spans="5:11">
      <c r="E1248" s="2"/>
      <c r="F1248" s="2"/>
      <c r="G1248" s="2"/>
      <c r="H1248" s="2"/>
      <c r="I1248" s="2"/>
      <c r="J1248" s="2"/>
      <c r="K1248" s="2"/>
    </row>
    <row r="1249" spans="5:11">
      <c r="E1249" s="2"/>
      <c r="F1249" s="2"/>
      <c r="G1249" s="2"/>
      <c r="H1249" s="2"/>
      <c r="I1249" s="2"/>
      <c r="J1249" s="2"/>
      <c r="K1249" s="2"/>
    </row>
    <row r="1250" spans="5:11">
      <c r="E1250" s="2"/>
      <c r="F1250" s="2"/>
      <c r="G1250" s="2"/>
      <c r="H1250" s="2"/>
      <c r="I1250" s="2"/>
      <c r="J1250" s="2"/>
      <c r="K1250" s="2"/>
    </row>
    <row r="1251" spans="5:11">
      <c r="E1251" s="2"/>
      <c r="F1251" s="2"/>
      <c r="G1251" s="2"/>
      <c r="H1251" s="2"/>
      <c r="I1251" s="2"/>
      <c r="J1251" s="2"/>
      <c r="K1251" s="2"/>
    </row>
    <row r="1252" spans="5:11">
      <c r="E1252" s="2"/>
      <c r="F1252" s="2"/>
      <c r="G1252" s="2"/>
      <c r="H1252" s="2"/>
      <c r="I1252" s="2"/>
      <c r="J1252" s="2"/>
      <c r="K1252" s="2"/>
    </row>
    <row r="1253" spans="5:11">
      <c r="E1253" s="2"/>
      <c r="F1253" s="2"/>
      <c r="G1253" s="2"/>
      <c r="H1253" s="2"/>
      <c r="I1253" s="2"/>
      <c r="J1253" s="2"/>
      <c r="K1253" s="2"/>
    </row>
    <row r="1254" spans="5:11">
      <c r="E1254" s="2"/>
      <c r="F1254" s="2"/>
      <c r="G1254" s="2"/>
      <c r="H1254" s="2"/>
      <c r="I1254" s="2"/>
      <c r="J1254" s="2"/>
      <c r="K1254" s="2"/>
    </row>
    <row r="1255" spans="5:11">
      <c r="E1255" s="2"/>
      <c r="F1255" s="2"/>
      <c r="G1255" s="2"/>
      <c r="H1255" s="2"/>
      <c r="I1255" s="2"/>
      <c r="J1255" s="2"/>
      <c r="K1255" s="2"/>
    </row>
    <row r="1256" spans="5:11">
      <c r="E1256" s="2"/>
      <c r="F1256" s="2"/>
      <c r="G1256" s="2"/>
      <c r="H1256" s="2"/>
      <c r="I1256" s="2"/>
      <c r="J1256" s="2"/>
      <c r="K1256" s="2"/>
    </row>
    <row r="1257" spans="5:11">
      <c r="E1257" s="2"/>
      <c r="F1257" s="2"/>
      <c r="G1257" s="2"/>
      <c r="H1257" s="2"/>
      <c r="I1257" s="2"/>
      <c r="J1257" s="2"/>
      <c r="K1257" s="2"/>
    </row>
    <row r="1258" spans="5:11">
      <c r="E1258" s="2"/>
      <c r="F1258" s="2"/>
      <c r="G1258" s="2"/>
      <c r="H1258" s="2"/>
      <c r="I1258" s="2"/>
      <c r="J1258" s="2"/>
      <c r="K1258" s="2"/>
    </row>
    <row r="1259" spans="5:11">
      <c r="E1259" s="2"/>
      <c r="F1259" s="2"/>
      <c r="G1259" s="2"/>
      <c r="H1259" s="2"/>
      <c r="I1259" s="2"/>
      <c r="J1259" s="2"/>
      <c r="K1259" s="2"/>
    </row>
    <row r="1260" spans="5:11">
      <c r="E1260" s="2"/>
      <c r="F1260" s="2"/>
      <c r="G1260" s="2"/>
      <c r="H1260" s="2"/>
      <c r="I1260" s="2"/>
      <c r="J1260" s="2"/>
      <c r="K1260" s="2"/>
    </row>
    <row r="1261" spans="5:11">
      <c r="E1261" s="2"/>
      <c r="F1261" s="2"/>
      <c r="G1261" s="2"/>
      <c r="H1261" s="2"/>
      <c r="I1261" s="2"/>
      <c r="J1261" s="2"/>
      <c r="K1261" s="2"/>
    </row>
    <row r="1262" spans="5:11">
      <c r="E1262" s="2"/>
      <c r="F1262" s="2"/>
      <c r="G1262" s="2"/>
      <c r="H1262" s="2"/>
      <c r="I1262" s="2"/>
      <c r="J1262" s="2"/>
      <c r="K1262" s="2"/>
    </row>
    <row r="1263" spans="5:11">
      <c r="E1263" s="2"/>
      <c r="F1263" s="2"/>
      <c r="G1263" s="2"/>
      <c r="H1263" s="2"/>
      <c r="I1263" s="2"/>
      <c r="J1263" s="2"/>
      <c r="K1263" s="2"/>
    </row>
    <row r="1264" spans="5:11">
      <c r="E1264" s="2"/>
      <c r="F1264" s="2"/>
      <c r="G1264" s="2"/>
      <c r="H1264" s="2"/>
      <c r="I1264" s="2"/>
      <c r="J1264" s="2"/>
      <c r="K1264" s="2"/>
    </row>
    <row r="1265" spans="5:11">
      <c r="E1265" s="2"/>
      <c r="F1265" s="2"/>
      <c r="G1265" s="2"/>
      <c r="H1265" s="2"/>
      <c r="I1265" s="2"/>
      <c r="J1265" s="2"/>
      <c r="K1265" s="2"/>
    </row>
    <row r="1266" spans="5:11">
      <c r="E1266" s="2"/>
      <c r="F1266" s="2"/>
      <c r="G1266" s="2"/>
      <c r="H1266" s="2"/>
      <c r="I1266" s="2"/>
      <c r="J1266" s="2"/>
      <c r="K1266" s="2"/>
    </row>
    <row r="1267" spans="5:11">
      <c r="E1267" s="2"/>
      <c r="F1267" s="2"/>
      <c r="G1267" s="2"/>
      <c r="H1267" s="2"/>
      <c r="I1267" s="2"/>
      <c r="J1267" s="2"/>
      <c r="K1267" s="2"/>
    </row>
    <row r="1268" spans="5:11">
      <c r="E1268" s="2"/>
      <c r="F1268" s="2"/>
      <c r="G1268" s="2"/>
      <c r="H1268" s="2"/>
      <c r="I1268" s="2"/>
      <c r="J1268" s="2"/>
      <c r="K1268" s="2"/>
    </row>
    <row r="1269" spans="5:11">
      <c r="E1269" s="2"/>
      <c r="F1269" s="2"/>
      <c r="G1269" s="2"/>
      <c r="H1269" s="2"/>
      <c r="I1269" s="2"/>
      <c r="J1269" s="2"/>
      <c r="K1269" s="2"/>
    </row>
    <row r="1270" spans="5:11">
      <c r="E1270" s="2"/>
      <c r="F1270" s="2"/>
      <c r="G1270" s="2"/>
      <c r="H1270" s="2"/>
      <c r="I1270" s="2"/>
      <c r="J1270" s="2"/>
      <c r="K1270" s="2"/>
    </row>
    <row r="1271" spans="5:11">
      <c r="E1271" s="2"/>
      <c r="F1271" s="2"/>
      <c r="G1271" s="2"/>
      <c r="H1271" s="2"/>
      <c r="I1271" s="2"/>
      <c r="J1271" s="2"/>
      <c r="K1271" s="2"/>
    </row>
    <row r="1272" spans="5:11">
      <c r="E1272" s="2"/>
      <c r="F1272" s="2"/>
      <c r="G1272" s="2"/>
      <c r="H1272" s="2"/>
      <c r="I1272" s="2"/>
      <c r="J1272" s="2"/>
      <c r="K1272" s="2"/>
    </row>
    <row r="1273" spans="5:11">
      <c r="E1273" s="2"/>
      <c r="F1273" s="2"/>
      <c r="G1273" s="2"/>
      <c r="H1273" s="2"/>
      <c r="I1273" s="2"/>
      <c r="J1273" s="2"/>
      <c r="K1273" s="2"/>
    </row>
    <row r="1274" spans="5:11">
      <c r="E1274" s="2"/>
      <c r="F1274" s="2"/>
      <c r="G1274" s="2"/>
      <c r="H1274" s="2"/>
      <c r="I1274" s="2"/>
      <c r="J1274" s="2"/>
      <c r="K1274" s="2"/>
    </row>
    <row r="1275" spans="5:11">
      <c r="E1275" s="2"/>
      <c r="F1275" s="2"/>
      <c r="G1275" s="2"/>
      <c r="H1275" s="2"/>
      <c r="I1275" s="2"/>
      <c r="J1275" s="2"/>
      <c r="K1275" s="2"/>
    </row>
    <row r="1276" spans="5:11">
      <c r="E1276" s="2"/>
      <c r="F1276" s="2"/>
      <c r="G1276" s="2"/>
      <c r="H1276" s="2"/>
      <c r="I1276" s="2"/>
      <c r="J1276" s="2"/>
      <c r="K1276" s="2"/>
    </row>
    <row r="1277" spans="5:11">
      <c r="E1277" s="2"/>
      <c r="F1277" s="2"/>
      <c r="G1277" s="2"/>
      <c r="H1277" s="2"/>
      <c r="I1277" s="2"/>
      <c r="J1277" s="2"/>
      <c r="K1277" s="2"/>
    </row>
    <row r="1278" spans="5:11">
      <c r="E1278" s="2"/>
      <c r="F1278" s="2"/>
      <c r="G1278" s="2"/>
      <c r="H1278" s="2"/>
      <c r="I1278" s="2"/>
      <c r="J1278" s="2"/>
      <c r="K1278" s="2"/>
    </row>
    <row r="1279" spans="5:11">
      <c r="E1279" s="2"/>
      <c r="F1279" s="2"/>
      <c r="G1279" s="2"/>
      <c r="H1279" s="2"/>
      <c r="I1279" s="2"/>
      <c r="J1279" s="2"/>
      <c r="K1279" s="2"/>
    </row>
    <row r="1280" spans="5:11">
      <c r="E1280" s="2"/>
      <c r="F1280" s="2"/>
      <c r="G1280" s="2"/>
      <c r="H1280" s="2"/>
      <c r="I1280" s="2"/>
      <c r="J1280" s="2"/>
      <c r="K1280" s="2"/>
    </row>
    <row r="1281" spans="5:11">
      <c r="E1281" s="2"/>
      <c r="F1281" s="2"/>
      <c r="G1281" s="2"/>
      <c r="H1281" s="2"/>
      <c r="I1281" s="2"/>
      <c r="J1281" s="2"/>
      <c r="K1281" s="2"/>
    </row>
    <row r="1282" spans="5:11">
      <c r="E1282" s="2"/>
      <c r="F1282" s="2"/>
      <c r="G1282" s="2"/>
      <c r="H1282" s="2"/>
      <c r="I1282" s="2"/>
      <c r="J1282" s="2"/>
      <c r="K1282" s="2"/>
    </row>
    <row r="1283" spans="5:11">
      <c r="E1283" s="2"/>
      <c r="F1283" s="2"/>
      <c r="G1283" s="2"/>
      <c r="H1283" s="2"/>
      <c r="I1283" s="2"/>
      <c r="J1283" s="2"/>
      <c r="K1283" s="2"/>
    </row>
    <row r="1284" spans="5:11">
      <c r="E1284" s="2"/>
      <c r="F1284" s="2"/>
      <c r="G1284" s="2"/>
      <c r="H1284" s="2"/>
      <c r="I1284" s="2"/>
      <c r="J1284" s="2"/>
      <c r="K1284" s="2"/>
    </row>
    <row r="1285" spans="5:11">
      <c r="E1285" s="2"/>
      <c r="F1285" s="2"/>
      <c r="G1285" s="2"/>
      <c r="H1285" s="2"/>
      <c r="I1285" s="2"/>
      <c r="J1285" s="2"/>
      <c r="K1285" s="2"/>
    </row>
    <row r="1286" spans="5:11">
      <c r="E1286" s="2"/>
      <c r="F1286" s="2"/>
      <c r="G1286" s="2"/>
      <c r="H1286" s="2"/>
      <c r="I1286" s="2"/>
      <c r="J1286" s="2"/>
      <c r="K1286" s="2"/>
    </row>
    <row r="1287" spans="5:11">
      <c r="E1287" s="2"/>
      <c r="F1287" s="2"/>
      <c r="G1287" s="2"/>
      <c r="H1287" s="2"/>
      <c r="I1287" s="2"/>
      <c r="J1287" s="2"/>
      <c r="K1287" s="2"/>
    </row>
    <row r="1288" spans="5:11">
      <c r="E1288" s="2"/>
      <c r="F1288" s="2"/>
      <c r="G1288" s="2"/>
      <c r="H1288" s="2"/>
      <c r="I1288" s="2"/>
      <c r="J1288" s="2"/>
      <c r="K1288" s="2"/>
    </row>
    <row r="1289" spans="5:11">
      <c r="E1289" s="2"/>
      <c r="F1289" s="2"/>
      <c r="G1289" s="2"/>
      <c r="H1289" s="2"/>
      <c r="I1289" s="2"/>
      <c r="J1289" s="2"/>
      <c r="K1289" s="2"/>
    </row>
    <row r="1290" spans="5:11">
      <c r="E1290" s="2"/>
      <c r="F1290" s="2"/>
      <c r="G1290" s="2"/>
      <c r="H1290" s="2"/>
      <c r="I1290" s="2"/>
      <c r="J1290" s="2"/>
      <c r="K1290" s="2"/>
    </row>
    <row r="1291" spans="5:11">
      <c r="E1291" s="2"/>
      <c r="F1291" s="2"/>
      <c r="G1291" s="2"/>
      <c r="H1291" s="2"/>
      <c r="I1291" s="2"/>
      <c r="J1291" s="2"/>
      <c r="K1291" s="2"/>
    </row>
    <row r="1292" spans="5:11">
      <c r="E1292" s="2"/>
      <c r="F1292" s="2"/>
      <c r="G1292" s="2"/>
      <c r="H1292" s="2"/>
      <c r="I1292" s="2"/>
      <c r="J1292" s="2"/>
      <c r="K1292" s="2"/>
    </row>
    <row r="1293" spans="5:11">
      <c r="E1293" s="2"/>
      <c r="F1293" s="2"/>
      <c r="G1293" s="2"/>
      <c r="H1293" s="2"/>
      <c r="I1293" s="2"/>
      <c r="J1293" s="2"/>
      <c r="K1293" s="2"/>
    </row>
    <row r="1294" spans="5:11">
      <c r="E1294" s="2"/>
      <c r="F1294" s="2"/>
      <c r="G1294" s="2"/>
      <c r="H1294" s="2"/>
      <c r="I1294" s="2"/>
      <c r="J1294" s="2"/>
      <c r="K1294" s="2"/>
    </row>
    <row r="1295" spans="5:11">
      <c r="E1295" s="2"/>
      <c r="F1295" s="2"/>
      <c r="G1295" s="2"/>
      <c r="H1295" s="2"/>
      <c r="I1295" s="2"/>
      <c r="J1295" s="2"/>
      <c r="K1295" s="2"/>
    </row>
    <row r="1296" spans="5:11">
      <c r="E1296" s="2"/>
      <c r="F1296" s="2"/>
      <c r="G1296" s="2"/>
      <c r="H1296" s="2"/>
      <c r="I1296" s="2"/>
      <c r="J1296" s="2"/>
      <c r="K1296" s="2"/>
    </row>
    <row r="1297" spans="5:11">
      <c r="E1297" s="2"/>
      <c r="F1297" s="2"/>
      <c r="G1297" s="2"/>
      <c r="H1297" s="2"/>
      <c r="I1297" s="2"/>
      <c r="J1297" s="2"/>
      <c r="K1297" s="2"/>
    </row>
    <row r="1298" spans="5:11">
      <c r="E1298" s="2"/>
      <c r="F1298" s="2"/>
      <c r="G1298" s="2"/>
      <c r="H1298" s="2"/>
      <c r="I1298" s="2"/>
      <c r="J1298" s="2"/>
      <c r="K1298" s="2"/>
    </row>
    <row r="1299" spans="5:11">
      <c r="E1299" s="2"/>
      <c r="F1299" s="2"/>
      <c r="G1299" s="2"/>
      <c r="H1299" s="2"/>
      <c r="I1299" s="2"/>
      <c r="J1299" s="2"/>
      <c r="K1299" s="2"/>
    </row>
    <row r="1300" spans="5:11">
      <c r="E1300" s="2"/>
      <c r="F1300" s="2"/>
      <c r="G1300" s="2"/>
      <c r="H1300" s="2"/>
      <c r="I1300" s="2"/>
      <c r="J1300" s="2"/>
      <c r="K1300" s="2"/>
    </row>
    <row r="1301" spans="5:11">
      <c r="E1301" s="2"/>
      <c r="F1301" s="2"/>
      <c r="G1301" s="2"/>
      <c r="H1301" s="2"/>
      <c r="I1301" s="2"/>
      <c r="J1301" s="2"/>
      <c r="K1301" s="2"/>
    </row>
    <row r="1302" spans="5:11">
      <c r="E1302" s="2"/>
      <c r="F1302" s="2"/>
      <c r="G1302" s="2"/>
      <c r="H1302" s="2"/>
      <c r="I1302" s="2"/>
      <c r="J1302" s="2"/>
      <c r="K1302" s="2"/>
    </row>
    <row r="1303" spans="5:11">
      <c r="E1303" s="2"/>
      <c r="F1303" s="2"/>
      <c r="G1303" s="2"/>
      <c r="H1303" s="2"/>
      <c r="I1303" s="2"/>
      <c r="J1303" s="2"/>
      <c r="K1303" s="2"/>
    </row>
    <row r="1304" spans="5:11">
      <c r="E1304" s="2"/>
      <c r="F1304" s="2"/>
      <c r="G1304" s="2"/>
      <c r="H1304" s="2"/>
      <c r="I1304" s="2"/>
      <c r="J1304" s="2"/>
      <c r="K1304" s="2"/>
    </row>
    <row r="1305" spans="5:11">
      <c r="E1305" s="2"/>
      <c r="F1305" s="2"/>
      <c r="G1305" s="2"/>
      <c r="H1305" s="2"/>
      <c r="I1305" s="2"/>
      <c r="J1305" s="2"/>
      <c r="K1305" s="2"/>
    </row>
    <row r="1306" spans="5:11">
      <c r="E1306" s="2"/>
      <c r="F1306" s="2"/>
      <c r="G1306" s="2"/>
      <c r="H1306" s="2"/>
      <c r="I1306" s="2"/>
      <c r="J1306" s="2"/>
      <c r="K1306" s="2"/>
    </row>
    <row r="1307" spans="5:11">
      <c r="E1307" s="2"/>
      <c r="F1307" s="2"/>
      <c r="G1307" s="2"/>
      <c r="H1307" s="2"/>
      <c r="I1307" s="2"/>
      <c r="J1307" s="2"/>
      <c r="K1307" s="2"/>
    </row>
    <row r="1308" spans="5:11">
      <c r="E1308" s="2"/>
      <c r="F1308" s="2"/>
      <c r="G1308" s="2"/>
      <c r="H1308" s="2"/>
      <c r="I1308" s="2"/>
      <c r="J1308" s="2"/>
      <c r="K1308" s="2"/>
    </row>
    <row r="1309" spans="5:11">
      <c r="E1309" s="2"/>
      <c r="F1309" s="2"/>
      <c r="G1309" s="2"/>
      <c r="H1309" s="2"/>
      <c r="I1309" s="2"/>
      <c r="J1309" s="2"/>
      <c r="K1309" s="2"/>
    </row>
    <row r="1310" spans="5:11">
      <c r="E1310" s="2"/>
      <c r="F1310" s="2"/>
      <c r="G1310" s="2"/>
      <c r="H1310" s="2"/>
      <c r="I1310" s="2"/>
      <c r="J1310" s="2"/>
      <c r="K1310" s="2"/>
    </row>
    <row r="1311" spans="5:11">
      <c r="E1311" s="2"/>
      <c r="F1311" s="2"/>
      <c r="G1311" s="2"/>
      <c r="H1311" s="2"/>
      <c r="I1311" s="2"/>
      <c r="J1311" s="2"/>
      <c r="K1311" s="2"/>
    </row>
    <row r="1312" spans="5:11">
      <c r="E1312" s="2"/>
      <c r="F1312" s="2"/>
      <c r="G1312" s="2"/>
      <c r="H1312" s="2"/>
      <c r="I1312" s="2"/>
      <c r="J1312" s="2"/>
      <c r="K1312" s="2"/>
    </row>
    <row r="1313" spans="5:11">
      <c r="E1313" s="2"/>
      <c r="F1313" s="2"/>
      <c r="G1313" s="2"/>
      <c r="H1313" s="2"/>
      <c r="I1313" s="2"/>
      <c r="J1313" s="2"/>
      <c r="K1313" s="2"/>
    </row>
    <row r="1314" spans="5:11">
      <c r="E1314" s="2"/>
      <c r="F1314" s="2"/>
      <c r="G1314" s="2"/>
      <c r="H1314" s="2"/>
      <c r="I1314" s="2"/>
      <c r="J1314" s="2"/>
      <c r="K1314" s="2"/>
    </row>
    <row r="1315" spans="5:11">
      <c r="E1315" s="2"/>
      <c r="F1315" s="2"/>
      <c r="G1315" s="2"/>
      <c r="H1315" s="2"/>
      <c r="I1315" s="2"/>
      <c r="J1315" s="2"/>
      <c r="K1315" s="2"/>
    </row>
    <row r="1316" spans="5:11">
      <c r="E1316" s="2"/>
      <c r="F1316" s="2"/>
      <c r="G1316" s="2"/>
      <c r="H1316" s="2"/>
      <c r="I1316" s="2"/>
      <c r="J1316" s="2"/>
      <c r="K1316" s="2"/>
    </row>
    <row r="1317" spans="5:11">
      <c r="E1317" s="2"/>
      <c r="F1317" s="2"/>
      <c r="G1317" s="2"/>
      <c r="H1317" s="2"/>
      <c r="I1317" s="2"/>
      <c r="J1317" s="2"/>
      <c r="K1317" s="2"/>
    </row>
    <row r="1318" spans="5:11">
      <c r="E1318" s="2"/>
      <c r="F1318" s="2"/>
      <c r="G1318" s="2"/>
      <c r="H1318" s="2"/>
      <c r="I1318" s="2"/>
      <c r="J1318" s="2"/>
      <c r="K1318" s="2"/>
    </row>
    <row r="1319" spans="5:11">
      <c r="E1319" s="2"/>
      <c r="F1319" s="2"/>
      <c r="G1319" s="2"/>
      <c r="H1319" s="2"/>
      <c r="I1319" s="2"/>
      <c r="J1319" s="2"/>
      <c r="K1319" s="2"/>
    </row>
    <row r="1320" spans="5:11">
      <c r="E1320" s="2"/>
      <c r="F1320" s="2"/>
      <c r="G1320" s="2"/>
      <c r="H1320" s="2"/>
      <c r="I1320" s="2"/>
      <c r="J1320" s="2"/>
      <c r="K1320" s="2"/>
    </row>
    <row r="1321" spans="5:11">
      <c r="E1321" s="2"/>
      <c r="F1321" s="2"/>
      <c r="G1321" s="2"/>
      <c r="H1321" s="2"/>
      <c r="I1321" s="2"/>
      <c r="J1321" s="2"/>
      <c r="K1321" s="2"/>
    </row>
    <row r="1322" spans="5:11">
      <c r="E1322" s="2"/>
      <c r="F1322" s="2"/>
      <c r="G1322" s="2"/>
      <c r="H1322" s="2"/>
      <c r="I1322" s="2"/>
      <c r="J1322" s="2"/>
      <c r="K1322" s="2"/>
    </row>
    <row r="1323" spans="5:11">
      <c r="E1323" s="2"/>
      <c r="F1323" s="2"/>
      <c r="G1323" s="2"/>
      <c r="H1323" s="2"/>
      <c r="I1323" s="2"/>
      <c r="J1323" s="2"/>
      <c r="K1323" s="2"/>
    </row>
    <row r="1324" spans="5:11">
      <c r="E1324" s="2"/>
      <c r="F1324" s="2"/>
      <c r="G1324" s="2"/>
      <c r="H1324" s="2"/>
      <c r="I1324" s="2"/>
      <c r="J1324" s="2"/>
      <c r="K1324" s="2"/>
    </row>
    <row r="1325" spans="5:11">
      <c r="E1325" s="2"/>
      <c r="F1325" s="2"/>
      <c r="G1325" s="2"/>
      <c r="H1325" s="2"/>
      <c r="I1325" s="2"/>
      <c r="J1325" s="2"/>
      <c r="K1325" s="2"/>
    </row>
    <row r="1326" spans="5:11">
      <c r="E1326" s="2"/>
      <c r="F1326" s="2"/>
      <c r="G1326" s="2"/>
      <c r="H1326" s="2"/>
      <c r="I1326" s="2"/>
      <c r="J1326" s="2"/>
      <c r="K1326" s="2"/>
    </row>
    <row r="1327" spans="5:11">
      <c r="E1327" s="2"/>
      <c r="F1327" s="2"/>
      <c r="G1327" s="2"/>
      <c r="H1327" s="2"/>
      <c r="I1327" s="2"/>
      <c r="J1327" s="2"/>
      <c r="K1327" s="2"/>
    </row>
    <row r="1328" spans="5:11">
      <c r="E1328" s="2"/>
      <c r="F1328" s="2"/>
      <c r="G1328" s="2"/>
      <c r="H1328" s="2"/>
      <c r="I1328" s="2"/>
      <c r="J1328" s="2"/>
      <c r="K1328" s="2"/>
    </row>
    <row r="1329" spans="5:11">
      <c r="E1329" s="2"/>
      <c r="F1329" s="2"/>
      <c r="G1329" s="2"/>
      <c r="H1329" s="2"/>
      <c r="I1329" s="2"/>
      <c r="J1329" s="2"/>
      <c r="K1329" s="2"/>
    </row>
    <row r="1330" spans="5:11">
      <c r="E1330" s="2"/>
      <c r="F1330" s="2"/>
      <c r="G1330" s="2"/>
      <c r="H1330" s="2"/>
      <c r="I1330" s="2"/>
      <c r="J1330" s="2"/>
      <c r="K1330" s="2"/>
    </row>
  </sheetData>
  <mergeCells count="23">
    <mergeCell ref="C2:M2"/>
    <mergeCell ref="C3:M3"/>
    <mergeCell ref="C4:M4"/>
    <mergeCell ref="C5:M5"/>
    <mergeCell ref="A7:A9"/>
    <mergeCell ref="B7:B9"/>
    <mergeCell ref="C7:D7"/>
    <mergeCell ref="E7:M7"/>
    <mergeCell ref="A41:D41"/>
    <mergeCell ref="A43:C43"/>
    <mergeCell ref="N7:V7"/>
    <mergeCell ref="C8:C9"/>
    <mergeCell ref="D8:D9"/>
    <mergeCell ref="E8:E9"/>
    <mergeCell ref="F8:J8"/>
    <mergeCell ref="K8:K9"/>
    <mergeCell ref="L8:L9"/>
    <mergeCell ref="M8:M9"/>
    <mergeCell ref="N8:N9"/>
    <mergeCell ref="O8:S8"/>
    <mergeCell ref="T8:T9"/>
    <mergeCell ref="U8:U9"/>
    <mergeCell ref="V8:V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30"/>
  <sheetViews>
    <sheetView zoomScale="70" zoomScaleNormal="70" workbookViewId="0">
      <selection activeCell="F12" sqref="F12"/>
    </sheetView>
  </sheetViews>
  <sheetFormatPr defaultRowHeight="15.75"/>
  <cols>
    <col min="1" max="1" width="37.25" style="1" customWidth="1"/>
    <col min="2" max="2" width="3.875" style="2" customWidth="1"/>
    <col min="3" max="4" width="9" style="2" customWidth="1"/>
    <col min="5" max="5" width="16.625" style="3" customWidth="1"/>
    <col min="6" max="7" width="14.875" style="4" customWidth="1"/>
    <col min="8" max="8" width="16.125" style="4" customWidth="1"/>
    <col min="9" max="9" width="14.875" style="4" customWidth="1"/>
    <col min="10" max="10" width="12.625" style="4" customWidth="1"/>
    <col min="11" max="11" width="10.75" style="4" customWidth="1"/>
    <col min="12" max="12" width="14.875" style="2" customWidth="1"/>
    <col min="13" max="13" width="12.375" style="2" customWidth="1"/>
    <col min="14" max="14" width="14.625" style="2" customWidth="1"/>
    <col min="15" max="16" width="16.25" style="2" customWidth="1"/>
    <col min="17" max="17" width="20" style="2" customWidth="1"/>
    <col min="18" max="19" width="13.25" style="2" customWidth="1"/>
    <col min="20" max="20" width="14.5" style="2" customWidth="1"/>
    <col min="21" max="21" width="17.5" style="2" customWidth="1"/>
    <col min="22" max="22" width="15.875" style="2" customWidth="1"/>
    <col min="23" max="16384" width="9" style="2"/>
  </cols>
  <sheetData>
    <row r="1" spans="1:22">
      <c r="K1" s="32" t="s">
        <v>0</v>
      </c>
    </row>
    <row r="2" spans="1:22">
      <c r="A2" s="1" t="s">
        <v>53</v>
      </c>
      <c r="C2" s="108" t="s">
        <v>43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22">
      <c r="A3" s="1" t="s">
        <v>54</v>
      </c>
      <c r="C3" s="105" t="s">
        <v>70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22">
      <c r="C4" s="97" t="s">
        <v>55</v>
      </c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22" ht="14.25" customHeight="1">
      <c r="C5" s="98" t="s">
        <v>56</v>
      </c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22" ht="12" customHeight="1">
      <c r="I6" s="78"/>
      <c r="L6" s="5"/>
      <c r="M6" s="5"/>
    </row>
    <row r="7" spans="1:22" ht="30.75" customHeight="1">
      <c r="A7" s="90" t="s">
        <v>1</v>
      </c>
      <c r="B7" s="100" t="s">
        <v>2</v>
      </c>
      <c r="C7" s="103" t="s">
        <v>3</v>
      </c>
      <c r="D7" s="104"/>
      <c r="E7" s="94" t="s">
        <v>4</v>
      </c>
      <c r="F7" s="95"/>
      <c r="G7" s="95"/>
      <c r="H7" s="95"/>
      <c r="I7" s="95"/>
      <c r="J7" s="95"/>
      <c r="K7" s="95"/>
      <c r="L7" s="95"/>
      <c r="M7" s="96"/>
      <c r="N7" s="94" t="s">
        <v>5</v>
      </c>
      <c r="O7" s="95"/>
      <c r="P7" s="95"/>
      <c r="Q7" s="95"/>
      <c r="R7" s="95"/>
      <c r="S7" s="95"/>
      <c r="T7" s="95"/>
      <c r="U7" s="95"/>
      <c r="V7" s="96"/>
    </row>
    <row r="8" spans="1:22" ht="19.5" customHeight="1">
      <c r="A8" s="99"/>
      <c r="B8" s="101"/>
      <c r="C8" s="90" t="s">
        <v>6</v>
      </c>
      <c r="D8" s="92" t="s">
        <v>7</v>
      </c>
      <c r="E8" s="90" t="s">
        <v>8</v>
      </c>
      <c r="F8" s="103" t="s">
        <v>32</v>
      </c>
      <c r="G8" s="106"/>
      <c r="H8" s="106"/>
      <c r="I8" s="106"/>
      <c r="J8" s="104"/>
      <c r="K8" s="92" t="s">
        <v>31</v>
      </c>
      <c r="L8" s="92" t="s">
        <v>9</v>
      </c>
      <c r="M8" s="92" t="s">
        <v>34</v>
      </c>
      <c r="N8" s="92" t="s">
        <v>8</v>
      </c>
      <c r="O8" s="103" t="s">
        <v>32</v>
      </c>
      <c r="P8" s="106"/>
      <c r="Q8" s="106"/>
      <c r="R8" s="106"/>
      <c r="S8" s="104"/>
      <c r="T8" s="88" t="s">
        <v>31</v>
      </c>
      <c r="U8" s="92" t="s">
        <v>9</v>
      </c>
      <c r="V8" s="92" t="s">
        <v>34</v>
      </c>
    </row>
    <row r="9" spans="1:22" ht="171.75" customHeight="1">
      <c r="A9" s="91"/>
      <c r="B9" s="102"/>
      <c r="C9" s="91"/>
      <c r="D9" s="93"/>
      <c r="E9" s="91"/>
      <c r="F9" s="24" t="s">
        <v>28</v>
      </c>
      <c r="G9" s="24" t="s">
        <v>39</v>
      </c>
      <c r="H9" s="24" t="s">
        <v>57</v>
      </c>
      <c r="I9" s="24" t="s">
        <v>30</v>
      </c>
      <c r="J9" s="23" t="s">
        <v>40</v>
      </c>
      <c r="K9" s="93"/>
      <c r="L9" s="93"/>
      <c r="M9" s="93"/>
      <c r="N9" s="93"/>
      <c r="O9" s="24" t="s">
        <v>28</v>
      </c>
      <c r="P9" s="24" t="s">
        <v>39</v>
      </c>
      <c r="Q9" s="24" t="s">
        <v>57</v>
      </c>
      <c r="R9" s="24" t="s">
        <v>30</v>
      </c>
      <c r="S9" s="23" t="s">
        <v>40</v>
      </c>
      <c r="T9" s="89"/>
      <c r="U9" s="93"/>
      <c r="V9" s="93"/>
    </row>
    <row r="10" spans="1:22" ht="32.25" customHeight="1">
      <c r="A10" s="6">
        <v>1</v>
      </c>
      <c r="B10" s="6">
        <v>2</v>
      </c>
      <c r="C10" s="7">
        <v>3</v>
      </c>
      <c r="D10" s="8">
        <v>4</v>
      </c>
      <c r="E10" s="8" t="s">
        <v>37</v>
      </c>
      <c r="F10" s="6">
        <v>6</v>
      </c>
      <c r="G10" s="6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25" t="s">
        <v>38</v>
      </c>
      <c r="O10" s="6">
        <v>15</v>
      </c>
      <c r="P10" s="6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6">
        <v>22</v>
      </c>
    </row>
    <row r="11" spans="1:22" ht="32.25" customHeight="1">
      <c r="A11" s="13" t="s">
        <v>10</v>
      </c>
      <c r="B11" s="10">
        <v>1</v>
      </c>
      <c r="C11" s="33">
        <f>C12+C16</f>
        <v>260836</v>
      </c>
      <c r="D11" s="33">
        <f>D12+D16</f>
        <v>82328</v>
      </c>
      <c r="E11" s="74">
        <f>IF(SUM(F11:M11)=(E12+E16),(E12+E16),0)</f>
        <v>3030177252.8899994</v>
      </c>
      <c r="F11" s="34">
        <f>F12+F16</f>
        <v>989834030</v>
      </c>
      <c r="G11" s="34">
        <f t="shared" ref="G11:M11" si="0">G12+G16</f>
        <v>193047237.09999999</v>
      </c>
      <c r="H11" s="34">
        <f t="shared" si="0"/>
        <v>1239660375.1299999</v>
      </c>
      <c r="I11" s="34">
        <f t="shared" si="0"/>
        <v>290882003.39999998</v>
      </c>
      <c r="J11" s="34">
        <f t="shared" si="0"/>
        <v>6532774.3300000001</v>
      </c>
      <c r="K11" s="34">
        <f t="shared" si="0"/>
        <v>92457.2</v>
      </c>
      <c r="L11" s="34">
        <f>L12+L16</f>
        <v>310128375.73000002</v>
      </c>
      <c r="M11" s="34">
        <f t="shared" si="0"/>
        <v>0</v>
      </c>
      <c r="N11" s="35">
        <f>SUM(O11:V11)</f>
        <v>11617.17</v>
      </c>
      <c r="O11" s="35">
        <f t="shared" ref="O11:V26" si="1">ROUND(IF($C11=0,0,F11/$C11),2)</f>
        <v>3794.85</v>
      </c>
      <c r="P11" s="35">
        <f t="shared" si="1"/>
        <v>740.11</v>
      </c>
      <c r="Q11" s="35">
        <f t="shared" si="1"/>
        <v>4752.6400000000003</v>
      </c>
      <c r="R11" s="35">
        <f t="shared" si="1"/>
        <v>1115.19</v>
      </c>
      <c r="S11" s="35">
        <f t="shared" si="1"/>
        <v>25.05</v>
      </c>
      <c r="T11" s="35">
        <f t="shared" si="1"/>
        <v>0.35</v>
      </c>
      <c r="U11" s="35">
        <f t="shared" si="1"/>
        <v>1188.98</v>
      </c>
      <c r="V11" s="35">
        <f t="shared" si="1"/>
        <v>0</v>
      </c>
    </row>
    <row r="12" spans="1:22" ht="21" customHeight="1">
      <c r="A12" s="13" t="s">
        <v>29</v>
      </c>
      <c r="B12" s="10">
        <v>2</v>
      </c>
      <c r="C12" s="73">
        <f>SUM(C13:C15)</f>
        <v>228910</v>
      </c>
      <c r="D12" s="73">
        <f>SUM(D13:D15)</f>
        <v>80877</v>
      </c>
      <c r="E12" s="74">
        <f>IF(SUM(F12:M12)=SUM(E13:E15),SUM(E13:E15),0)</f>
        <v>2723910832.5599995</v>
      </c>
      <c r="F12" s="74">
        <f t="shared" ref="F12:M12" si="2">SUM(F13:F15)</f>
        <v>987541852.29999995</v>
      </c>
      <c r="G12" s="74">
        <f t="shared" si="2"/>
        <v>192884693.69999999</v>
      </c>
      <c r="H12" s="74">
        <f t="shared" si="2"/>
        <v>1234838786.8299999</v>
      </c>
      <c r="I12" s="74">
        <f t="shared" si="2"/>
        <v>289920593.39999998</v>
      </c>
      <c r="J12" s="74">
        <f t="shared" si="2"/>
        <v>6530288.5300000003</v>
      </c>
      <c r="K12" s="74">
        <f t="shared" si="2"/>
        <v>92457.2</v>
      </c>
      <c r="L12" s="74">
        <f t="shared" si="2"/>
        <v>12102160.6</v>
      </c>
      <c r="M12" s="74">
        <f t="shared" si="2"/>
        <v>0</v>
      </c>
      <c r="N12" s="35">
        <f t="shared" ref="N12:N39" si="3">SUM(O12:V12)</f>
        <v>11899.490000000002</v>
      </c>
      <c r="O12" s="35">
        <f t="shared" si="1"/>
        <v>4314.1099999999997</v>
      </c>
      <c r="P12" s="35">
        <f t="shared" si="1"/>
        <v>842.62</v>
      </c>
      <c r="Q12" s="35">
        <f t="shared" si="1"/>
        <v>5394.43</v>
      </c>
      <c r="R12" s="35">
        <f t="shared" si="1"/>
        <v>1266.53</v>
      </c>
      <c r="S12" s="35">
        <f t="shared" si="1"/>
        <v>28.53</v>
      </c>
      <c r="T12" s="35">
        <f t="shared" si="1"/>
        <v>0.4</v>
      </c>
      <c r="U12" s="35">
        <f t="shared" si="1"/>
        <v>52.87</v>
      </c>
      <c r="V12" s="35">
        <f t="shared" si="1"/>
        <v>0</v>
      </c>
    </row>
    <row r="13" spans="1:22" ht="21" customHeight="1">
      <c r="A13" s="9" t="s">
        <v>11</v>
      </c>
      <c r="B13" s="10">
        <v>3</v>
      </c>
      <c r="C13" s="33">
        <v>201073</v>
      </c>
      <c r="D13" s="33">
        <v>76744</v>
      </c>
      <c r="E13" s="74">
        <f>SUM(F13:M13)</f>
        <v>2532860226.9199996</v>
      </c>
      <c r="F13" s="34">
        <v>910113291.29999995</v>
      </c>
      <c r="G13" s="34">
        <v>173733677.59999999</v>
      </c>
      <c r="H13" s="34">
        <v>1153807437.26</v>
      </c>
      <c r="I13" s="34">
        <v>277482895.89999998</v>
      </c>
      <c r="J13" s="34">
        <v>5561042.0599999996</v>
      </c>
      <c r="K13" s="34">
        <v>92457.2</v>
      </c>
      <c r="L13" s="34">
        <v>12069425.6</v>
      </c>
      <c r="M13" s="34">
        <v>0</v>
      </c>
      <c r="N13" s="35">
        <f t="shared" si="3"/>
        <v>12596.72</v>
      </c>
      <c r="O13" s="35">
        <f t="shared" si="1"/>
        <v>4526.28</v>
      </c>
      <c r="P13" s="35">
        <f t="shared" si="1"/>
        <v>864.03</v>
      </c>
      <c r="Q13" s="35">
        <f t="shared" si="1"/>
        <v>5738.25</v>
      </c>
      <c r="R13" s="35">
        <f t="shared" si="1"/>
        <v>1380.01</v>
      </c>
      <c r="S13" s="35">
        <f t="shared" si="1"/>
        <v>27.66</v>
      </c>
      <c r="T13" s="35">
        <f t="shared" si="1"/>
        <v>0.46</v>
      </c>
      <c r="U13" s="35">
        <f t="shared" si="1"/>
        <v>60.03</v>
      </c>
      <c r="V13" s="35">
        <f t="shared" si="1"/>
        <v>0</v>
      </c>
    </row>
    <row r="14" spans="1:22" ht="21" customHeight="1">
      <c r="A14" s="9" t="s">
        <v>12</v>
      </c>
      <c r="B14" s="10">
        <v>4</v>
      </c>
      <c r="C14" s="33">
        <v>14574</v>
      </c>
      <c r="D14" s="33">
        <v>3958</v>
      </c>
      <c r="E14" s="74">
        <f>SUM(F14:M14)</f>
        <v>111882365.55999999</v>
      </c>
      <c r="F14" s="34">
        <v>47250664.5</v>
      </c>
      <c r="G14" s="34">
        <v>17945314.199999999</v>
      </c>
      <c r="H14" s="34">
        <v>41724065.240000002</v>
      </c>
      <c r="I14" s="34">
        <v>4245162.3</v>
      </c>
      <c r="J14" s="34">
        <v>684424.32</v>
      </c>
      <c r="K14" s="34">
        <v>0</v>
      </c>
      <c r="L14" s="34">
        <v>32735</v>
      </c>
      <c r="M14" s="34">
        <v>0</v>
      </c>
      <c r="N14" s="35">
        <f t="shared" si="3"/>
        <v>7676.8399999999992</v>
      </c>
      <c r="O14" s="35">
        <f t="shared" si="1"/>
        <v>3242.12</v>
      </c>
      <c r="P14" s="35">
        <f t="shared" si="1"/>
        <v>1231.32</v>
      </c>
      <c r="Q14" s="35">
        <f t="shared" si="1"/>
        <v>2862.91</v>
      </c>
      <c r="R14" s="35">
        <f t="shared" si="1"/>
        <v>291.27999999999997</v>
      </c>
      <c r="S14" s="35">
        <f t="shared" si="1"/>
        <v>46.96</v>
      </c>
      <c r="T14" s="35">
        <f t="shared" si="1"/>
        <v>0</v>
      </c>
      <c r="U14" s="35">
        <f t="shared" si="1"/>
        <v>2.25</v>
      </c>
      <c r="V14" s="35">
        <f t="shared" si="1"/>
        <v>0</v>
      </c>
    </row>
    <row r="15" spans="1:22" ht="21" customHeight="1">
      <c r="A15" s="9" t="s">
        <v>13</v>
      </c>
      <c r="B15" s="10">
        <v>5</v>
      </c>
      <c r="C15" s="33">
        <v>13263</v>
      </c>
      <c r="D15" s="33">
        <v>175</v>
      </c>
      <c r="E15" s="74">
        <f>SUM(F15:K15)+M15</f>
        <v>79168240.079999998</v>
      </c>
      <c r="F15" s="34">
        <v>30177896.5</v>
      </c>
      <c r="G15" s="34">
        <v>1205701.8999999999</v>
      </c>
      <c r="H15" s="34">
        <v>39307284.329999998</v>
      </c>
      <c r="I15" s="34">
        <v>8192535.2000000002</v>
      </c>
      <c r="J15" s="34">
        <v>284822.15000000002</v>
      </c>
      <c r="K15" s="34">
        <v>0</v>
      </c>
      <c r="L15" s="11">
        <v>0</v>
      </c>
      <c r="M15" s="36">
        <v>0</v>
      </c>
      <c r="N15" s="35">
        <f t="shared" si="3"/>
        <v>5969.1</v>
      </c>
      <c r="O15" s="35">
        <f t="shared" si="1"/>
        <v>2275.34</v>
      </c>
      <c r="P15" s="35">
        <f t="shared" si="1"/>
        <v>90.91</v>
      </c>
      <c r="Q15" s="35">
        <f t="shared" si="1"/>
        <v>2963.68</v>
      </c>
      <c r="R15" s="35">
        <f t="shared" si="1"/>
        <v>617.70000000000005</v>
      </c>
      <c r="S15" s="35">
        <f t="shared" si="1"/>
        <v>21.47</v>
      </c>
      <c r="T15" s="35">
        <f t="shared" si="1"/>
        <v>0</v>
      </c>
      <c r="U15" s="11" t="s">
        <v>14</v>
      </c>
      <c r="V15" s="35">
        <f t="shared" si="1"/>
        <v>0</v>
      </c>
    </row>
    <row r="16" spans="1:22" ht="66" customHeight="1">
      <c r="A16" s="13" t="s">
        <v>58</v>
      </c>
      <c r="B16" s="10">
        <v>6</v>
      </c>
      <c r="C16" s="73">
        <f>C17+C20+C21+C22+C26+C27+C28</f>
        <v>31926</v>
      </c>
      <c r="D16" s="73">
        <f>D17+D20+D21+D22+D26+D27+D28</f>
        <v>1451</v>
      </c>
      <c r="E16" s="74">
        <f>IF(SUM(F16:M16)=(E17+E20+E21+E22+E26+E27+E28),(E17+E20+E21+E22+E26+E27+E28),0)</f>
        <v>306266420.32999998</v>
      </c>
      <c r="F16" s="74">
        <f>F20+F21+F22+F26</f>
        <v>2292177.7000000002</v>
      </c>
      <c r="G16" s="74">
        <f>G20+G21+G22+G26</f>
        <v>162543.4</v>
      </c>
      <c r="H16" s="74">
        <f>H20+H21+H22+H26</f>
        <v>4821588.3</v>
      </c>
      <c r="I16" s="74">
        <f>I20+I21+I22+I26</f>
        <v>961410</v>
      </c>
      <c r="J16" s="74">
        <f>J17+J20+J21+J22+J26+J27</f>
        <v>2485.8000000000002</v>
      </c>
      <c r="K16" s="74">
        <f>K17+K20+K21+K22+K26+K27+K28</f>
        <v>0</v>
      </c>
      <c r="L16" s="74">
        <f>L17+L20+L21+L22+L26+L27+L28</f>
        <v>298026215.13</v>
      </c>
      <c r="M16" s="74">
        <f>M17+M20+M21+M22+M26+M27</f>
        <v>0</v>
      </c>
      <c r="N16" s="35">
        <f t="shared" si="3"/>
        <v>9593.01</v>
      </c>
      <c r="O16" s="35">
        <f t="shared" si="1"/>
        <v>71.8</v>
      </c>
      <c r="P16" s="35">
        <f t="shared" si="1"/>
        <v>5.09</v>
      </c>
      <c r="Q16" s="35">
        <f t="shared" si="1"/>
        <v>151.02000000000001</v>
      </c>
      <c r="R16" s="35">
        <f t="shared" si="1"/>
        <v>30.11</v>
      </c>
      <c r="S16" s="35">
        <f t="shared" si="1"/>
        <v>0.08</v>
      </c>
      <c r="T16" s="35">
        <f t="shared" si="1"/>
        <v>0</v>
      </c>
      <c r="U16" s="35">
        <f t="shared" si="1"/>
        <v>9334.91</v>
      </c>
      <c r="V16" s="35">
        <f t="shared" si="1"/>
        <v>0</v>
      </c>
    </row>
    <row r="17" spans="1:22" ht="35.25" customHeight="1">
      <c r="A17" s="13" t="s">
        <v>15</v>
      </c>
      <c r="B17" s="10">
        <v>7</v>
      </c>
      <c r="C17" s="75">
        <f>SUM(C18:C19)</f>
        <v>312</v>
      </c>
      <c r="D17" s="75">
        <f>SUM(D18:D19)</f>
        <v>31</v>
      </c>
      <c r="E17" s="74">
        <f>SUM(F17:M17)</f>
        <v>4119500.9</v>
      </c>
      <c r="F17" s="76" t="s">
        <v>14</v>
      </c>
      <c r="G17" s="76" t="s">
        <v>14</v>
      </c>
      <c r="H17" s="76" t="s">
        <v>14</v>
      </c>
      <c r="I17" s="76" t="s">
        <v>14</v>
      </c>
      <c r="J17" s="77">
        <f>SUM(J18:J19)</f>
        <v>0</v>
      </c>
      <c r="K17" s="77">
        <f>SUM(K18:K19)</f>
        <v>0</v>
      </c>
      <c r="L17" s="77">
        <f>SUM(L18:L19)</f>
        <v>4119500.9</v>
      </c>
      <c r="M17" s="77">
        <f>SUM(M18:M19)</f>
        <v>0</v>
      </c>
      <c r="N17" s="35">
        <f t="shared" si="3"/>
        <v>13203.53</v>
      </c>
      <c r="O17" s="11" t="s">
        <v>14</v>
      </c>
      <c r="P17" s="11" t="s">
        <v>14</v>
      </c>
      <c r="Q17" s="11" t="s">
        <v>14</v>
      </c>
      <c r="R17" s="11" t="s">
        <v>14</v>
      </c>
      <c r="S17" s="35">
        <f t="shared" si="1"/>
        <v>0</v>
      </c>
      <c r="T17" s="35">
        <f t="shared" si="1"/>
        <v>0</v>
      </c>
      <c r="U17" s="35">
        <f t="shared" si="1"/>
        <v>13203.53</v>
      </c>
      <c r="V17" s="35">
        <f t="shared" si="1"/>
        <v>0</v>
      </c>
    </row>
    <row r="18" spans="1:22" ht="21" customHeight="1">
      <c r="A18" s="9" t="s">
        <v>12</v>
      </c>
      <c r="B18" s="10">
        <v>8</v>
      </c>
      <c r="C18" s="33">
        <v>278</v>
      </c>
      <c r="D18" s="33">
        <v>29</v>
      </c>
      <c r="E18" s="74">
        <f>SUM(F18:M18)</f>
        <v>3726680.8</v>
      </c>
      <c r="F18" s="12" t="s">
        <v>14</v>
      </c>
      <c r="G18" s="12" t="s">
        <v>14</v>
      </c>
      <c r="H18" s="12" t="s">
        <v>14</v>
      </c>
      <c r="I18" s="12" t="s">
        <v>14</v>
      </c>
      <c r="J18" s="12">
        <v>0</v>
      </c>
      <c r="K18" s="34">
        <v>0</v>
      </c>
      <c r="L18" s="34">
        <v>3726680.8</v>
      </c>
      <c r="M18" s="34">
        <v>0</v>
      </c>
      <c r="N18" s="35">
        <f t="shared" si="3"/>
        <v>13405.33</v>
      </c>
      <c r="O18" s="11" t="s">
        <v>14</v>
      </c>
      <c r="P18" s="11" t="s">
        <v>14</v>
      </c>
      <c r="Q18" s="11" t="s">
        <v>14</v>
      </c>
      <c r="R18" s="11" t="s">
        <v>14</v>
      </c>
      <c r="S18" s="35">
        <f t="shared" si="1"/>
        <v>0</v>
      </c>
      <c r="T18" s="35">
        <f t="shared" si="1"/>
        <v>0</v>
      </c>
      <c r="U18" s="35">
        <f t="shared" si="1"/>
        <v>13405.33</v>
      </c>
      <c r="V18" s="35">
        <f t="shared" si="1"/>
        <v>0</v>
      </c>
    </row>
    <row r="19" spans="1:22" ht="21" customHeight="1">
      <c r="A19" s="9" t="s">
        <v>13</v>
      </c>
      <c r="B19" s="10">
        <v>9</v>
      </c>
      <c r="C19" s="33">
        <v>34</v>
      </c>
      <c r="D19" s="33">
        <v>2</v>
      </c>
      <c r="E19" s="74">
        <f t="shared" ref="E19:E39" si="4">SUM(F19:M19)</f>
        <v>392820.1</v>
      </c>
      <c r="F19" s="12" t="s">
        <v>14</v>
      </c>
      <c r="G19" s="12" t="s">
        <v>14</v>
      </c>
      <c r="H19" s="12" t="s">
        <v>14</v>
      </c>
      <c r="I19" s="12" t="s">
        <v>14</v>
      </c>
      <c r="J19" s="12">
        <v>0</v>
      </c>
      <c r="K19" s="34">
        <v>0</v>
      </c>
      <c r="L19" s="34">
        <v>392820.1</v>
      </c>
      <c r="M19" s="34">
        <v>0</v>
      </c>
      <c r="N19" s="35">
        <f t="shared" si="3"/>
        <v>11553.53</v>
      </c>
      <c r="O19" s="11" t="s">
        <v>14</v>
      </c>
      <c r="P19" s="11" t="s">
        <v>14</v>
      </c>
      <c r="Q19" s="11" t="s">
        <v>14</v>
      </c>
      <c r="R19" s="11" t="s">
        <v>14</v>
      </c>
      <c r="S19" s="35">
        <f t="shared" si="1"/>
        <v>0</v>
      </c>
      <c r="T19" s="35">
        <f t="shared" si="1"/>
        <v>0</v>
      </c>
      <c r="U19" s="35">
        <f t="shared" si="1"/>
        <v>11553.53</v>
      </c>
      <c r="V19" s="35">
        <f t="shared" si="1"/>
        <v>0</v>
      </c>
    </row>
    <row r="20" spans="1:22" ht="54" customHeight="1">
      <c r="A20" s="13" t="s">
        <v>16</v>
      </c>
      <c r="B20" s="10">
        <v>10</v>
      </c>
      <c r="C20" s="33">
        <v>64</v>
      </c>
      <c r="D20" s="33">
        <v>19</v>
      </c>
      <c r="E20" s="74">
        <f t="shared" si="4"/>
        <v>948156</v>
      </c>
      <c r="F20" s="34">
        <v>27353.599999999999</v>
      </c>
      <c r="G20" s="34">
        <v>1519.6</v>
      </c>
      <c r="H20" s="34">
        <v>23856.9</v>
      </c>
      <c r="I20" s="34">
        <v>3326.1</v>
      </c>
      <c r="J20" s="34">
        <v>464.9</v>
      </c>
      <c r="K20" s="34">
        <v>0</v>
      </c>
      <c r="L20" s="34">
        <v>891634.9</v>
      </c>
      <c r="M20" s="34">
        <v>0</v>
      </c>
      <c r="N20" s="35">
        <f t="shared" si="3"/>
        <v>14814.929999999998</v>
      </c>
      <c r="O20" s="35">
        <f>ROUND(IF($C20=0,0,F20/$C20),2)</f>
        <v>427.4</v>
      </c>
      <c r="P20" s="35">
        <f>ROUND(IF($C20=0,0,G20/$C20),2)</f>
        <v>23.74</v>
      </c>
      <c r="Q20" s="35">
        <f>ROUND(IF($C20=0,0,H20/$C20),2)</f>
        <v>372.76</v>
      </c>
      <c r="R20" s="35">
        <f>ROUND(IF($C20=0,0,I20/$C20),2)</f>
        <v>51.97</v>
      </c>
      <c r="S20" s="35">
        <f t="shared" si="1"/>
        <v>7.26</v>
      </c>
      <c r="T20" s="35">
        <f t="shared" si="1"/>
        <v>0</v>
      </c>
      <c r="U20" s="35">
        <f t="shared" si="1"/>
        <v>13931.8</v>
      </c>
      <c r="V20" s="35">
        <f t="shared" si="1"/>
        <v>0</v>
      </c>
    </row>
    <row r="21" spans="1:22" ht="42.75" customHeight="1">
      <c r="A21" s="13" t="s">
        <v>17</v>
      </c>
      <c r="B21" s="10">
        <v>11</v>
      </c>
      <c r="C21" s="33">
        <v>488</v>
      </c>
      <c r="D21" s="33">
        <v>131</v>
      </c>
      <c r="E21" s="74">
        <f t="shared" si="4"/>
        <v>7716140.5</v>
      </c>
      <c r="F21" s="34">
        <v>2210467.6</v>
      </c>
      <c r="G21" s="34">
        <v>156464.9</v>
      </c>
      <c r="H21" s="34">
        <v>4365732.8</v>
      </c>
      <c r="I21" s="34">
        <v>761766.7</v>
      </c>
      <c r="J21" s="34">
        <v>2020.9</v>
      </c>
      <c r="K21" s="34">
        <v>0</v>
      </c>
      <c r="L21" s="34">
        <v>219687.6</v>
      </c>
      <c r="M21" s="34">
        <v>0</v>
      </c>
      <c r="N21" s="35">
        <f t="shared" si="3"/>
        <v>15811.759999999998</v>
      </c>
      <c r="O21" s="35">
        <f>ROUND(IF($C21=0,0,F21/$C21),2)</f>
        <v>4529.6499999999996</v>
      </c>
      <c r="P21" s="35">
        <f>ROUND(IF($C21=0,0,G21/$C21),2)</f>
        <v>320.62</v>
      </c>
      <c r="Q21" s="35">
        <f t="shared" ref="Q21:R26" si="5">ROUND(IF($C21=0,0,H21/$C21),2)</f>
        <v>8946.17</v>
      </c>
      <c r="R21" s="35">
        <f t="shared" si="5"/>
        <v>1561</v>
      </c>
      <c r="S21" s="35">
        <f t="shared" si="1"/>
        <v>4.1399999999999997</v>
      </c>
      <c r="T21" s="35">
        <f t="shared" si="1"/>
        <v>0</v>
      </c>
      <c r="U21" s="35">
        <f t="shared" si="1"/>
        <v>450.18</v>
      </c>
      <c r="V21" s="35">
        <f t="shared" si="1"/>
        <v>0</v>
      </c>
    </row>
    <row r="22" spans="1:22" ht="43.5" customHeight="1">
      <c r="A22" s="13" t="s">
        <v>18</v>
      </c>
      <c r="B22" s="10">
        <v>12</v>
      </c>
      <c r="C22" s="75">
        <f>SUM(C23:C25)</f>
        <v>0</v>
      </c>
      <c r="D22" s="75">
        <f>SUM(D23:D25)</f>
        <v>0</v>
      </c>
      <c r="E22" s="74">
        <f>SUM(F22:M22)</f>
        <v>0</v>
      </c>
      <c r="F22" s="77">
        <f t="shared" ref="F22:M22" si="6">SUM(F23:F25)</f>
        <v>0</v>
      </c>
      <c r="G22" s="77">
        <f t="shared" si="6"/>
        <v>0</v>
      </c>
      <c r="H22" s="77">
        <f t="shared" si="6"/>
        <v>0</v>
      </c>
      <c r="I22" s="77">
        <f t="shared" si="6"/>
        <v>0</v>
      </c>
      <c r="J22" s="77">
        <f t="shared" si="6"/>
        <v>0</v>
      </c>
      <c r="K22" s="77">
        <f t="shared" si="6"/>
        <v>0</v>
      </c>
      <c r="L22" s="77">
        <f t="shared" si="6"/>
        <v>0</v>
      </c>
      <c r="M22" s="77">
        <f t="shared" si="6"/>
        <v>0</v>
      </c>
      <c r="N22" s="35">
        <f t="shared" si="3"/>
        <v>0</v>
      </c>
      <c r="O22" s="35">
        <f>ROUND(IF($C22=0,0,F22/$C22),2)</f>
        <v>0</v>
      </c>
      <c r="P22" s="35">
        <f>ROUND(IF($C22=0,0,G22/$C22),2)</f>
        <v>0</v>
      </c>
      <c r="Q22" s="35">
        <f t="shared" si="5"/>
        <v>0</v>
      </c>
      <c r="R22" s="35">
        <f t="shared" si="5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</row>
    <row r="23" spans="1:22" ht="21" customHeight="1">
      <c r="A23" s="9" t="s">
        <v>19</v>
      </c>
      <c r="B23" s="10">
        <v>13</v>
      </c>
      <c r="C23" s="33">
        <v>0</v>
      </c>
      <c r="D23" s="33">
        <v>0</v>
      </c>
      <c r="E23" s="74">
        <f t="shared" si="4"/>
        <v>0</v>
      </c>
      <c r="F23" s="12" t="s">
        <v>14</v>
      </c>
      <c r="G23" s="12" t="s">
        <v>14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5">
        <f t="shared" si="3"/>
        <v>0</v>
      </c>
      <c r="O23" s="11" t="s">
        <v>14</v>
      </c>
      <c r="P23" s="11" t="s">
        <v>14</v>
      </c>
      <c r="Q23" s="35">
        <f t="shared" si="5"/>
        <v>0</v>
      </c>
      <c r="R23" s="35">
        <f t="shared" si="5"/>
        <v>0</v>
      </c>
      <c r="S23" s="35">
        <f t="shared" si="1"/>
        <v>0</v>
      </c>
      <c r="T23" s="35">
        <f t="shared" si="1"/>
        <v>0</v>
      </c>
      <c r="U23" s="35">
        <f t="shared" si="1"/>
        <v>0</v>
      </c>
      <c r="V23" s="35">
        <f t="shared" si="1"/>
        <v>0</v>
      </c>
    </row>
    <row r="24" spans="1:22" ht="21" customHeight="1">
      <c r="A24" s="9" t="s">
        <v>12</v>
      </c>
      <c r="B24" s="10">
        <v>14</v>
      </c>
      <c r="C24" s="33">
        <v>0</v>
      </c>
      <c r="D24" s="33">
        <v>0</v>
      </c>
      <c r="E24" s="74">
        <f t="shared" si="4"/>
        <v>0</v>
      </c>
      <c r="F24" s="12" t="s">
        <v>14</v>
      </c>
      <c r="G24" s="12" t="s">
        <v>14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5">
        <f t="shared" si="3"/>
        <v>0</v>
      </c>
      <c r="O24" s="11" t="s">
        <v>14</v>
      </c>
      <c r="P24" s="11" t="s">
        <v>14</v>
      </c>
      <c r="Q24" s="35">
        <f t="shared" si="5"/>
        <v>0</v>
      </c>
      <c r="R24" s="35">
        <f t="shared" si="5"/>
        <v>0</v>
      </c>
      <c r="S24" s="35">
        <f t="shared" si="1"/>
        <v>0</v>
      </c>
      <c r="T24" s="35">
        <f t="shared" si="1"/>
        <v>0</v>
      </c>
      <c r="U24" s="35">
        <f t="shared" si="1"/>
        <v>0</v>
      </c>
      <c r="V24" s="35">
        <f t="shared" si="1"/>
        <v>0</v>
      </c>
    </row>
    <row r="25" spans="1:22" ht="21" customHeight="1">
      <c r="A25" s="9" t="s">
        <v>13</v>
      </c>
      <c r="B25" s="10">
        <v>15</v>
      </c>
      <c r="C25" s="33">
        <v>0</v>
      </c>
      <c r="D25" s="33">
        <v>0</v>
      </c>
      <c r="E25" s="74">
        <f t="shared" si="4"/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5">
        <f t="shared" si="3"/>
        <v>0</v>
      </c>
      <c r="O25" s="35">
        <f>ROUND(IF($C25=0,0,F25/$C25),2)</f>
        <v>0</v>
      </c>
      <c r="P25" s="35">
        <f>ROUND(IF($C25=0,0,G25/$C25),2)</f>
        <v>0</v>
      </c>
      <c r="Q25" s="35">
        <f t="shared" si="5"/>
        <v>0</v>
      </c>
      <c r="R25" s="35">
        <f t="shared" si="5"/>
        <v>0</v>
      </c>
      <c r="S25" s="35">
        <f t="shared" si="1"/>
        <v>0</v>
      </c>
      <c r="T25" s="35">
        <f t="shared" si="1"/>
        <v>0</v>
      </c>
      <c r="U25" s="35">
        <f t="shared" si="1"/>
        <v>0</v>
      </c>
      <c r="V25" s="35">
        <f t="shared" si="1"/>
        <v>0</v>
      </c>
    </row>
    <row r="26" spans="1:22" ht="21" customHeight="1">
      <c r="A26" s="14" t="s">
        <v>20</v>
      </c>
      <c r="B26" s="10">
        <v>16</v>
      </c>
      <c r="C26" s="33">
        <v>12</v>
      </c>
      <c r="D26" s="33">
        <v>2</v>
      </c>
      <c r="E26" s="74">
        <f t="shared" si="4"/>
        <v>1258435.1000000001</v>
      </c>
      <c r="F26" s="34">
        <v>54356.5</v>
      </c>
      <c r="G26" s="34">
        <v>4558.8999999999996</v>
      </c>
      <c r="H26" s="34">
        <v>431998.6</v>
      </c>
      <c r="I26" s="34">
        <v>196317.2</v>
      </c>
      <c r="J26" s="34">
        <v>0</v>
      </c>
      <c r="K26" s="34">
        <v>0</v>
      </c>
      <c r="L26" s="34">
        <v>571203.9</v>
      </c>
      <c r="M26" s="34">
        <v>0</v>
      </c>
      <c r="N26" s="35">
        <f t="shared" si="3"/>
        <v>104869.6</v>
      </c>
      <c r="O26" s="35">
        <f>ROUND(IF($C26=0,0,F26/$C26),2)</f>
        <v>4529.71</v>
      </c>
      <c r="P26" s="35">
        <f>ROUND(IF($C26=0,0,G26/$C26),2)</f>
        <v>379.91</v>
      </c>
      <c r="Q26" s="35">
        <f t="shared" si="5"/>
        <v>35999.879999999997</v>
      </c>
      <c r="R26" s="35">
        <f t="shared" si="5"/>
        <v>16359.77</v>
      </c>
      <c r="S26" s="35">
        <f t="shared" si="1"/>
        <v>0</v>
      </c>
      <c r="T26" s="35">
        <f>ROUND(IF($C26=0,0,K26/$C26),2)</f>
        <v>0</v>
      </c>
      <c r="U26" s="35">
        <f t="shared" si="1"/>
        <v>47600.33</v>
      </c>
      <c r="V26" s="35">
        <f t="shared" si="1"/>
        <v>0</v>
      </c>
    </row>
    <row r="27" spans="1:22" ht="21" customHeight="1">
      <c r="A27" s="13" t="s">
        <v>21</v>
      </c>
      <c r="B27" s="10">
        <v>17</v>
      </c>
      <c r="C27" s="33">
        <v>31047</v>
      </c>
      <c r="D27" s="33">
        <v>1266</v>
      </c>
      <c r="E27" s="74">
        <f>SUM(F27:M27)</f>
        <v>292087581.19999999</v>
      </c>
      <c r="F27" s="12" t="s">
        <v>14</v>
      </c>
      <c r="G27" s="12" t="s">
        <v>14</v>
      </c>
      <c r="H27" s="12" t="s">
        <v>14</v>
      </c>
      <c r="I27" s="12" t="s">
        <v>14</v>
      </c>
      <c r="J27" s="12">
        <v>0</v>
      </c>
      <c r="K27" s="34">
        <v>0</v>
      </c>
      <c r="L27" s="34">
        <v>292087581.19999999</v>
      </c>
      <c r="M27" s="34">
        <v>0</v>
      </c>
      <c r="N27" s="35">
        <f t="shared" si="3"/>
        <v>9407.92</v>
      </c>
      <c r="O27" s="11" t="s">
        <v>14</v>
      </c>
      <c r="P27" s="11" t="s">
        <v>14</v>
      </c>
      <c r="Q27" s="11" t="s">
        <v>14</v>
      </c>
      <c r="R27" s="11" t="s">
        <v>14</v>
      </c>
      <c r="S27" s="35">
        <f t="shared" ref="S27:U39" si="7">ROUND(IF($C27=0,0,J27/$C27),2)</f>
        <v>0</v>
      </c>
      <c r="T27" s="35">
        <f>ROUND(IF($C27=0,0,K27/$C27),2)</f>
        <v>0</v>
      </c>
      <c r="U27" s="35">
        <f>ROUND(IF($C27=0,0,L27/$C27),2)</f>
        <v>9407.92</v>
      </c>
      <c r="V27" s="35">
        <f>ROUND(IF($C27=0,0,M27/$C27),2)</f>
        <v>0</v>
      </c>
    </row>
    <row r="28" spans="1:22" s="20" customFormat="1" ht="68.25" customHeight="1">
      <c r="A28" s="37" t="s">
        <v>59</v>
      </c>
      <c r="B28" s="38">
        <v>18</v>
      </c>
      <c r="C28" s="39">
        <v>3</v>
      </c>
      <c r="D28" s="39">
        <v>2</v>
      </c>
      <c r="E28" s="74">
        <f t="shared" si="4"/>
        <v>136606.63</v>
      </c>
      <c r="F28" s="40" t="s">
        <v>49</v>
      </c>
      <c r="G28" s="40" t="s">
        <v>49</v>
      </c>
      <c r="H28" s="40" t="s">
        <v>49</v>
      </c>
      <c r="I28" s="40" t="s">
        <v>49</v>
      </c>
      <c r="J28" s="40" t="s">
        <v>49</v>
      </c>
      <c r="K28" s="34">
        <v>0</v>
      </c>
      <c r="L28" s="34">
        <v>136606.63</v>
      </c>
      <c r="M28" s="40" t="s">
        <v>49</v>
      </c>
      <c r="N28" s="35">
        <f t="shared" si="3"/>
        <v>45535.54</v>
      </c>
      <c r="O28" s="40" t="s">
        <v>49</v>
      </c>
      <c r="P28" s="40" t="s">
        <v>49</v>
      </c>
      <c r="Q28" s="40" t="s">
        <v>49</v>
      </c>
      <c r="R28" s="40" t="s">
        <v>49</v>
      </c>
      <c r="S28" s="40" t="s">
        <v>49</v>
      </c>
      <c r="T28" s="35">
        <f>ROUND(IF($C28=0,0,K28/$C28),2)</f>
        <v>0</v>
      </c>
      <c r="U28" s="35">
        <f>ROUND(IF($C28=0,0,L28/$C28),2)</f>
        <v>45535.54</v>
      </c>
      <c r="V28" s="40" t="s">
        <v>14</v>
      </c>
    </row>
    <row r="29" spans="1:22" ht="70.5" customHeight="1">
      <c r="A29" s="15" t="s">
        <v>22</v>
      </c>
      <c r="B29" s="16" t="s">
        <v>60</v>
      </c>
      <c r="C29" s="33">
        <v>124</v>
      </c>
      <c r="D29" s="33">
        <v>18</v>
      </c>
      <c r="E29" s="74">
        <f t="shared" si="4"/>
        <v>3941904.4000000004</v>
      </c>
      <c r="F29" s="34">
        <v>564430.6</v>
      </c>
      <c r="G29" s="34">
        <v>395224.2</v>
      </c>
      <c r="H29" s="34">
        <v>762683.7</v>
      </c>
      <c r="I29" s="34">
        <v>337295.8</v>
      </c>
      <c r="J29" s="34">
        <v>0</v>
      </c>
      <c r="K29" s="34">
        <v>0</v>
      </c>
      <c r="L29" s="34">
        <v>1882270.1</v>
      </c>
      <c r="M29" s="34">
        <v>0</v>
      </c>
      <c r="N29" s="35">
        <f t="shared" si="3"/>
        <v>31789.559999999998</v>
      </c>
      <c r="O29" s="35">
        <f>ROUND(IF($C29=0,0,F29/$C29),2)</f>
        <v>4551.8599999999997</v>
      </c>
      <c r="P29" s="35">
        <f>ROUND(IF($C29=0,0,G29/$C29),2)</f>
        <v>3187.29</v>
      </c>
      <c r="Q29" s="35">
        <f>ROUND(IF($C29=0,0,H29/$C29),2)</f>
        <v>6150.68</v>
      </c>
      <c r="R29" s="35">
        <f>ROUND(IF($C29=0,0,I29/$C29),2)</f>
        <v>2720.13</v>
      </c>
      <c r="S29" s="35">
        <f>ROUND(IF($C29=0,0,J29/$C29),2)</f>
        <v>0</v>
      </c>
      <c r="T29" s="35">
        <f>ROUND(IF($C29=0,0,K29/$C29),2)</f>
        <v>0</v>
      </c>
      <c r="U29" s="35">
        <f>ROUND(IF($C29=0,0,L29/$C29),2)</f>
        <v>15179.6</v>
      </c>
      <c r="V29" s="35">
        <f t="shared" ref="V29:V39" si="8">ROUND(IF($C29=0,0,M29/$C29),2)</f>
        <v>0</v>
      </c>
    </row>
    <row r="30" spans="1:22" ht="37.5" customHeight="1">
      <c r="A30" s="17" t="s">
        <v>23</v>
      </c>
      <c r="B30" s="18">
        <v>20</v>
      </c>
      <c r="C30" s="33">
        <v>400</v>
      </c>
      <c r="D30" s="33">
        <v>5</v>
      </c>
      <c r="E30" s="74">
        <f t="shared" si="4"/>
        <v>14235240.699999999</v>
      </c>
      <c r="F30" s="34">
        <v>1823221.3</v>
      </c>
      <c r="G30" s="34">
        <v>1904066.5</v>
      </c>
      <c r="H30" s="34">
        <v>3047823.4</v>
      </c>
      <c r="I30" s="34">
        <v>1553739.1</v>
      </c>
      <c r="J30" s="34">
        <v>5289.4</v>
      </c>
      <c r="K30" s="34">
        <v>0</v>
      </c>
      <c r="L30" s="34">
        <v>5901101</v>
      </c>
      <c r="M30" s="34">
        <v>0</v>
      </c>
      <c r="N30" s="35">
        <f t="shared" si="3"/>
        <v>35588.100000000006</v>
      </c>
      <c r="O30" s="35">
        <f t="shared" ref="O30:R38" si="9">ROUND(IF($C30=0,0,F30/$C30),2)</f>
        <v>4558.05</v>
      </c>
      <c r="P30" s="35">
        <f t="shared" si="9"/>
        <v>4760.17</v>
      </c>
      <c r="Q30" s="35">
        <f t="shared" si="9"/>
        <v>7619.56</v>
      </c>
      <c r="R30" s="35">
        <f t="shared" si="9"/>
        <v>3884.35</v>
      </c>
      <c r="S30" s="35">
        <f t="shared" si="7"/>
        <v>13.22</v>
      </c>
      <c r="T30" s="35">
        <f t="shared" si="7"/>
        <v>0</v>
      </c>
      <c r="U30" s="35">
        <f t="shared" si="7"/>
        <v>14752.75</v>
      </c>
      <c r="V30" s="35">
        <f t="shared" si="8"/>
        <v>0</v>
      </c>
    </row>
    <row r="31" spans="1:22" ht="88.5" customHeight="1">
      <c r="A31" s="9" t="s">
        <v>24</v>
      </c>
      <c r="B31" s="10">
        <v>21</v>
      </c>
      <c r="C31" s="33">
        <v>15</v>
      </c>
      <c r="D31" s="33">
        <v>0</v>
      </c>
      <c r="E31" s="74">
        <f t="shared" si="4"/>
        <v>398873.4</v>
      </c>
      <c r="F31" s="34">
        <v>68384</v>
      </c>
      <c r="G31" s="34">
        <v>68384</v>
      </c>
      <c r="H31" s="34">
        <v>59326.400000000001</v>
      </c>
      <c r="I31" s="34">
        <v>24135.3</v>
      </c>
      <c r="J31" s="34">
        <v>89.1</v>
      </c>
      <c r="K31" s="34">
        <v>0</v>
      </c>
      <c r="L31" s="34">
        <v>178554.6</v>
      </c>
      <c r="M31" s="34">
        <v>0</v>
      </c>
      <c r="N31" s="35">
        <f t="shared" si="3"/>
        <v>26591.550000000003</v>
      </c>
      <c r="O31" s="35">
        <f t="shared" si="9"/>
        <v>4558.93</v>
      </c>
      <c r="P31" s="35">
        <f t="shared" si="9"/>
        <v>4558.93</v>
      </c>
      <c r="Q31" s="35">
        <f t="shared" si="9"/>
        <v>3955.09</v>
      </c>
      <c r="R31" s="35">
        <f t="shared" si="9"/>
        <v>1609.02</v>
      </c>
      <c r="S31" s="35">
        <f t="shared" si="7"/>
        <v>5.94</v>
      </c>
      <c r="T31" s="35">
        <f t="shared" si="7"/>
        <v>0</v>
      </c>
      <c r="U31" s="35">
        <f t="shared" si="7"/>
        <v>11903.64</v>
      </c>
      <c r="V31" s="35">
        <f t="shared" si="8"/>
        <v>0</v>
      </c>
    </row>
    <row r="32" spans="1:22" ht="39.75" customHeight="1">
      <c r="A32" s="9" t="s">
        <v>25</v>
      </c>
      <c r="B32" s="10">
        <v>22</v>
      </c>
      <c r="C32" s="33">
        <v>361</v>
      </c>
      <c r="D32" s="33">
        <v>54</v>
      </c>
      <c r="E32" s="74">
        <f t="shared" si="4"/>
        <v>8426191.1999999993</v>
      </c>
      <c r="F32" s="34">
        <v>1635165.5</v>
      </c>
      <c r="G32" s="34">
        <v>440100.5</v>
      </c>
      <c r="H32" s="34">
        <v>1786335.5</v>
      </c>
      <c r="I32" s="34">
        <v>536897.6</v>
      </c>
      <c r="J32" s="34">
        <v>7485.6</v>
      </c>
      <c r="K32" s="34">
        <v>0</v>
      </c>
      <c r="L32" s="34">
        <v>4020206.5</v>
      </c>
      <c r="M32" s="34">
        <v>0</v>
      </c>
      <c r="N32" s="35">
        <f t="shared" si="3"/>
        <v>23341.25</v>
      </c>
      <c r="O32" s="35">
        <f t="shared" si="9"/>
        <v>4529.54</v>
      </c>
      <c r="P32" s="35">
        <f t="shared" si="9"/>
        <v>1219.1099999999999</v>
      </c>
      <c r="Q32" s="35">
        <f t="shared" si="9"/>
        <v>4948.3</v>
      </c>
      <c r="R32" s="35">
        <f t="shared" si="9"/>
        <v>1487.25</v>
      </c>
      <c r="S32" s="35">
        <f t="shared" si="7"/>
        <v>20.74</v>
      </c>
      <c r="T32" s="35">
        <f t="shared" si="7"/>
        <v>0</v>
      </c>
      <c r="U32" s="35">
        <f t="shared" si="7"/>
        <v>11136.31</v>
      </c>
      <c r="V32" s="35">
        <f t="shared" si="8"/>
        <v>0</v>
      </c>
    </row>
    <row r="33" spans="1:22" ht="54.75" customHeight="1">
      <c r="A33" s="9" t="s">
        <v>26</v>
      </c>
      <c r="B33" s="10">
        <v>23</v>
      </c>
      <c r="C33" s="33">
        <v>11</v>
      </c>
      <c r="D33" s="33">
        <v>0</v>
      </c>
      <c r="E33" s="74">
        <f t="shared" si="4"/>
        <v>287789.40000000002</v>
      </c>
      <c r="F33" s="34">
        <v>50148.2</v>
      </c>
      <c r="G33" s="34">
        <v>25074.1</v>
      </c>
      <c r="H33" s="34">
        <v>84269.3</v>
      </c>
      <c r="I33" s="34">
        <v>32870.1</v>
      </c>
      <c r="J33" s="34">
        <v>198.6</v>
      </c>
      <c r="K33" s="34">
        <v>0</v>
      </c>
      <c r="L33" s="34">
        <v>95229.1</v>
      </c>
      <c r="M33" s="34">
        <v>0</v>
      </c>
      <c r="N33" s="35">
        <f t="shared" si="3"/>
        <v>26162.67</v>
      </c>
      <c r="O33" s="35">
        <f t="shared" si="9"/>
        <v>4558.93</v>
      </c>
      <c r="P33" s="35">
        <f t="shared" si="9"/>
        <v>2279.46</v>
      </c>
      <c r="Q33" s="35">
        <f t="shared" si="9"/>
        <v>7660.85</v>
      </c>
      <c r="R33" s="35">
        <f t="shared" si="9"/>
        <v>2988.19</v>
      </c>
      <c r="S33" s="35">
        <f t="shared" si="7"/>
        <v>18.05</v>
      </c>
      <c r="T33" s="35">
        <f t="shared" si="7"/>
        <v>0</v>
      </c>
      <c r="U33" s="35">
        <f t="shared" si="7"/>
        <v>8657.19</v>
      </c>
      <c r="V33" s="35">
        <f t="shared" si="8"/>
        <v>0</v>
      </c>
    </row>
    <row r="34" spans="1:22" ht="66" customHeight="1">
      <c r="A34" s="19" t="s">
        <v>27</v>
      </c>
      <c r="B34" s="10">
        <v>24</v>
      </c>
      <c r="C34" s="33">
        <v>422</v>
      </c>
      <c r="D34" s="10" t="s">
        <v>14</v>
      </c>
      <c r="E34" s="74">
        <f t="shared" si="4"/>
        <v>4304276.5</v>
      </c>
      <c r="F34" s="34">
        <v>1923342.4</v>
      </c>
      <c r="G34" s="34">
        <v>76735.8</v>
      </c>
      <c r="H34" s="34">
        <v>2004505.8</v>
      </c>
      <c r="I34" s="34">
        <v>256175.3</v>
      </c>
      <c r="J34" s="34">
        <v>43517.2</v>
      </c>
      <c r="K34" s="12" t="s">
        <v>14</v>
      </c>
      <c r="L34" s="34">
        <v>0</v>
      </c>
      <c r="M34" s="34">
        <v>0</v>
      </c>
      <c r="N34" s="35">
        <f t="shared" si="3"/>
        <v>10199.700000000001</v>
      </c>
      <c r="O34" s="35">
        <f t="shared" si="9"/>
        <v>4557.68</v>
      </c>
      <c r="P34" s="35">
        <f t="shared" si="9"/>
        <v>181.84</v>
      </c>
      <c r="Q34" s="35">
        <f t="shared" si="9"/>
        <v>4750.01</v>
      </c>
      <c r="R34" s="35">
        <f t="shared" si="9"/>
        <v>607.04999999999995</v>
      </c>
      <c r="S34" s="35">
        <f t="shared" si="7"/>
        <v>103.12</v>
      </c>
      <c r="T34" s="12" t="s">
        <v>14</v>
      </c>
      <c r="U34" s="35">
        <f t="shared" si="7"/>
        <v>0</v>
      </c>
      <c r="V34" s="35">
        <f t="shared" si="8"/>
        <v>0</v>
      </c>
    </row>
    <row r="35" spans="1:22" s="20" customFormat="1" ht="47.25">
      <c r="A35" s="41" t="s">
        <v>36</v>
      </c>
      <c r="B35" s="40">
        <v>25</v>
      </c>
      <c r="C35" s="33">
        <v>56</v>
      </c>
      <c r="D35" s="33">
        <v>39</v>
      </c>
      <c r="E35" s="74">
        <f t="shared" si="4"/>
        <v>591285.51</v>
      </c>
      <c r="F35" s="34">
        <v>249864.5</v>
      </c>
      <c r="G35" s="34">
        <v>19977.5</v>
      </c>
      <c r="H35" s="35">
        <v>245000.41</v>
      </c>
      <c r="I35" s="34">
        <v>23929.1</v>
      </c>
      <c r="J35" s="35">
        <v>2906.5</v>
      </c>
      <c r="K35" s="34">
        <v>49607.5</v>
      </c>
      <c r="L35" s="34">
        <v>0</v>
      </c>
      <c r="M35" s="34">
        <v>0</v>
      </c>
      <c r="N35" s="35">
        <f t="shared" si="3"/>
        <v>10558.679999999998</v>
      </c>
      <c r="O35" s="35">
        <f t="shared" si="9"/>
        <v>4461.87</v>
      </c>
      <c r="P35" s="35">
        <f t="shared" si="9"/>
        <v>356.74</v>
      </c>
      <c r="Q35" s="35">
        <f t="shared" si="9"/>
        <v>4375.01</v>
      </c>
      <c r="R35" s="35">
        <f t="shared" si="9"/>
        <v>427.31</v>
      </c>
      <c r="S35" s="35">
        <f t="shared" si="7"/>
        <v>51.9</v>
      </c>
      <c r="T35" s="35">
        <f>ROUND(IF($C35=0,0,K35/$C35),2)</f>
        <v>885.85</v>
      </c>
      <c r="U35" s="35">
        <f t="shared" si="7"/>
        <v>0</v>
      </c>
      <c r="V35" s="35">
        <f t="shared" si="8"/>
        <v>0</v>
      </c>
    </row>
    <row r="36" spans="1:22" s="20" customFormat="1" ht="21" customHeight="1">
      <c r="A36" s="42" t="s">
        <v>33</v>
      </c>
      <c r="B36" s="40">
        <v>26</v>
      </c>
      <c r="C36" s="33">
        <v>69</v>
      </c>
      <c r="D36" s="33">
        <v>61</v>
      </c>
      <c r="E36" s="74">
        <f t="shared" si="4"/>
        <v>776119</v>
      </c>
      <c r="F36" s="34">
        <v>304922.5</v>
      </c>
      <c r="G36" s="34">
        <v>54380</v>
      </c>
      <c r="H36" s="34">
        <v>352200</v>
      </c>
      <c r="I36" s="34">
        <v>20317</v>
      </c>
      <c r="J36" s="34">
        <v>1449.8</v>
      </c>
      <c r="K36" s="34">
        <v>42849.7</v>
      </c>
      <c r="L36" s="34">
        <v>0</v>
      </c>
      <c r="M36" s="34">
        <v>0</v>
      </c>
      <c r="N36" s="35">
        <f t="shared" si="3"/>
        <v>11248.11</v>
      </c>
      <c r="O36" s="35">
        <f t="shared" si="9"/>
        <v>4419.17</v>
      </c>
      <c r="P36" s="35">
        <f t="shared" si="9"/>
        <v>788.12</v>
      </c>
      <c r="Q36" s="35">
        <f t="shared" si="9"/>
        <v>5104.3500000000004</v>
      </c>
      <c r="R36" s="35">
        <f t="shared" si="9"/>
        <v>294.45</v>
      </c>
      <c r="S36" s="35">
        <f t="shared" si="7"/>
        <v>21.01</v>
      </c>
      <c r="T36" s="35">
        <f>ROUND(IF($C36=0,0,K36/$C36),2)</f>
        <v>621.01</v>
      </c>
      <c r="U36" s="35">
        <f t="shared" si="7"/>
        <v>0</v>
      </c>
      <c r="V36" s="35">
        <f t="shared" si="8"/>
        <v>0</v>
      </c>
    </row>
    <row r="37" spans="1:22" s="20" customFormat="1" ht="52.5" customHeight="1">
      <c r="A37" s="21" t="s">
        <v>35</v>
      </c>
      <c r="B37" s="40">
        <v>27</v>
      </c>
      <c r="C37" s="33">
        <v>0</v>
      </c>
      <c r="D37" s="33">
        <v>0</v>
      </c>
      <c r="E37" s="74">
        <f t="shared" si="4"/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5">
        <f t="shared" si="3"/>
        <v>0</v>
      </c>
      <c r="O37" s="35">
        <f>ROUND(IF($C37=0,0,F37/$C37),2)</f>
        <v>0</v>
      </c>
      <c r="P37" s="35">
        <f t="shared" si="9"/>
        <v>0</v>
      </c>
      <c r="Q37" s="35">
        <f t="shared" si="9"/>
        <v>0</v>
      </c>
      <c r="R37" s="35">
        <f t="shared" si="9"/>
        <v>0</v>
      </c>
      <c r="S37" s="35">
        <f t="shared" si="7"/>
        <v>0</v>
      </c>
      <c r="T37" s="35">
        <f>ROUND(IF($C37=0,0,K37/$C37),2)</f>
        <v>0</v>
      </c>
      <c r="U37" s="35">
        <f t="shared" si="7"/>
        <v>0</v>
      </c>
      <c r="V37" s="35">
        <f t="shared" si="8"/>
        <v>0</v>
      </c>
    </row>
    <row r="38" spans="1:22" s="20" customFormat="1" ht="48.75" customHeight="1">
      <c r="A38" s="21" t="s">
        <v>41</v>
      </c>
      <c r="B38" s="40">
        <v>28</v>
      </c>
      <c r="C38" s="33">
        <v>0</v>
      </c>
      <c r="D38" s="33">
        <v>0</v>
      </c>
      <c r="E38" s="74">
        <f t="shared" si="4"/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5">
        <f t="shared" si="3"/>
        <v>0</v>
      </c>
      <c r="O38" s="35">
        <f>ROUND(IF($C38=0,0,F38/$C38),2)</f>
        <v>0</v>
      </c>
      <c r="P38" s="35">
        <f t="shared" si="9"/>
        <v>0</v>
      </c>
      <c r="Q38" s="35">
        <f t="shared" si="9"/>
        <v>0</v>
      </c>
      <c r="R38" s="35">
        <f t="shared" si="9"/>
        <v>0</v>
      </c>
      <c r="S38" s="35">
        <f>ROUND(IF($C38=0,0,J38/$C38),2)</f>
        <v>0</v>
      </c>
      <c r="T38" s="35">
        <f>ROUND(IF($C38=0,0,K38/$C38),2)</f>
        <v>0</v>
      </c>
      <c r="U38" s="35">
        <f t="shared" si="7"/>
        <v>0</v>
      </c>
      <c r="V38" s="35">
        <f t="shared" si="8"/>
        <v>0</v>
      </c>
    </row>
    <row r="39" spans="1:22" ht="117.75" customHeight="1">
      <c r="A39" s="21" t="s">
        <v>42</v>
      </c>
      <c r="B39" s="40">
        <v>29</v>
      </c>
      <c r="C39" s="33">
        <v>17667</v>
      </c>
      <c r="D39" s="33">
        <v>11852</v>
      </c>
      <c r="E39" s="74">
        <f t="shared" si="4"/>
        <v>210148613.92000002</v>
      </c>
      <c r="F39" s="34">
        <v>79020191.799999997</v>
      </c>
      <c r="G39" s="34">
        <v>17141647.800000001</v>
      </c>
      <c r="H39" s="34">
        <v>101167229.90000001</v>
      </c>
      <c r="I39" s="34">
        <v>11440236.9</v>
      </c>
      <c r="J39" s="34">
        <v>1105772.02</v>
      </c>
      <c r="K39" s="34">
        <v>51830.1</v>
      </c>
      <c r="L39" s="34">
        <v>221705.4</v>
      </c>
      <c r="M39" s="34">
        <v>0</v>
      </c>
      <c r="N39" s="35">
        <f t="shared" si="3"/>
        <v>11894.98</v>
      </c>
      <c r="O39" s="35">
        <f>ROUND(IF($C39=0,0,F39/$C39),2)</f>
        <v>4472.76</v>
      </c>
      <c r="P39" s="35">
        <f>ROUND(IF($C39=0,0,G39/$C39),2)</f>
        <v>970.26</v>
      </c>
      <c r="Q39" s="35">
        <f>ROUND(IF($C39=0,0,H39/$C39),2)</f>
        <v>5726.34</v>
      </c>
      <c r="R39" s="35">
        <f>ROUND(IF($C39=0,0,I39/$C39),2)</f>
        <v>647.54999999999995</v>
      </c>
      <c r="S39" s="35">
        <f t="shared" si="7"/>
        <v>62.59</v>
      </c>
      <c r="T39" s="35">
        <f>ROUND(IF($C39=0,0,K39/$C39),2)</f>
        <v>2.93</v>
      </c>
      <c r="U39" s="35">
        <f t="shared" si="7"/>
        <v>12.55</v>
      </c>
      <c r="V39" s="35">
        <f t="shared" si="8"/>
        <v>0</v>
      </c>
    </row>
    <row r="40" spans="1:22" ht="17.25" customHeight="1">
      <c r="E40" s="2"/>
      <c r="F40" s="2"/>
      <c r="G40" s="2"/>
      <c r="H40" s="2"/>
      <c r="I40" s="79"/>
      <c r="J40" s="2"/>
      <c r="K40" s="22"/>
    </row>
    <row r="41" spans="1:22" ht="26.25">
      <c r="A41" s="107" t="s">
        <v>44</v>
      </c>
      <c r="B41" s="107"/>
      <c r="C41" s="107"/>
      <c r="D41" s="107"/>
      <c r="E41" s="27"/>
      <c r="F41" s="27"/>
      <c r="G41" s="27"/>
      <c r="H41" s="27"/>
      <c r="I41" s="80"/>
      <c r="J41" s="27"/>
      <c r="K41" s="27"/>
      <c r="L41" s="27"/>
      <c r="M41" s="28" t="s">
        <v>45</v>
      </c>
    </row>
    <row r="42" spans="1:22" ht="12.75" customHeight="1">
      <c r="A42" s="26"/>
      <c r="B42" s="27"/>
      <c r="C42" s="29"/>
      <c r="D42" s="29"/>
      <c r="E42" s="27"/>
      <c r="F42" s="27"/>
      <c r="G42" s="27"/>
      <c r="H42" s="27"/>
      <c r="I42" s="27"/>
      <c r="J42" s="27"/>
      <c r="K42" s="27"/>
      <c r="L42" s="27"/>
      <c r="M42" s="27"/>
    </row>
    <row r="43" spans="1:22" ht="26.25">
      <c r="A43" s="27" t="s">
        <v>61</v>
      </c>
      <c r="B43" s="27"/>
      <c r="C43" s="27"/>
      <c r="D43" s="81"/>
      <c r="E43" s="27"/>
      <c r="F43" s="27"/>
      <c r="G43" s="27"/>
      <c r="H43" s="27"/>
      <c r="I43" s="27"/>
      <c r="J43" s="27"/>
      <c r="K43" s="27"/>
      <c r="L43" s="27"/>
      <c r="M43" s="28" t="s">
        <v>62</v>
      </c>
    </row>
    <row r="44" spans="1:22" ht="13.5" customHeight="1">
      <c r="A44" s="27" t="s">
        <v>46</v>
      </c>
      <c r="B44" s="27"/>
      <c r="C44" s="29"/>
      <c r="D44" s="29"/>
      <c r="E44" s="27"/>
      <c r="F44" s="27"/>
      <c r="G44" s="27"/>
      <c r="H44" s="27"/>
      <c r="I44" s="27"/>
      <c r="J44" s="27"/>
      <c r="K44" s="27"/>
      <c r="L44" s="27"/>
      <c r="M44" s="27"/>
    </row>
    <row r="45" spans="1:22" ht="18.75">
      <c r="A45" s="30" t="s">
        <v>71</v>
      </c>
      <c r="B45" s="30"/>
      <c r="C45" s="31"/>
      <c r="D45" s="31"/>
      <c r="E45" s="30"/>
      <c r="F45" s="30"/>
      <c r="G45" s="30"/>
      <c r="H45" s="30"/>
      <c r="I45" s="30"/>
      <c r="J45" s="30"/>
      <c r="K45" s="30"/>
      <c r="L45" s="30"/>
      <c r="M45" s="30"/>
    </row>
    <row r="46" spans="1:22" ht="18.75">
      <c r="A46" s="30" t="s">
        <v>48</v>
      </c>
      <c r="B46" s="30"/>
      <c r="C46" s="31"/>
      <c r="D46" s="31"/>
      <c r="E46" s="30"/>
      <c r="F46" s="30"/>
      <c r="G46" s="30"/>
      <c r="H46" s="30"/>
      <c r="I46" s="30"/>
      <c r="J46" s="30"/>
      <c r="K46" s="30"/>
      <c r="L46" s="30"/>
      <c r="M46" s="30"/>
    </row>
    <row r="47" spans="1:22">
      <c r="E47" s="2"/>
      <c r="F47" s="2"/>
      <c r="G47" s="2"/>
      <c r="H47" s="2"/>
      <c r="I47" s="2"/>
      <c r="J47" s="2"/>
      <c r="K47" s="2"/>
    </row>
    <row r="48" spans="1:22">
      <c r="E48" s="2"/>
      <c r="F48" s="2"/>
      <c r="G48" s="2"/>
      <c r="H48" s="2"/>
      <c r="I48" s="2"/>
      <c r="J48" s="2"/>
      <c r="K48" s="2"/>
    </row>
    <row r="49" spans="5:11">
      <c r="E49" s="2"/>
      <c r="F49" s="2"/>
      <c r="G49" s="2"/>
      <c r="H49" s="2"/>
      <c r="I49" s="2"/>
      <c r="J49" s="2"/>
      <c r="K49" s="2"/>
    </row>
    <row r="50" spans="5:11">
      <c r="E50" s="2"/>
      <c r="F50" s="2"/>
      <c r="G50" s="2"/>
      <c r="H50" s="2"/>
      <c r="I50" s="2"/>
      <c r="J50" s="2"/>
      <c r="K50" s="2"/>
    </row>
    <row r="51" spans="5:11">
      <c r="E51" s="2"/>
      <c r="F51" s="2"/>
      <c r="G51" s="2"/>
      <c r="H51" s="2"/>
      <c r="I51" s="2"/>
      <c r="J51" s="2"/>
      <c r="K51" s="2"/>
    </row>
    <row r="52" spans="5:11">
      <c r="E52" s="2"/>
      <c r="F52" s="2"/>
      <c r="G52" s="2"/>
      <c r="H52" s="2"/>
      <c r="I52" s="2"/>
      <c r="J52" s="2"/>
      <c r="K52" s="2"/>
    </row>
    <row r="53" spans="5:11">
      <c r="E53" s="2"/>
      <c r="F53" s="2"/>
      <c r="G53" s="2"/>
      <c r="H53" s="2"/>
      <c r="I53" s="2"/>
      <c r="J53" s="2"/>
      <c r="K53" s="2"/>
    </row>
    <row r="54" spans="5:11">
      <c r="E54" s="2"/>
      <c r="F54" s="2"/>
      <c r="G54" s="2"/>
      <c r="H54" s="2"/>
      <c r="I54" s="2"/>
      <c r="J54" s="2"/>
      <c r="K54" s="2"/>
    </row>
    <row r="55" spans="5:11">
      <c r="E55" s="2"/>
      <c r="F55" s="2"/>
      <c r="G55" s="2"/>
      <c r="H55" s="2"/>
      <c r="I55" s="2"/>
      <c r="J55" s="2"/>
      <c r="K55" s="2"/>
    </row>
    <row r="56" spans="5:11">
      <c r="E56" s="2"/>
      <c r="F56" s="2"/>
      <c r="G56" s="2"/>
      <c r="H56" s="2"/>
      <c r="I56" s="2"/>
      <c r="J56" s="2"/>
      <c r="K56" s="2"/>
    </row>
    <row r="57" spans="5:11">
      <c r="E57" s="2"/>
      <c r="F57" s="2"/>
      <c r="G57" s="2"/>
      <c r="H57" s="2"/>
      <c r="I57" s="2"/>
      <c r="J57" s="2"/>
      <c r="K57" s="2"/>
    </row>
    <row r="58" spans="5:11">
      <c r="E58" s="2"/>
      <c r="F58" s="2"/>
      <c r="G58" s="2"/>
      <c r="H58" s="2"/>
      <c r="I58" s="2"/>
      <c r="J58" s="2"/>
      <c r="K58" s="2"/>
    </row>
    <row r="59" spans="5:11">
      <c r="E59" s="2"/>
      <c r="F59" s="2"/>
      <c r="G59" s="2"/>
      <c r="H59" s="2"/>
      <c r="I59" s="2"/>
      <c r="J59" s="2"/>
      <c r="K59" s="2"/>
    </row>
    <row r="60" spans="5:11">
      <c r="E60" s="2"/>
      <c r="F60" s="2"/>
      <c r="G60" s="2"/>
      <c r="H60" s="2"/>
      <c r="I60" s="2"/>
      <c r="J60" s="2"/>
      <c r="K60" s="2"/>
    </row>
    <row r="61" spans="5:11">
      <c r="E61" s="2"/>
      <c r="F61" s="2"/>
      <c r="G61" s="2"/>
      <c r="H61" s="2"/>
      <c r="I61" s="2"/>
      <c r="J61" s="2"/>
      <c r="K61" s="2"/>
    </row>
    <row r="62" spans="5:11">
      <c r="E62" s="2"/>
      <c r="F62" s="2"/>
      <c r="G62" s="2"/>
      <c r="H62" s="2"/>
      <c r="I62" s="2"/>
      <c r="J62" s="2"/>
      <c r="K62" s="2"/>
    </row>
    <row r="63" spans="5:11">
      <c r="E63" s="2"/>
      <c r="F63" s="2"/>
      <c r="G63" s="2"/>
      <c r="H63" s="2"/>
      <c r="I63" s="2"/>
      <c r="J63" s="2"/>
      <c r="K63" s="2"/>
    </row>
    <row r="64" spans="5:11">
      <c r="E64" s="2"/>
      <c r="F64" s="2"/>
      <c r="G64" s="2"/>
      <c r="H64" s="2"/>
      <c r="I64" s="2"/>
      <c r="J64" s="2"/>
      <c r="K64" s="2"/>
    </row>
    <row r="65" spans="5:11">
      <c r="E65" s="2"/>
      <c r="F65" s="2"/>
      <c r="G65" s="2"/>
      <c r="H65" s="2"/>
      <c r="I65" s="2"/>
      <c r="J65" s="2"/>
      <c r="K65" s="2"/>
    </row>
    <row r="66" spans="5:11">
      <c r="E66" s="2"/>
      <c r="F66" s="2"/>
      <c r="G66" s="2"/>
      <c r="H66" s="2"/>
      <c r="I66" s="2"/>
      <c r="J66" s="2"/>
      <c r="K66" s="2"/>
    </row>
    <row r="67" spans="5:11">
      <c r="E67" s="2"/>
      <c r="F67" s="2"/>
      <c r="G67" s="2"/>
      <c r="H67" s="2"/>
      <c r="I67" s="2"/>
      <c r="J67" s="2"/>
      <c r="K67" s="2"/>
    </row>
    <row r="68" spans="5:11">
      <c r="E68" s="2"/>
      <c r="F68" s="2"/>
      <c r="G68" s="2"/>
      <c r="H68" s="2"/>
      <c r="I68" s="2"/>
      <c r="J68" s="2"/>
      <c r="K68" s="2"/>
    </row>
    <row r="69" spans="5:11">
      <c r="E69" s="2"/>
      <c r="F69" s="2"/>
      <c r="G69" s="2"/>
      <c r="H69" s="2"/>
      <c r="I69" s="2"/>
      <c r="J69" s="2"/>
      <c r="K69" s="2"/>
    </row>
    <row r="70" spans="5:11">
      <c r="E70" s="2"/>
      <c r="F70" s="2"/>
      <c r="G70" s="2"/>
      <c r="H70" s="2"/>
      <c r="I70" s="2"/>
      <c r="J70" s="2"/>
      <c r="K70" s="2"/>
    </row>
    <row r="71" spans="5:11">
      <c r="E71" s="2"/>
      <c r="F71" s="2"/>
      <c r="G71" s="2"/>
      <c r="H71" s="2"/>
      <c r="I71" s="2"/>
      <c r="J71" s="2"/>
      <c r="K71" s="2"/>
    </row>
    <row r="72" spans="5:11">
      <c r="E72" s="2"/>
      <c r="F72" s="2"/>
      <c r="G72" s="2"/>
      <c r="H72" s="2"/>
      <c r="I72" s="2"/>
      <c r="J72" s="2"/>
      <c r="K72" s="2"/>
    </row>
    <row r="73" spans="5:11">
      <c r="E73" s="2"/>
      <c r="F73" s="2"/>
      <c r="G73" s="2"/>
      <c r="H73" s="2"/>
      <c r="I73" s="2"/>
      <c r="J73" s="2"/>
      <c r="K73" s="2"/>
    </row>
    <row r="74" spans="5:11">
      <c r="E74" s="2"/>
      <c r="F74" s="2"/>
      <c r="G74" s="2"/>
      <c r="H74" s="2"/>
      <c r="I74" s="2"/>
      <c r="J74" s="2"/>
      <c r="K74" s="2"/>
    </row>
    <row r="75" spans="5:11">
      <c r="E75" s="2"/>
      <c r="F75" s="2"/>
      <c r="G75" s="2"/>
      <c r="H75" s="2"/>
      <c r="I75" s="2"/>
      <c r="J75" s="2"/>
      <c r="K75" s="2"/>
    </row>
    <row r="76" spans="5:11">
      <c r="E76" s="2"/>
      <c r="F76" s="2"/>
      <c r="G76" s="2"/>
      <c r="H76" s="2"/>
      <c r="I76" s="2"/>
      <c r="J76" s="2"/>
      <c r="K76" s="2"/>
    </row>
    <row r="77" spans="5:11">
      <c r="E77" s="2"/>
      <c r="F77" s="2"/>
      <c r="G77" s="2"/>
      <c r="H77" s="2"/>
      <c r="I77" s="2"/>
      <c r="J77" s="2"/>
      <c r="K77" s="2"/>
    </row>
    <row r="78" spans="5:11">
      <c r="E78" s="2"/>
      <c r="F78" s="2"/>
      <c r="G78" s="2"/>
      <c r="H78" s="2"/>
      <c r="I78" s="2"/>
      <c r="J78" s="2"/>
      <c r="K78" s="2"/>
    </row>
    <row r="79" spans="5:11">
      <c r="E79" s="2"/>
      <c r="F79" s="2"/>
      <c r="G79" s="2"/>
      <c r="H79" s="2"/>
      <c r="I79" s="2"/>
      <c r="J79" s="2"/>
      <c r="K79" s="2"/>
    </row>
    <row r="80" spans="5:11">
      <c r="E80" s="2"/>
      <c r="F80" s="2"/>
      <c r="G80" s="2"/>
      <c r="H80" s="2"/>
      <c r="I80" s="2"/>
      <c r="J80" s="2"/>
      <c r="K80" s="2"/>
    </row>
    <row r="81" spans="5:11">
      <c r="E81" s="2"/>
      <c r="F81" s="2"/>
      <c r="G81" s="2"/>
      <c r="H81" s="2"/>
      <c r="I81" s="2"/>
      <c r="J81" s="2"/>
      <c r="K81" s="2"/>
    </row>
    <row r="82" spans="5:11">
      <c r="E82" s="2"/>
      <c r="F82" s="2"/>
      <c r="G82" s="2"/>
      <c r="H82" s="2"/>
      <c r="I82" s="2"/>
      <c r="J82" s="2"/>
      <c r="K82" s="2"/>
    </row>
    <row r="83" spans="5:11">
      <c r="E83" s="2"/>
      <c r="F83" s="2"/>
      <c r="G83" s="2"/>
      <c r="H83" s="2"/>
      <c r="I83" s="2"/>
      <c r="J83" s="2"/>
      <c r="K83" s="2"/>
    </row>
    <row r="84" spans="5:11">
      <c r="E84" s="2"/>
      <c r="F84" s="2"/>
      <c r="G84" s="2"/>
      <c r="H84" s="2"/>
      <c r="I84" s="2"/>
      <c r="J84" s="2"/>
      <c r="K84" s="2"/>
    </row>
    <row r="85" spans="5:11">
      <c r="E85" s="2"/>
      <c r="F85" s="2"/>
      <c r="G85" s="2"/>
      <c r="H85" s="2"/>
      <c r="I85" s="2"/>
      <c r="J85" s="2"/>
      <c r="K85" s="2"/>
    </row>
    <row r="86" spans="5:11">
      <c r="E86" s="2"/>
      <c r="F86" s="2"/>
      <c r="G86" s="2"/>
      <c r="H86" s="2"/>
      <c r="I86" s="2"/>
      <c r="J86" s="2"/>
      <c r="K86" s="2"/>
    </row>
    <row r="87" spans="5:11">
      <c r="E87" s="2"/>
      <c r="F87" s="2"/>
      <c r="G87" s="2"/>
      <c r="H87" s="2"/>
      <c r="I87" s="2"/>
      <c r="J87" s="2"/>
      <c r="K87" s="2"/>
    </row>
    <row r="88" spans="5:11">
      <c r="E88" s="2"/>
      <c r="F88" s="2"/>
      <c r="G88" s="2"/>
      <c r="H88" s="2"/>
      <c r="I88" s="2"/>
      <c r="J88" s="2"/>
      <c r="K88" s="2"/>
    </row>
    <row r="89" spans="5:11">
      <c r="E89" s="2"/>
      <c r="F89" s="2"/>
      <c r="G89" s="2"/>
      <c r="H89" s="2"/>
      <c r="I89" s="2"/>
      <c r="J89" s="2"/>
      <c r="K89" s="2"/>
    </row>
    <row r="90" spans="5:11">
      <c r="E90" s="2"/>
      <c r="F90" s="2"/>
      <c r="G90" s="2"/>
      <c r="H90" s="2"/>
      <c r="I90" s="2"/>
      <c r="J90" s="2"/>
      <c r="K90" s="2"/>
    </row>
    <row r="91" spans="5:11">
      <c r="E91" s="2"/>
      <c r="F91" s="2"/>
      <c r="G91" s="2"/>
      <c r="H91" s="2"/>
      <c r="I91" s="2"/>
      <c r="J91" s="2"/>
      <c r="K91" s="2"/>
    </row>
    <row r="92" spans="5:11">
      <c r="E92" s="2"/>
      <c r="F92" s="2"/>
      <c r="G92" s="2"/>
      <c r="H92" s="2"/>
      <c r="I92" s="2"/>
      <c r="J92" s="2"/>
      <c r="K92" s="2"/>
    </row>
    <row r="93" spans="5:11">
      <c r="E93" s="2"/>
      <c r="F93" s="2"/>
      <c r="G93" s="2"/>
      <c r="H93" s="2"/>
      <c r="I93" s="2"/>
      <c r="J93" s="2"/>
      <c r="K93" s="2"/>
    </row>
    <row r="94" spans="5:11">
      <c r="E94" s="2"/>
      <c r="F94" s="2"/>
      <c r="G94" s="2"/>
      <c r="H94" s="2"/>
      <c r="I94" s="2"/>
      <c r="J94" s="2"/>
      <c r="K94" s="2"/>
    </row>
    <row r="95" spans="5:11">
      <c r="E95" s="2"/>
      <c r="F95" s="2"/>
      <c r="G95" s="2"/>
      <c r="H95" s="2"/>
      <c r="I95" s="2"/>
      <c r="J95" s="2"/>
      <c r="K95" s="2"/>
    </row>
    <row r="96" spans="5:11">
      <c r="E96" s="2"/>
      <c r="F96" s="2"/>
      <c r="G96" s="2"/>
      <c r="H96" s="2"/>
      <c r="I96" s="2"/>
      <c r="J96" s="2"/>
      <c r="K96" s="2"/>
    </row>
    <row r="97" spans="5:11">
      <c r="E97" s="2"/>
      <c r="F97" s="2"/>
      <c r="G97" s="2"/>
      <c r="H97" s="2"/>
      <c r="I97" s="2"/>
      <c r="J97" s="2"/>
      <c r="K97" s="2"/>
    </row>
    <row r="98" spans="5:11">
      <c r="E98" s="2"/>
      <c r="F98" s="2"/>
      <c r="G98" s="2"/>
      <c r="H98" s="2"/>
      <c r="I98" s="2"/>
      <c r="J98" s="2"/>
      <c r="K98" s="2"/>
    </row>
    <row r="99" spans="5:11">
      <c r="E99" s="2"/>
      <c r="F99" s="2"/>
      <c r="G99" s="2"/>
      <c r="H99" s="2"/>
      <c r="I99" s="2"/>
      <c r="J99" s="2"/>
      <c r="K99" s="2"/>
    </row>
    <row r="100" spans="5:11">
      <c r="E100" s="2"/>
      <c r="F100" s="2"/>
      <c r="G100" s="2"/>
      <c r="H100" s="2"/>
      <c r="I100" s="2"/>
      <c r="J100" s="2"/>
      <c r="K100" s="2"/>
    </row>
    <row r="101" spans="5:11">
      <c r="E101" s="2"/>
      <c r="F101" s="2"/>
      <c r="G101" s="2"/>
      <c r="H101" s="2"/>
      <c r="I101" s="2"/>
      <c r="J101" s="2"/>
      <c r="K101" s="2"/>
    </row>
    <row r="102" spans="5:11">
      <c r="E102" s="2"/>
      <c r="F102" s="2"/>
      <c r="G102" s="2"/>
      <c r="H102" s="2"/>
      <c r="I102" s="2"/>
      <c r="J102" s="2"/>
      <c r="K102" s="2"/>
    </row>
    <row r="103" spans="5:11">
      <c r="E103" s="2"/>
      <c r="F103" s="2"/>
      <c r="G103" s="2"/>
      <c r="H103" s="2"/>
      <c r="I103" s="2"/>
      <c r="J103" s="2"/>
      <c r="K103" s="2"/>
    </row>
    <row r="104" spans="5:11">
      <c r="E104" s="2"/>
      <c r="F104" s="2"/>
      <c r="G104" s="2"/>
      <c r="H104" s="2"/>
      <c r="I104" s="2"/>
      <c r="J104" s="2"/>
      <c r="K104" s="2"/>
    </row>
    <row r="105" spans="5:11">
      <c r="E105" s="2"/>
      <c r="F105" s="2"/>
      <c r="G105" s="2"/>
      <c r="H105" s="2"/>
      <c r="I105" s="2"/>
      <c r="J105" s="2"/>
      <c r="K105" s="2"/>
    </row>
    <row r="106" spans="5:11">
      <c r="E106" s="2"/>
      <c r="F106" s="2"/>
      <c r="G106" s="2"/>
      <c r="H106" s="2"/>
      <c r="I106" s="2"/>
      <c r="J106" s="2"/>
      <c r="K106" s="2"/>
    </row>
    <row r="107" spans="5:11">
      <c r="E107" s="2"/>
      <c r="F107" s="2"/>
      <c r="G107" s="2"/>
      <c r="H107" s="2"/>
      <c r="I107" s="2"/>
      <c r="J107" s="2"/>
      <c r="K107" s="2"/>
    </row>
    <row r="108" spans="5:11">
      <c r="E108" s="2"/>
      <c r="F108" s="2"/>
      <c r="G108" s="2"/>
      <c r="H108" s="2"/>
      <c r="I108" s="2"/>
      <c r="J108" s="2"/>
      <c r="K108" s="2"/>
    </row>
    <row r="109" spans="5:11">
      <c r="E109" s="2"/>
      <c r="F109" s="2"/>
      <c r="G109" s="2"/>
      <c r="H109" s="2"/>
      <c r="I109" s="2"/>
      <c r="J109" s="2"/>
      <c r="K109" s="2"/>
    </row>
    <row r="110" spans="5:11">
      <c r="E110" s="2"/>
      <c r="F110" s="2"/>
      <c r="G110" s="2"/>
      <c r="H110" s="2"/>
      <c r="I110" s="2"/>
      <c r="J110" s="2"/>
      <c r="K110" s="2"/>
    </row>
    <row r="111" spans="5:11">
      <c r="E111" s="2"/>
      <c r="F111" s="2"/>
      <c r="G111" s="2"/>
      <c r="H111" s="2"/>
      <c r="I111" s="2"/>
      <c r="J111" s="2"/>
      <c r="K111" s="2"/>
    </row>
    <row r="112" spans="5:11">
      <c r="E112" s="2"/>
      <c r="F112" s="2"/>
      <c r="G112" s="2"/>
      <c r="H112" s="2"/>
      <c r="I112" s="2"/>
      <c r="J112" s="2"/>
      <c r="K112" s="2"/>
    </row>
    <row r="113" spans="5:11">
      <c r="E113" s="2"/>
      <c r="F113" s="2"/>
      <c r="G113" s="2"/>
      <c r="H113" s="2"/>
      <c r="I113" s="2"/>
      <c r="J113" s="2"/>
      <c r="K113" s="2"/>
    </row>
    <row r="114" spans="5:11">
      <c r="E114" s="2"/>
      <c r="F114" s="2"/>
      <c r="G114" s="2"/>
      <c r="H114" s="2"/>
      <c r="I114" s="2"/>
      <c r="J114" s="2"/>
      <c r="K114" s="2"/>
    </row>
    <row r="115" spans="5:11">
      <c r="E115" s="2"/>
      <c r="F115" s="2"/>
      <c r="G115" s="2"/>
      <c r="H115" s="2"/>
      <c r="I115" s="2"/>
      <c r="J115" s="2"/>
      <c r="K115" s="2"/>
    </row>
    <row r="116" spans="5:11">
      <c r="E116" s="2"/>
      <c r="F116" s="2"/>
      <c r="G116" s="2"/>
      <c r="H116" s="2"/>
      <c r="I116" s="2"/>
      <c r="J116" s="2"/>
      <c r="K116" s="2"/>
    </row>
    <row r="117" spans="5:11">
      <c r="E117" s="2"/>
      <c r="F117" s="2"/>
      <c r="G117" s="2"/>
      <c r="H117" s="2"/>
      <c r="I117" s="2"/>
      <c r="J117" s="2"/>
      <c r="K117" s="2"/>
    </row>
    <row r="118" spans="5:11">
      <c r="E118" s="2"/>
      <c r="F118" s="2"/>
      <c r="G118" s="2"/>
      <c r="H118" s="2"/>
      <c r="I118" s="2"/>
      <c r="J118" s="2"/>
      <c r="K118" s="2"/>
    </row>
    <row r="119" spans="5:11">
      <c r="E119" s="2"/>
      <c r="F119" s="2"/>
      <c r="G119" s="2"/>
      <c r="H119" s="2"/>
      <c r="I119" s="2"/>
      <c r="J119" s="2"/>
      <c r="K119" s="2"/>
    </row>
    <row r="120" spans="5:11">
      <c r="E120" s="2"/>
      <c r="F120" s="2"/>
      <c r="G120" s="2"/>
      <c r="H120" s="2"/>
      <c r="I120" s="2"/>
      <c r="J120" s="2"/>
      <c r="K120" s="2"/>
    </row>
    <row r="121" spans="5:11">
      <c r="E121" s="2"/>
      <c r="F121" s="2"/>
      <c r="G121" s="2"/>
      <c r="H121" s="2"/>
      <c r="I121" s="2"/>
      <c r="J121" s="2"/>
      <c r="K121" s="2"/>
    </row>
    <row r="122" spans="5:11">
      <c r="E122" s="2"/>
      <c r="F122" s="2"/>
      <c r="G122" s="2"/>
      <c r="H122" s="2"/>
      <c r="I122" s="2"/>
      <c r="J122" s="2"/>
      <c r="K122" s="2"/>
    </row>
    <row r="123" spans="5:11">
      <c r="E123" s="2"/>
      <c r="F123" s="2"/>
      <c r="G123" s="2"/>
      <c r="H123" s="2"/>
      <c r="I123" s="2"/>
      <c r="J123" s="2"/>
      <c r="K123" s="2"/>
    </row>
    <row r="124" spans="5:11">
      <c r="E124" s="2"/>
      <c r="F124" s="2"/>
      <c r="G124" s="2"/>
      <c r="H124" s="2"/>
      <c r="I124" s="2"/>
      <c r="J124" s="2"/>
      <c r="K124" s="2"/>
    </row>
    <row r="125" spans="5:11">
      <c r="E125" s="2"/>
      <c r="F125" s="2"/>
      <c r="G125" s="2"/>
      <c r="H125" s="2"/>
      <c r="I125" s="2"/>
      <c r="J125" s="2"/>
      <c r="K125" s="2"/>
    </row>
    <row r="126" spans="5:11">
      <c r="E126" s="2"/>
      <c r="F126" s="2"/>
      <c r="G126" s="2"/>
      <c r="H126" s="2"/>
      <c r="I126" s="2"/>
      <c r="J126" s="2"/>
      <c r="K126" s="2"/>
    </row>
    <row r="127" spans="5:11">
      <c r="E127" s="2"/>
      <c r="F127" s="2"/>
      <c r="G127" s="2"/>
      <c r="H127" s="2"/>
      <c r="I127" s="2"/>
      <c r="J127" s="2"/>
      <c r="K127" s="2"/>
    </row>
    <row r="128" spans="5:11">
      <c r="E128" s="2"/>
      <c r="F128" s="2"/>
      <c r="G128" s="2"/>
      <c r="H128" s="2"/>
      <c r="I128" s="2"/>
      <c r="J128" s="2"/>
      <c r="K128" s="2"/>
    </row>
    <row r="129" spans="5:11">
      <c r="E129" s="2"/>
      <c r="F129" s="2"/>
      <c r="G129" s="2"/>
      <c r="H129" s="2"/>
      <c r="I129" s="2"/>
      <c r="J129" s="2"/>
      <c r="K129" s="2"/>
    </row>
    <row r="130" spans="5:11">
      <c r="E130" s="2"/>
      <c r="F130" s="2"/>
      <c r="G130" s="2"/>
      <c r="H130" s="2"/>
      <c r="I130" s="2"/>
      <c r="J130" s="2"/>
      <c r="K130" s="2"/>
    </row>
    <row r="131" spans="5:11">
      <c r="E131" s="2"/>
      <c r="F131" s="2"/>
      <c r="G131" s="2"/>
      <c r="H131" s="2"/>
      <c r="I131" s="2"/>
      <c r="J131" s="2"/>
      <c r="K131" s="2"/>
    </row>
    <row r="132" spans="5:11">
      <c r="E132" s="2"/>
      <c r="F132" s="2"/>
      <c r="G132" s="2"/>
      <c r="H132" s="2"/>
      <c r="I132" s="2"/>
      <c r="J132" s="2"/>
      <c r="K132" s="2"/>
    </row>
    <row r="133" spans="5:11">
      <c r="E133" s="2"/>
      <c r="F133" s="2"/>
      <c r="G133" s="2"/>
      <c r="H133" s="2"/>
      <c r="I133" s="2"/>
      <c r="J133" s="2"/>
      <c r="K133" s="2"/>
    </row>
    <row r="134" spans="5:11">
      <c r="E134" s="2"/>
      <c r="F134" s="2"/>
      <c r="G134" s="2"/>
      <c r="H134" s="2"/>
      <c r="I134" s="2"/>
      <c r="J134" s="2"/>
      <c r="K134" s="2"/>
    </row>
    <row r="135" spans="5:11">
      <c r="E135" s="2"/>
      <c r="F135" s="2"/>
      <c r="G135" s="2"/>
      <c r="H135" s="2"/>
      <c r="I135" s="2"/>
      <c r="J135" s="2"/>
      <c r="K135" s="2"/>
    </row>
    <row r="136" spans="5:11">
      <c r="E136" s="2"/>
      <c r="F136" s="2"/>
      <c r="G136" s="2"/>
      <c r="H136" s="2"/>
      <c r="I136" s="2"/>
      <c r="J136" s="2"/>
      <c r="K136" s="2"/>
    </row>
    <row r="137" spans="5:11">
      <c r="E137" s="2"/>
      <c r="F137" s="2"/>
      <c r="G137" s="2"/>
      <c r="H137" s="2"/>
      <c r="I137" s="2"/>
      <c r="J137" s="2"/>
      <c r="K137" s="2"/>
    </row>
    <row r="138" spans="5:11">
      <c r="E138" s="2"/>
      <c r="F138" s="2"/>
      <c r="G138" s="2"/>
      <c r="H138" s="2"/>
      <c r="I138" s="2"/>
      <c r="J138" s="2"/>
      <c r="K138" s="2"/>
    </row>
    <row r="139" spans="5:11">
      <c r="E139" s="2"/>
      <c r="F139" s="2"/>
      <c r="G139" s="2"/>
      <c r="H139" s="2"/>
      <c r="I139" s="2"/>
      <c r="J139" s="2"/>
      <c r="K139" s="2"/>
    </row>
    <row r="140" spans="5:11">
      <c r="E140" s="2"/>
      <c r="F140" s="2"/>
      <c r="G140" s="2"/>
      <c r="H140" s="2"/>
      <c r="I140" s="2"/>
      <c r="J140" s="2"/>
      <c r="K140" s="2"/>
    </row>
    <row r="141" spans="5:11">
      <c r="E141" s="2"/>
      <c r="F141" s="2"/>
      <c r="G141" s="2"/>
      <c r="H141" s="2"/>
      <c r="I141" s="2"/>
      <c r="J141" s="2"/>
      <c r="K141" s="2"/>
    </row>
    <row r="142" spans="5:11">
      <c r="E142" s="2"/>
      <c r="F142" s="2"/>
      <c r="G142" s="2"/>
      <c r="H142" s="2"/>
      <c r="I142" s="2"/>
      <c r="J142" s="2"/>
      <c r="K142" s="2"/>
    </row>
    <row r="143" spans="5:11">
      <c r="E143" s="2"/>
      <c r="F143" s="2"/>
      <c r="G143" s="2"/>
      <c r="H143" s="2"/>
      <c r="I143" s="2"/>
      <c r="J143" s="2"/>
      <c r="K143" s="2"/>
    </row>
    <row r="144" spans="5:11">
      <c r="E144" s="2"/>
      <c r="F144" s="2"/>
      <c r="G144" s="2"/>
      <c r="H144" s="2"/>
      <c r="I144" s="2"/>
      <c r="J144" s="2"/>
      <c r="K144" s="2"/>
    </row>
    <row r="145" spans="5:11">
      <c r="E145" s="2"/>
      <c r="F145" s="2"/>
      <c r="G145" s="2"/>
      <c r="H145" s="2"/>
      <c r="I145" s="2"/>
      <c r="J145" s="2"/>
      <c r="K145" s="2"/>
    </row>
    <row r="146" spans="5:11">
      <c r="E146" s="2"/>
      <c r="F146" s="2"/>
      <c r="G146" s="2"/>
      <c r="H146" s="2"/>
      <c r="I146" s="2"/>
      <c r="J146" s="2"/>
      <c r="K146" s="2"/>
    </row>
    <row r="147" spans="5:11">
      <c r="E147" s="2"/>
      <c r="F147" s="2"/>
      <c r="G147" s="2"/>
      <c r="H147" s="2"/>
      <c r="I147" s="2"/>
      <c r="J147" s="2"/>
      <c r="K147" s="2"/>
    </row>
    <row r="148" spans="5:11">
      <c r="E148" s="2"/>
      <c r="F148" s="2"/>
      <c r="G148" s="2"/>
      <c r="H148" s="2"/>
      <c r="I148" s="2"/>
      <c r="J148" s="2"/>
      <c r="K148" s="2"/>
    </row>
    <row r="149" spans="5:11">
      <c r="E149" s="2"/>
      <c r="F149" s="2"/>
      <c r="G149" s="2"/>
      <c r="H149" s="2"/>
      <c r="I149" s="2"/>
      <c r="J149" s="2"/>
      <c r="K149" s="2"/>
    </row>
    <row r="150" spans="5:11">
      <c r="E150" s="2"/>
      <c r="F150" s="2"/>
      <c r="G150" s="2"/>
      <c r="H150" s="2"/>
      <c r="I150" s="2"/>
      <c r="J150" s="2"/>
      <c r="K150" s="2"/>
    </row>
    <row r="151" spans="5:11">
      <c r="E151" s="2"/>
      <c r="F151" s="2"/>
      <c r="G151" s="2"/>
      <c r="H151" s="2"/>
      <c r="I151" s="2"/>
      <c r="J151" s="2"/>
      <c r="K151" s="2"/>
    </row>
    <row r="152" spans="5:11">
      <c r="E152" s="2"/>
      <c r="F152" s="2"/>
      <c r="G152" s="2"/>
      <c r="H152" s="2"/>
      <c r="I152" s="2"/>
      <c r="J152" s="2"/>
      <c r="K152" s="2"/>
    </row>
    <row r="153" spans="5:11">
      <c r="E153" s="2"/>
      <c r="F153" s="2"/>
      <c r="G153" s="2"/>
      <c r="H153" s="2"/>
      <c r="I153" s="2"/>
      <c r="J153" s="2"/>
      <c r="K153" s="2"/>
    </row>
    <row r="154" spans="5:11">
      <c r="E154" s="2"/>
      <c r="F154" s="2"/>
      <c r="G154" s="2"/>
      <c r="H154" s="2"/>
      <c r="I154" s="2"/>
      <c r="J154" s="2"/>
      <c r="K154" s="2"/>
    </row>
    <row r="155" spans="5:11">
      <c r="E155" s="2"/>
      <c r="F155" s="2"/>
      <c r="G155" s="2"/>
      <c r="H155" s="2"/>
      <c r="I155" s="2"/>
      <c r="J155" s="2"/>
      <c r="K155" s="2"/>
    </row>
    <row r="156" spans="5:11">
      <c r="E156" s="2"/>
      <c r="F156" s="2"/>
      <c r="G156" s="2"/>
      <c r="H156" s="2"/>
      <c r="I156" s="2"/>
      <c r="J156" s="2"/>
      <c r="K156" s="2"/>
    </row>
    <row r="157" spans="5:11">
      <c r="E157" s="2"/>
      <c r="F157" s="2"/>
      <c r="G157" s="2"/>
      <c r="H157" s="2"/>
      <c r="I157" s="2"/>
      <c r="J157" s="2"/>
      <c r="K157" s="2"/>
    </row>
    <row r="158" spans="5:11">
      <c r="E158" s="2"/>
      <c r="F158" s="2"/>
      <c r="G158" s="2"/>
      <c r="H158" s="2"/>
      <c r="I158" s="2"/>
      <c r="J158" s="2"/>
      <c r="K158" s="2"/>
    </row>
    <row r="159" spans="5:11">
      <c r="E159" s="2"/>
      <c r="F159" s="2"/>
      <c r="G159" s="2"/>
      <c r="H159" s="2"/>
      <c r="I159" s="2"/>
      <c r="J159" s="2"/>
      <c r="K159" s="2"/>
    </row>
    <row r="160" spans="5:11">
      <c r="E160" s="2"/>
      <c r="F160" s="2"/>
      <c r="G160" s="2"/>
      <c r="H160" s="2"/>
      <c r="I160" s="2"/>
      <c r="J160" s="2"/>
      <c r="K160" s="2"/>
    </row>
    <row r="161" spans="5:11">
      <c r="E161" s="2"/>
      <c r="F161" s="2"/>
      <c r="G161" s="2"/>
      <c r="H161" s="2"/>
      <c r="I161" s="2"/>
      <c r="J161" s="2"/>
      <c r="K161" s="2"/>
    </row>
    <row r="162" spans="5:11">
      <c r="E162" s="2"/>
      <c r="F162" s="2"/>
      <c r="G162" s="2"/>
      <c r="H162" s="2"/>
      <c r="I162" s="2"/>
      <c r="J162" s="2"/>
      <c r="K162" s="2"/>
    </row>
    <row r="163" spans="5:11">
      <c r="E163" s="2"/>
      <c r="F163" s="2"/>
      <c r="G163" s="2"/>
      <c r="H163" s="2"/>
      <c r="I163" s="2"/>
      <c r="J163" s="2"/>
      <c r="K163" s="2"/>
    </row>
    <row r="164" spans="5:11">
      <c r="E164" s="2"/>
      <c r="F164" s="2"/>
      <c r="G164" s="2"/>
      <c r="H164" s="2"/>
      <c r="I164" s="2"/>
      <c r="J164" s="2"/>
      <c r="K164" s="2"/>
    </row>
    <row r="165" spans="5:11">
      <c r="E165" s="2"/>
      <c r="F165" s="2"/>
      <c r="G165" s="2"/>
      <c r="H165" s="2"/>
      <c r="I165" s="2"/>
      <c r="J165" s="2"/>
      <c r="K165" s="2"/>
    </row>
    <row r="166" spans="5:11">
      <c r="E166" s="2"/>
      <c r="F166" s="2"/>
      <c r="G166" s="2"/>
      <c r="H166" s="2"/>
      <c r="I166" s="2"/>
      <c r="J166" s="2"/>
      <c r="K166" s="2"/>
    </row>
    <row r="167" spans="5:11">
      <c r="E167" s="2"/>
      <c r="F167" s="2"/>
      <c r="G167" s="2"/>
      <c r="H167" s="2"/>
      <c r="I167" s="2"/>
      <c r="J167" s="2"/>
      <c r="K167" s="2"/>
    </row>
    <row r="168" spans="5:11">
      <c r="E168" s="2"/>
      <c r="F168" s="2"/>
      <c r="G168" s="2"/>
      <c r="H168" s="2"/>
      <c r="I168" s="2"/>
      <c r="J168" s="2"/>
      <c r="K168" s="2"/>
    </row>
    <row r="169" spans="5:11">
      <c r="E169" s="2"/>
      <c r="F169" s="2"/>
      <c r="G169" s="2"/>
      <c r="H169" s="2"/>
      <c r="I169" s="2"/>
      <c r="J169" s="2"/>
      <c r="K169" s="2"/>
    </row>
    <row r="170" spans="5:11">
      <c r="E170" s="2"/>
      <c r="F170" s="2"/>
      <c r="G170" s="2"/>
      <c r="H170" s="2"/>
      <c r="I170" s="2"/>
      <c r="J170" s="2"/>
      <c r="K170" s="2"/>
    </row>
    <row r="171" spans="5:11">
      <c r="E171" s="2"/>
      <c r="F171" s="2"/>
      <c r="G171" s="2"/>
      <c r="H171" s="2"/>
      <c r="I171" s="2"/>
      <c r="J171" s="2"/>
      <c r="K171" s="2"/>
    </row>
    <row r="172" spans="5:11">
      <c r="E172" s="2"/>
      <c r="F172" s="2"/>
      <c r="G172" s="2"/>
      <c r="H172" s="2"/>
      <c r="I172" s="2"/>
      <c r="J172" s="2"/>
      <c r="K172" s="2"/>
    </row>
    <row r="173" spans="5:11">
      <c r="E173" s="2"/>
      <c r="F173" s="2"/>
      <c r="G173" s="2"/>
      <c r="H173" s="2"/>
      <c r="I173" s="2"/>
      <c r="J173" s="2"/>
      <c r="K173" s="2"/>
    </row>
    <row r="174" spans="5:11">
      <c r="E174" s="2"/>
      <c r="F174" s="2"/>
      <c r="G174" s="2"/>
      <c r="H174" s="2"/>
      <c r="I174" s="2"/>
      <c r="J174" s="2"/>
      <c r="K174" s="2"/>
    </row>
    <row r="175" spans="5:11">
      <c r="E175" s="2"/>
      <c r="F175" s="2"/>
      <c r="G175" s="2"/>
      <c r="H175" s="2"/>
      <c r="I175" s="2"/>
      <c r="J175" s="2"/>
      <c r="K175" s="2"/>
    </row>
    <row r="176" spans="5:11">
      <c r="E176" s="2"/>
      <c r="F176" s="2"/>
      <c r="G176" s="2"/>
      <c r="H176" s="2"/>
      <c r="I176" s="2"/>
      <c r="J176" s="2"/>
      <c r="K176" s="2"/>
    </row>
    <row r="177" spans="5:11">
      <c r="E177" s="2"/>
      <c r="F177" s="2"/>
      <c r="G177" s="2"/>
      <c r="H177" s="2"/>
      <c r="I177" s="2"/>
      <c r="J177" s="2"/>
      <c r="K177" s="2"/>
    </row>
    <row r="178" spans="5:11">
      <c r="E178" s="2"/>
      <c r="F178" s="2"/>
      <c r="G178" s="2"/>
      <c r="H178" s="2"/>
      <c r="I178" s="2"/>
      <c r="J178" s="2"/>
      <c r="K178" s="2"/>
    </row>
    <row r="179" spans="5:11">
      <c r="E179" s="2"/>
      <c r="F179" s="2"/>
      <c r="G179" s="2"/>
      <c r="H179" s="2"/>
      <c r="I179" s="2"/>
      <c r="J179" s="2"/>
      <c r="K179" s="2"/>
    </row>
    <row r="180" spans="5:11">
      <c r="E180" s="2"/>
      <c r="F180" s="2"/>
      <c r="G180" s="2"/>
      <c r="H180" s="2"/>
      <c r="I180" s="2"/>
      <c r="J180" s="2"/>
      <c r="K180" s="2"/>
    </row>
    <row r="181" spans="5:11">
      <c r="E181" s="2"/>
      <c r="F181" s="2"/>
      <c r="G181" s="2"/>
      <c r="H181" s="2"/>
      <c r="I181" s="2"/>
      <c r="J181" s="2"/>
      <c r="K181" s="2"/>
    </row>
    <row r="182" spans="5:11">
      <c r="E182" s="2"/>
      <c r="F182" s="2"/>
      <c r="G182" s="2"/>
      <c r="H182" s="2"/>
      <c r="I182" s="2"/>
      <c r="J182" s="2"/>
      <c r="K182" s="2"/>
    </row>
    <row r="183" spans="5:11">
      <c r="E183" s="2"/>
      <c r="F183" s="2"/>
      <c r="G183" s="2"/>
      <c r="H183" s="2"/>
      <c r="I183" s="2"/>
      <c r="J183" s="2"/>
      <c r="K183" s="2"/>
    </row>
    <row r="184" spans="5:11">
      <c r="E184" s="2"/>
      <c r="F184" s="2"/>
      <c r="G184" s="2"/>
      <c r="H184" s="2"/>
      <c r="I184" s="2"/>
      <c r="J184" s="2"/>
      <c r="K184" s="2"/>
    </row>
    <row r="185" spans="5:11">
      <c r="E185" s="2"/>
      <c r="F185" s="2"/>
      <c r="G185" s="2"/>
      <c r="H185" s="2"/>
      <c r="I185" s="2"/>
      <c r="J185" s="2"/>
      <c r="K185" s="2"/>
    </row>
    <row r="186" spans="5:11">
      <c r="E186" s="2"/>
      <c r="F186" s="2"/>
      <c r="G186" s="2"/>
      <c r="H186" s="2"/>
      <c r="I186" s="2"/>
      <c r="J186" s="2"/>
      <c r="K186" s="2"/>
    </row>
    <row r="187" spans="5:11">
      <c r="E187" s="2"/>
      <c r="F187" s="2"/>
      <c r="G187" s="2"/>
      <c r="H187" s="2"/>
      <c r="I187" s="2"/>
      <c r="J187" s="2"/>
      <c r="K187" s="2"/>
    </row>
    <row r="188" spans="5:11">
      <c r="E188" s="2"/>
      <c r="F188" s="2"/>
      <c r="G188" s="2"/>
      <c r="H188" s="2"/>
      <c r="I188" s="2"/>
      <c r="J188" s="2"/>
      <c r="K188" s="2"/>
    </row>
    <row r="189" spans="5:11">
      <c r="E189" s="2"/>
      <c r="F189" s="2"/>
      <c r="G189" s="2"/>
      <c r="H189" s="2"/>
      <c r="I189" s="2"/>
      <c r="J189" s="2"/>
      <c r="K189" s="2"/>
    </row>
    <row r="190" spans="5:11">
      <c r="E190" s="2"/>
      <c r="F190" s="2"/>
      <c r="G190" s="2"/>
      <c r="H190" s="2"/>
      <c r="I190" s="2"/>
      <c r="J190" s="2"/>
      <c r="K190" s="2"/>
    </row>
    <row r="191" spans="5:11">
      <c r="E191" s="2"/>
      <c r="F191" s="2"/>
      <c r="G191" s="2"/>
      <c r="H191" s="2"/>
      <c r="I191" s="2"/>
      <c r="J191" s="2"/>
      <c r="K191" s="2"/>
    </row>
    <row r="192" spans="5:11">
      <c r="E192" s="2"/>
      <c r="F192" s="2"/>
      <c r="G192" s="2"/>
      <c r="H192" s="2"/>
      <c r="I192" s="2"/>
      <c r="J192" s="2"/>
      <c r="K192" s="2"/>
    </row>
    <row r="193" spans="5:11">
      <c r="E193" s="2"/>
      <c r="F193" s="2"/>
      <c r="G193" s="2"/>
      <c r="H193" s="2"/>
      <c r="I193" s="2"/>
      <c r="J193" s="2"/>
      <c r="K193" s="2"/>
    </row>
    <row r="194" spans="5:11">
      <c r="E194" s="2"/>
      <c r="F194" s="2"/>
      <c r="G194" s="2"/>
      <c r="H194" s="2"/>
      <c r="I194" s="2"/>
      <c r="J194" s="2"/>
      <c r="K194" s="2"/>
    </row>
    <row r="195" spans="5:11">
      <c r="E195" s="2"/>
      <c r="F195" s="2"/>
      <c r="G195" s="2"/>
      <c r="H195" s="2"/>
      <c r="I195" s="2"/>
      <c r="J195" s="2"/>
      <c r="K195" s="2"/>
    </row>
    <row r="196" spans="5:11">
      <c r="E196" s="2"/>
      <c r="F196" s="2"/>
      <c r="G196" s="2"/>
      <c r="H196" s="2"/>
      <c r="I196" s="2"/>
      <c r="J196" s="2"/>
      <c r="K196" s="2"/>
    </row>
    <row r="197" spans="5:11">
      <c r="E197" s="2"/>
      <c r="F197" s="2"/>
      <c r="G197" s="2"/>
      <c r="H197" s="2"/>
      <c r="I197" s="2"/>
      <c r="J197" s="2"/>
      <c r="K197" s="2"/>
    </row>
    <row r="198" spans="5:11">
      <c r="E198" s="2"/>
      <c r="F198" s="2"/>
      <c r="G198" s="2"/>
      <c r="H198" s="2"/>
      <c r="I198" s="2"/>
      <c r="J198" s="2"/>
      <c r="K198" s="2"/>
    </row>
    <row r="199" spans="5:11">
      <c r="E199" s="2"/>
      <c r="F199" s="2"/>
      <c r="G199" s="2"/>
      <c r="H199" s="2"/>
      <c r="I199" s="2"/>
      <c r="J199" s="2"/>
      <c r="K199" s="2"/>
    </row>
    <row r="200" spans="5:11">
      <c r="E200" s="2"/>
      <c r="F200" s="2"/>
      <c r="G200" s="2"/>
      <c r="H200" s="2"/>
      <c r="I200" s="2"/>
      <c r="J200" s="2"/>
      <c r="K200" s="2"/>
    </row>
    <row r="201" spans="5:11">
      <c r="E201" s="2"/>
      <c r="F201" s="2"/>
      <c r="G201" s="2"/>
      <c r="H201" s="2"/>
      <c r="I201" s="2"/>
      <c r="J201" s="2"/>
      <c r="K201" s="2"/>
    </row>
    <row r="202" spans="5:11">
      <c r="E202" s="2"/>
      <c r="F202" s="2"/>
      <c r="G202" s="2"/>
      <c r="H202" s="2"/>
      <c r="I202" s="2"/>
      <c r="J202" s="2"/>
      <c r="K202" s="2"/>
    </row>
    <row r="203" spans="5:11">
      <c r="E203" s="2"/>
      <c r="F203" s="2"/>
      <c r="G203" s="2"/>
      <c r="H203" s="2"/>
      <c r="I203" s="2"/>
      <c r="J203" s="2"/>
      <c r="K203" s="2"/>
    </row>
    <row r="204" spans="5:11">
      <c r="E204" s="2"/>
      <c r="F204" s="2"/>
      <c r="G204" s="2"/>
      <c r="H204" s="2"/>
      <c r="I204" s="2"/>
      <c r="J204" s="2"/>
      <c r="K204" s="2"/>
    </row>
    <row r="205" spans="5:11">
      <c r="E205" s="2"/>
      <c r="F205" s="2"/>
      <c r="G205" s="2"/>
      <c r="H205" s="2"/>
      <c r="I205" s="2"/>
      <c r="J205" s="2"/>
      <c r="K205" s="2"/>
    </row>
    <row r="206" spans="5:11">
      <c r="E206" s="2"/>
      <c r="F206" s="2"/>
      <c r="G206" s="2"/>
      <c r="H206" s="2"/>
      <c r="I206" s="2"/>
      <c r="J206" s="2"/>
      <c r="K206" s="2"/>
    </row>
    <row r="207" spans="5:11">
      <c r="E207" s="2"/>
      <c r="F207" s="2"/>
      <c r="G207" s="2"/>
      <c r="H207" s="2"/>
      <c r="I207" s="2"/>
      <c r="J207" s="2"/>
      <c r="K207" s="2"/>
    </row>
    <row r="208" spans="5:11">
      <c r="E208" s="2"/>
      <c r="F208" s="2"/>
      <c r="G208" s="2"/>
      <c r="H208" s="2"/>
      <c r="I208" s="2"/>
      <c r="J208" s="2"/>
      <c r="K208" s="2"/>
    </row>
    <row r="209" spans="5:11">
      <c r="E209" s="2"/>
      <c r="F209" s="2"/>
      <c r="G209" s="2"/>
      <c r="H209" s="2"/>
      <c r="I209" s="2"/>
      <c r="J209" s="2"/>
      <c r="K209" s="2"/>
    </row>
    <row r="210" spans="5:11">
      <c r="E210" s="2"/>
      <c r="F210" s="2"/>
      <c r="G210" s="2"/>
      <c r="H210" s="2"/>
      <c r="I210" s="2"/>
      <c r="J210" s="2"/>
      <c r="K210" s="2"/>
    </row>
    <row r="211" spans="5:11">
      <c r="E211" s="2"/>
      <c r="F211" s="2"/>
      <c r="G211" s="2"/>
      <c r="H211" s="2"/>
      <c r="I211" s="2"/>
      <c r="J211" s="2"/>
      <c r="K211" s="2"/>
    </row>
    <row r="212" spans="5:11">
      <c r="E212" s="2"/>
      <c r="F212" s="2"/>
      <c r="G212" s="2"/>
      <c r="H212" s="2"/>
      <c r="I212" s="2"/>
      <c r="J212" s="2"/>
      <c r="K212" s="2"/>
    </row>
    <row r="213" spans="5:11">
      <c r="E213" s="2"/>
      <c r="F213" s="2"/>
      <c r="G213" s="2"/>
      <c r="H213" s="2"/>
      <c r="I213" s="2"/>
      <c r="J213" s="2"/>
      <c r="K213" s="2"/>
    </row>
    <row r="214" spans="5:11">
      <c r="E214" s="2"/>
      <c r="F214" s="2"/>
      <c r="G214" s="2"/>
      <c r="H214" s="2"/>
      <c r="I214" s="2"/>
      <c r="J214" s="2"/>
      <c r="K214" s="2"/>
    </row>
    <row r="215" spans="5:11">
      <c r="E215" s="2"/>
      <c r="F215" s="2"/>
      <c r="G215" s="2"/>
      <c r="H215" s="2"/>
      <c r="I215" s="2"/>
      <c r="J215" s="2"/>
      <c r="K215" s="2"/>
    </row>
    <row r="216" spans="5:11">
      <c r="E216" s="2"/>
      <c r="F216" s="2"/>
      <c r="G216" s="2"/>
      <c r="H216" s="2"/>
      <c r="I216" s="2"/>
      <c r="J216" s="2"/>
      <c r="K216" s="2"/>
    </row>
    <row r="217" spans="5:11">
      <c r="E217" s="2"/>
      <c r="F217" s="2"/>
      <c r="G217" s="2"/>
      <c r="H217" s="2"/>
      <c r="I217" s="2"/>
      <c r="J217" s="2"/>
      <c r="K217" s="2"/>
    </row>
    <row r="218" spans="5:11">
      <c r="E218" s="2"/>
      <c r="F218" s="2"/>
      <c r="G218" s="2"/>
      <c r="H218" s="2"/>
      <c r="I218" s="2"/>
      <c r="J218" s="2"/>
      <c r="K218" s="2"/>
    </row>
    <row r="219" spans="5:11">
      <c r="E219" s="2"/>
      <c r="F219" s="2"/>
      <c r="G219" s="2"/>
      <c r="H219" s="2"/>
      <c r="I219" s="2"/>
      <c r="J219" s="2"/>
      <c r="K219" s="2"/>
    </row>
    <row r="220" spans="5:11">
      <c r="E220" s="2"/>
      <c r="F220" s="2"/>
      <c r="G220" s="2"/>
      <c r="H220" s="2"/>
      <c r="I220" s="2"/>
      <c r="J220" s="2"/>
      <c r="K220" s="2"/>
    </row>
    <row r="221" spans="5:11">
      <c r="E221" s="2"/>
      <c r="F221" s="2"/>
      <c r="G221" s="2"/>
      <c r="H221" s="2"/>
      <c r="I221" s="2"/>
      <c r="J221" s="2"/>
      <c r="K221" s="2"/>
    </row>
    <row r="222" spans="5:11">
      <c r="E222" s="2"/>
      <c r="F222" s="2"/>
      <c r="G222" s="2"/>
      <c r="H222" s="2"/>
      <c r="I222" s="2"/>
      <c r="J222" s="2"/>
      <c r="K222" s="2"/>
    </row>
    <row r="223" spans="5:11">
      <c r="E223" s="2"/>
      <c r="F223" s="2"/>
      <c r="G223" s="2"/>
      <c r="H223" s="2"/>
      <c r="I223" s="2"/>
      <c r="J223" s="2"/>
      <c r="K223" s="2"/>
    </row>
    <row r="224" spans="5:11">
      <c r="E224" s="2"/>
      <c r="F224" s="2"/>
      <c r="G224" s="2"/>
      <c r="H224" s="2"/>
      <c r="I224" s="2"/>
      <c r="J224" s="2"/>
      <c r="K224" s="2"/>
    </row>
    <row r="225" spans="5:11">
      <c r="E225" s="2"/>
      <c r="F225" s="2"/>
      <c r="G225" s="2"/>
      <c r="H225" s="2"/>
      <c r="I225" s="2"/>
      <c r="J225" s="2"/>
      <c r="K225" s="2"/>
    </row>
    <row r="226" spans="5:11">
      <c r="E226" s="2"/>
      <c r="F226" s="2"/>
      <c r="G226" s="2"/>
      <c r="H226" s="2"/>
      <c r="I226" s="2"/>
      <c r="J226" s="2"/>
      <c r="K226" s="2"/>
    </row>
    <row r="227" spans="5:11">
      <c r="E227" s="2"/>
      <c r="F227" s="2"/>
      <c r="G227" s="2"/>
      <c r="H227" s="2"/>
      <c r="I227" s="2"/>
      <c r="J227" s="2"/>
      <c r="K227" s="2"/>
    </row>
    <row r="228" spans="5:11">
      <c r="E228" s="2"/>
      <c r="F228" s="2"/>
      <c r="G228" s="2"/>
      <c r="H228" s="2"/>
      <c r="I228" s="2"/>
      <c r="J228" s="2"/>
      <c r="K228" s="2"/>
    </row>
    <row r="229" spans="5:11">
      <c r="E229" s="2"/>
      <c r="F229" s="2"/>
      <c r="G229" s="2"/>
      <c r="H229" s="2"/>
      <c r="I229" s="2"/>
      <c r="J229" s="2"/>
      <c r="K229" s="2"/>
    </row>
    <row r="230" spans="5:11">
      <c r="E230" s="2"/>
      <c r="F230" s="2"/>
      <c r="G230" s="2"/>
      <c r="H230" s="2"/>
      <c r="I230" s="2"/>
      <c r="J230" s="2"/>
      <c r="K230" s="2"/>
    </row>
    <row r="231" spans="5:11">
      <c r="E231" s="2"/>
      <c r="F231" s="2"/>
      <c r="G231" s="2"/>
      <c r="H231" s="2"/>
      <c r="I231" s="2"/>
      <c r="J231" s="2"/>
      <c r="K231" s="2"/>
    </row>
    <row r="232" spans="5:11">
      <c r="E232" s="2"/>
      <c r="F232" s="2"/>
      <c r="G232" s="2"/>
      <c r="H232" s="2"/>
      <c r="I232" s="2"/>
      <c r="J232" s="2"/>
      <c r="K232" s="2"/>
    </row>
    <row r="233" spans="5:11">
      <c r="E233" s="2"/>
      <c r="F233" s="2"/>
      <c r="G233" s="2"/>
      <c r="H233" s="2"/>
      <c r="I233" s="2"/>
      <c r="J233" s="2"/>
      <c r="K233" s="2"/>
    </row>
    <row r="234" spans="5:11">
      <c r="E234" s="2"/>
      <c r="F234" s="2"/>
      <c r="G234" s="2"/>
      <c r="H234" s="2"/>
      <c r="I234" s="2"/>
      <c r="J234" s="2"/>
      <c r="K234" s="2"/>
    </row>
    <row r="235" spans="5:11">
      <c r="E235" s="2"/>
      <c r="F235" s="2"/>
      <c r="G235" s="2"/>
      <c r="H235" s="2"/>
      <c r="I235" s="2"/>
      <c r="J235" s="2"/>
      <c r="K235" s="2"/>
    </row>
    <row r="236" spans="5:11">
      <c r="E236" s="2"/>
      <c r="F236" s="2"/>
      <c r="G236" s="2"/>
      <c r="H236" s="2"/>
      <c r="I236" s="2"/>
      <c r="J236" s="2"/>
      <c r="K236" s="2"/>
    </row>
    <row r="237" spans="5:11">
      <c r="E237" s="2"/>
      <c r="F237" s="2"/>
      <c r="G237" s="2"/>
      <c r="H237" s="2"/>
      <c r="I237" s="2"/>
      <c r="J237" s="2"/>
      <c r="K237" s="2"/>
    </row>
    <row r="238" spans="5:11">
      <c r="E238" s="2"/>
      <c r="F238" s="2"/>
      <c r="G238" s="2"/>
      <c r="H238" s="2"/>
      <c r="I238" s="2"/>
      <c r="J238" s="2"/>
      <c r="K238" s="2"/>
    </row>
    <row r="239" spans="5:11">
      <c r="E239" s="2"/>
      <c r="F239" s="2"/>
      <c r="G239" s="2"/>
      <c r="H239" s="2"/>
      <c r="I239" s="2"/>
      <c r="J239" s="2"/>
      <c r="K239" s="2"/>
    </row>
    <row r="240" spans="5:11">
      <c r="E240" s="2"/>
      <c r="F240" s="2"/>
      <c r="G240" s="2"/>
      <c r="H240" s="2"/>
      <c r="I240" s="2"/>
      <c r="J240" s="2"/>
      <c r="K240" s="2"/>
    </row>
    <row r="241" spans="5:11">
      <c r="E241" s="2"/>
      <c r="F241" s="2"/>
      <c r="G241" s="2"/>
      <c r="H241" s="2"/>
      <c r="I241" s="2"/>
      <c r="J241" s="2"/>
      <c r="K241" s="2"/>
    </row>
    <row r="242" spans="5:11">
      <c r="E242" s="2"/>
      <c r="F242" s="2"/>
      <c r="G242" s="2"/>
      <c r="H242" s="2"/>
      <c r="I242" s="2"/>
      <c r="J242" s="2"/>
      <c r="K242" s="2"/>
    </row>
    <row r="243" spans="5:11">
      <c r="E243" s="2"/>
      <c r="F243" s="2"/>
      <c r="G243" s="2"/>
      <c r="H243" s="2"/>
      <c r="I243" s="2"/>
      <c r="J243" s="2"/>
      <c r="K243" s="2"/>
    </row>
    <row r="244" spans="5:11">
      <c r="E244" s="2"/>
      <c r="F244" s="2"/>
      <c r="G244" s="2"/>
      <c r="H244" s="2"/>
      <c r="I244" s="2"/>
      <c r="J244" s="2"/>
      <c r="K244" s="2"/>
    </row>
    <row r="245" spans="5:11">
      <c r="E245" s="2"/>
      <c r="F245" s="2"/>
      <c r="G245" s="2"/>
      <c r="H245" s="2"/>
      <c r="I245" s="2"/>
      <c r="J245" s="2"/>
      <c r="K245" s="2"/>
    </row>
    <row r="246" spans="5:11">
      <c r="E246" s="2"/>
      <c r="F246" s="2"/>
      <c r="G246" s="2"/>
      <c r="H246" s="2"/>
      <c r="I246" s="2"/>
      <c r="J246" s="2"/>
      <c r="K246" s="2"/>
    </row>
    <row r="247" spans="5:11">
      <c r="E247" s="2"/>
      <c r="F247" s="2"/>
      <c r="G247" s="2"/>
      <c r="H247" s="2"/>
      <c r="I247" s="2"/>
      <c r="J247" s="2"/>
      <c r="K247" s="2"/>
    </row>
    <row r="248" spans="5:11">
      <c r="E248" s="2"/>
      <c r="F248" s="2"/>
      <c r="G248" s="2"/>
      <c r="H248" s="2"/>
      <c r="I248" s="2"/>
      <c r="J248" s="2"/>
      <c r="K248" s="2"/>
    </row>
    <row r="249" spans="5:11">
      <c r="E249" s="2"/>
      <c r="F249" s="2"/>
      <c r="G249" s="2"/>
      <c r="H249" s="2"/>
      <c r="I249" s="2"/>
      <c r="J249" s="2"/>
      <c r="K249" s="2"/>
    </row>
    <row r="250" spans="5:11">
      <c r="E250" s="2"/>
      <c r="F250" s="2"/>
      <c r="G250" s="2"/>
      <c r="H250" s="2"/>
      <c r="I250" s="2"/>
      <c r="J250" s="2"/>
      <c r="K250" s="2"/>
    </row>
    <row r="251" spans="5:11">
      <c r="E251" s="2"/>
      <c r="F251" s="2"/>
      <c r="G251" s="2"/>
      <c r="H251" s="2"/>
      <c r="I251" s="2"/>
      <c r="J251" s="2"/>
      <c r="K251" s="2"/>
    </row>
    <row r="252" spans="5:11">
      <c r="E252" s="2"/>
      <c r="F252" s="2"/>
      <c r="G252" s="2"/>
      <c r="H252" s="2"/>
      <c r="I252" s="2"/>
      <c r="J252" s="2"/>
      <c r="K252" s="2"/>
    </row>
    <row r="253" spans="5:11">
      <c r="E253" s="2"/>
      <c r="F253" s="2"/>
      <c r="G253" s="2"/>
      <c r="H253" s="2"/>
      <c r="I253" s="2"/>
      <c r="J253" s="2"/>
      <c r="K253" s="2"/>
    </row>
    <row r="254" spans="5:11">
      <c r="E254" s="2"/>
      <c r="F254" s="2"/>
      <c r="G254" s="2"/>
      <c r="H254" s="2"/>
      <c r="I254" s="2"/>
      <c r="J254" s="2"/>
      <c r="K254" s="2"/>
    </row>
    <row r="255" spans="5:11">
      <c r="E255" s="2"/>
      <c r="F255" s="2"/>
      <c r="G255" s="2"/>
      <c r="H255" s="2"/>
      <c r="I255" s="2"/>
      <c r="J255" s="2"/>
      <c r="K255" s="2"/>
    </row>
    <row r="256" spans="5:11">
      <c r="E256" s="2"/>
      <c r="F256" s="2"/>
      <c r="G256" s="2"/>
      <c r="H256" s="2"/>
      <c r="I256" s="2"/>
      <c r="J256" s="2"/>
      <c r="K256" s="2"/>
    </row>
    <row r="257" spans="5:11">
      <c r="E257" s="2"/>
      <c r="F257" s="2"/>
      <c r="G257" s="2"/>
      <c r="H257" s="2"/>
      <c r="I257" s="2"/>
      <c r="J257" s="2"/>
      <c r="K257" s="2"/>
    </row>
    <row r="258" spans="5:11">
      <c r="E258" s="2"/>
      <c r="F258" s="2"/>
      <c r="G258" s="2"/>
      <c r="H258" s="2"/>
      <c r="I258" s="2"/>
      <c r="J258" s="2"/>
      <c r="K258" s="2"/>
    </row>
    <row r="259" spans="5:11">
      <c r="E259" s="2"/>
      <c r="F259" s="2"/>
      <c r="G259" s="2"/>
      <c r="H259" s="2"/>
      <c r="I259" s="2"/>
      <c r="J259" s="2"/>
      <c r="K259" s="2"/>
    </row>
    <row r="260" spans="5:11">
      <c r="E260" s="2"/>
      <c r="F260" s="2"/>
      <c r="G260" s="2"/>
      <c r="H260" s="2"/>
      <c r="I260" s="2"/>
      <c r="J260" s="2"/>
      <c r="K260" s="2"/>
    </row>
    <row r="261" spans="5:11">
      <c r="E261" s="2"/>
      <c r="F261" s="2"/>
      <c r="G261" s="2"/>
      <c r="H261" s="2"/>
      <c r="I261" s="2"/>
      <c r="J261" s="2"/>
      <c r="K261" s="2"/>
    </row>
    <row r="262" spans="5:11">
      <c r="E262" s="2"/>
      <c r="F262" s="2"/>
      <c r="G262" s="2"/>
      <c r="H262" s="2"/>
      <c r="I262" s="2"/>
      <c r="J262" s="2"/>
      <c r="K262" s="2"/>
    </row>
    <row r="263" spans="5:11">
      <c r="E263" s="2"/>
      <c r="F263" s="2"/>
      <c r="G263" s="2"/>
      <c r="H263" s="2"/>
      <c r="I263" s="2"/>
      <c r="J263" s="2"/>
      <c r="K263" s="2"/>
    </row>
    <row r="264" spans="5:11">
      <c r="E264" s="2"/>
      <c r="F264" s="2"/>
      <c r="G264" s="2"/>
      <c r="H264" s="2"/>
      <c r="I264" s="2"/>
      <c r="J264" s="2"/>
      <c r="K264" s="2"/>
    </row>
    <row r="265" spans="5:11">
      <c r="E265" s="2"/>
      <c r="F265" s="2"/>
      <c r="G265" s="2"/>
      <c r="H265" s="2"/>
      <c r="I265" s="2"/>
      <c r="J265" s="2"/>
      <c r="K265" s="2"/>
    </row>
    <row r="266" spans="5:11">
      <c r="E266" s="2"/>
      <c r="F266" s="2"/>
      <c r="G266" s="2"/>
      <c r="H266" s="2"/>
      <c r="I266" s="2"/>
      <c r="J266" s="2"/>
      <c r="K266" s="2"/>
    </row>
    <row r="267" spans="5:11">
      <c r="E267" s="2"/>
      <c r="F267" s="2"/>
      <c r="G267" s="2"/>
      <c r="H267" s="2"/>
      <c r="I267" s="2"/>
      <c r="J267" s="2"/>
      <c r="K267" s="2"/>
    </row>
    <row r="268" spans="5:11">
      <c r="E268" s="2"/>
      <c r="F268" s="2"/>
      <c r="G268" s="2"/>
      <c r="H268" s="2"/>
      <c r="I268" s="2"/>
      <c r="J268" s="2"/>
      <c r="K268" s="2"/>
    </row>
    <row r="269" spans="5:11">
      <c r="E269" s="2"/>
      <c r="F269" s="2"/>
      <c r="G269" s="2"/>
      <c r="H269" s="2"/>
      <c r="I269" s="2"/>
      <c r="J269" s="2"/>
      <c r="K269" s="2"/>
    </row>
    <row r="270" spans="5:11">
      <c r="E270" s="2"/>
      <c r="F270" s="2"/>
      <c r="G270" s="2"/>
      <c r="H270" s="2"/>
      <c r="I270" s="2"/>
      <c r="J270" s="2"/>
      <c r="K270" s="2"/>
    </row>
    <row r="271" spans="5:11">
      <c r="E271" s="2"/>
      <c r="F271" s="2"/>
      <c r="G271" s="2"/>
      <c r="H271" s="2"/>
      <c r="I271" s="2"/>
      <c r="J271" s="2"/>
      <c r="K271" s="2"/>
    </row>
    <row r="272" spans="5:11">
      <c r="E272" s="2"/>
      <c r="F272" s="2"/>
      <c r="G272" s="2"/>
      <c r="H272" s="2"/>
      <c r="I272" s="2"/>
      <c r="J272" s="2"/>
      <c r="K272" s="2"/>
    </row>
    <row r="273" spans="5:11">
      <c r="E273" s="2"/>
      <c r="F273" s="2"/>
      <c r="G273" s="2"/>
      <c r="H273" s="2"/>
      <c r="I273" s="2"/>
      <c r="J273" s="2"/>
      <c r="K273" s="2"/>
    </row>
    <row r="274" spans="5:11">
      <c r="E274" s="2"/>
      <c r="F274" s="2"/>
      <c r="G274" s="2"/>
      <c r="H274" s="2"/>
      <c r="I274" s="2"/>
      <c r="J274" s="2"/>
      <c r="K274" s="2"/>
    </row>
    <row r="275" spans="5:11">
      <c r="E275" s="2"/>
      <c r="F275" s="2"/>
      <c r="G275" s="2"/>
      <c r="H275" s="2"/>
      <c r="I275" s="2"/>
      <c r="J275" s="2"/>
      <c r="K275" s="2"/>
    </row>
    <row r="276" spans="5:11">
      <c r="E276" s="2"/>
      <c r="F276" s="2"/>
      <c r="G276" s="2"/>
      <c r="H276" s="2"/>
      <c r="I276" s="2"/>
      <c r="J276" s="2"/>
      <c r="K276" s="2"/>
    </row>
    <row r="277" spans="5:11">
      <c r="E277" s="2"/>
      <c r="F277" s="2"/>
      <c r="G277" s="2"/>
      <c r="H277" s="2"/>
      <c r="I277" s="2"/>
      <c r="J277" s="2"/>
      <c r="K277" s="2"/>
    </row>
    <row r="278" spans="5:11">
      <c r="E278" s="2"/>
      <c r="F278" s="2"/>
      <c r="G278" s="2"/>
      <c r="H278" s="2"/>
      <c r="I278" s="2"/>
      <c r="J278" s="2"/>
      <c r="K278" s="2"/>
    </row>
    <row r="279" spans="5:11">
      <c r="E279" s="2"/>
      <c r="F279" s="2"/>
      <c r="G279" s="2"/>
      <c r="H279" s="2"/>
      <c r="I279" s="2"/>
      <c r="J279" s="2"/>
      <c r="K279" s="2"/>
    </row>
    <row r="280" spans="5:11">
      <c r="E280" s="2"/>
      <c r="F280" s="2"/>
      <c r="G280" s="2"/>
      <c r="H280" s="2"/>
      <c r="I280" s="2"/>
      <c r="J280" s="2"/>
      <c r="K280" s="2"/>
    </row>
    <row r="281" spans="5:11">
      <c r="E281" s="2"/>
      <c r="F281" s="2"/>
      <c r="G281" s="2"/>
      <c r="H281" s="2"/>
      <c r="I281" s="2"/>
      <c r="J281" s="2"/>
      <c r="K281" s="2"/>
    </row>
    <row r="282" spans="5:11">
      <c r="E282" s="2"/>
      <c r="F282" s="2"/>
      <c r="G282" s="2"/>
      <c r="H282" s="2"/>
      <c r="I282" s="2"/>
      <c r="J282" s="2"/>
      <c r="K282" s="2"/>
    </row>
    <row r="283" spans="5:11">
      <c r="E283" s="2"/>
      <c r="F283" s="2"/>
      <c r="G283" s="2"/>
      <c r="H283" s="2"/>
      <c r="I283" s="2"/>
      <c r="J283" s="2"/>
      <c r="K283" s="2"/>
    </row>
    <row r="284" spans="5:11">
      <c r="E284" s="2"/>
      <c r="F284" s="2"/>
      <c r="G284" s="2"/>
      <c r="H284" s="2"/>
      <c r="I284" s="2"/>
      <c r="J284" s="2"/>
      <c r="K284" s="2"/>
    </row>
    <row r="285" spans="5:11">
      <c r="E285" s="2"/>
      <c r="F285" s="2"/>
      <c r="G285" s="2"/>
      <c r="H285" s="2"/>
      <c r="I285" s="2"/>
      <c r="J285" s="2"/>
      <c r="K285" s="2"/>
    </row>
    <row r="286" spans="5:11">
      <c r="E286" s="2"/>
      <c r="F286" s="2"/>
      <c r="G286" s="2"/>
      <c r="H286" s="2"/>
      <c r="I286" s="2"/>
      <c r="J286" s="2"/>
      <c r="K286" s="2"/>
    </row>
    <row r="287" spans="5:11">
      <c r="E287" s="2"/>
      <c r="F287" s="2"/>
      <c r="G287" s="2"/>
      <c r="H287" s="2"/>
      <c r="I287" s="2"/>
      <c r="J287" s="2"/>
      <c r="K287" s="2"/>
    </row>
    <row r="288" spans="5:11">
      <c r="E288" s="2"/>
      <c r="F288" s="2"/>
      <c r="G288" s="2"/>
      <c r="H288" s="2"/>
      <c r="I288" s="2"/>
      <c r="J288" s="2"/>
      <c r="K288" s="2"/>
    </row>
    <row r="289" spans="5:11">
      <c r="E289" s="2"/>
      <c r="F289" s="2"/>
      <c r="G289" s="2"/>
      <c r="H289" s="2"/>
      <c r="I289" s="2"/>
      <c r="J289" s="2"/>
      <c r="K289" s="2"/>
    </row>
    <row r="290" spans="5:11">
      <c r="E290" s="2"/>
      <c r="F290" s="2"/>
      <c r="G290" s="2"/>
      <c r="H290" s="2"/>
      <c r="I290" s="2"/>
      <c r="J290" s="2"/>
      <c r="K290" s="2"/>
    </row>
    <row r="291" spans="5:11">
      <c r="E291" s="2"/>
      <c r="F291" s="2"/>
      <c r="G291" s="2"/>
      <c r="H291" s="2"/>
      <c r="I291" s="2"/>
      <c r="J291" s="2"/>
      <c r="K291" s="2"/>
    </row>
    <row r="292" spans="5:11">
      <c r="E292" s="2"/>
      <c r="F292" s="2"/>
      <c r="G292" s="2"/>
      <c r="H292" s="2"/>
      <c r="I292" s="2"/>
      <c r="J292" s="2"/>
      <c r="K292" s="2"/>
    </row>
    <row r="293" spans="5:11">
      <c r="E293" s="2"/>
      <c r="F293" s="2"/>
      <c r="G293" s="2"/>
      <c r="H293" s="2"/>
      <c r="I293" s="2"/>
      <c r="J293" s="2"/>
      <c r="K293" s="2"/>
    </row>
    <row r="294" spans="5:11">
      <c r="E294" s="2"/>
      <c r="F294" s="2"/>
      <c r="G294" s="2"/>
      <c r="H294" s="2"/>
      <c r="I294" s="2"/>
      <c r="J294" s="2"/>
      <c r="K294" s="2"/>
    </row>
    <row r="295" spans="5:11">
      <c r="E295" s="2"/>
      <c r="F295" s="2"/>
      <c r="G295" s="2"/>
      <c r="H295" s="2"/>
      <c r="I295" s="2"/>
      <c r="J295" s="2"/>
      <c r="K295" s="2"/>
    </row>
    <row r="296" spans="5:11">
      <c r="E296" s="2"/>
      <c r="F296" s="2"/>
      <c r="G296" s="2"/>
      <c r="H296" s="2"/>
      <c r="I296" s="2"/>
      <c r="J296" s="2"/>
      <c r="K296" s="2"/>
    </row>
    <row r="297" spans="5:11">
      <c r="E297" s="2"/>
      <c r="F297" s="2"/>
      <c r="G297" s="2"/>
      <c r="H297" s="2"/>
      <c r="I297" s="2"/>
      <c r="J297" s="2"/>
      <c r="K297" s="2"/>
    </row>
    <row r="298" spans="5:11">
      <c r="E298" s="2"/>
      <c r="F298" s="2"/>
      <c r="G298" s="2"/>
      <c r="H298" s="2"/>
      <c r="I298" s="2"/>
      <c r="J298" s="2"/>
      <c r="K298" s="2"/>
    </row>
    <row r="299" spans="5:11">
      <c r="E299" s="2"/>
      <c r="F299" s="2"/>
      <c r="G299" s="2"/>
      <c r="H299" s="2"/>
      <c r="I299" s="2"/>
      <c r="J299" s="2"/>
      <c r="K299" s="2"/>
    </row>
    <row r="300" spans="5:11">
      <c r="E300" s="2"/>
      <c r="F300" s="2"/>
      <c r="G300" s="2"/>
      <c r="H300" s="2"/>
      <c r="I300" s="2"/>
      <c r="J300" s="2"/>
      <c r="K300" s="2"/>
    </row>
    <row r="301" spans="5:11">
      <c r="E301" s="2"/>
      <c r="F301" s="2"/>
      <c r="G301" s="2"/>
      <c r="H301" s="2"/>
      <c r="I301" s="2"/>
      <c r="J301" s="2"/>
      <c r="K301" s="2"/>
    </row>
    <row r="302" spans="5:11">
      <c r="E302" s="2"/>
      <c r="F302" s="2"/>
      <c r="G302" s="2"/>
      <c r="H302" s="2"/>
      <c r="I302" s="2"/>
      <c r="J302" s="2"/>
      <c r="K302" s="2"/>
    </row>
    <row r="303" spans="5:11">
      <c r="E303" s="2"/>
      <c r="F303" s="2"/>
      <c r="G303" s="2"/>
      <c r="H303" s="2"/>
      <c r="I303" s="2"/>
      <c r="J303" s="2"/>
      <c r="K303" s="2"/>
    </row>
    <row r="304" spans="5:11">
      <c r="E304" s="2"/>
      <c r="F304" s="2"/>
      <c r="G304" s="2"/>
      <c r="H304" s="2"/>
      <c r="I304" s="2"/>
      <c r="J304" s="2"/>
      <c r="K304" s="2"/>
    </row>
    <row r="305" spans="5:11">
      <c r="E305" s="2"/>
      <c r="F305" s="2"/>
      <c r="G305" s="2"/>
      <c r="H305" s="2"/>
      <c r="I305" s="2"/>
      <c r="J305" s="2"/>
      <c r="K305" s="2"/>
    </row>
    <row r="306" spans="5:11">
      <c r="E306" s="2"/>
      <c r="F306" s="2"/>
      <c r="G306" s="2"/>
      <c r="H306" s="2"/>
      <c r="I306" s="2"/>
      <c r="J306" s="2"/>
      <c r="K306" s="2"/>
    </row>
    <row r="307" spans="5:11">
      <c r="E307" s="2"/>
      <c r="F307" s="2"/>
      <c r="G307" s="2"/>
      <c r="H307" s="2"/>
      <c r="I307" s="2"/>
      <c r="J307" s="2"/>
      <c r="K307" s="2"/>
    </row>
    <row r="308" spans="5:11">
      <c r="E308" s="2"/>
      <c r="F308" s="2"/>
      <c r="G308" s="2"/>
      <c r="H308" s="2"/>
      <c r="I308" s="2"/>
      <c r="J308" s="2"/>
      <c r="K308" s="2"/>
    </row>
    <row r="309" spans="5:11">
      <c r="E309" s="2"/>
      <c r="F309" s="2"/>
      <c r="G309" s="2"/>
      <c r="H309" s="2"/>
      <c r="I309" s="2"/>
      <c r="J309" s="2"/>
      <c r="K309" s="2"/>
    </row>
    <row r="310" spans="5:11">
      <c r="E310" s="2"/>
      <c r="F310" s="2"/>
      <c r="G310" s="2"/>
      <c r="H310" s="2"/>
      <c r="I310" s="2"/>
      <c r="J310" s="2"/>
      <c r="K310" s="2"/>
    </row>
    <row r="311" spans="5:11">
      <c r="E311" s="2"/>
      <c r="F311" s="2"/>
      <c r="G311" s="2"/>
      <c r="H311" s="2"/>
      <c r="I311" s="2"/>
      <c r="J311" s="2"/>
      <c r="K311" s="2"/>
    </row>
    <row r="312" spans="5:11">
      <c r="E312" s="2"/>
      <c r="F312" s="2"/>
      <c r="G312" s="2"/>
      <c r="H312" s="2"/>
      <c r="I312" s="2"/>
      <c r="J312" s="2"/>
      <c r="K312" s="2"/>
    </row>
    <row r="313" spans="5:11">
      <c r="E313" s="2"/>
      <c r="F313" s="2"/>
      <c r="G313" s="2"/>
      <c r="H313" s="2"/>
      <c r="I313" s="2"/>
      <c r="J313" s="2"/>
      <c r="K313" s="2"/>
    </row>
    <row r="314" spans="5:11">
      <c r="E314" s="2"/>
      <c r="F314" s="2"/>
      <c r="G314" s="2"/>
      <c r="H314" s="2"/>
      <c r="I314" s="2"/>
      <c r="J314" s="2"/>
      <c r="K314" s="2"/>
    </row>
    <row r="315" spans="5:11">
      <c r="E315" s="2"/>
      <c r="F315" s="2"/>
      <c r="G315" s="2"/>
      <c r="H315" s="2"/>
      <c r="I315" s="2"/>
      <c r="J315" s="2"/>
      <c r="K315" s="2"/>
    </row>
    <row r="316" spans="5:11">
      <c r="E316" s="2"/>
      <c r="F316" s="2"/>
      <c r="G316" s="2"/>
      <c r="H316" s="2"/>
      <c r="I316" s="2"/>
      <c r="J316" s="2"/>
      <c r="K316" s="2"/>
    </row>
    <row r="317" spans="5:11">
      <c r="E317" s="2"/>
      <c r="F317" s="2"/>
      <c r="G317" s="2"/>
      <c r="H317" s="2"/>
      <c r="I317" s="2"/>
      <c r="J317" s="2"/>
      <c r="K317" s="2"/>
    </row>
    <row r="318" spans="5:11">
      <c r="E318" s="2"/>
      <c r="F318" s="2"/>
      <c r="G318" s="2"/>
      <c r="H318" s="2"/>
      <c r="I318" s="2"/>
      <c r="J318" s="2"/>
      <c r="K318" s="2"/>
    </row>
    <row r="319" spans="5:11">
      <c r="E319" s="2"/>
      <c r="F319" s="2"/>
      <c r="G319" s="2"/>
      <c r="H319" s="2"/>
      <c r="I319" s="2"/>
      <c r="J319" s="2"/>
      <c r="K319" s="2"/>
    </row>
    <row r="320" spans="5:11">
      <c r="E320" s="2"/>
      <c r="F320" s="2"/>
      <c r="G320" s="2"/>
      <c r="H320" s="2"/>
      <c r="I320" s="2"/>
      <c r="J320" s="2"/>
      <c r="K320" s="2"/>
    </row>
    <row r="321" spans="5:11">
      <c r="E321" s="2"/>
      <c r="F321" s="2"/>
      <c r="G321" s="2"/>
      <c r="H321" s="2"/>
      <c r="I321" s="2"/>
      <c r="J321" s="2"/>
      <c r="K321" s="2"/>
    </row>
    <row r="322" spans="5:11">
      <c r="E322" s="2"/>
      <c r="F322" s="2"/>
      <c r="G322" s="2"/>
      <c r="H322" s="2"/>
      <c r="I322" s="2"/>
      <c r="J322" s="2"/>
      <c r="K322" s="2"/>
    </row>
    <row r="323" spans="5:11">
      <c r="E323" s="2"/>
      <c r="F323" s="2"/>
      <c r="G323" s="2"/>
      <c r="H323" s="2"/>
      <c r="I323" s="2"/>
      <c r="J323" s="2"/>
      <c r="K323" s="2"/>
    </row>
    <row r="324" spans="5:11">
      <c r="E324" s="2"/>
      <c r="F324" s="2"/>
      <c r="G324" s="2"/>
      <c r="H324" s="2"/>
      <c r="I324" s="2"/>
      <c r="J324" s="2"/>
      <c r="K324" s="2"/>
    </row>
    <row r="325" spans="5:11">
      <c r="E325" s="2"/>
      <c r="F325" s="2"/>
      <c r="G325" s="2"/>
      <c r="H325" s="2"/>
      <c r="I325" s="2"/>
      <c r="J325" s="2"/>
      <c r="K325" s="2"/>
    </row>
    <row r="326" spans="5:11">
      <c r="E326" s="2"/>
      <c r="F326" s="2"/>
      <c r="G326" s="2"/>
      <c r="H326" s="2"/>
      <c r="I326" s="2"/>
      <c r="J326" s="2"/>
      <c r="K326" s="2"/>
    </row>
    <row r="327" spans="5:11">
      <c r="E327" s="2"/>
      <c r="F327" s="2"/>
      <c r="G327" s="2"/>
      <c r="H327" s="2"/>
      <c r="I327" s="2"/>
      <c r="J327" s="2"/>
      <c r="K327" s="2"/>
    </row>
    <row r="328" spans="5:11">
      <c r="E328" s="2"/>
      <c r="F328" s="2"/>
      <c r="G328" s="2"/>
      <c r="H328" s="2"/>
      <c r="I328" s="2"/>
      <c r="J328" s="2"/>
      <c r="K328" s="2"/>
    </row>
    <row r="329" spans="5:11">
      <c r="E329" s="2"/>
      <c r="F329" s="2"/>
      <c r="G329" s="2"/>
      <c r="H329" s="2"/>
      <c r="I329" s="2"/>
      <c r="J329" s="2"/>
      <c r="K329" s="2"/>
    </row>
    <row r="330" spans="5:11">
      <c r="E330" s="2"/>
      <c r="F330" s="2"/>
      <c r="G330" s="2"/>
      <c r="H330" s="2"/>
      <c r="I330" s="2"/>
      <c r="J330" s="2"/>
      <c r="K330" s="2"/>
    </row>
    <row r="331" spans="5:11">
      <c r="E331" s="2"/>
      <c r="F331" s="2"/>
      <c r="G331" s="2"/>
      <c r="H331" s="2"/>
      <c r="I331" s="2"/>
      <c r="J331" s="2"/>
      <c r="K331" s="2"/>
    </row>
    <row r="332" spans="5:11">
      <c r="E332" s="2"/>
      <c r="F332" s="2"/>
      <c r="G332" s="2"/>
      <c r="H332" s="2"/>
      <c r="I332" s="2"/>
      <c r="J332" s="2"/>
      <c r="K332" s="2"/>
    </row>
    <row r="333" spans="5:11">
      <c r="E333" s="2"/>
      <c r="F333" s="2"/>
      <c r="G333" s="2"/>
      <c r="H333" s="2"/>
      <c r="I333" s="2"/>
      <c r="J333" s="2"/>
      <c r="K333" s="2"/>
    </row>
    <row r="334" spans="5:11">
      <c r="E334" s="2"/>
      <c r="F334" s="2"/>
      <c r="G334" s="2"/>
      <c r="H334" s="2"/>
      <c r="I334" s="2"/>
      <c r="J334" s="2"/>
      <c r="K334" s="2"/>
    </row>
    <row r="335" spans="5:11">
      <c r="E335" s="2"/>
      <c r="F335" s="2"/>
      <c r="G335" s="2"/>
      <c r="H335" s="2"/>
      <c r="I335" s="2"/>
      <c r="J335" s="2"/>
      <c r="K335" s="2"/>
    </row>
    <row r="336" spans="5:11">
      <c r="E336" s="2"/>
      <c r="F336" s="2"/>
      <c r="G336" s="2"/>
      <c r="H336" s="2"/>
      <c r="I336" s="2"/>
      <c r="J336" s="2"/>
      <c r="K336" s="2"/>
    </row>
    <row r="337" spans="5:11">
      <c r="E337" s="2"/>
      <c r="F337" s="2"/>
      <c r="G337" s="2"/>
      <c r="H337" s="2"/>
      <c r="I337" s="2"/>
      <c r="J337" s="2"/>
      <c r="K337" s="2"/>
    </row>
    <row r="338" spans="5:11">
      <c r="E338" s="2"/>
      <c r="F338" s="2"/>
      <c r="G338" s="2"/>
      <c r="H338" s="2"/>
      <c r="I338" s="2"/>
      <c r="J338" s="2"/>
      <c r="K338" s="2"/>
    </row>
    <row r="339" spans="5:11">
      <c r="E339" s="2"/>
      <c r="F339" s="2"/>
      <c r="G339" s="2"/>
      <c r="H339" s="2"/>
      <c r="I339" s="2"/>
      <c r="J339" s="2"/>
      <c r="K339" s="2"/>
    </row>
    <row r="340" spans="5:11">
      <c r="E340" s="2"/>
      <c r="F340" s="2"/>
      <c r="G340" s="2"/>
      <c r="H340" s="2"/>
      <c r="I340" s="2"/>
      <c r="J340" s="2"/>
      <c r="K340" s="2"/>
    </row>
    <row r="341" spans="5:11">
      <c r="E341" s="2"/>
      <c r="F341" s="2"/>
      <c r="G341" s="2"/>
      <c r="H341" s="2"/>
      <c r="I341" s="2"/>
      <c r="J341" s="2"/>
      <c r="K341" s="2"/>
    </row>
    <row r="342" spans="5:11">
      <c r="E342" s="2"/>
      <c r="F342" s="2"/>
      <c r="G342" s="2"/>
      <c r="H342" s="2"/>
      <c r="I342" s="2"/>
      <c r="J342" s="2"/>
      <c r="K342" s="2"/>
    </row>
    <row r="343" spans="5:11">
      <c r="E343" s="2"/>
      <c r="F343" s="2"/>
      <c r="G343" s="2"/>
      <c r="H343" s="2"/>
      <c r="I343" s="2"/>
      <c r="J343" s="2"/>
      <c r="K343" s="2"/>
    </row>
    <row r="344" spans="5:11">
      <c r="E344" s="2"/>
      <c r="F344" s="2"/>
      <c r="G344" s="2"/>
      <c r="H344" s="2"/>
      <c r="I344" s="2"/>
      <c r="J344" s="2"/>
      <c r="K344" s="2"/>
    </row>
    <row r="345" spans="5:11">
      <c r="E345" s="2"/>
      <c r="F345" s="2"/>
      <c r="G345" s="2"/>
      <c r="H345" s="2"/>
      <c r="I345" s="2"/>
      <c r="J345" s="2"/>
      <c r="K345" s="2"/>
    </row>
    <row r="346" spans="5:11">
      <c r="E346" s="2"/>
      <c r="F346" s="2"/>
      <c r="G346" s="2"/>
      <c r="H346" s="2"/>
      <c r="I346" s="2"/>
      <c r="J346" s="2"/>
      <c r="K346" s="2"/>
    </row>
    <row r="347" spans="5:11">
      <c r="E347" s="2"/>
      <c r="F347" s="2"/>
      <c r="G347" s="2"/>
      <c r="H347" s="2"/>
      <c r="I347" s="2"/>
      <c r="J347" s="2"/>
      <c r="K347" s="2"/>
    </row>
    <row r="348" spans="5:11">
      <c r="E348" s="2"/>
      <c r="F348" s="2"/>
      <c r="G348" s="2"/>
      <c r="H348" s="2"/>
      <c r="I348" s="2"/>
      <c r="J348" s="2"/>
      <c r="K348" s="2"/>
    </row>
    <row r="349" spans="5:11">
      <c r="E349" s="2"/>
      <c r="F349" s="2"/>
      <c r="G349" s="2"/>
      <c r="H349" s="2"/>
      <c r="I349" s="2"/>
      <c r="J349" s="2"/>
      <c r="K349" s="2"/>
    </row>
    <row r="350" spans="5:11">
      <c r="E350" s="2"/>
      <c r="F350" s="2"/>
      <c r="G350" s="2"/>
      <c r="H350" s="2"/>
      <c r="I350" s="2"/>
      <c r="J350" s="2"/>
      <c r="K350" s="2"/>
    </row>
    <row r="351" spans="5:11">
      <c r="E351" s="2"/>
      <c r="F351" s="2"/>
      <c r="G351" s="2"/>
      <c r="H351" s="2"/>
      <c r="I351" s="2"/>
      <c r="J351" s="2"/>
      <c r="K351" s="2"/>
    </row>
    <row r="352" spans="5:11">
      <c r="E352" s="2"/>
      <c r="F352" s="2"/>
      <c r="G352" s="2"/>
      <c r="H352" s="2"/>
      <c r="I352" s="2"/>
      <c r="J352" s="2"/>
      <c r="K352" s="2"/>
    </row>
    <row r="353" spans="5:11">
      <c r="E353" s="2"/>
      <c r="F353" s="2"/>
      <c r="G353" s="2"/>
      <c r="H353" s="2"/>
      <c r="I353" s="2"/>
      <c r="J353" s="2"/>
      <c r="K353" s="2"/>
    </row>
    <row r="354" spans="5:11">
      <c r="E354" s="2"/>
      <c r="F354" s="2"/>
      <c r="G354" s="2"/>
      <c r="H354" s="2"/>
      <c r="I354" s="2"/>
      <c r="J354" s="2"/>
      <c r="K354" s="2"/>
    </row>
    <row r="355" spans="5:11">
      <c r="E355" s="2"/>
      <c r="F355" s="2"/>
      <c r="G355" s="2"/>
      <c r="H355" s="2"/>
      <c r="I355" s="2"/>
      <c r="J355" s="2"/>
      <c r="K355" s="2"/>
    </row>
    <row r="356" spans="5:11">
      <c r="E356" s="2"/>
      <c r="F356" s="2"/>
      <c r="G356" s="2"/>
      <c r="H356" s="2"/>
      <c r="I356" s="2"/>
      <c r="J356" s="2"/>
      <c r="K356" s="2"/>
    </row>
    <row r="357" spans="5:11">
      <c r="E357" s="2"/>
      <c r="F357" s="2"/>
      <c r="G357" s="2"/>
      <c r="H357" s="2"/>
      <c r="I357" s="2"/>
      <c r="J357" s="2"/>
      <c r="K357" s="2"/>
    </row>
    <row r="358" spans="5:11">
      <c r="E358" s="2"/>
      <c r="F358" s="2"/>
      <c r="G358" s="2"/>
      <c r="H358" s="2"/>
      <c r="I358" s="2"/>
      <c r="J358" s="2"/>
      <c r="K358" s="2"/>
    </row>
    <row r="359" spans="5:11">
      <c r="E359" s="2"/>
      <c r="F359" s="2"/>
      <c r="G359" s="2"/>
      <c r="H359" s="2"/>
      <c r="I359" s="2"/>
      <c r="J359" s="2"/>
      <c r="K359" s="2"/>
    </row>
    <row r="360" spans="5:11">
      <c r="E360" s="2"/>
      <c r="F360" s="2"/>
      <c r="G360" s="2"/>
      <c r="H360" s="2"/>
      <c r="I360" s="2"/>
      <c r="J360" s="2"/>
      <c r="K360" s="2"/>
    </row>
    <row r="361" spans="5:11">
      <c r="E361" s="2"/>
      <c r="F361" s="2"/>
      <c r="G361" s="2"/>
      <c r="H361" s="2"/>
      <c r="I361" s="2"/>
      <c r="J361" s="2"/>
      <c r="K361" s="2"/>
    </row>
    <row r="362" spans="5:11">
      <c r="E362" s="2"/>
      <c r="F362" s="2"/>
      <c r="G362" s="2"/>
      <c r="H362" s="2"/>
      <c r="I362" s="2"/>
      <c r="J362" s="2"/>
      <c r="K362" s="2"/>
    </row>
    <row r="363" spans="5:11">
      <c r="E363" s="2"/>
      <c r="F363" s="2"/>
      <c r="G363" s="2"/>
      <c r="H363" s="2"/>
      <c r="I363" s="2"/>
      <c r="J363" s="2"/>
      <c r="K363" s="2"/>
    </row>
    <row r="364" spans="5:11">
      <c r="E364" s="2"/>
      <c r="F364" s="2"/>
      <c r="G364" s="2"/>
      <c r="H364" s="2"/>
      <c r="I364" s="2"/>
      <c r="J364" s="2"/>
      <c r="K364" s="2"/>
    </row>
    <row r="365" spans="5:11">
      <c r="E365" s="2"/>
      <c r="F365" s="2"/>
      <c r="G365" s="2"/>
      <c r="H365" s="2"/>
      <c r="I365" s="2"/>
      <c r="J365" s="2"/>
      <c r="K365" s="2"/>
    </row>
    <row r="366" spans="5:11">
      <c r="E366" s="2"/>
      <c r="F366" s="2"/>
      <c r="G366" s="2"/>
      <c r="H366" s="2"/>
      <c r="I366" s="2"/>
      <c r="J366" s="2"/>
      <c r="K366" s="2"/>
    </row>
    <row r="367" spans="5:11">
      <c r="E367" s="2"/>
      <c r="F367" s="2"/>
      <c r="G367" s="2"/>
      <c r="H367" s="2"/>
      <c r="I367" s="2"/>
      <c r="J367" s="2"/>
      <c r="K367" s="2"/>
    </row>
    <row r="368" spans="5:11">
      <c r="E368" s="2"/>
      <c r="F368" s="2"/>
      <c r="G368" s="2"/>
      <c r="H368" s="2"/>
      <c r="I368" s="2"/>
      <c r="J368" s="2"/>
      <c r="K368" s="2"/>
    </row>
    <row r="369" spans="5:11">
      <c r="E369" s="2"/>
      <c r="F369" s="2"/>
      <c r="G369" s="2"/>
      <c r="H369" s="2"/>
      <c r="I369" s="2"/>
      <c r="J369" s="2"/>
      <c r="K369" s="2"/>
    </row>
    <row r="370" spans="5:11">
      <c r="E370" s="2"/>
      <c r="F370" s="2"/>
      <c r="G370" s="2"/>
      <c r="H370" s="2"/>
      <c r="I370" s="2"/>
      <c r="J370" s="2"/>
      <c r="K370" s="2"/>
    </row>
    <row r="371" spans="5:11">
      <c r="E371" s="2"/>
      <c r="F371" s="2"/>
      <c r="G371" s="2"/>
      <c r="H371" s="2"/>
      <c r="I371" s="2"/>
      <c r="J371" s="2"/>
      <c r="K371" s="2"/>
    </row>
    <row r="372" spans="5:11">
      <c r="E372" s="2"/>
      <c r="F372" s="2"/>
      <c r="G372" s="2"/>
      <c r="H372" s="2"/>
      <c r="I372" s="2"/>
      <c r="J372" s="2"/>
      <c r="K372" s="2"/>
    </row>
    <row r="373" spans="5:11">
      <c r="E373" s="2"/>
      <c r="F373" s="2"/>
      <c r="G373" s="2"/>
      <c r="H373" s="2"/>
      <c r="I373" s="2"/>
      <c r="J373" s="2"/>
      <c r="K373" s="2"/>
    </row>
    <row r="374" spans="5:11">
      <c r="E374" s="2"/>
      <c r="F374" s="2"/>
      <c r="G374" s="2"/>
      <c r="H374" s="2"/>
      <c r="I374" s="2"/>
      <c r="J374" s="2"/>
      <c r="K374" s="2"/>
    </row>
    <row r="375" spans="5:11">
      <c r="E375" s="2"/>
      <c r="F375" s="2"/>
      <c r="G375" s="2"/>
      <c r="H375" s="2"/>
      <c r="I375" s="2"/>
      <c r="J375" s="2"/>
      <c r="K375" s="2"/>
    </row>
    <row r="376" spans="5:11">
      <c r="E376" s="2"/>
      <c r="F376" s="2"/>
      <c r="G376" s="2"/>
      <c r="H376" s="2"/>
      <c r="I376" s="2"/>
      <c r="J376" s="2"/>
      <c r="K376" s="2"/>
    </row>
    <row r="377" spans="5:11">
      <c r="E377" s="2"/>
      <c r="F377" s="2"/>
      <c r="G377" s="2"/>
      <c r="H377" s="2"/>
      <c r="I377" s="2"/>
      <c r="J377" s="2"/>
      <c r="K377" s="2"/>
    </row>
    <row r="378" spans="5:11">
      <c r="E378" s="2"/>
      <c r="F378" s="2"/>
      <c r="G378" s="2"/>
      <c r="H378" s="2"/>
      <c r="I378" s="2"/>
      <c r="J378" s="2"/>
      <c r="K378" s="2"/>
    </row>
    <row r="379" spans="5:11">
      <c r="E379" s="2"/>
      <c r="F379" s="2"/>
      <c r="G379" s="2"/>
      <c r="H379" s="2"/>
      <c r="I379" s="2"/>
      <c r="J379" s="2"/>
      <c r="K379" s="2"/>
    </row>
    <row r="380" spans="5:11">
      <c r="E380" s="2"/>
      <c r="F380" s="2"/>
      <c r="G380" s="2"/>
      <c r="H380" s="2"/>
      <c r="I380" s="2"/>
      <c r="J380" s="2"/>
      <c r="K380" s="2"/>
    </row>
    <row r="381" spans="5:11">
      <c r="E381" s="2"/>
      <c r="F381" s="2"/>
      <c r="G381" s="2"/>
      <c r="H381" s="2"/>
      <c r="I381" s="2"/>
      <c r="J381" s="2"/>
      <c r="K381" s="2"/>
    </row>
    <row r="382" spans="5:11">
      <c r="E382" s="2"/>
      <c r="F382" s="2"/>
      <c r="G382" s="2"/>
      <c r="H382" s="2"/>
      <c r="I382" s="2"/>
      <c r="J382" s="2"/>
      <c r="K382" s="2"/>
    </row>
    <row r="383" spans="5:11">
      <c r="E383" s="2"/>
      <c r="F383" s="2"/>
      <c r="G383" s="2"/>
      <c r="H383" s="2"/>
      <c r="I383" s="2"/>
      <c r="J383" s="2"/>
      <c r="K383" s="2"/>
    </row>
    <row r="384" spans="5:11">
      <c r="E384" s="2"/>
      <c r="F384" s="2"/>
      <c r="G384" s="2"/>
      <c r="H384" s="2"/>
      <c r="I384" s="2"/>
      <c r="J384" s="2"/>
      <c r="K384" s="2"/>
    </row>
    <row r="385" spans="5:11">
      <c r="E385" s="2"/>
      <c r="F385" s="2"/>
      <c r="G385" s="2"/>
      <c r="H385" s="2"/>
      <c r="I385" s="2"/>
      <c r="J385" s="2"/>
      <c r="K385" s="2"/>
    </row>
    <row r="386" spans="5:11">
      <c r="E386" s="2"/>
      <c r="F386" s="2"/>
      <c r="G386" s="2"/>
      <c r="H386" s="2"/>
      <c r="I386" s="2"/>
      <c r="J386" s="2"/>
      <c r="K386" s="2"/>
    </row>
    <row r="387" spans="5:11">
      <c r="E387" s="2"/>
      <c r="F387" s="2"/>
      <c r="G387" s="2"/>
      <c r="H387" s="2"/>
      <c r="I387" s="2"/>
      <c r="J387" s="2"/>
      <c r="K387" s="2"/>
    </row>
    <row r="388" spans="5:11">
      <c r="E388" s="2"/>
      <c r="F388" s="2"/>
      <c r="G388" s="2"/>
      <c r="H388" s="2"/>
      <c r="I388" s="2"/>
      <c r="J388" s="2"/>
      <c r="K388" s="2"/>
    </row>
    <row r="389" spans="5:11">
      <c r="E389" s="2"/>
      <c r="F389" s="2"/>
      <c r="G389" s="2"/>
      <c r="H389" s="2"/>
      <c r="I389" s="2"/>
      <c r="J389" s="2"/>
      <c r="K389" s="2"/>
    </row>
    <row r="390" spans="5:11">
      <c r="E390" s="2"/>
      <c r="F390" s="2"/>
      <c r="G390" s="2"/>
      <c r="H390" s="2"/>
      <c r="I390" s="2"/>
      <c r="J390" s="2"/>
      <c r="K390" s="2"/>
    </row>
    <row r="391" spans="5:11">
      <c r="E391" s="2"/>
      <c r="F391" s="2"/>
      <c r="G391" s="2"/>
      <c r="H391" s="2"/>
      <c r="I391" s="2"/>
      <c r="J391" s="2"/>
      <c r="K391" s="2"/>
    </row>
    <row r="392" spans="5:11">
      <c r="E392" s="2"/>
      <c r="F392" s="2"/>
      <c r="G392" s="2"/>
      <c r="H392" s="2"/>
      <c r="I392" s="2"/>
      <c r="J392" s="2"/>
      <c r="K392" s="2"/>
    </row>
    <row r="393" spans="5:11">
      <c r="E393" s="2"/>
      <c r="F393" s="2"/>
      <c r="G393" s="2"/>
      <c r="H393" s="2"/>
      <c r="I393" s="2"/>
      <c r="J393" s="2"/>
      <c r="K393" s="2"/>
    </row>
    <row r="394" spans="5:11">
      <c r="E394" s="2"/>
      <c r="F394" s="2"/>
      <c r="G394" s="2"/>
      <c r="H394" s="2"/>
      <c r="I394" s="2"/>
      <c r="J394" s="2"/>
      <c r="K394" s="2"/>
    </row>
    <row r="395" spans="5:11">
      <c r="E395" s="2"/>
      <c r="F395" s="2"/>
      <c r="G395" s="2"/>
      <c r="H395" s="2"/>
      <c r="I395" s="2"/>
      <c r="J395" s="2"/>
      <c r="K395" s="2"/>
    </row>
    <row r="396" spans="5:11">
      <c r="E396" s="2"/>
      <c r="F396" s="2"/>
      <c r="G396" s="2"/>
      <c r="H396" s="2"/>
      <c r="I396" s="2"/>
      <c r="J396" s="2"/>
      <c r="K396" s="2"/>
    </row>
    <row r="397" spans="5:11">
      <c r="E397" s="2"/>
      <c r="F397" s="2"/>
      <c r="G397" s="2"/>
      <c r="H397" s="2"/>
      <c r="I397" s="2"/>
      <c r="J397" s="2"/>
      <c r="K397" s="2"/>
    </row>
    <row r="398" spans="5:11">
      <c r="E398" s="2"/>
      <c r="F398" s="2"/>
      <c r="G398" s="2"/>
      <c r="H398" s="2"/>
      <c r="I398" s="2"/>
      <c r="J398" s="2"/>
      <c r="K398" s="2"/>
    </row>
    <row r="399" spans="5:11">
      <c r="E399" s="2"/>
      <c r="F399" s="2"/>
      <c r="G399" s="2"/>
      <c r="H399" s="2"/>
      <c r="I399" s="2"/>
      <c r="J399" s="2"/>
      <c r="K399" s="2"/>
    </row>
    <row r="400" spans="5:11">
      <c r="E400" s="2"/>
      <c r="F400" s="2"/>
      <c r="G400" s="2"/>
      <c r="H400" s="2"/>
      <c r="I400" s="2"/>
      <c r="J400" s="2"/>
      <c r="K400" s="2"/>
    </row>
    <row r="401" spans="5:11">
      <c r="E401" s="2"/>
      <c r="F401" s="2"/>
      <c r="G401" s="2"/>
      <c r="H401" s="2"/>
      <c r="I401" s="2"/>
      <c r="J401" s="2"/>
      <c r="K401" s="2"/>
    </row>
    <row r="402" spans="5:11">
      <c r="E402" s="2"/>
      <c r="F402" s="2"/>
      <c r="G402" s="2"/>
      <c r="H402" s="2"/>
      <c r="I402" s="2"/>
      <c r="J402" s="2"/>
      <c r="K402" s="2"/>
    </row>
    <row r="403" spans="5:11">
      <c r="E403" s="2"/>
      <c r="F403" s="2"/>
      <c r="G403" s="2"/>
      <c r="H403" s="2"/>
      <c r="I403" s="2"/>
      <c r="J403" s="2"/>
      <c r="K403" s="2"/>
    </row>
    <row r="404" spans="5:11">
      <c r="E404" s="2"/>
      <c r="F404" s="2"/>
      <c r="G404" s="2"/>
      <c r="H404" s="2"/>
      <c r="I404" s="2"/>
      <c r="J404" s="2"/>
      <c r="K404" s="2"/>
    </row>
    <row r="405" spans="5:11">
      <c r="E405" s="2"/>
      <c r="F405" s="2"/>
      <c r="G405" s="2"/>
      <c r="H405" s="2"/>
      <c r="I405" s="2"/>
      <c r="J405" s="2"/>
      <c r="K405" s="2"/>
    </row>
    <row r="406" spans="5:11">
      <c r="E406" s="2"/>
      <c r="F406" s="2"/>
      <c r="G406" s="2"/>
      <c r="H406" s="2"/>
      <c r="I406" s="2"/>
      <c r="J406" s="2"/>
      <c r="K406" s="2"/>
    </row>
    <row r="407" spans="5:11">
      <c r="E407" s="2"/>
      <c r="F407" s="2"/>
      <c r="G407" s="2"/>
      <c r="H407" s="2"/>
      <c r="I407" s="2"/>
      <c r="J407" s="2"/>
      <c r="K407" s="2"/>
    </row>
    <row r="408" spans="5:11">
      <c r="E408" s="2"/>
      <c r="F408" s="2"/>
      <c r="G408" s="2"/>
      <c r="H408" s="2"/>
      <c r="I408" s="2"/>
      <c r="J408" s="2"/>
      <c r="K408" s="2"/>
    </row>
    <row r="409" spans="5:11">
      <c r="E409" s="2"/>
      <c r="F409" s="2"/>
      <c r="G409" s="2"/>
      <c r="H409" s="2"/>
      <c r="I409" s="2"/>
      <c r="J409" s="2"/>
      <c r="K409" s="2"/>
    </row>
    <row r="410" spans="5:11">
      <c r="E410" s="2"/>
      <c r="F410" s="2"/>
      <c r="G410" s="2"/>
      <c r="H410" s="2"/>
      <c r="I410" s="2"/>
      <c r="J410" s="2"/>
      <c r="K410" s="2"/>
    </row>
    <row r="411" spans="5:11">
      <c r="E411" s="2"/>
      <c r="F411" s="2"/>
      <c r="G411" s="2"/>
      <c r="H411" s="2"/>
      <c r="I411" s="2"/>
      <c r="J411" s="2"/>
      <c r="K411" s="2"/>
    </row>
    <row r="412" spans="5:11">
      <c r="E412" s="2"/>
      <c r="F412" s="2"/>
      <c r="G412" s="2"/>
      <c r="H412" s="2"/>
      <c r="I412" s="2"/>
      <c r="J412" s="2"/>
      <c r="K412" s="2"/>
    </row>
    <row r="413" spans="5:11">
      <c r="E413" s="2"/>
      <c r="F413" s="2"/>
      <c r="G413" s="2"/>
      <c r="H413" s="2"/>
      <c r="I413" s="2"/>
      <c r="J413" s="2"/>
      <c r="K413" s="2"/>
    </row>
    <row r="414" spans="5:11">
      <c r="E414" s="2"/>
      <c r="F414" s="2"/>
      <c r="G414" s="2"/>
      <c r="H414" s="2"/>
      <c r="I414" s="2"/>
      <c r="J414" s="2"/>
      <c r="K414" s="2"/>
    </row>
    <row r="415" spans="5:11">
      <c r="E415" s="2"/>
      <c r="F415" s="2"/>
      <c r="G415" s="2"/>
      <c r="H415" s="2"/>
      <c r="I415" s="2"/>
      <c r="J415" s="2"/>
      <c r="K415" s="2"/>
    </row>
    <row r="416" spans="5:11">
      <c r="E416" s="2"/>
      <c r="F416" s="2"/>
      <c r="G416" s="2"/>
      <c r="H416" s="2"/>
      <c r="I416" s="2"/>
      <c r="J416" s="2"/>
      <c r="K416" s="2"/>
    </row>
    <row r="417" spans="5:11">
      <c r="E417" s="2"/>
      <c r="F417" s="2"/>
      <c r="G417" s="2"/>
      <c r="H417" s="2"/>
      <c r="I417" s="2"/>
      <c r="J417" s="2"/>
      <c r="K417" s="2"/>
    </row>
    <row r="418" spans="5:11">
      <c r="E418" s="2"/>
      <c r="F418" s="2"/>
      <c r="G418" s="2"/>
      <c r="H418" s="2"/>
      <c r="I418" s="2"/>
      <c r="J418" s="2"/>
      <c r="K418" s="2"/>
    </row>
    <row r="419" spans="5:11">
      <c r="E419" s="2"/>
      <c r="F419" s="2"/>
      <c r="G419" s="2"/>
      <c r="H419" s="2"/>
      <c r="I419" s="2"/>
      <c r="J419" s="2"/>
      <c r="K419" s="2"/>
    </row>
    <row r="420" spans="5:11">
      <c r="E420" s="2"/>
      <c r="F420" s="2"/>
      <c r="G420" s="2"/>
      <c r="H420" s="2"/>
      <c r="I420" s="2"/>
      <c r="J420" s="2"/>
      <c r="K420" s="2"/>
    </row>
    <row r="421" spans="5:11">
      <c r="E421" s="2"/>
      <c r="F421" s="2"/>
      <c r="G421" s="2"/>
      <c r="H421" s="2"/>
      <c r="I421" s="2"/>
      <c r="J421" s="2"/>
      <c r="K421" s="2"/>
    </row>
    <row r="422" spans="5:11">
      <c r="E422" s="2"/>
      <c r="F422" s="2"/>
      <c r="G422" s="2"/>
      <c r="H422" s="2"/>
      <c r="I422" s="2"/>
      <c r="J422" s="2"/>
      <c r="K422" s="2"/>
    </row>
    <row r="423" spans="5:11">
      <c r="E423" s="2"/>
      <c r="F423" s="2"/>
      <c r="G423" s="2"/>
      <c r="H423" s="2"/>
      <c r="I423" s="2"/>
      <c r="J423" s="2"/>
      <c r="K423" s="2"/>
    </row>
    <row r="424" spans="5:11">
      <c r="E424" s="2"/>
      <c r="F424" s="2"/>
      <c r="G424" s="2"/>
      <c r="H424" s="2"/>
      <c r="I424" s="2"/>
      <c r="J424" s="2"/>
      <c r="K424" s="2"/>
    </row>
    <row r="425" spans="5:11">
      <c r="E425" s="2"/>
      <c r="F425" s="2"/>
      <c r="G425" s="2"/>
      <c r="H425" s="2"/>
      <c r="I425" s="2"/>
      <c r="J425" s="2"/>
      <c r="K425" s="2"/>
    </row>
    <row r="426" spans="5:11">
      <c r="E426" s="2"/>
      <c r="F426" s="2"/>
      <c r="G426" s="2"/>
      <c r="H426" s="2"/>
      <c r="I426" s="2"/>
      <c r="J426" s="2"/>
      <c r="K426" s="2"/>
    </row>
    <row r="427" spans="5:11">
      <c r="E427" s="2"/>
      <c r="F427" s="2"/>
      <c r="G427" s="2"/>
      <c r="H427" s="2"/>
      <c r="I427" s="2"/>
      <c r="J427" s="2"/>
      <c r="K427" s="2"/>
    </row>
    <row r="428" spans="5:11">
      <c r="E428" s="2"/>
      <c r="F428" s="2"/>
      <c r="G428" s="2"/>
      <c r="H428" s="2"/>
      <c r="I428" s="2"/>
      <c r="J428" s="2"/>
      <c r="K428" s="2"/>
    </row>
    <row r="429" spans="5:11">
      <c r="E429" s="2"/>
      <c r="F429" s="2"/>
      <c r="G429" s="2"/>
      <c r="H429" s="2"/>
      <c r="I429" s="2"/>
      <c r="J429" s="2"/>
      <c r="K429" s="2"/>
    </row>
    <row r="430" spans="5:11">
      <c r="E430" s="2"/>
      <c r="F430" s="2"/>
      <c r="G430" s="2"/>
      <c r="H430" s="2"/>
      <c r="I430" s="2"/>
      <c r="J430" s="2"/>
      <c r="K430" s="2"/>
    </row>
    <row r="431" spans="5:11">
      <c r="E431" s="2"/>
      <c r="F431" s="2"/>
      <c r="G431" s="2"/>
      <c r="H431" s="2"/>
      <c r="I431" s="2"/>
      <c r="J431" s="2"/>
      <c r="K431" s="2"/>
    </row>
    <row r="432" spans="5:11">
      <c r="E432" s="2"/>
      <c r="F432" s="2"/>
      <c r="G432" s="2"/>
      <c r="H432" s="2"/>
      <c r="I432" s="2"/>
      <c r="J432" s="2"/>
      <c r="K432" s="2"/>
    </row>
    <row r="433" spans="5:11">
      <c r="E433" s="2"/>
      <c r="F433" s="2"/>
      <c r="G433" s="2"/>
      <c r="H433" s="2"/>
      <c r="I433" s="2"/>
      <c r="J433" s="2"/>
      <c r="K433" s="2"/>
    </row>
    <row r="434" spans="5:11">
      <c r="E434" s="2"/>
      <c r="F434" s="2"/>
      <c r="G434" s="2"/>
      <c r="H434" s="2"/>
      <c r="I434" s="2"/>
      <c r="J434" s="2"/>
      <c r="K434" s="2"/>
    </row>
    <row r="435" spans="5:11">
      <c r="E435" s="2"/>
      <c r="F435" s="2"/>
      <c r="G435" s="2"/>
      <c r="H435" s="2"/>
      <c r="I435" s="2"/>
      <c r="J435" s="2"/>
      <c r="K435" s="2"/>
    </row>
    <row r="436" spans="5:11">
      <c r="E436" s="2"/>
      <c r="F436" s="2"/>
      <c r="G436" s="2"/>
      <c r="H436" s="2"/>
      <c r="I436" s="2"/>
      <c r="J436" s="2"/>
      <c r="K436" s="2"/>
    </row>
    <row r="437" spans="5:11">
      <c r="E437" s="2"/>
      <c r="F437" s="2"/>
      <c r="G437" s="2"/>
      <c r="H437" s="2"/>
      <c r="I437" s="2"/>
      <c r="J437" s="2"/>
      <c r="K437" s="2"/>
    </row>
    <row r="438" spans="5:11">
      <c r="E438" s="2"/>
      <c r="F438" s="2"/>
      <c r="G438" s="2"/>
      <c r="H438" s="2"/>
      <c r="I438" s="2"/>
      <c r="J438" s="2"/>
      <c r="K438" s="2"/>
    </row>
    <row r="439" spans="5:11">
      <c r="E439" s="2"/>
      <c r="F439" s="2"/>
      <c r="G439" s="2"/>
      <c r="H439" s="2"/>
      <c r="I439" s="2"/>
      <c r="J439" s="2"/>
      <c r="K439" s="2"/>
    </row>
    <row r="440" spans="5:11">
      <c r="E440" s="2"/>
      <c r="F440" s="2"/>
      <c r="G440" s="2"/>
      <c r="H440" s="2"/>
      <c r="I440" s="2"/>
      <c r="J440" s="2"/>
      <c r="K440" s="2"/>
    </row>
    <row r="441" spans="5:11">
      <c r="E441" s="2"/>
      <c r="F441" s="2"/>
      <c r="G441" s="2"/>
      <c r="H441" s="2"/>
      <c r="I441" s="2"/>
      <c r="J441" s="2"/>
      <c r="K441" s="2"/>
    </row>
    <row r="442" spans="5:11">
      <c r="E442" s="2"/>
      <c r="F442" s="2"/>
      <c r="G442" s="2"/>
      <c r="H442" s="2"/>
      <c r="I442" s="2"/>
      <c r="J442" s="2"/>
      <c r="K442" s="2"/>
    </row>
    <row r="443" spans="5:11">
      <c r="E443" s="2"/>
      <c r="F443" s="2"/>
      <c r="G443" s="2"/>
      <c r="H443" s="2"/>
      <c r="I443" s="2"/>
      <c r="J443" s="2"/>
      <c r="K443" s="2"/>
    </row>
    <row r="444" spans="5:11">
      <c r="E444" s="2"/>
      <c r="F444" s="2"/>
      <c r="G444" s="2"/>
      <c r="H444" s="2"/>
      <c r="I444" s="2"/>
      <c r="J444" s="2"/>
      <c r="K444" s="2"/>
    </row>
    <row r="445" spans="5:11">
      <c r="E445" s="2"/>
      <c r="F445" s="2"/>
      <c r="G445" s="2"/>
      <c r="H445" s="2"/>
      <c r="I445" s="2"/>
      <c r="J445" s="2"/>
      <c r="K445" s="2"/>
    </row>
    <row r="446" spans="5:11">
      <c r="E446" s="2"/>
      <c r="F446" s="2"/>
      <c r="G446" s="2"/>
      <c r="H446" s="2"/>
      <c r="I446" s="2"/>
      <c r="J446" s="2"/>
      <c r="K446" s="2"/>
    </row>
    <row r="447" spans="5:11">
      <c r="E447" s="2"/>
      <c r="F447" s="2"/>
      <c r="G447" s="2"/>
      <c r="H447" s="2"/>
      <c r="I447" s="2"/>
      <c r="J447" s="2"/>
      <c r="K447" s="2"/>
    </row>
    <row r="448" spans="5:11">
      <c r="E448" s="2"/>
      <c r="F448" s="2"/>
      <c r="G448" s="2"/>
      <c r="H448" s="2"/>
      <c r="I448" s="2"/>
      <c r="J448" s="2"/>
      <c r="K448" s="2"/>
    </row>
    <row r="449" spans="5:11">
      <c r="E449" s="2"/>
      <c r="F449" s="2"/>
      <c r="G449" s="2"/>
      <c r="H449" s="2"/>
      <c r="I449" s="2"/>
      <c r="J449" s="2"/>
      <c r="K449" s="2"/>
    </row>
    <row r="450" spans="5:11">
      <c r="E450" s="2"/>
      <c r="F450" s="2"/>
      <c r="G450" s="2"/>
      <c r="H450" s="2"/>
      <c r="I450" s="2"/>
      <c r="J450" s="2"/>
      <c r="K450" s="2"/>
    </row>
    <row r="451" spans="5:11">
      <c r="E451" s="2"/>
      <c r="F451" s="2"/>
      <c r="G451" s="2"/>
      <c r="H451" s="2"/>
      <c r="I451" s="2"/>
      <c r="J451" s="2"/>
      <c r="K451" s="2"/>
    </row>
    <row r="452" spans="5:11">
      <c r="E452" s="2"/>
      <c r="F452" s="2"/>
      <c r="G452" s="2"/>
      <c r="H452" s="2"/>
      <c r="I452" s="2"/>
      <c r="J452" s="2"/>
      <c r="K452" s="2"/>
    </row>
    <row r="453" spans="5:11">
      <c r="E453" s="2"/>
      <c r="F453" s="2"/>
      <c r="G453" s="2"/>
      <c r="H453" s="2"/>
      <c r="I453" s="2"/>
      <c r="J453" s="2"/>
      <c r="K453" s="2"/>
    </row>
    <row r="454" spans="5:11">
      <c r="E454" s="2"/>
      <c r="F454" s="2"/>
      <c r="G454" s="2"/>
      <c r="H454" s="2"/>
      <c r="I454" s="2"/>
      <c r="J454" s="2"/>
      <c r="K454" s="2"/>
    </row>
    <row r="455" spans="5:11">
      <c r="E455" s="2"/>
      <c r="F455" s="2"/>
      <c r="G455" s="2"/>
      <c r="H455" s="2"/>
      <c r="I455" s="2"/>
      <c r="J455" s="2"/>
      <c r="K455" s="2"/>
    </row>
    <row r="456" spans="5:11">
      <c r="E456" s="2"/>
      <c r="F456" s="2"/>
      <c r="G456" s="2"/>
      <c r="H456" s="2"/>
      <c r="I456" s="2"/>
      <c r="J456" s="2"/>
      <c r="K456" s="2"/>
    </row>
    <row r="457" spans="5:11">
      <c r="E457" s="2"/>
      <c r="F457" s="2"/>
      <c r="G457" s="2"/>
      <c r="H457" s="2"/>
      <c r="I457" s="2"/>
      <c r="J457" s="2"/>
      <c r="K457" s="2"/>
    </row>
    <row r="458" spans="5:11">
      <c r="E458" s="2"/>
      <c r="F458" s="2"/>
      <c r="G458" s="2"/>
      <c r="H458" s="2"/>
      <c r="I458" s="2"/>
      <c r="J458" s="2"/>
      <c r="K458" s="2"/>
    </row>
    <row r="459" spans="5:11">
      <c r="E459" s="2"/>
      <c r="F459" s="2"/>
      <c r="G459" s="2"/>
      <c r="H459" s="2"/>
      <c r="I459" s="2"/>
      <c r="J459" s="2"/>
      <c r="K459" s="2"/>
    </row>
    <row r="460" spans="5:11">
      <c r="E460" s="2"/>
      <c r="F460" s="2"/>
      <c r="G460" s="2"/>
      <c r="H460" s="2"/>
      <c r="I460" s="2"/>
      <c r="J460" s="2"/>
      <c r="K460" s="2"/>
    </row>
    <row r="461" spans="5:11">
      <c r="E461" s="2"/>
      <c r="F461" s="2"/>
      <c r="G461" s="2"/>
      <c r="H461" s="2"/>
      <c r="I461" s="2"/>
      <c r="J461" s="2"/>
      <c r="K461" s="2"/>
    </row>
    <row r="462" spans="5:11">
      <c r="E462" s="2"/>
      <c r="F462" s="2"/>
      <c r="G462" s="2"/>
      <c r="H462" s="2"/>
      <c r="I462" s="2"/>
      <c r="J462" s="2"/>
      <c r="K462" s="2"/>
    </row>
    <row r="463" spans="5:11">
      <c r="E463" s="2"/>
      <c r="F463" s="2"/>
      <c r="G463" s="2"/>
      <c r="H463" s="2"/>
      <c r="I463" s="2"/>
      <c r="J463" s="2"/>
      <c r="K463" s="2"/>
    </row>
    <row r="464" spans="5:11">
      <c r="E464" s="2"/>
      <c r="F464" s="2"/>
      <c r="G464" s="2"/>
      <c r="H464" s="2"/>
      <c r="I464" s="2"/>
      <c r="J464" s="2"/>
      <c r="K464" s="2"/>
    </row>
    <row r="465" spans="5:11">
      <c r="E465" s="2"/>
      <c r="F465" s="2"/>
      <c r="G465" s="2"/>
      <c r="H465" s="2"/>
      <c r="I465" s="2"/>
      <c r="J465" s="2"/>
      <c r="K465" s="2"/>
    </row>
    <row r="466" spans="5:11">
      <c r="E466" s="2"/>
      <c r="F466" s="2"/>
      <c r="G466" s="2"/>
      <c r="H466" s="2"/>
      <c r="I466" s="2"/>
      <c r="J466" s="2"/>
      <c r="K466" s="2"/>
    </row>
    <row r="467" spans="5:11">
      <c r="E467" s="2"/>
      <c r="F467" s="2"/>
      <c r="G467" s="2"/>
      <c r="H467" s="2"/>
      <c r="I467" s="2"/>
      <c r="J467" s="2"/>
      <c r="K467" s="2"/>
    </row>
    <row r="468" spans="5:11">
      <c r="E468" s="2"/>
      <c r="F468" s="2"/>
      <c r="G468" s="2"/>
      <c r="H468" s="2"/>
      <c r="I468" s="2"/>
      <c r="J468" s="2"/>
      <c r="K468" s="2"/>
    </row>
    <row r="469" spans="5:11">
      <c r="E469" s="2"/>
      <c r="F469" s="2"/>
      <c r="G469" s="2"/>
      <c r="H469" s="2"/>
      <c r="I469" s="2"/>
      <c r="J469" s="2"/>
      <c r="K469" s="2"/>
    </row>
    <row r="470" spans="5:11">
      <c r="E470" s="2"/>
      <c r="F470" s="2"/>
      <c r="G470" s="2"/>
      <c r="H470" s="2"/>
      <c r="I470" s="2"/>
      <c r="J470" s="2"/>
      <c r="K470" s="2"/>
    </row>
    <row r="471" spans="5:11">
      <c r="E471" s="2"/>
      <c r="F471" s="2"/>
      <c r="G471" s="2"/>
      <c r="H471" s="2"/>
      <c r="I471" s="2"/>
      <c r="J471" s="2"/>
      <c r="K471" s="2"/>
    </row>
    <row r="472" spans="5:11">
      <c r="E472" s="2"/>
      <c r="F472" s="2"/>
      <c r="G472" s="2"/>
      <c r="H472" s="2"/>
      <c r="I472" s="2"/>
      <c r="J472" s="2"/>
      <c r="K472" s="2"/>
    </row>
    <row r="473" spans="5:11">
      <c r="E473" s="2"/>
      <c r="F473" s="2"/>
      <c r="G473" s="2"/>
      <c r="H473" s="2"/>
      <c r="I473" s="2"/>
      <c r="J473" s="2"/>
      <c r="K473" s="2"/>
    </row>
    <row r="474" spans="5:11">
      <c r="E474" s="2"/>
      <c r="F474" s="2"/>
      <c r="G474" s="2"/>
      <c r="H474" s="2"/>
      <c r="I474" s="2"/>
      <c r="J474" s="2"/>
      <c r="K474" s="2"/>
    </row>
    <row r="475" spans="5:11">
      <c r="E475" s="2"/>
      <c r="F475" s="2"/>
      <c r="G475" s="2"/>
      <c r="H475" s="2"/>
      <c r="I475" s="2"/>
      <c r="J475" s="2"/>
      <c r="K475" s="2"/>
    </row>
    <row r="476" spans="5:11">
      <c r="E476" s="2"/>
      <c r="F476" s="2"/>
      <c r="G476" s="2"/>
      <c r="H476" s="2"/>
      <c r="I476" s="2"/>
      <c r="J476" s="2"/>
      <c r="K476" s="2"/>
    </row>
    <row r="477" spans="5:11">
      <c r="E477" s="2"/>
      <c r="F477" s="2"/>
      <c r="G477" s="2"/>
      <c r="H477" s="2"/>
      <c r="I477" s="2"/>
      <c r="J477" s="2"/>
      <c r="K477" s="2"/>
    </row>
    <row r="478" spans="5:11">
      <c r="E478" s="2"/>
      <c r="F478" s="2"/>
      <c r="G478" s="2"/>
      <c r="H478" s="2"/>
      <c r="I478" s="2"/>
      <c r="J478" s="2"/>
      <c r="K478" s="2"/>
    </row>
    <row r="479" spans="5:11">
      <c r="E479" s="2"/>
      <c r="F479" s="2"/>
      <c r="G479" s="2"/>
      <c r="H479" s="2"/>
      <c r="I479" s="2"/>
      <c r="J479" s="2"/>
      <c r="K479" s="2"/>
    </row>
    <row r="480" spans="5:11">
      <c r="E480" s="2"/>
      <c r="F480" s="2"/>
      <c r="G480" s="2"/>
      <c r="H480" s="2"/>
      <c r="I480" s="2"/>
      <c r="J480" s="2"/>
      <c r="K480" s="2"/>
    </row>
    <row r="481" spans="5:11">
      <c r="E481" s="2"/>
      <c r="F481" s="2"/>
      <c r="G481" s="2"/>
      <c r="H481" s="2"/>
      <c r="I481" s="2"/>
      <c r="J481" s="2"/>
      <c r="K481" s="2"/>
    </row>
    <row r="482" spans="5:11">
      <c r="E482" s="2"/>
      <c r="F482" s="2"/>
      <c r="G482" s="2"/>
      <c r="H482" s="2"/>
      <c r="I482" s="2"/>
      <c r="J482" s="2"/>
      <c r="K482" s="2"/>
    </row>
    <row r="483" spans="5:11">
      <c r="E483" s="2"/>
      <c r="F483" s="2"/>
      <c r="G483" s="2"/>
      <c r="H483" s="2"/>
      <c r="I483" s="2"/>
      <c r="J483" s="2"/>
      <c r="K483" s="2"/>
    </row>
    <row r="484" spans="5:11">
      <c r="E484" s="2"/>
      <c r="F484" s="2"/>
      <c r="G484" s="2"/>
      <c r="H484" s="2"/>
      <c r="I484" s="2"/>
      <c r="J484" s="2"/>
      <c r="K484" s="2"/>
    </row>
    <row r="485" spans="5:11">
      <c r="E485" s="2"/>
      <c r="F485" s="2"/>
      <c r="G485" s="2"/>
      <c r="H485" s="2"/>
      <c r="I485" s="2"/>
      <c r="J485" s="2"/>
      <c r="K485" s="2"/>
    </row>
    <row r="486" spans="5:11">
      <c r="E486" s="2"/>
      <c r="F486" s="2"/>
      <c r="G486" s="2"/>
      <c r="H486" s="2"/>
      <c r="I486" s="2"/>
      <c r="J486" s="2"/>
      <c r="K486" s="2"/>
    </row>
    <row r="487" spans="5:11">
      <c r="E487" s="2"/>
      <c r="F487" s="2"/>
      <c r="G487" s="2"/>
      <c r="H487" s="2"/>
      <c r="I487" s="2"/>
      <c r="J487" s="2"/>
      <c r="K487" s="2"/>
    </row>
    <row r="488" spans="5:11">
      <c r="E488" s="2"/>
      <c r="F488" s="2"/>
      <c r="G488" s="2"/>
      <c r="H488" s="2"/>
      <c r="I488" s="2"/>
      <c r="J488" s="2"/>
      <c r="K488" s="2"/>
    </row>
    <row r="489" spans="5:11">
      <c r="E489" s="2"/>
      <c r="F489" s="2"/>
      <c r="G489" s="2"/>
      <c r="H489" s="2"/>
      <c r="I489" s="2"/>
      <c r="J489" s="2"/>
      <c r="K489" s="2"/>
    </row>
    <row r="490" spans="5:11">
      <c r="E490" s="2"/>
      <c r="F490" s="2"/>
      <c r="G490" s="2"/>
      <c r="H490" s="2"/>
      <c r="I490" s="2"/>
      <c r="J490" s="2"/>
      <c r="K490" s="2"/>
    </row>
    <row r="491" spans="5:11">
      <c r="E491" s="2"/>
      <c r="F491" s="2"/>
      <c r="G491" s="2"/>
      <c r="H491" s="2"/>
      <c r="I491" s="2"/>
      <c r="J491" s="2"/>
      <c r="K491" s="2"/>
    </row>
    <row r="492" spans="5:11">
      <c r="E492" s="2"/>
      <c r="F492" s="2"/>
      <c r="G492" s="2"/>
      <c r="H492" s="2"/>
      <c r="I492" s="2"/>
      <c r="J492" s="2"/>
      <c r="K492" s="2"/>
    </row>
    <row r="493" spans="5:11">
      <c r="E493" s="2"/>
      <c r="F493" s="2"/>
      <c r="G493" s="2"/>
      <c r="H493" s="2"/>
      <c r="I493" s="2"/>
      <c r="J493" s="2"/>
      <c r="K493" s="2"/>
    </row>
    <row r="494" spans="5:11">
      <c r="E494" s="2"/>
      <c r="F494" s="2"/>
      <c r="G494" s="2"/>
      <c r="H494" s="2"/>
      <c r="I494" s="2"/>
      <c r="J494" s="2"/>
      <c r="K494" s="2"/>
    </row>
    <row r="495" spans="5:11">
      <c r="E495" s="2"/>
      <c r="F495" s="2"/>
      <c r="G495" s="2"/>
      <c r="H495" s="2"/>
      <c r="I495" s="2"/>
      <c r="J495" s="2"/>
      <c r="K495" s="2"/>
    </row>
    <row r="496" spans="5:11">
      <c r="E496" s="2"/>
      <c r="F496" s="2"/>
      <c r="G496" s="2"/>
      <c r="H496" s="2"/>
      <c r="I496" s="2"/>
      <c r="J496" s="2"/>
      <c r="K496" s="2"/>
    </row>
    <row r="497" spans="5:11">
      <c r="E497" s="2"/>
      <c r="F497" s="2"/>
      <c r="G497" s="2"/>
      <c r="H497" s="2"/>
      <c r="I497" s="2"/>
      <c r="J497" s="2"/>
      <c r="K497" s="2"/>
    </row>
    <row r="498" spans="5:11">
      <c r="E498" s="2"/>
      <c r="F498" s="2"/>
      <c r="G498" s="2"/>
      <c r="H498" s="2"/>
      <c r="I498" s="2"/>
      <c r="J498" s="2"/>
      <c r="K498" s="2"/>
    </row>
    <row r="499" spans="5:11">
      <c r="E499" s="2"/>
      <c r="F499" s="2"/>
      <c r="G499" s="2"/>
      <c r="H499" s="2"/>
      <c r="I499" s="2"/>
      <c r="J499" s="2"/>
      <c r="K499" s="2"/>
    </row>
    <row r="500" spans="5:11">
      <c r="E500" s="2"/>
      <c r="F500" s="2"/>
      <c r="G500" s="2"/>
      <c r="H500" s="2"/>
      <c r="I500" s="2"/>
      <c r="J500" s="2"/>
      <c r="K500" s="2"/>
    </row>
    <row r="501" spans="5:11">
      <c r="E501" s="2"/>
      <c r="F501" s="2"/>
      <c r="G501" s="2"/>
      <c r="H501" s="2"/>
      <c r="I501" s="2"/>
      <c r="J501" s="2"/>
      <c r="K501" s="2"/>
    </row>
    <row r="502" spans="5:11">
      <c r="E502" s="2"/>
      <c r="F502" s="2"/>
      <c r="G502" s="2"/>
      <c r="H502" s="2"/>
      <c r="I502" s="2"/>
      <c r="J502" s="2"/>
      <c r="K502" s="2"/>
    </row>
    <row r="503" spans="5:11">
      <c r="E503" s="2"/>
      <c r="F503" s="2"/>
      <c r="G503" s="2"/>
      <c r="H503" s="2"/>
      <c r="I503" s="2"/>
      <c r="J503" s="2"/>
      <c r="K503" s="2"/>
    </row>
    <row r="504" spans="5:11">
      <c r="E504" s="2"/>
      <c r="F504" s="2"/>
      <c r="G504" s="2"/>
      <c r="H504" s="2"/>
      <c r="I504" s="2"/>
      <c r="J504" s="2"/>
      <c r="K504" s="2"/>
    </row>
    <row r="505" spans="5:11">
      <c r="E505" s="2"/>
      <c r="F505" s="2"/>
      <c r="G505" s="2"/>
      <c r="H505" s="2"/>
      <c r="I505" s="2"/>
      <c r="J505" s="2"/>
      <c r="K505" s="2"/>
    </row>
    <row r="506" spans="5:11">
      <c r="E506" s="2"/>
      <c r="F506" s="2"/>
      <c r="G506" s="2"/>
      <c r="H506" s="2"/>
      <c r="I506" s="2"/>
      <c r="J506" s="2"/>
      <c r="K506" s="2"/>
    </row>
    <row r="507" spans="5:11">
      <c r="E507" s="2"/>
      <c r="F507" s="2"/>
      <c r="G507" s="2"/>
      <c r="H507" s="2"/>
      <c r="I507" s="2"/>
      <c r="J507" s="2"/>
      <c r="K507" s="2"/>
    </row>
    <row r="508" spans="5:11">
      <c r="E508" s="2"/>
      <c r="F508" s="2"/>
      <c r="G508" s="2"/>
      <c r="H508" s="2"/>
      <c r="I508" s="2"/>
      <c r="J508" s="2"/>
      <c r="K508" s="2"/>
    </row>
    <row r="509" spans="5:11">
      <c r="E509" s="2"/>
      <c r="F509" s="2"/>
      <c r="G509" s="2"/>
      <c r="H509" s="2"/>
      <c r="I509" s="2"/>
      <c r="J509" s="2"/>
      <c r="K509" s="2"/>
    </row>
    <row r="510" spans="5:11">
      <c r="E510" s="2"/>
      <c r="F510" s="2"/>
      <c r="G510" s="2"/>
      <c r="H510" s="2"/>
      <c r="I510" s="2"/>
      <c r="J510" s="2"/>
      <c r="K510" s="2"/>
    </row>
    <row r="511" spans="5:11">
      <c r="E511" s="2"/>
      <c r="F511" s="2"/>
      <c r="G511" s="2"/>
      <c r="H511" s="2"/>
      <c r="I511" s="2"/>
      <c r="J511" s="2"/>
      <c r="K511" s="2"/>
    </row>
    <row r="512" spans="5:11">
      <c r="E512" s="2"/>
      <c r="F512" s="2"/>
      <c r="G512" s="2"/>
      <c r="H512" s="2"/>
      <c r="I512" s="2"/>
      <c r="J512" s="2"/>
      <c r="K512" s="2"/>
    </row>
    <row r="513" spans="5:11">
      <c r="E513" s="2"/>
      <c r="F513" s="2"/>
      <c r="G513" s="2"/>
      <c r="H513" s="2"/>
      <c r="I513" s="2"/>
      <c r="J513" s="2"/>
      <c r="K513" s="2"/>
    </row>
    <row r="514" spans="5:11">
      <c r="E514" s="2"/>
      <c r="F514" s="2"/>
      <c r="G514" s="2"/>
      <c r="H514" s="2"/>
      <c r="I514" s="2"/>
      <c r="J514" s="2"/>
      <c r="K514" s="2"/>
    </row>
    <row r="515" spans="5:11">
      <c r="E515" s="2"/>
      <c r="F515" s="2"/>
      <c r="G515" s="2"/>
      <c r="H515" s="2"/>
      <c r="I515" s="2"/>
      <c r="J515" s="2"/>
      <c r="K515" s="2"/>
    </row>
    <row r="516" spans="5:11">
      <c r="E516" s="2"/>
      <c r="F516" s="2"/>
      <c r="G516" s="2"/>
      <c r="H516" s="2"/>
      <c r="I516" s="2"/>
      <c r="J516" s="2"/>
      <c r="K516" s="2"/>
    </row>
    <row r="517" spans="5:11">
      <c r="E517" s="2"/>
      <c r="F517" s="2"/>
      <c r="G517" s="2"/>
      <c r="H517" s="2"/>
      <c r="I517" s="2"/>
      <c r="J517" s="2"/>
      <c r="K517" s="2"/>
    </row>
    <row r="518" spans="5:11">
      <c r="E518" s="2"/>
      <c r="F518" s="2"/>
      <c r="G518" s="2"/>
      <c r="H518" s="2"/>
      <c r="I518" s="2"/>
      <c r="J518" s="2"/>
      <c r="K518" s="2"/>
    </row>
    <row r="519" spans="5:11">
      <c r="E519" s="2"/>
      <c r="F519" s="2"/>
      <c r="G519" s="2"/>
      <c r="H519" s="2"/>
      <c r="I519" s="2"/>
      <c r="J519" s="2"/>
      <c r="K519" s="2"/>
    </row>
    <row r="520" spans="5:11">
      <c r="E520" s="2"/>
      <c r="F520" s="2"/>
      <c r="G520" s="2"/>
      <c r="H520" s="2"/>
      <c r="I520" s="2"/>
      <c r="J520" s="2"/>
      <c r="K520" s="2"/>
    </row>
    <row r="521" spans="5:11">
      <c r="E521" s="2"/>
      <c r="F521" s="2"/>
      <c r="G521" s="2"/>
      <c r="H521" s="2"/>
      <c r="I521" s="2"/>
      <c r="J521" s="2"/>
      <c r="K521" s="2"/>
    </row>
    <row r="522" spans="5:11">
      <c r="E522" s="2"/>
      <c r="F522" s="2"/>
      <c r="G522" s="2"/>
      <c r="H522" s="2"/>
      <c r="I522" s="2"/>
      <c r="J522" s="2"/>
      <c r="K522" s="2"/>
    </row>
    <row r="523" spans="5:11">
      <c r="E523" s="2"/>
      <c r="F523" s="2"/>
      <c r="G523" s="2"/>
      <c r="H523" s="2"/>
      <c r="I523" s="2"/>
      <c r="J523" s="2"/>
      <c r="K523" s="2"/>
    </row>
    <row r="524" spans="5:11">
      <c r="E524" s="2"/>
      <c r="F524" s="2"/>
      <c r="G524" s="2"/>
      <c r="H524" s="2"/>
      <c r="I524" s="2"/>
      <c r="J524" s="2"/>
      <c r="K524" s="2"/>
    </row>
    <row r="525" spans="5:11">
      <c r="E525" s="2"/>
      <c r="F525" s="2"/>
      <c r="G525" s="2"/>
      <c r="H525" s="2"/>
      <c r="I525" s="2"/>
      <c r="J525" s="2"/>
      <c r="K525" s="2"/>
    </row>
    <row r="526" spans="5:11">
      <c r="E526" s="2"/>
      <c r="F526" s="2"/>
      <c r="G526" s="2"/>
      <c r="H526" s="2"/>
      <c r="I526" s="2"/>
      <c r="J526" s="2"/>
      <c r="K526" s="2"/>
    </row>
    <row r="527" spans="5:11">
      <c r="E527" s="2"/>
      <c r="F527" s="2"/>
      <c r="G527" s="2"/>
      <c r="H527" s="2"/>
      <c r="I527" s="2"/>
      <c r="J527" s="2"/>
      <c r="K527" s="2"/>
    </row>
    <row r="528" spans="5:11">
      <c r="E528" s="2"/>
      <c r="F528" s="2"/>
      <c r="G528" s="2"/>
      <c r="H528" s="2"/>
      <c r="I528" s="2"/>
      <c r="J528" s="2"/>
      <c r="K528" s="2"/>
    </row>
    <row r="529" spans="5:11">
      <c r="E529" s="2"/>
      <c r="F529" s="2"/>
      <c r="G529" s="2"/>
      <c r="H529" s="2"/>
      <c r="I529" s="2"/>
      <c r="J529" s="2"/>
      <c r="K529" s="2"/>
    </row>
    <row r="530" spans="5:11">
      <c r="E530" s="2"/>
      <c r="F530" s="2"/>
      <c r="G530" s="2"/>
      <c r="H530" s="2"/>
      <c r="I530" s="2"/>
      <c r="J530" s="2"/>
      <c r="K530" s="2"/>
    </row>
    <row r="531" spans="5:11">
      <c r="E531" s="2"/>
      <c r="F531" s="2"/>
      <c r="G531" s="2"/>
      <c r="H531" s="2"/>
      <c r="I531" s="2"/>
      <c r="J531" s="2"/>
      <c r="K531" s="2"/>
    </row>
    <row r="532" spans="5:11">
      <c r="E532" s="2"/>
      <c r="F532" s="2"/>
      <c r="G532" s="2"/>
      <c r="H532" s="2"/>
      <c r="I532" s="2"/>
      <c r="J532" s="2"/>
      <c r="K532" s="2"/>
    </row>
    <row r="533" spans="5:11">
      <c r="E533" s="2"/>
      <c r="F533" s="2"/>
      <c r="G533" s="2"/>
      <c r="H533" s="2"/>
      <c r="I533" s="2"/>
      <c r="J533" s="2"/>
      <c r="K533" s="2"/>
    </row>
    <row r="534" spans="5:11">
      <c r="E534" s="2"/>
      <c r="F534" s="2"/>
      <c r="G534" s="2"/>
      <c r="H534" s="2"/>
      <c r="I534" s="2"/>
      <c r="J534" s="2"/>
      <c r="K534" s="2"/>
    </row>
    <row r="535" spans="5:11">
      <c r="E535" s="2"/>
      <c r="F535" s="2"/>
      <c r="G535" s="2"/>
      <c r="H535" s="2"/>
      <c r="I535" s="2"/>
      <c r="J535" s="2"/>
      <c r="K535" s="2"/>
    </row>
    <row r="536" spans="5:11">
      <c r="E536" s="2"/>
      <c r="F536" s="2"/>
      <c r="G536" s="2"/>
      <c r="H536" s="2"/>
      <c r="I536" s="2"/>
      <c r="J536" s="2"/>
      <c r="K536" s="2"/>
    </row>
    <row r="537" spans="5:11">
      <c r="E537" s="2"/>
      <c r="F537" s="2"/>
      <c r="G537" s="2"/>
      <c r="H537" s="2"/>
      <c r="I537" s="2"/>
      <c r="J537" s="2"/>
      <c r="K537" s="2"/>
    </row>
    <row r="538" spans="5:11">
      <c r="E538" s="2"/>
      <c r="F538" s="2"/>
      <c r="G538" s="2"/>
      <c r="H538" s="2"/>
      <c r="I538" s="2"/>
      <c r="J538" s="2"/>
      <c r="K538" s="2"/>
    </row>
    <row r="539" spans="5:11">
      <c r="E539" s="2"/>
      <c r="F539" s="2"/>
      <c r="G539" s="2"/>
      <c r="H539" s="2"/>
      <c r="I539" s="2"/>
      <c r="J539" s="2"/>
      <c r="K539" s="2"/>
    </row>
    <row r="540" spans="5:11">
      <c r="E540" s="2"/>
      <c r="F540" s="2"/>
      <c r="G540" s="2"/>
      <c r="H540" s="2"/>
      <c r="I540" s="2"/>
      <c r="J540" s="2"/>
      <c r="K540" s="2"/>
    </row>
    <row r="541" spans="5:11">
      <c r="E541" s="2"/>
      <c r="F541" s="2"/>
      <c r="G541" s="2"/>
      <c r="H541" s="2"/>
      <c r="I541" s="2"/>
      <c r="J541" s="2"/>
      <c r="K541" s="2"/>
    </row>
    <row r="542" spans="5:11">
      <c r="E542" s="2"/>
      <c r="F542" s="2"/>
      <c r="G542" s="2"/>
      <c r="H542" s="2"/>
      <c r="I542" s="2"/>
      <c r="J542" s="2"/>
      <c r="K542" s="2"/>
    </row>
    <row r="543" spans="5:11">
      <c r="E543" s="2"/>
      <c r="F543" s="2"/>
      <c r="G543" s="2"/>
      <c r="H543" s="2"/>
      <c r="I543" s="2"/>
      <c r="J543" s="2"/>
      <c r="K543" s="2"/>
    </row>
    <row r="544" spans="5:11">
      <c r="E544" s="2"/>
      <c r="F544" s="2"/>
      <c r="G544" s="2"/>
      <c r="H544" s="2"/>
      <c r="I544" s="2"/>
      <c r="J544" s="2"/>
      <c r="K544" s="2"/>
    </row>
    <row r="545" spans="5:11">
      <c r="E545" s="2"/>
      <c r="F545" s="2"/>
      <c r="G545" s="2"/>
      <c r="H545" s="2"/>
      <c r="I545" s="2"/>
      <c r="J545" s="2"/>
      <c r="K545" s="2"/>
    </row>
    <row r="546" spans="5:11">
      <c r="E546" s="2"/>
      <c r="F546" s="2"/>
      <c r="G546" s="2"/>
      <c r="H546" s="2"/>
      <c r="I546" s="2"/>
      <c r="J546" s="2"/>
      <c r="K546" s="2"/>
    </row>
    <row r="547" spans="5:11">
      <c r="E547" s="2"/>
      <c r="F547" s="2"/>
      <c r="G547" s="2"/>
      <c r="H547" s="2"/>
      <c r="I547" s="2"/>
      <c r="J547" s="2"/>
      <c r="K547" s="2"/>
    </row>
    <row r="548" spans="5:11">
      <c r="E548" s="2"/>
      <c r="F548" s="2"/>
      <c r="G548" s="2"/>
      <c r="H548" s="2"/>
      <c r="I548" s="2"/>
      <c r="J548" s="2"/>
      <c r="K548" s="2"/>
    </row>
    <row r="549" spans="5:11">
      <c r="E549" s="2"/>
      <c r="F549" s="2"/>
      <c r="G549" s="2"/>
      <c r="H549" s="2"/>
      <c r="I549" s="2"/>
      <c r="J549" s="2"/>
      <c r="K549" s="2"/>
    </row>
    <row r="550" spans="5:11">
      <c r="E550" s="2"/>
      <c r="F550" s="2"/>
      <c r="G550" s="2"/>
      <c r="H550" s="2"/>
      <c r="I550" s="2"/>
      <c r="J550" s="2"/>
      <c r="K550" s="2"/>
    </row>
    <row r="551" spans="5:11">
      <c r="E551" s="2"/>
      <c r="F551" s="2"/>
      <c r="G551" s="2"/>
      <c r="H551" s="2"/>
      <c r="I551" s="2"/>
      <c r="J551" s="2"/>
      <c r="K551" s="2"/>
    </row>
    <row r="552" spans="5:11">
      <c r="E552" s="2"/>
      <c r="F552" s="2"/>
      <c r="G552" s="2"/>
      <c r="H552" s="2"/>
      <c r="I552" s="2"/>
      <c r="J552" s="2"/>
      <c r="K552" s="2"/>
    </row>
    <row r="553" spans="5:11">
      <c r="E553" s="2"/>
      <c r="F553" s="2"/>
      <c r="G553" s="2"/>
      <c r="H553" s="2"/>
      <c r="I553" s="2"/>
      <c r="J553" s="2"/>
      <c r="K553" s="2"/>
    </row>
    <row r="554" spans="5:11">
      <c r="E554" s="2"/>
      <c r="F554" s="2"/>
      <c r="G554" s="2"/>
      <c r="H554" s="2"/>
      <c r="I554" s="2"/>
      <c r="J554" s="2"/>
      <c r="K554" s="2"/>
    </row>
    <row r="555" spans="5:11">
      <c r="E555" s="2"/>
      <c r="F555" s="2"/>
      <c r="G555" s="2"/>
      <c r="H555" s="2"/>
      <c r="I555" s="2"/>
      <c r="J555" s="2"/>
      <c r="K555" s="2"/>
    </row>
    <row r="556" spans="5:11">
      <c r="E556" s="2"/>
      <c r="F556" s="2"/>
      <c r="G556" s="2"/>
      <c r="H556" s="2"/>
      <c r="I556" s="2"/>
      <c r="J556" s="2"/>
      <c r="K556" s="2"/>
    </row>
    <row r="557" spans="5:11">
      <c r="E557" s="2"/>
      <c r="F557" s="2"/>
      <c r="G557" s="2"/>
      <c r="H557" s="2"/>
      <c r="I557" s="2"/>
      <c r="J557" s="2"/>
      <c r="K557" s="2"/>
    </row>
    <row r="558" spans="5:11">
      <c r="E558" s="2"/>
      <c r="F558" s="2"/>
      <c r="G558" s="2"/>
      <c r="H558" s="2"/>
      <c r="I558" s="2"/>
      <c r="J558" s="2"/>
      <c r="K558" s="2"/>
    </row>
    <row r="559" spans="5:11">
      <c r="E559" s="2"/>
      <c r="F559" s="2"/>
      <c r="G559" s="2"/>
      <c r="H559" s="2"/>
      <c r="I559" s="2"/>
      <c r="J559" s="2"/>
      <c r="K559" s="2"/>
    </row>
    <row r="560" spans="5:11">
      <c r="E560" s="2"/>
      <c r="F560" s="2"/>
      <c r="G560" s="2"/>
      <c r="H560" s="2"/>
      <c r="I560" s="2"/>
      <c r="J560" s="2"/>
      <c r="K560" s="2"/>
    </row>
    <row r="561" spans="5:11">
      <c r="E561" s="2"/>
      <c r="F561" s="2"/>
      <c r="G561" s="2"/>
      <c r="H561" s="2"/>
      <c r="I561" s="2"/>
      <c r="J561" s="2"/>
      <c r="K561" s="2"/>
    </row>
    <row r="562" spans="5:11">
      <c r="E562" s="2"/>
      <c r="F562" s="2"/>
      <c r="G562" s="2"/>
      <c r="H562" s="2"/>
      <c r="I562" s="2"/>
      <c r="J562" s="2"/>
      <c r="K562" s="2"/>
    </row>
    <row r="563" spans="5:11">
      <c r="E563" s="2"/>
      <c r="F563" s="2"/>
      <c r="G563" s="2"/>
      <c r="H563" s="2"/>
      <c r="I563" s="2"/>
      <c r="J563" s="2"/>
      <c r="K563" s="2"/>
    </row>
    <row r="564" spans="5:11">
      <c r="E564" s="2"/>
      <c r="F564" s="2"/>
      <c r="G564" s="2"/>
      <c r="H564" s="2"/>
      <c r="I564" s="2"/>
      <c r="J564" s="2"/>
      <c r="K564" s="2"/>
    </row>
    <row r="565" spans="5:11">
      <c r="E565" s="2"/>
      <c r="F565" s="2"/>
      <c r="G565" s="2"/>
      <c r="H565" s="2"/>
      <c r="I565" s="2"/>
      <c r="J565" s="2"/>
      <c r="K565" s="2"/>
    </row>
    <row r="566" spans="5:11">
      <c r="E566" s="2"/>
      <c r="F566" s="2"/>
      <c r="G566" s="2"/>
      <c r="H566" s="2"/>
      <c r="I566" s="2"/>
      <c r="J566" s="2"/>
      <c r="K566" s="2"/>
    </row>
    <row r="567" spans="5:11">
      <c r="E567" s="2"/>
      <c r="F567" s="2"/>
      <c r="G567" s="2"/>
      <c r="H567" s="2"/>
      <c r="I567" s="2"/>
      <c r="J567" s="2"/>
      <c r="K567" s="2"/>
    </row>
    <row r="568" spans="5:11">
      <c r="E568" s="2"/>
      <c r="F568" s="2"/>
      <c r="G568" s="2"/>
      <c r="H568" s="2"/>
      <c r="I568" s="2"/>
      <c r="J568" s="2"/>
      <c r="K568" s="2"/>
    </row>
    <row r="569" spans="5:11">
      <c r="E569" s="2"/>
      <c r="F569" s="2"/>
      <c r="G569" s="2"/>
      <c r="H569" s="2"/>
      <c r="I569" s="2"/>
      <c r="J569" s="2"/>
      <c r="K569" s="2"/>
    </row>
    <row r="570" spans="5:11">
      <c r="E570" s="2"/>
      <c r="F570" s="2"/>
      <c r="G570" s="2"/>
      <c r="H570" s="2"/>
      <c r="I570" s="2"/>
      <c r="J570" s="2"/>
      <c r="K570" s="2"/>
    </row>
    <row r="571" spans="5:11">
      <c r="E571" s="2"/>
      <c r="F571" s="2"/>
      <c r="G571" s="2"/>
      <c r="H571" s="2"/>
      <c r="I571" s="2"/>
      <c r="J571" s="2"/>
      <c r="K571" s="2"/>
    </row>
    <row r="572" spans="5:11">
      <c r="E572" s="2"/>
      <c r="F572" s="2"/>
      <c r="G572" s="2"/>
      <c r="H572" s="2"/>
      <c r="I572" s="2"/>
      <c r="J572" s="2"/>
      <c r="K572" s="2"/>
    </row>
    <row r="573" spans="5:11">
      <c r="E573" s="2"/>
      <c r="F573" s="2"/>
      <c r="G573" s="2"/>
      <c r="H573" s="2"/>
      <c r="I573" s="2"/>
      <c r="J573" s="2"/>
      <c r="K573" s="2"/>
    </row>
    <row r="574" spans="5:11">
      <c r="E574" s="2"/>
      <c r="F574" s="2"/>
      <c r="G574" s="2"/>
      <c r="H574" s="2"/>
      <c r="I574" s="2"/>
      <c r="J574" s="2"/>
      <c r="K574" s="2"/>
    </row>
    <row r="575" spans="5:11">
      <c r="E575" s="2"/>
      <c r="F575" s="2"/>
      <c r="G575" s="2"/>
      <c r="H575" s="2"/>
      <c r="I575" s="2"/>
      <c r="J575" s="2"/>
      <c r="K575" s="2"/>
    </row>
    <row r="576" spans="5:11">
      <c r="E576" s="2"/>
      <c r="F576" s="2"/>
      <c r="G576" s="2"/>
      <c r="H576" s="2"/>
      <c r="I576" s="2"/>
      <c r="J576" s="2"/>
      <c r="K576" s="2"/>
    </row>
    <row r="577" spans="5:11">
      <c r="E577" s="2"/>
      <c r="F577" s="2"/>
      <c r="G577" s="2"/>
      <c r="H577" s="2"/>
      <c r="I577" s="2"/>
      <c r="J577" s="2"/>
      <c r="K577" s="2"/>
    </row>
    <row r="578" spans="5:11">
      <c r="E578" s="2"/>
      <c r="F578" s="2"/>
      <c r="G578" s="2"/>
      <c r="H578" s="2"/>
      <c r="I578" s="2"/>
      <c r="J578" s="2"/>
      <c r="K578" s="2"/>
    </row>
    <row r="579" spans="5:11">
      <c r="E579" s="2"/>
      <c r="F579" s="2"/>
      <c r="G579" s="2"/>
      <c r="H579" s="2"/>
      <c r="I579" s="2"/>
      <c r="J579" s="2"/>
      <c r="K579" s="2"/>
    </row>
    <row r="580" spans="5:11">
      <c r="E580" s="2"/>
      <c r="F580" s="2"/>
      <c r="G580" s="2"/>
      <c r="H580" s="2"/>
      <c r="I580" s="2"/>
      <c r="J580" s="2"/>
      <c r="K580" s="2"/>
    </row>
    <row r="581" spans="5:11">
      <c r="E581" s="2"/>
      <c r="F581" s="2"/>
      <c r="G581" s="2"/>
      <c r="H581" s="2"/>
      <c r="I581" s="2"/>
      <c r="J581" s="2"/>
      <c r="K581" s="2"/>
    </row>
    <row r="582" spans="5:11">
      <c r="E582" s="2"/>
      <c r="F582" s="2"/>
      <c r="G582" s="2"/>
      <c r="H582" s="2"/>
      <c r="I582" s="2"/>
      <c r="J582" s="2"/>
      <c r="K582" s="2"/>
    </row>
    <row r="583" spans="5:11">
      <c r="E583" s="2"/>
      <c r="F583" s="2"/>
      <c r="G583" s="2"/>
      <c r="H583" s="2"/>
      <c r="I583" s="2"/>
      <c r="J583" s="2"/>
      <c r="K583" s="2"/>
    </row>
    <row r="584" spans="5:11">
      <c r="E584" s="2"/>
      <c r="F584" s="2"/>
      <c r="G584" s="2"/>
      <c r="H584" s="2"/>
      <c r="I584" s="2"/>
      <c r="J584" s="2"/>
      <c r="K584" s="2"/>
    </row>
    <row r="585" spans="5:11">
      <c r="E585" s="2"/>
      <c r="F585" s="2"/>
      <c r="G585" s="2"/>
      <c r="H585" s="2"/>
      <c r="I585" s="2"/>
      <c r="J585" s="2"/>
      <c r="K585" s="2"/>
    </row>
    <row r="586" spans="5:11">
      <c r="E586" s="2"/>
      <c r="F586" s="2"/>
      <c r="G586" s="2"/>
      <c r="H586" s="2"/>
      <c r="I586" s="2"/>
      <c r="J586" s="2"/>
      <c r="K586" s="2"/>
    </row>
    <row r="587" spans="5:11">
      <c r="E587" s="2"/>
      <c r="F587" s="2"/>
      <c r="G587" s="2"/>
      <c r="H587" s="2"/>
      <c r="I587" s="2"/>
      <c r="J587" s="2"/>
      <c r="K587" s="2"/>
    </row>
    <row r="588" spans="5:11">
      <c r="E588" s="2"/>
      <c r="F588" s="2"/>
      <c r="G588" s="2"/>
      <c r="H588" s="2"/>
      <c r="I588" s="2"/>
      <c r="J588" s="2"/>
      <c r="K588" s="2"/>
    </row>
    <row r="589" spans="5:11">
      <c r="E589" s="2"/>
      <c r="F589" s="2"/>
      <c r="G589" s="2"/>
      <c r="H589" s="2"/>
      <c r="I589" s="2"/>
      <c r="J589" s="2"/>
      <c r="K589" s="2"/>
    </row>
    <row r="590" spans="5:11">
      <c r="E590" s="2"/>
      <c r="F590" s="2"/>
      <c r="G590" s="2"/>
      <c r="H590" s="2"/>
      <c r="I590" s="2"/>
      <c r="J590" s="2"/>
      <c r="K590" s="2"/>
    </row>
    <row r="591" spans="5:11">
      <c r="E591" s="2"/>
      <c r="F591" s="2"/>
      <c r="G591" s="2"/>
      <c r="H591" s="2"/>
      <c r="I591" s="2"/>
      <c r="J591" s="2"/>
      <c r="K591" s="2"/>
    </row>
    <row r="592" spans="5:11">
      <c r="E592" s="2"/>
      <c r="F592" s="2"/>
      <c r="G592" s="2"/>
      <c r="H592" s="2"/>
      <c r="I592" s="2"/>
      <c r="J592" s="2"/>
      <c r="K592" s="2"/>
    </row>
    <row r="593" spans="5:11">
      <c r="E593" s="2"/>
      <c r="F593" s="2"/>
      <c r="G593" s="2"/>
      <c r="H593" s="2"/>
      <c r="I593" s="2"/>
      <c r="J593" s="2"/>
      <c r="K593" s="2"/>
    </row>
    <row r="594" spans="5:11">
      <c r="E594" s="2"/>
      <c r="F594" s="2"/>
      <c r="G594" s="2"/>
      <c r="H594" s="2"/>
      <c r="I594" s="2"/>
      <c r="J594" s="2"/>
      <c r="K594" s="2"/>
    </row>
    <row r="595" spans="5:11">
      <c r="E595" s="2"/>
      <c r="F595" s="2"/>
      <c r="G595" s="2"/>
      <c r="H595" s="2"/>
      <c r="I595" s="2"/>
      <c r="J595" s="2"/>
      <c r="K595" s="2"/>
    </row>
    <row r="596" spans="5:11">
      <c r="E596" s="2"/>
      <c r="F596" s="2"/>
      <c r="G596" s="2"/>
      <c r="H596" s="2"/>
      <c r="I596" s="2"/>
      <c r="J596" s="2"/>
      <c r="K596" s="2"/>
    </row>
    <row r="597" spans="5:11">
      <c r="E597" s="2"/>
      <c r="F597" s="2"/>
      <c r="G597" s="2"/>
      <c r="H597" s="2"/>
      <c r="I597" s="2"/>
      <c r="J597" s="2"/>
      <c r="K597" s="2"/>
    </row>
    <row r="598" spans="5:11">
      <c r="E598" s="2"/>
      <c r="F598" s="2"/>
      <c r="G598" s="2"/>
      <c r="H598" s="2"/>
      <c r="I598" s="2"/>
      <c r="J598" s="2"/>
      <c r="K598" s="2"/>
    </row>
    <row r="599" spans="5:11">
      <c r="E599" s="2"/>
      <c r="F599" s="2"/>
      <c r="G599" s="2"/>
      <c r="H599" s="2"/>
      <c r="I599" s="2"/>
      <c r="J599" s="2"/>
      <c r="K599" s="2"/>
    </row>
    <row r="600" spans="5:11">
      <c r="E600" s="2"/>
      <c r="F600" s="2"/>
      <c r="G600" s="2"/>
      <c r="H600" s="2"/>
      <c r="I600" s="2"/>
      <c r="J600" s="2"/>
      <c r="K600" s="2"/>
    </row>
    <row r="601" spans="5:11">
      <c r="E601" s="2"/>
      <c r="F601" s="2"/>
      <c r="G601" s="2"/>
      <c r="H601" s="2"/>
      <c r="I601" s="2"/>
      <c r="J601" s="2"/>
      <c r="K601" s="2"/>
    </row>
    <row r="602" spans="5:11">
      <c r="E602" s="2"/>
      <c r="F602" s="2"/>
      <c r="G602" s="2"/>
      <c r="H602" s="2"/>
      <c r="I602" s="2"/>
      <c r="J602" s="2"/>
      <c r="K602" s="2"/>
    </row>
    <row r="603" spans="5:11">
      <c r="E603" s="2"/>
      <c r="F603" s="2"/>
      <c r="G603" s="2"/>
      <c r="H603" s="2"/>
      <c r="I603" s="2"/>
      <c r="J603" s="2"/>
      <c r="K603" s="2"/>
    </row>
    <row r="604" spans="5:11">
      <c r="E604" s="2"/>
      <c r="F604" s="2"/>
      <c r="G604" s="2"/>
      <c r="H604" s="2"/>
      <c r="I604" s="2"/>
      <c r="J604" s="2"/>
      <c r="K604" s="2"/>
    </row>
    <row r="605" spans="5:11">
      <c r="E605" s="2"/>
      <c r="F605" s="2"/>
      <c r="G605" s="2"/>
      <c r="H605" s="2"/>
      <c r="I605" s="2"/>
      <c r="J605" s="2"/>
      <c r="K605" s="2"/>
    </row>
    <row r="606" spans="5:11">
      <c r="E606" s="2"/>
      <c r="F606" s="2"/>
      <c r="G606" s="2"/>
      <c r="H606" s="2"/>
      <c r="I606" s="2"/>
      <c r="J606" s="2"/>
      <c r="K606" s="2"/>
    </row>
    <row r="607" spans="5:11">
      <c r="E607" s="2"/>
      <c r="F607" s="2"/>
      <c r="G607" s="2"/>
      <c r="H607" s="2"/>
      <c r="I607" s="2"/>
      <c r="J607" s="2"/>
      <c r="K607" s="2"/>
    </row>
    <row r="608" spans="5:11">
      <c r="E608" s="2"/>
      <c r="F608" s="2"/>
      <c r="G608" s="2"/>
      <c r="H608" s="2"/>
      <c r="I608" s="2"/>
      <c r="J608" s="2"/>
      <c r="K608" s="2"/>
    </row>
    <row r="609" spans="5:11">
      <c r="E609" s="2"/>
      <c r="F609" s="2"/>
      <c r="G609" s="2"/>
      <c r="H609" s="2"/>
      <c r="I609" s="2"/>
      <c r="J609" s="2"/>
      <c r="K609" s="2"/>
    </row>
    <row r="610" spans="5:11">
      <c r="E610" s="2"/>
      <c r="F610" s="2"/>
      <c r="G610" s="2"/>
      <c r="H610" s="2"/>
      <c r="I610" s="2"/>
      <c r="J610" s="2"/>
      <c r="K610" s="2"/>
    </row>
    <row r="611" spans="5:11">
      <c r="E611" s="2"/>
      <c r="F611" s="2"/>
      <c r="G611" s="2"/>
      <c r="H611" s="2"/>
      <c r="I611" s="2"/>
      <c r="J611" s="2"/>
      <c r="K611" s="2"/>
    </row>
    <row r="612" spans="5:11">
      <c r="E612" s="2"/>
      <c r="F612" s="2"/>
      <c r="G612" s="2"/>
      <c r="H612" s="2"/>
      <c r="I612" s="2"/>
      <c r="J612" s="2"/>
      <c r="K612" s="2"/>
    </row>
    <row r="613" spans="5:11">
      <c r="E613" s="2"/>
      <c r="F613" s="2"/>
      <c r="G613" s="2"/>
      <c r="H613" s="2"/>
      <c r="I613" s="2"/>
      <c r="J613" s="2"/>
      <c r="K613" s="2"/>
    </row>
    <row r="614" spans="5:11">
      <c r="E614" s="2"/>
      <c r="F614" s="2"/>
      <c r="G614" s="2"/>
      <c r="H614" s="2"/>
      <c r="I614" s="2"/>
      <c r="J614" s="2"/>
      <c r="K614" s="2"/>
    </row>
    <row r="615" spans="5:11">
      <c r="E615" s="2"/>
      <c r="F615" s="2"/>
      <c r="G615" s="2"/>
      <c r="H615" s="2"/>
      <c r="I615" s="2"/>
      <c r="J615" s="2"/>
      <c r="K615" s="2"/>
    </row>
    <row r="616" spans="5:11">
      <c r="E616" s="2"/>
      <c r="F616" s="2"/>
      <c r="G616" s="2"/>
      <c r="H616" s="2"/>
      <c r="I616" s="2"/>
      <c r="J616" s="2"/>
      <c r="K616" s="2"/>
    </row>
    <row r="617" spans="5:11">
      <c r="E617" s="2"/>
      <c r="F617" s="2"/>
      <c r="G617" s="2"/>
      <c r="H617" s="2"/>
      <c r="I617" s="2"/>
      <c r="J617" s="2"/>
      <c r="K617" s="2"/>
    </row>
    <row r="618" spans="5:11">
      <c r="E618" s="2"/>
      <c r="F618" s="2"/>
      <c r="G618" s="2"/>
      <c r="H618" s="2"/>
      <c r="I618" s="2"/>
      <c r="J618" s="2"/>
      <c r="K618" s="2"/>
    </row>
    <row r="619" spans="5:11">
      <c r="E619" s="2"/>
      <c r="F619" s="2"/>
      <c r="G619" s="2"/>
      <c r="H619" s="2"/>
      <c r="I619" s="2"/>
      <c r="J619" s="2"/>
      <c r="K619" s="2"/>
    </row>
    <row r="620" spans="5:11">
      <c r="E620" s="2"/>
      <c r="F620" s="2"/>
      <c r="G620" s="2"/>
      <c r="H620" s="2"/>
      <c r="I620" s="2"/>
      <c r="J620" s="2"/>
      <c r="K620" s="2"/>
    </row>
    <row r="621" spans="5:11">
      <c r="E621" s="2"/>
      <c r="F621" s="2"/>
      <c r="G621" s="2"/>
      <c r="H621" s="2"/>
      <c r="I621" s="2"/>
      <c r="J621" s="2"/>
      <c r="K621" s="2"/>
    </row>
    <row r="622" spans="5:11">
      <c r="E622" s="2"/>
      <c r="F622" s="2"/>
      <c r="G622" s="2"/>
      <c r="H622" s="2"/>
      <c r="I622" s="2"/>
      <c r="J622" s="2"/>
      <c r="K622" s="2"/>
    </row>
    <row r="623" spans="5:11">
      <c r="E623" s="2"/>
      <c r="F623" s="2"/>
      <c r="G623" s="2"/>
      <c r="H623" s="2"/>
      <c r="I623" s="2"/>
      <c r="J623" s="2"/>
      <c r="K623" s="2"/>
    </row>
    <row r="624" spans="5:11">
      <c r="E624" s="2"/>
      <c r="F624" s="2"/>
      <c r="G624" s="2"/>
      <c r="H624" s="2"/>
      <c r="I624" s="2"/>
      <c r="J624" s="2"/>
      <c r="K624" s="2"/>
    </row>
    <row r="625" spans="5:11">
      <c r="E625" s="2"/>
      <c r="F625" s="2"/>
      <c r="G625" s="2"/>
      <c r="H625" s="2"/>
      <c r="I625" s="2"/>
      <c r="J625" s="2"/>
      <c r="K625" s="2"/>
    </row>
    <row r="626" spans="5:11">
      <c r="E626" s="2"/>
      <c r="F626" s="2"/>
      <c r="G626" s="2"/>
      <c r="H626" s="2"/>
      <c r="I626" s="2"/>
      <c r="J626" s="2"/>
      <c r="K626" s="2"/>
    </row>
    <row r="627" spans="5:11">
      <c r="E627" s="2"/>
      <c r="F627" s="2"/>
      <c r="G627" s="2"/>
      <c r="H627" s="2"/>
      <c r="I627" s="2"/>
      <c r="J627" s="2"/>
      <c r="K627" s="2"/>
    </row>
    <row r="628" spans="5:11">
      <c r="E628" s="2"/>
      <c r="F628" s="2"/>
      <c r="G628" s="2"/>
      <c r="H628" s="2"/>
      <c r="I628" s="2"/>
      <c r="J628" s="2"/>
      <c r="K628" s="2"/>
    </row>
    <row r="629" spans="5:11">
      <c r="E629" s="2"/>
      <c r="F629" s="2"/>
      <c r="G629" s="2"/>
      <c r="H629" s="2"/>
      <c r="I629" s="2"/>
      <c r="J629" s="2"/>
      <c r="K629" s="2"/>
    </row>
    <row r="630" spans="5:11">
      <c r="E630" s="2"/>
      <c r="F630" s="2"/>
      <c r="G630" s="2"/>
      <c r="H630" s="2"/>
      <c r="I630" s="2"/>
      <c r="J630" s="2"/>
      <c r="K630" s="2"/>
    </row>
    <row r="631" spans="5:11">
      <c r="E631" s="2"/>
      <c r="F631" s="2"/>
      <c r="G631" s="2"/>
      <c r="H631" s="2"/>
      <c r="I631" s="2"/>
      <c r="J631" s="2"/>
      <c r="K631" s="2"/>
    </row>
    <row r="632" spans="5:11">
      <c r="E632" s="2"/>
      <c r="F632" s="2"/>
      <c r="G632" s="2"/>
      <c r="H632" s="2"/>
      <c r="I632" s="2"/>
      <c r="J632" s="2"/>
      <c r="K632" s="2"/>
    </row>
    <row r="633" spans="5:11">
      <c r="E633" s="2"/>
      <c r="F633" s="2"/>
      <c r="G633" s="2"/>
      <c r="H633" s="2"/>
      <c r="I633" s="2"/>
      <c r="J633" s="2"/>
      <c r="K633" s="2"/>
    </row>
    <row r="634" spans="5:11">
      <c r="E634" s="2"/>
      <c r="F634" s="2"/>
      <c r="G634" s="2"/>
      <c r="H634" s="2"/>
      <c r="I634" s="2"/>
      <c r="J634" s="2"/>
      <c r="K634" s="2"/>
    </row>
    <row r="635" spans="5:11">
      <c r="E635" s="2"/>
      <c r="F635" s="2"/>
      <c r="G635" s="2"/>
      <c r="H635" s="2"/>
      <c r="I635" s="2"/>
      <c r="J635" s="2"/>
      <c r="K635" s="2"/>
    </row>
    <row r="636" spans="5:11">
      <c r="E636" s="2"/>
      <c r="F636" s="2"/>
      <c r="G636" s="2"/>
      <c r="H636" s="2"/>
      <c r="I636" s="2"/>
      <c r="J636" s="2"/>
      <c r="K636" s="2"/>
    </row>
    <row r="637" spans="5:11">
      <c r="E637" s="2"/>
      <c r="F637" s="2"/>
      <c r="G637" s="2"/>
      <c r="H637" s="2"/>
      <c r="I637" s="2"/>
      <c r="J637" s="2"/>
      <c r="K637" s="2"/>
    </row>
    <row r="638" spans="5:11">
      <c r="E638" s="2"/>
      <c r="F638" s="2"/>
      <c r="G638" s="2"/>
      <c r="H638" s="2"/>
      <c r="I638" s="2"/>
      <c r="J638" s="2"/>
      <c r="K638" s="2"/>
    </row>
    <row r="639" spans="5:11">
      <c r="E639" s="2"/>
      <c r="F639" s="2"/>
      <c r="G639" s="2"/>
      <c r="H639" s="2"/>
      <c r="I639" s="2"/>
      <c r="J639" s="2"/>
      <c r="K639" s="2"/>
    </row>
    <row r="640" spans="5:11">
      <c r="E640" s="2"/>
      <c r="F640" s="2"/>
      <c r="G640" s="2"/>
      <c r="H640" s="2"/>
      <c r="I640" s="2"/>
      <c r="J640" s="2"/>
      <c r="K640" s="2"/>
    </row>
    <row r="641" spans="5:11">
      <c r="E641" s="2"/>
      <c r="F641" s="2"/>
      <c r="G641" s="2"/>
      <c r="H641" s="2"/>
      <c r="I641" s="2"/>
      <c r="J641" s="2"/>
      <c r="K641" s="2"/>
    </row>
    <row r="642" spans="5:11">
      <c r="E642" s="2"/>
      <c r="F642" s="2"/>
      <c r="G642" s="2"/>
      <c r="H642" s="2"/>
      <c r="I642" s="2"/>
      <c r="J642" s="2"/>
      <c r="K642" s="2"/>
    </row>
    <row r="643" spans="5:11">
      <c r="E643" s="2"/>
      <c r="F643" s="2"/>
      <c r="G643" s="2"/>
      <c r="H643" s="2"/>
      <c r="I643" s="2"/>
      <c r="J643" s="2"/>
      <c r="K643" s="2"/>
    </row>
    <row r="644" spans="5:11">
      <c r="E644" s="2"/>
      <c r="F644" s="2"/>
      <c r="G644" s="2"/>
      <c r="H644" s="2"/>
      <c r="I644" s="2"/>
      <c r="J644" s="2"/>
      <c r="K644" s="2"/>
    </row>
    <row r="645" spans="5:11">
      <c r="E645" s="2"/>
      <c r="F645" s="2"/>
      <c r="G645" s="2"/>
      <c r="H645" s="2"/>
      <c r="I645" s="2"/>
      <c r="J645" s="2"/>
      <c r="K645" s="2"/>
    </row>
    <row r="646" spans="5:11">
      <c r="E646" s="2"/>
      <c r="F646" s="2"/>
      <c r="G646" s="2"/>
      <c r="H646" s="2"/>
      <c r="I646" s="2"/>
      <c r="J646" s="2"/>
      <c r="K646" s="2"/>
    </row>
    <row r="647" spans="5:11">
      <c r="E647" s="2"/>
      <c r="F647" s="2"/>
      <c r="G647" s="2"/>
      <c r="H647" s="2"/>
      <c r="I647" s="2"/>
      <c r="J647" s="2"/>
      <c r="K647" s="2"/>
    </row>
    <row r="648" spans="5:11">
      <c r="E648" s="2"/>
      <c r="F648" s="2"/>
      <c r="G648" s="2"/>
      <c r="H648" s="2"/>
      <c r="I648" s="2"/>
      <c r="J648" s="2"/>
      <c r="K648" s="2"/>
    </row>
    <row r="649" spans="5:11">
      <c r="E649" s="2"/>
      <c r="F649" s="2"/>
      <c r="G649" s="2"/>
      <c r="H649" s="2"/>
      <c r="I649" s="2"/>
      <c r="J649" s="2"/>
      <c r="K649" s="2"/>
    </row>
    <row r="650" spans="5:11">
      <c r="E650" s="2"/>
      <c r="F650" s="2"/>
      <c r="G650" s="2"/>
      <c r="H650" s="2"/>
      <c r="I650" s="2"/>
      <c r="J650" s="2"/>
      <c r="K650" s="2"/>
    </row>
    <row r="651" spans="5:11">
      <c r="E651" s="2"/>
      <c r="F651" s="2"/>
      <c r="G651" s="2"/>
      <c r="H651" s="2"/>
      <c r="I651" s="2"/>
      <c r="J651" s="2"/>
      <c r="K651" s="2"/>
    </row>
    <row r="652" spans="5:11">
      <c r="E652" s="2"/>
      <c r="F652" s="2"/>
      <c r="G652" s="2"/>
      <c r="H652" s="2"/>
      <c r="I652" s="2"/>
      <c r="J652" s="2"/>
      <c r="K652" s="2"/>
    </row>
    <row r="653" spans="5:11">
      <c r="E653" s="2"/>
      <c r="F653" s="2"/>
      <c r="G653" s="2"/>
      <c r="H653" s="2"/>
      <c r="I653" s="2"/>
      <c r="J653" s="2"/>
      <c r="K653" s="2"/>
    </row>
    <row r="654" spans="5:11">
      <c r="E654" s="2"/>
      <c r="F654" s="2"/>
      <c r="G654" s="2"/>
      <c r="H654" s="2"/>
      <c r="I654" s="2"/>
      <c r="J654" s="2"/>
      <c r="K654" s="2"/>
    </row>
    <row r="655" spans="5:11">
      <c r="E655" s="2"/>
      <c r="F655" s="2"/>
      <c r="G655" s="2"/>
      <c r="H655" s="2"/>
      <c r="I655" s="2"/>
      <c r="J655" s="2"/>
      <c r="K655" s="2"/>
    </row>
    <row r="656" spans="5:11">
      <c r="E656" s="2"/>
      <c r="F656" s="2"/>
      <c r="G656" s="2"/>
      <c r="H656" s="2"/>
      <c r="I656" s="2"/>
      <c r="J656" s="2"/>
      <c r="K656" s="2"/>
    </row>
    <row r="657" spans="5:11">
      <c r="E657" s="2"/>
      <c r="F657" s="2"/>
      <c r="G657" s="2"/>
      <c r="H657" s="2"/>
      <c r="I657" s="2"/>
      <c r="J657" s="2"/>
      <c r="K657" s="2"/>
    </row>
    <row r="658" spans="5:11">
      <c r="E658" s="2"/>
      <c r="F658" s="2"/>
      <c r="G658" s="2"/>
      <c r="H658" s="2"/>
      <c r="I658" s="2"/>
      <c r="J658" s="2"/>
      <c r="K658" s="2"/>
    </row>
    <row r="659" spans="5:11">
      <c r="E659" s="2"/>
      <c r="F659" s="2"/>
      <c r="G659" s="2"/>
      <c r="H659" s="2"/>
      <c r="I659" s="2"/>
      <c r="J659" s="2"/>
      <c r="K659" s="2"/>
    </row>
    <row r="660" spans="5:11">
      <c r="E660" s="2"/>
      <c r="F660" s="2"/>
      <c r="G660" s="2"/>
      <c r="H660" s="2"/>
      <c r="I660" s="2"/>
      <c r="J660" s="2"/>
      <c r="K660" s="2"/>
    </row>
    <row r="661" spans="5:11">
      <c r="E661" s="2"/>
      <c r="F661" s="2"/>
      <c r="G661" s="2"/>
      <c r="H661" s="2"/>
      <c r="I661" s="2"/>
      <c r="J661" s="2"/>
      <c r="K661" s="2"/>
    </row>
    <row r="662" spans="5:11">
      <c r="E662" s="2"/>
      <c r="F662" s="2"/>
      <c r="G662" s="2"/>
      <c r="H662" s="2"/>
      <c r="I662" s="2"/>
      <c r="J662" s="2"/>
      <c r="K662" s="2"/>
    </row>
    <row r="663" spans="5:11">
      <c r="E663" s="2"/>
      <c r="F663" s="2"/>
      <c r="G663" s="2"/>
      <c r="H663" s="2"/>
      <c r="I663" s="2"/>
      <c r="J663" s="2"/>
      <c r="K663" s="2"/>
    </row>
    <row r="664" spans="5:11">
      <c r="E664" s="2"/>
      <c r="F664" s="2"/>
      <c r="G664" s="2"/>
      <c r="H664" s="2"/>
      <c r="I664" s="2"/>
      <c r="J664" s="2"/>
      <c r="K664" s="2"/>
    </row>
    <row r="665" spans="5:11">
      <c r="E665" s="2"/>
      <c r="F665" s="2"/>
      <c r="G665" s="2"/>
      <c r="H665" s="2"/>
      <c r="I665" s="2"/>
      <c r="J665" s="2"/>
      <c r="K665" s="2"/>
    </row>
    <row r="666" spans="5:11">
      <c r="E666" s="2"/>
      <c r="F666" s="2"/>
      <c r="G666" s="2"/>
      <c r="H666" s="2"/>
      <c r="I666" s="2"/>
      <c r="J666" s="2"/>
      <c r="K666" s="2"/>
    </row>
    <row r="667" spans="5:11">
      <c r="E667" s="2"/>
      <c r="F667" s="2"/>
      <c r="G667" s="2"/>
      <c r="H667" s="2"/>
      <c r="I667" s="2"/>
      <c r="J667" s="2"/>
      <c r="K667" s="2"/>
    </row>
    <row r="668" spans="5:11">
      <c r="E668" s="2"/>
      <c r="F668" s="2"/>
      <c r="G668" s="2"/>
      <c r="H668" s="2"/>
      <c r="I668" s="2"/>
      <c r="J668" s="2"/>
      <c r="K668" s="2"/>
    </row>
    <row r="669" spans="5:11">
      <c r="E669" s="2"/>
      <c r="F669" s="2"/>
      <c r="G669" s="2"/>
      <c r="H669" s="2"/>
      <c r="I669" s="2"/>
      <c r="J669" s="2"/>
      <c r="K669" s="2"/>
    </row>
    <row r="670" spans="5:11">
      <c r="E670" s="2"/>
      <c r="F670" s="2"/>
      <c r="G670" s="2"/>
      <c r="H670" s="2"/>
      <c r="I670" s="2"/>
      <c r="J670" s="2"/>
      <c r="K670" s="2"/>
    </row>
    <row r="671" spans="5:11">
      <c r="E671" s="2"/>
      <c r="F671" s="2"/>
      <c r="G671" s="2"/>
      <c r="H671" s="2"/>
      <c r="I671" s="2"/>
      <c r="J671" s="2"/>
      <c r="K671" s="2"/>
    </row>
    <row r="672" spans="5:11">
      <c r="E672" s="2"/>
      <c r="F672" s="2"/>
      <c r="G672" s="2"/>
      <c r="H672" s="2"/>
      <c r="I672" s="2"/>
      <c r="J672" s="2"/>
      <c r="K672" s="2"/>
    </row>
    <row r="673" spans="5:11">
      <c r="E673" s="2"/>
      <c r="F673" s="2"/>
      <c r="G673" s="2"/>
      <c r="H673" s="2"/>
      <c r="I673" s="2"/>
      <c r="J673" s="2"/>
      <c r="K673" s="2"/>
    </row>
    <row r="674" spans="5:11">
      <c r="E674" s="2"/>
      <c r="F674" s="2"/>
      <c r="G674" s="2"/>
      <c r="H674" s="2"/>
      <c r="I674" s="2"/>
      <c r="J674" s="2"/>
      <c r="K674" s="2"/>
    </row>
    <row r="675" spans="5:11">
      <c r="E675" s="2"/>
      <c r="F675" s="2"/>
      <c r="G675" s="2"/>
      <c r="H675" s="2"/>
      <c r="I675" s="2"/>
      <c r="J675" s="2"/>
      <c r="K675" s="2"/>
    </row>
    <row r="676" spans="5:11">
      <c r="E676" s="2"/>
      <c r="F676" s="2"/>
      <c r="G676" s="2"/>
      <c r="H676" s="2"/>
      <c r="I676" s="2"/>
      <c r="J676" s="2"/>
      <c r="K676" s="2"/>
    </row>
    <row r="677" spans="5:11">
      <c r="E677" s="2"/>
      <c r="F677" s="2"/>
      <c r="G677" s="2"/>
      <c r="H677" s="2"/>
      <c r="I677" s="2"/>
      <c r="J677" s="2"/>
      <c r="K677" s="2"/>
    </row>
    <row r="678" spans="5:11">
      <c r="E678" s="2"/>
      <c r="F678" s="2"/>
      <c r="G678" s="2"/>
      <c r="H678" s="2"/>
      <c r="I678" s="2"/>
      <c r="J678" s="2"/>
      <c r="K678" s="2"/>
    </row>
    <row r="679" spans="5:11">
      <c r="E679" s="2"/>
      <c r="F679" s="2"/>
      <c r="G679" s="2"/>
      <c r="H679" s="2"/>
      <c r="I679" s="2"/>
      <c r="J679" s="2"/>
      <c r="K679" s="2"/>
    </row>
    <row r="680" spans="5:11">
      <c r="E680" s="2"/>
      <c r="F680" s="2"/>
      <c r="G680" s="2"/>
      <c r="H680" s="2"/>
      <c r="I680" s="2"/>
      <c r="J680" s="2"/>
      <c r="K680" s="2"/>
    </row>
    <row r="681" spans="5:11">
      <c r="E681" s="2"/>
      <c r="F681" s="2"/>
      <c r="G681" s="2"/>
      <c r="H681" s="2"/>
      <c r="I681" s="2"/>
      <c r="J681" s="2"/>
      <c r="K681" s="2"/>
    </row>
    <row r="682" spans="5:11">
      <c r="E682" s="2"/>
      <c r="F682" s="2"/>
      <c r="G682" s="2"/>
      <c r="H682" s="2"/>
      <c r="I682" s="2"/>
      <c r="J682" s="2"/>
      <c r="K682" s="2"/>
    </row>
    <row r="683" spans="5:11">
      <c r="E683" s="2"/>
      <c r="F683" s="2"/>
      <c r="G683" s="2"/>
      <c r="H683" s="2"/>
      <c r="I683" s="2"/>
      <c r="J683" s="2"/>
      <c r="K683" s="2"/>
    </row>
    <row r="684" spans="5:11">
      <c r="E684" s="2"/>
      <c r="F684" s="2"/>
      <c r="G684" s="2"/>
      <c r="H684" s="2"/>
      <c r="I684" s="2"/>
      <c r="J684" s="2"/>
      <c r="K684" s="2"/>
    </row>
    <row r="685" spans="5:11">
      <c r="E685" s="2"/>
      <c r="F685" s="2"/>
      <c r="G685" s="2"/>
      <c r="H685" s="2"/>
      <c r="I685" s="2"/>
      <c r="J685" s="2"/>
      <c r="K685" s="2"/>
    </row>
    <row r="686" spans="5:11">
      <c r="E686" s="2"/>
      <c r="F686" s="2"/>
      <c r="G686" s="2"/>
      <c r="H686" s="2"/>
      <c r="I686" s="2"/>
      <c r="J686" s="2"/>
      <c r="K686" s="2"/>
    </row>
    <row r="687" spans="5:11">
      <c r="E687" s="2"/>
      <c r="F687" s="2"/>
      <c r="G687" s="2"/>
      <c r="H687" s="2"/>
      <c r="I687" s="2"/>
      <c r="J687" s="2"/>
      <c r="K687" s="2"/>
    </row>
    <row r="688" spans="5:11">
      <c r="E688" s="2"/>
      <c r="F688" s="2"/>
      <c r="G688" s="2"/>
      <c r="H688" s="2"/>
      <c r="I688" s="2"/>
      <c r="J688" s="2"/>
      <c r="K688" s="2"/>
    </row>
    <row r="689" spans="5:11">
      <c r="E689" s="2"/>
      <c r="F689" s="2"/>
      <c r="G689" s="2"/>
      <c r="H689" s="2"/>
      <c r="I689" s="2"/>
      <c r="J689" s="2"/>
      <c r="K689" s="2"/>
    </row>
    <row r="690" spans="5:11">
      <c r="E690" s="2"/>
      <c r="F690" s="2"/>
      <c r="G690" s="2"/>
      <c r="H690" s="2"/>
      <c r="I690" s="2"/>
      <c r="J690" s="2"/>
      <c r="K690" s="2"/>
    </row>
    <row r="691" spans="5:11">
      <c r="E691" s="2"/>
      <c r="F691" s="2"/>
      <c r="G691" s="2"/>
      <c r="H691" s="2"/>
      <c r="I691" s="2"/>
      <c r="J691" s="2"/>
      <c r="K691" s="2"/>
    </row>
    <row r="692" spans="5:11">
      <c r="E692" s="2"/>
      <c r="F692" s="2"/>
      <c r="G692" s="2"/>
      <c r="H692" s="2"/>
      <c r="I692" s="2"/>
      <c r="J692" s="2"/>
      <c r="K692" s="2"/>
    </row>
    <row r="693" spans="5:11">
      <c r="E693" s="2"/>
      <c r="F693" s="2"/>
      <c r="G693" s="2"/>
      <c r="H693" s="2"/>
      <c r="I693" s="2"/>
      <c r="J693" s="2"/>
      <c r="K693" s="2"/>
    </row>
    <row r="694" spans="5:11">
      <c r="E694" s="2"/>
      <c r="F694" s="2"/>
      <c r="G694" s="2"/>
      <c r="H694" s="2"/>
      <c r="I694" s="2"/>
      <c r="J694" s="2"/>
      <c r="K694" s="2"/>
    </row>
    <row r="695" spans="5:11">
      <c r="E695" s="2"/>
      <c r="F695" s="2"/>
      <c r="G695" s="2"/>
      <c r="H695" s="2"/>
      <c r="I695" s="2"/>
      <c r="J695" s="2"/>
      <c r="K695" s="2"/>
    </row>
    <row r="696" spans="5:11">
      <c r="E696" s="2"/>
      <c r="F696" s="2"/>
      <c r="G696" s="2"/>
      <c r="H696" s="2"/>
      <c r="I696" s="2"/>
      <c r="J696" s="2"/>
      <c r="K696" s="2"/>
    </row>
    <row r="697" spans="5:11">
      <c r="E697" s="2"/>
      <c r="F697" s="2"/>
      <c r="G697" s="2"/>
      <c r="H697" s="2"/>
      <c r="I697" s="2"/>
      <c r="J697" s="2"/>
      <c r="K697" s="2"/>
    </row>
    <row r="698" spans="5:11">
      <c r="E698" s="2"/>
      <c r="F698" s="2"/>
      <c r="G698" s="2"/>
      <c r="H698" s="2"/>
      <c r="I698" s="2"/>
      <c r="J698" s="2"/>
      <c r="K698" s="2"/>
    </row>
    <row r="699" spans="5:11">
      <c r="E699" s="2"/>
      <c r="F699" s="2"/>
      <c r="G699" s="2"/>
      <c r="H699" s="2"/>
      <c r="I699" s="2"/>
      <c r="J699" s="2"/>
      <c r="K699" s="2"/>
    </row>
    <row r="700" spans="5:11">
      <c r="E700" s="2"/>
      <c r="F700" s="2"/>
      <c r="G700" s="2"/>
      <c r="H700" s="2"/>
      <c r="I700" s="2"/>
      <c r="J700" s="2"/>
      <c r="K700" s="2"/>
    </row>
    <row r="701" spans="5:11">
      <c r="E701" s="2"/>
      <c r="F701" s="2"/>
      <c r="G701" s="2"/>
      <c r="H701" s="2"/>
      <c r="I701" s="2"/>
      <c r="J701" s="2"/>
      <c r="K701" s="2"/>
    </row>
    <row r="702" spans="5:11">
      <c r="E702" s="2"/>
      <c r="F702" s="2"/>
      <c r="G702" s="2"/>
      <c r="H702" s="2"/>
      <c r="I702" s="2"/>
      <c r="J702" s="2"/>
      <c r="K702" s="2"/>
    </row>
    <row r="703" spans="5:11">
      <c r="E703" s="2"/>
      <c r="F703" s="2"/>
      <c r="G703" s="2"/>
      <c r="H703" s="2"/>
      <c r="I703" s="2"/>
      <c r="J703" s="2"/>
      <c r="K703" s="2"/>
    </row>
    <row r="704" spans="5:11">
      <c r="E704" s="2"/>
      <c r="F704" s="2"/>
      <c r="G704" s="2"/>
      <c r="H704" s="2"/>
      <c r="I704" s="2"/>
      <c r="J704" s="2"/>
      <c r="K704" s="2"/>
    </row>
    <row r="705" spans="5:11">
      <c r="E705" s="2"/>
      <c r="F705" s="2"/>
      <c r="G705" s="2"/>
      <c r="H705" s="2"/>
      <c r="I705" s="2"/>
      <c r="J705" s="2"/>
      <c r="K705" s="2"/>
    </row>
    <row r="706" spans="5:11">
      <c r="E706" s="2"/>
      <c r="F706" s="2"/>
      <c r="G706" s="2"/>
      <c r="H706" s="2"/>
      <c r="I706" s="2"/>
      <c r="J706" s="2"/>
      <c r="K706" s="2"/>
    </row>
    <row r="707" spans="5:11">
      <c r="E707" s="2"/>
      <c r="F707" s="2"/>
      <c r="G707" s="2"/>
      <c r="H707" s="2"/>
      <c r="I707" s="2"/>
      <c r="J707" s="2"/>
      <c r="K707" s="2"/>
    </row>
    <row r="708" spans="5:11">
      <c r="E708" s="2"/>
      <c r="F708" s="2"/>
      <c r="G708" s="2"/>
      <c r="H708" s="2"/>
      <c r="I708" s="2"/>
      <c r="J708" s="2"/>
      <c r="K708" s="2"/>
    </row>
    <row r="709" spans="5:11">
      <c r="E709" s="2"/>
      <c r="F709" s="2"/>
      <c r="G709" s="2"/>
      <c r="H709" s="2"/>
      <c r="I709" s="2"/>
      <c r="J709" s="2"/>
      <c r="K709" s="2"/>
    </row>
    <row r="710" spans="5:11">
      <c r="E710" s="2"/>
      <c r="F710" s="2"/>
      <c r="G710" s="2"/>
      <c r="H710" s="2"/>
      <c r="I710" s="2"/>
      <c r="J710" s="2"/>
      <c r="K710" s="2"/>
    </row>
    <row r="711" spans="5:11">
      <c r="E711" s="2"/>
      <c r="F711" s="2"/>
      <c r="G711" s="2"/>
      <c r="H711" s="2"/>
      <c r="I711" s="2"/>
      <c r="J711" s="2"/>
      <c r="K711" s="2"/>
    </row>
    <row r="712" spans="5:11">
      <c r="E712" s="2"/>
      <c r="F712" s="2"/>
      <c r="G712" s="2"/>
      <c r="H712" s="2"/>
      <c r="I712" s="2"/>
      <c r="J712" s="2"/>
      <c r="K712" s="2"/>
    </row>
    <row r="713" spans="5:11">
      <c r="E713" s="2"/>
      <c r="F713" s="2"/>
      <c r="G713" s="2"/>
      <c r="H713" s="2"/>
      <c r="I713" s="2"/>
      <c r="J713" s="2"/>
      <c r="K713" s="2"/>
    </row>
    <row r="714" spans="5:11">
      <c r="E714" s="2"/>
      <c r="F714" s="2"/>
      <c r="G714" s="2"/>
      <c r="H714" s="2"/>
      <c r="I714" s="2"/>
      <c r="J714" s="2"/>
      <c r="K714" s="2"/>
    </row>
    <row r="715" spans="5:11">
      <c r="E715" s="2"/>
      <c r="F715" s="2"/>
      <c r="G715" s="2"/>
      <c r="H715" s="2"/>
      <c r="I715" s="2"/>
      <c r="J715" s="2"/>
      <c r="K715" s="2"/>
    </row>
    <row r="716" spans="5:11">
      <c r="E716" s="2"/>
      <c r="F716" s="2"/>
      <c r="G716" s="2"/>
      <c r="H716" s="2"/>
      <c r="I716" s="2"/>
      <c r="J716" s="2"/>
      <c r="K716" s="2"/>
    </row>
    <row r="717" spans="5:11">
      <c r="E717" s="2"/>
      <c r="F717" s="2"/>
      <c r="G717" s="2"/>
      <c r="H717" s="2"/>
      <c r="I717" s="2"/>
      <c r="J717" s="2"/>
      <c r="K717" s="2"/>
    </row>
    <row r="718" spans="5:11">
      <c r="E718" s="2"/>
      <c r="F718" s="2"/>
      <c r="G718" s="2"/>
      <c r="H718" s="2"/>
      <c r="I718" s="2"/>
      <c r="J718" s="2"/>
      <c r="K718" s="2"/>
    </row>
    <row r="719" spans="5:11">
      <c r="E719" s="2"/>
      <c r="F719" s="2"/>
      <c r="G719" s="2"/>
      <c r="H719" s="2"/>
      <c r="I719" s="2"/>
      <c r="J719" s="2"/>
      <c r="K719" s="2"/>
    </row>
    <row r="720" spans="5:11">
      <c r="E720" s="2"/>
      <c r="F720" s="2"/>
      <c r="G720" s="2"/>
      <c r="H720" s="2"/>
      <c r="I720" s="2"/>
      <c r="J720" s="2"/>
      <c r="K720" s="2"/>
    </row>
    <row r="721" spans="5:11">
      <c r="E721" s="2"/>
      <c r="F721" s="2"/>
      <c r="G721" s="2"/>
      <c r="H721" s="2"/>
      <c r="I721" s="2"/>
      <c r="J721" s="2"/>
      <c r="K721" s="2"/>
    </row>
    <row r="722" spans="5:11">
      <c r="E722" s="2"/>
      <c r="F722" s="2"/>
      <c r="G722" s="2"/>
      <c r="H722" s="2"/>
      <c r="I722" s="2"/>
      <c r="J722" s="2"/>
      <c r="K722" s="2"/>
    </row>
    <row r="723" spans="5:11">
      <c r="E723" s="2"/>
      <c r="F723" s="2"/>
      <c r="G723" s="2"/>
      <c r="H723" s="2"/>
      <c r="I723" s="2"/>
      <c r="J723" s="2"/>
      <c r="K723" s="2"/>
    </row>
    <row r="724" spans="5:11">
      <c r="E724" s="2"/>
      <c r="F724" s="2"/>
      <c r="G724" s="2"/>
      <c r="H724" s="2"/>
      <c r="I724" s="2"/>
      <c r="J724" s="2"/>
      <c r="K724" s="2"/>
    </row>
    <row r="725" spans="5:11">
      <c r="E725" s="2"/>
      <c r="F725" s="2"/>
      <c r="G725" s="2"/>
      <c r="H725" s="2"/>
      <c r="I725" s="2"/>
      <c r="J725" s="2"/>
      <c r="K725" s="2"/>
    </row>
    <row r="726" spans="5:11">
      <c r="E726" s="2"/>
      <c r="F726" s="2"/>
      <c r="G726" s="2"/>
      <c r="H726" s="2"/>
      <c r="I726" s="2"/>
      <c r="J726" s="2"/>
      <c r="K726" s="2"/>
    </row>
    <row r="727" spans="5:11">
      <c r="E727" s="2"/>
      <c r="F727" s="2"/>
      <c r="G727" s="2"/>
      <c r="H727" s="2"/>
      <c r="I727" s="2"/>
      <c r="J727" s="2"/>
      <c r="K727" s="2"/>
    </row>
    <row r="728" spans="5:11">
      <c r="E728" s="2"/>
      <c r="F728" s="2"/>
      <c r="G728" s="2"/>
      <c r="H728" s="2"/>
      <c r="I728" s="2"/>
      <c r="J728" s="2"/>
      <c r="K728" s="2"/>
    </row>
    <row r="729" spans="5:11">
      <c r="E729" s="2"/>
      <c r="F729" s="2"/>
      <c r="G729" s="2"/>
      <c r="H729" s="2"/>
      <c r="I729" s="2"/>
      <c r="J729" s="2"/>
      <c r="K729" s="2"/>
    </row>
    <row r="730" spans="5:11">
      <c r="E730" s="2"/>
      <c r="F730" s="2"/>
      <c r="G730" s="2"/>
      <c r="H730" s="2"/>
      <c r="I730" s="2"/>
      <c r="J730" s="2"/>
      <c r="K730" s="2"/>
    </row>
    <row r="731" spans="5:11">
      <c r="E731" s="2"/>
      <c r="F731" s="2"/>
      <c r="G731" s="2"/>
      <c r="H731" s="2"/>
      <c r="I731" s="2"/>
      <c r="J731" s="2"/>
      <c r="K731" s="2"/>
    </row>
    <row r="732" spans="5:11">
      <c r="E732" s="2"/>
      <c r="F732" s="2"/>
      <c r="G732" s="2"/>
      <c r="H732" s="2"/>
      <c r="I732" s="2"/>
      <c r="J732" s="2"/>
      <c r="K732" s="2"/>
    </row>
    <row r="733" spans="5:11">
      <c r="E733" s="2"/>
      <c r="F733" s="2"/>
      <c r="G733" s="2"/>
      <c r="H733" s="2"/>
      <c r="I733" s="2"/>
      <c r="J733" s="2"/>
      <c r="K733" s="2"/>
    </row>
    <row r="734" spans="5:11">
      <c r="E734" s="2"/>
      <c r="F734" s="2"/>
      <c r="G734" s="2"/>
      <c r="H734" s="2"/>
      <c r="I734" s="2"/>
      <c r="J734" s="2"/>
      <c r="K734" s="2"/>
    </row>
    <row r="735" spans="5:11">
      <c r="E735" s="2"/>
      <c r="F735" s="2"/>
      <c r="G735" s="2"/>
      <c r="H735" s="2"/>
      <c r="I735" s="2"/>
      <c r="J735" s="2"/>
      <c r="K735" s="2"/>
    </row>
    <row r="736" spans="5:11">
      <c r="E736" s="2"/>
      <c r="F736" s="2"/>
      <c r="G736" s="2"/>
      <c r="H736" s="2"/>
      <c r="I736" s="2"/>
      <c r="J736" s="2"/>
      <c r="K736" s="2"/>
    </row>
    <row r="737" spans="5:11">
      <c r="E737" s="2"/>
      <c r="F737" s="2"/>
      <c r="G737" s="2"/>
      <c r="H737" s="2"/>
      <c r="I737" s="2"/>
      <c r="J737" s="2"/>
      <c r="K737" s="2"/>
    </row>
    <row r="738" spans="5:11">
      <c r="E738" s="2"/>
      <c r="F738" s="2"/>
      <c r="G738" s="2"/>
      <c r="H738" s="2"/>
      <c r="I738" s="2"/>
      <c r="J738" s="2"/>
      <c r="K738" s="2"/>
    </row>
    <row r="739" spans="5:11">
      <c r="E739" s="2"/>
      <c r="F739" s="2"/>
      <c r="G739" s="2"/>
      <c r="H739" s="2"/>
      <c r="I739" s="2"/>
      <c r="J739" s="2"/>
      <c r="K739" s="2"/>
    </row>
    <row r="740" spans="5:11">
      <c r="E740" s="2"/>
      <c r="F740" s="2"/>
      <c r="G740" s="2"/>
      <c r="H740" s="2"/>
      <c r="I740" s="2"/>
      <c r="J740" s="2"/>
      <c r="K740" s="2"/>
    </row>
    <row r="741" spans="5:11">
      <c r="E741" s="2"/>
      <c r="F741" s="2"/>
      <c r="G741" s="2"/>
      <c r="H741" s="2"/>
      <c r="I741" s="2"/>
      <c r="J741" s="2"/>
      <c r="K741" s="2"/>
    </row>
    <row r="742" spans="5:11">
      <c r="E742" s="2"/>
      <c r="F742" s="2"/>
      <c r="G742" s="2"/>
      <c r="H742" s="2"/>
      <c r="I742" s="2"/>
      <c r="J742" s="2"/>
      <c r="K742" s="2"/>
    </row>
    <row r="743" spans="5:11">
      <c r="E743" s="2"/>
      <c r="F743" s="2"/>
      <c r="G743" s="2"/>
      <c r="H743" s="2"/>
      <c r="I743" s="2"/>
      <c r="J743" s="2"/>
      <c r="K743" s="2"/>
    </row>
    <row r="744" spans="5:11">
      <c r="E744" s="2"/>
      <c r="F744" s="2"/>
      <c r="G744" s="2"/>
      <c r="H744" s="2"/>
      <c r="I744" s="2"/>
      <c r="J744" s="2"/>
      <c r="K744" s="2"/>
    </row>
    <row r="745" spans="5:11">
      <c r="E745" s="2"/>
      <c r="F745" s="2"/>
      <c r="G745" s="2"/>
      <c r="H745" s="2"/>
      <c r="I745" s="2"/>
      <c r="J745" s="2"/>
      <c r="K745" s="2"/>
    </row>
    <row r="746" spans="5:11">
      <c r="E746" s="2"/>
      <c r="F746" s="2"/>
      <c r="G746" s="2"/>
      <c r="H746" s="2"/>
      <c r="I746" s="2"/>
      <c r="J746" s="2"/>
      <c r="K746" s="2"/>
    </row>
    <row r="747" spans="5:11">
      <c r="E747" s="2"/>
      <c r="F747" s="2"/>
      <c r="G747" s="2"/>
      <c r="H747" s="2"/>
      <c r="I747" s="2"/>
      <c r="J747" s="2"/>
      <c r="K747" s="2"/>
    </row>
    <row r="748" spans="5:11">
      <c r="E748" s="2"/>
      <c r="F748" s="2"/>
      <c r="G748" s="2"/>
      <c r="H748" s="2"/>
      <c r="I748" s="2"/>
      <c r="J748" s="2"/>
      <c r="K748" s="2"/>
    </row>
    <row r="749" spans="5:11">
      <c r="E749" s="2"/>
      <c r="F749" s="2"/>
      <c r="G749" s="2"/>
      <c r="H749" s="2"/>
      <c r="I749" s="2"/>
      <c r="J749" s="2"/>
      <c r="K749" s="2"/>
    </row>
    <row r="750" spans="5:11">
      <c r="E750" s="2"/>
      <c r="F750" s="2"/>
      <c r="G750" s="2"/>
      <c r="H750" s="2"/>
      <c r="I750" s="2"/>
      <c r="J750" s="2"/>
      <c r="K750" s="2"/>
    </row>
    <row r="751" spans="5:11">
      <c r="E751" s="2"/>
      <c r="F751" s="2"/>
      <c r="G751" s="2"/>
      <c r="H751" s="2"/>
      <c r="I751" s="2"/>
      <c r="J751" s="2"/>
      <c r="K751" s="2"/>
    </row>
    <row r="752" spans="5:11">
      <c r="E752" s="2"/>
      <c r="F752" s="2"/>
      <c r="G752" s="2"/>
      <c r="H752" s="2"/>
      <c r="I752" s="2"/>
      <c r="J752" s="2"/>
      <c r="K752" s="2"/>
    </row>
    <row r="753" spans="5:11">
      <c r="E753" s="2"/>
      <c r="F753" s="2"/>
      <c r="G753" s="2"/>
      <c r="H753" s="2"/>
      <c r="I753" s="2"/>
      <c r="J753" s="2"/>
      <c r="K753" s="2"/>
    </row>
    <row r="754" spans="5:11">
      <c r="E754" s="2"/>
      <c r="F754" s="2"/>
      <c r="G754" s="2"/>
      <c r="H754" s="2"/>
      <c r="I754" s="2"/>
      <c r="J754" s="2"/>
      <c r="K754" s="2"/>
    </row>
    <row r="755" spans="5:11">
      <c r="E755" s="2"/>
      <c r="F755" s="2"/>
      <c r="G755" s="2"/>
      <c r="H755" s="2"/>
      <c r="I755" s="2"/>
      <c r="J755" s="2"/>
      <c r="K755" s="2"/>
    </row>
    <row r="756" spans="5:11">
      <c r="E756" s="2"/>
      <c r="F756" s="2"/>
      <c r="G756" s="2"/>
      <c r="H756" s="2"/>
      <c r="I756" s="2"/>
      <c r="J756" s="2"/>
      <c r="K756" s="2"/>
    </row>
    <row r="757" spans="5:11">
      <c r="E757" s="2"/>
      <c r="F757" s="2"/>
      <c r="G757" s="2"/>
      <c r="H757" s="2"/>
      <c r="I757" s="2"/>
      <c r="J757" s="2"/>
      <c r="K757" s="2"/>
    </row>
    <row r="758" spans="5:11">
      <c r="E758" s="2"/>
      <c r="F758" s="2"/>
      <c r="G758" s="2"/>
      <c r="H758" s="2"/>
      <c r="I758" s="2"/>
      <c r="J758" s="2"/>
      <c r="K758" s="2"/>
    </row>
    <row r="759" spans="5:11">
      <c r="E759" s="2"/>
      <c r="F759" s="2"/>
      <c r="G759" s="2"/>
      <c r="H759" s="2"/>
      <c r="I759" s="2"/>
      <c r="J759" s="2"/>
      <c r="K759" s="2"/>
    </row>
    <row r="760" spans="5:11">
      <c r="E760" s="2"/>
      <c r="F760" s="2"/>
      <c r="G760" s="2"/>
      <c r="H760" s="2"/>
      <c r="I760" s="2"/>
      <c r="J760" s="2"/>
      <c r="K760" s="2"/>
    </row>
    <row r="761" spans="5:11">
      <c r="E761" s="2"/>
      <c r="F761" s="2"/>
      <c r="G761" s="2"/>
      <c r="H761" s="2"/>
      <c r="I761" s="2"/>
      <c r="J761" s="2"/>
      <c r="K761" s="2"/>
    </row>
    <row r="762" spans="5:11">
      <c r="E762" s="2"/>
      <c r="F762" s="2"/>
      <c r="G762" s="2"/>
      <c r="H762" s="2"/>
      <c r="I762" s="2"/>
      <c r="J762" s="2"/>
      <c r="K762" s="2"/>
    </row>
    <row r="763" spans="5:11">
      <c r="E763" s="2"/>
      <c r="F763" s="2"/>
      <c r="G763" s="2"/>
      <c r="H763" s="2"/>
      <c r="I763" s="2"/>
      <c r="J763" s="2"/>
      <c r="K763" s="2"/>
    </row>
    <row r="764" spans="5:11">
      <c r="E764" s="2"/>
      <c r="F764" s="2"/>
      <c r="G764" s="2"/>
      <c r="H764" s="2"/>
      <c r="I764" s="2"/>
      <c r="J764" s="2"/>
      <c r="K764" s="2"/>
    </row>
    <row r="765" spans="5:11">
      <c r="E765" s="2"/>
      <c r="F765" s="2"/>
      <c r="G765" s="2"/>
      <c r="H765" s="2"/>
      <c r="I765" s="2"/>
      <c r="J765" s="2"/>
      <c r="K765" s="2"/>
    </row>
    <row r="766" spans="5:11">
      <c r="E766" s="2"/>
      <c r="F766" s="2"/>
      <c r="G766" s="2"/>
      <c r="H766" s="2"/>
      <c r="I766" s="2"/>
      <c r="J766" s="2"/>
      <c r="K766" s="2"/>
    </row>
    <row r="767" spans="5:11">
      <c r="E767" s="2"/>
      <c r="F767" s="2"/>
      <c r="G767" s="2"/>
      <c r="H767" s="2"/>
      <c r="I767" s="2"/>
      <c r="J767" s="2"/>
      <c r="K767" s="2"/>
    </row>
    <row r="768" spans="5:11">
      <c r="E768" s="2"/>
      <c r="F768" s="2"/>
      <c r="G768" s="2"/>
      <c r="H768" s="2"/>
      <c r="I768" s="2"/>
      <c r="J768" s="2"/>
      <c r="K768" s="2"/>
    </row>
    <row r="769" spans="5:11">
      <c r="E769" s="2"/>
      <c r="F769" s="2"/>
      <c r="G769" s="2"/>
      <c r="H769" s="2"/>
      <c r="I769" s="2"/>
      <c r="J769" s="2"/>
      <c r="K769" s="2"/>
    </row>
    <row r="770" spans="5:11">
      <c r="E770" s="2"/>
      <c r="F770" s="2"/>
      <c r="G770" s="2"/>
      <c r="H770" s="2"/>
      <c r="I770" s="2"/>
      <c r="J770" s="2"/>
      <c r="K770" s="2"/>
    </row>
    <row r="771" spans="5:11">
      <c r="E771" s="2"/>
      <c r="F771" s="2"/>
      <c r="G771" s="2"/>
      <c r="H771" s="2"/>
      <c r="I771" s="2"/>
      <c r="J771" s="2"/>
      <c r="K771" s="2"/>
    </row>
    <row r="772" spans="5:11">
      <c r="E772" s="2"/>
      <c r="F772" s="2"/>
      <c r="G772" s="2"/>
      <c r="H772" s="2"/>
      <c r="I772" s="2"/>
      <c r="J772" s="2"/>
      <c r="K772" s="2"/>
    </row>
    <row r="773" spans="5:11">
      <c r="E773" s="2"/>
      <c r="F773" s="2"/>
      <c r="G773" s="2"/>
      <c r="H773" s="2"/>
      <c r="I773" s="2"/>
      <c r="J773" s="2"/>
      <c r="K773" s="2"/>
    </row>
    <row r="774" spans="5:11">
      <c r="E774" s="2"/>
      <c r="F774" s="2"/>
      <c r="G774" s="2"/>
      <c r="H774" s="2"/>
      <c r="I774" s="2"/>
      <c r="J774" s="2"/>
      <c r="K774" s="2"/>
    </row>
    <row r="775" spans="5:11">
      <c r="E775" s="2"/>
      <c r="F775" s="2"/>
      <c r="G775" s="2"/>
      <c r="H775" s="2"/>
      <c r="I775" s="2"/>
      <c r="J775" s="2"/>
      <c r="K775" s="2"/>
    </row>
    <row r="776" spans="5:11">
      <c r="E776" s="2"/>
      <c r="F776" s="2"/>
      <c r="G776" s="2"/>
      <c r="H776" s="2"/>
      <c r="I776" s="2"/>
      <c r="J776" s="2"/>
      <c r="K776" s="2"/>
    </row>
    <row r="777" spans="5:11">
      <c r="E777" s="2"/>
      <c r="F777" s="2"/>
      <c r="G777" s="2"/>
      <c r="H777" s="2"/>
      <c r="I777" s="2"/>
      <c r="J777" s="2"/>
      <c r="K777" s="2"/>
    </row>
    <row r="778" spans="5:11">
      <c r="E778" s="2"/>
      <c r="F778" s="2"/>
      <c r="G778" s="2"/>
      <c r="H778" s="2"/>
      <c r="I778" s="2"/>
      <c r="J778" s="2"/>
      <c r="K778" s="2"/>
    </row>
    <row r="779" spans="5:11">
      <c r="E779" s="2"/>
      <c r="F779" s="2"/>
      <c r="G779" s="2"/>
      <c r="H779" s="2"/>
      <c r="I779" s="2"/>
      <c r="J779" s="2"/>
      <c r="K779" s="2"/>
    </row>
    <row r="780" spans="5:11">
      <c r="E780" s="2"/>
      <c r="F780" s="2"/>
      <c r="G780" s="2"/>
      <c r="H780" s="2"/>
      <c r="I780" s="2"/>
      <c r="J780" s="2"/>
      <c r="K780" s="2"/>
    </row>
    <row r="781" spans="5:11">
      <c r="E781" s="2"/>
      <c r="F781" s="2"/>
      <c r="G781" s="2"/>
      <c r="H781" s="2"/>
      <c r="I781" s="2"/>
      <c r="J781" s="2"/>
      <c r="K781" s="2"/>
    </row>
    <row r="782" spans="5:11">
      <c r="E782" s="2"/>
      <c r="F782" s="2"/>
      <c r="G782" s="2"/>
      <c r="H782" s="2"/>
      <c r="I782" s="2"/>
      <c r="J782" s="2"/>
      <c r="K782" s="2"/>
    </row>
    <row r="783" spans="5:11">
      <c r="E783" s="2"/>
      <c r="F783" s="2"/>
      <c r="G783" s="2"/>
      <c r="H783" s="2"/>
      <c r="I783" s="2"/>
      <c r="J783" s="2"/>
      <c r="K783" s="2"/>
    </row>
    <row r="784" spans="5:11">
      <c r="E784" s="2"/>
      <c r="F784" s="2"/>
      <c r="G784" s="2"/>
      <c r="H784" s="2"/>
      <c r="I784" s="2"/>
      <c r="J784" s="2"/>
      <c r="K784" s="2"/>
    </row>
    <row r="785" spans="5:11">
      <c r="E785" s="2"/>
      <c r="F785" s="2"/>
      <c r="G785" s="2"/>
      <c r="H785" s="2"/>
      <c r="I785" s="2"/>
      <c r="J785" s="2"/>
      <c r="K785" s="2"/>
    </row>
    <row r="786" spans="5:11">
      <c r="E786" s="2"/>
      <c r="F786" s="2"/>
      <c r="G786" s="2"/>
      <c r="H786" s="2"/>
      <c r="I786" s="2"/>
      <c r="J786" s="2"/>
      <c r="K786" s="2"/>
    </row>
    <row r="787" spans="5:11">
      <c r="E787" s="2"/>
      <c r="F787" s="2"/>
      <c r="G787" s="2"/>
      <c r="H787" s="2"/>
      <c r="I787" s="2"/>
      <c r="J787" s="2"/>
      <c r="K787" s="2"/>
    </row>
    <row r="788" spans="5:11">
      <c r="E788" s="2"/>
      <c r="F788" s="2"/>
      <c r="G788" s="2"/>
      <c r="H788" s="2"/>
      <c r="I788" s="2"/>
      <c r="J788" s="2"/>
      <c r="K788" s="2"/>
    </row>
    <row r="789" spans="5:11">
      <c r="E789" s="2"/>
      <c r="F789" s="2"/>
      <c r="G789" s="2"/>
      <c r="H789" s="2"/>
      <c r="I789" s="2"/>
      <c r="J789" s="2"/>
      <c r="K789" s="2"/>
    </row>
    <row r="790" spans="5:11">
      <c r="E790" s="2"/>
      <c r="F790" s="2"/>
      <c r="G790" s="2"/>
      <c r="H790" s="2"/>
      <c r="I790" s="2"/>
      <c r="J790" s="2"/>
      <c r="K790" s="2"/>
    </row>
    <row r="791" spans="5:11">
      <c r="E791" s="2"/>
      <c r="F791" s="2"/>
      <c r="G791" s="2"/>
      <c r="H791" s="2"/>
      <c r="I791" s="2"/>
      <c r="J791" s="2"/>
      <c r="K791" s="2"/>
    </row>
    <row r="792" spans="5:11">
      <c r="E792" s="2"/>
      <c r="F792" s="2"/>
      <c r="G792" s="2"/>
      <c r="H792" s="2"/>
      <c r="I792" s="2"/>
      <c r="J792" s="2"/>
      <c r="K792" s="2"/>
    </row>
    <row r="793" spans="5:11">
      <c r="E793" s="2"/>
      <c r="F793" s="2"/>
      <c r="G793" s="2"/>
      <c r="H793" s="2"/>
      <c r="I793" s="2"/>
      <c r="J793" s="2"/>
      <c r="K793" s="2"/>
    </row>
    <row r="794" spans="5:11">
      <c r="E794" s="2"/>
      <c r="F794" s="2"/>
      <c r="G794" s="2"/>
      <c r="H794" s="2"/>
      <c r="I794" s="2"/>
      <c r="J794" s="2"/>
      <c r="K794" s="2"/>
    </row>
    <row r="795" spans="5:11">
      <c r="E795" s="2"/>
      <c r="F795" s="2"/>
      <c r="G795" s="2"/>
      <c r="H795" s="2"/>
      <c r="I795" s="2"/>
      <c r="J795" s="2"/>
      <c r="K795" s="2"/>
    </row>
    <row r="796" spans="5:11">
      <c r="E796" s="2"/>
      <c r="F796" s="2"/>
      <c r="G796" s="2"/>
      <c r="H796" s="2"/>
      <c r="I796" s="2"/>
      <c r="J796" s="2"/>
      <c r="K796" s="2"/>
    </row>
    <row r="797" spans="5:11">
      <c r="E797" s="2"/>
      <c r="F797" s="2"/>
      <c r="G797" s="2"/>
      <c r="H797" s="2"/>
      <c r="I797" s="2"/>
      <c r="J797" s="2"/>
      <c r="K797" s="2"/>
    </row>
    <row r="798" spans="5:11">
      <c r="E798" s="2"/>
      <c r="F798" s="2"/>
      <c r="G798" s="2"/>
      <c r="H798" s="2"/>
      <c r="I798" s="2"/>
      <c r="J798" s="2"/>
      <c r="K798" s="2"/>
    </row>
    <row r="799" spans="5:11">
      <c r="E799" s="2"/>
      <c r="F799" s="2"/>
      <c r="G799" s="2"/>
      <c r="H799" s="2"/>
      <c r="I799" s="2"/>
      <c r="J799" s="2"/>
      <c r="K799" s="2"/>
    </row>
    <row r="800" spans="5:11">
      <c r="E800" s="2"/>
      <c r="F800" s="2"/>
      <c r="G800" s="2"/>
      <c r="H800" s="2"/>
      <c r="I800" s="2"/>
      <c r="J800" s="2"/>
      <c r="K800" s="2"/>
    </row>
    <row r="801" spans="5:11">
      <c r="E801" s="2"/>
      <c r="F801" s="2"/>
      <c r="G801" s="2"/>
      <c r="H801" s="2"/>
      <c r="I801" s="2"/>
      <c r="J801" s="2"/>
      <c r="K801" s="2"/>
    </row>
    <row r="802" spans="5:11">
      <c r="E802" s="2"/>
      <c r="F802" s="2"/>
      <c r="G802" s="2"/>
      <c r="H802" s="2"/>
      <c r="I802" s="2"/>
      <c r="J802" s="2"/>
      <c r="K802" s="2"/>
    </row>
    <row r="803" spans="5:11">
      <c r="E803" s="2"/>
      <c r="F803" s="2"/>
      <c r="G803" s="2"/>
      <c r="H803" s="2"/>
      <c r="I803" s="2"/>
      <c r="J803" s="2"/>
      <c r="K803" s="2"/>
    </row>
    <row r="804" spans="5:11">
      <c r="E804" s="2"/>
      <c r="F804" s="2"/>
      <c r="G804" s="2"/>
      <c r="H804" s="2"/>
      <c r="I804" s="2"/>
      <c r="J804" s="2"/>
      <c r="K804" s="2"/>
    </row>
    <row r="805" spans="5:11">
      <c r="E805" s="2"/>
      <c r="F805" s="2"/>
      <c r="G805" s="2"/>
      <c r="H805" s="2"/>
      <c r="I805" s="2"/>
      <c r="J805" s="2"/>
      <c r="K805" s="2"/>
    </row>
    <row r="806" spans="5:11">
      <c r="E806" s="2"/>
      <c r="F806" s="2"/>
      <c r="G806" s="2"/>
      <c r="H806" s="2"/>
      <c r="I806" s="2"/>
      <c r="J806" s="2"/>
      <c r="K806" s="2"/>
    </row>
    <row r="807" spans="5:11">
      <c r="E807" s="2"/>
      <c r="F807" s="2"/>
      <c r="G807" s="2"/>
      <c r="H807" s="2"/>
      <c r="I807" s="2"/>
      <c r="J807" s="2"/>
      <c r="K807" s="2"/>
    </row>
    <row r="808" spans="5:11">
      <c r="E808" s="2"/>
      <c r="F808" s="2"/>
      <c r="G808" s="2"/>
      <c r="H808" s="2"/>
      <c r="I808" s="2"/>
      <c r="J808" s="2"/>
      <c r="K808" s="2"/>
    </row>
    <row r="809" spans="5:11">
      <c r="E809" s="2"/>
      <c r="F809" s="2"/>
      <c r="G809" s="2"/>
      <c r="H809" s="2"/>
      <c r="I809" s="2"/>
      <c r="J809" s="2"/>
      <c r="K809" s="2"/>
    </row>
    <row r="810" spans="5:11">
      <c r="E810" s="2"/>
      <c r="F810" s="2"/>
      <c r="G810" s="2"/>
      <c r="H810" s="2"/>
      <c r="I810" s="2"/>
      <c r="J810" s="2"/>
      <c r="K810" s="2"/>
    </row>
    <row r="811" spans="5:11">
      <c r="E811" s="2"/>
      <c r="F811" s="2"/>
      <c r="G811" s="2"/>
      <c r="H811" s="2"/>
      <c r="I811" s="2"/>
      <c r="J811" s="2"/>
      <c r="K811" s="2"/>
    </row>
    <row r="812" spans="5:11">
      <c r="E812" s="2"/>
      <c r="F812" s="2"/>
      <c r="G812" s="2"/>
      <c r="H812" s="2"/>
      <c r="I812" s="2"/>
      <c r="J812" s="2"/>
      <c r="K812" s="2"/>
    </row>
    <row r="813" spans="5:11">
      <c r="E813" s="2"/>
      <c r="F813" s="2"/>
      <c r="G813" s="2"/>
      <c r="H813" s="2"/>
      <c r="I813" s="2"/>
      <c r="J813" s="2"/>
      <c r="K813" s="2"/>
    </row>
    <row r="814" spans="5:11">
      <c r="E814" s="2"/>
      <c r="F814" s="2"/>
      <c r="G814" s="2"/>
      <c r="H814" s="2"/>
      <c r="I814" s="2"/>
      <c r="J814" s="2"/>
      <c r="K814" s="2"/>
    </row>
    <row r="815" spans="5:11">
      <c r="E815" s="2"/>
      <c r="F815" s="2"/>
      <c r="G815" s="2"/>
      <c r="H815" s="2"/>
      <c r="I815" s="2"/>
      <c r="J815" s="2"/>
      <c r="K815" s="2"/>
    </row>
    <row r="816" spans="5:11">
      <c r="E816" s="2"/>
      <c r="F816" s="2"/>
      <c r="G816" s="2"/>
      <c r="H816" s="2"/>
      <c r="I816" s="2"/>
      <c r="J816" s="2"/>
      <c r="K816" s="2"/>
    </row>
    <row r="817" spans="5:11">
      <c r="E817" s="2"/>
      <c r="F817" s="2"/>
      <c r="G817" s="2"/>
      <c r="H817" s="2"/>
      <c r="I817" s="2"/>
      <c r="J817" s="2"/>
      <c r="K817" s="2"/>
    </row>
    <row r="818" spans="5:11">
      <c r="E818" s="2"/>
      <c r="F818" s="2"/>
      <c r="G818" s="2"/>
      <c r="H818" s="2"/>
      <c r="I818" s="2"/>
      <c r="J818" s="2"/>
      <c r="K818" s="2"/>
    </row>
    <row r="819" spans="5:11">
      <c r="E819" s="2"/>
      <c r="F819" s="2"/>
      <c r="G819" s="2"/>
      <c r="H819" s="2"/>
      <c r="I819" s="2"/>
      <c r="J819" s="2"/>
      <c r="K819" s="2"/>
    </row>
    <row r="820" spans="5:11">
      <c r="E820" s="2"/>
      <c r="F820" s="2"/>
      <c r="G820" s="2"/>
      <c r="H820" s="2"/>
      <c r="I820" s="2"/>
      <c r="J820" s="2"/>
      <c r="K820" s="2"/>
    </row>
    <row r="821" spans="5:11">
      <c r="E821" s="2"/>
      <c r="F821" s="2"/>
      <c r="G821" s="2"/>
      <c r="H821" s="2"/>
      <c r="I821" s="2"/>
      <c r="J821" s="2"/>
      <c r="K821" s="2"/>
    </row>
    <row r="822" spans="5:11">
      <c r="E822" s="2"/>
      <c r="F822" s="2"/>
      <c r="G822" s="2"/>
      <c r="H822" s="2"/>
      <c r="I822" s="2"/>
      <c r="J822" s="2"/>
      <c r="K822" s="2"/>
    </row>
    <row r="823" spans="5:11">
      <c r="E823" s="2"/>
      <c r="F823" s="2"/>
      <c r="G823" s="2"/>
      <c r="H823" s="2"/>
      <c r="I823" s="2"/>
      <c r="J823" s="2"/>
      <c r="K823" s="2"/>
    </row>
    <row r="824" spans="5:11">
      <c r="E824" s="2"/>
      <c r="F824" s="2"/>
      <c r="G824" s="2"/>
      <c r="H824" s="2"/>
      <c r="I824" s="2"/>
      <c r="J824" s="2"/>
      <c r="K824" s="2"/>
    </row>
    <row r="825" spans="5:11">
      <c r="E825" s="2"/>
      <c r="F825" s="2"/>
      <c r="G825" s="2"/>
      <c r="H825" s="2"/>
      <c r="I825" s="2"/>
      <c r="J825" s="2"/>
      <c r="K825" s="2"/>
    </row>
    <row r="826" spans="5:11">
      <c r="E826" s="2"/>
      <c r="F826" s="2"/>
      <c r="G826" s="2"/>
      <c r="H826" s="2"/>
      <c r="I826" s="2"/>
      <c r="J826" s="2"/>
      <c r="K826" s="2"/>
    </row>
    <row r="827" spans="5:11">
      <c r="E827" s="2"/>
      <c r="F827" s="2"/>
      <c r="G827" s="2"/>
      <c r="H827" s="2"/>
      <c r="I827" s="2"/>
      <c r="J827" s="2"/>
      <c r="K827" s="2"/>
    </row>
    <row r="828" spans="5:11">
      <c r="E828" s="2"/>
      <c r="F828" s="2"/>
      <c r="G828" s="2"/>
      <c r="H828" s="2"/>
      <c r="I828" s="2"/>
      <c r="J828" s="2"/>
      <c r="K828" s="2"/>
    </row>
    <row r="829" spans="5:11">
      <c r="E829" s="2"/>
      <c r="F829" s="2"/>
      <c r="G829" s="2"/>
      <c r="H829" s="2"/>
      <c r="I829" s="2"/>
      <c r="J829" s="2"/>
      <c r="K829" s="2"/>
    </row>
    <row r="830" spans="5:11">
      <c r="E830" s="2"/>
      <c r="F830" s="2"/>
      <c r="G830" s="2"/>
      <c r="H830" s="2"/>
      <c r="I830" s="2"/>
      <c r="J830" s="2"/>
      <c r="K830" s="2"/>
    </row>
    <row r="831" spans="5:11">
      <c r="E831" s="2"/>
      <c r="F831" s="2"/>
      <c r="G831" s="2"/>
      <c r="H831" s="2"/>
      <c r="I831" s="2"/>
      <c r="J831" s="2"/>
      <c r="K831" s="2"/>
    </row>
    <row r="832" spans="5:11">
      <c r="E832" s="2"/>
      <c r="F832" s="2"/>
      <c r="G832" s="2"/>
      <c r="H832" s="2"/>
      <c r="I832" s="2"/>
      <c r="J832" s="2"/>
      <c r="K832" s="2"/>
    </row>
    <row r="833" spans="5:11">
      <c r="E833" s="2"/>
      <c r="F833" s="2"/>
      <c r="G833" s="2"/>
      <c r="H833" s="2"/>
      <c r="I833" s="2"/>
      <c r="J833" s="2"/>
      <c r="K833" s="2"/>
    </row>
    <row r="834" spans="5:11">
      <c r="E834" s="2"/>
      <c r="F834" s="2"/>
      <c r="G834" s="2"/>
      <c r="H834" s="2"/>
      <c r="I834" s="2"/>
      <c r="J834" s="2"/>
      <c r="K834" s="2"/>
    </row>
    <row r="835" spans="5:11">
      <c r="E835" s="2"/>
      <c r="F835" s="2"/>
      <c r="G835" s="2"/>
      <c r="H835" s="2"/>
      <c r="I835" s="2"/>
      <c r="J835" s="2"/>
      <c r="K835" s="2"/>
    </row>
    <row r="836" spans="5:11">
      <c r="E836" s="2"/>
      <c r="F836" s="2"/>
      <c r="G836" s="2"/>
      <c r="H836" s="2"/>
      <c r="I836" s="2"/>
      <c r="J836" s="2"/>
      <c r="K836" s="2"/>
    </row>
    <row r="837" spans="5:11">
      <c r="E837" s="2"/>
      <c r="F837" s="2"/>
      <c r="G837" s="2"/>
      <c r="H837" s="2"/>
      <c r="I837" s="2"/>
      <c r="J837" s="2"/>
      <c r="K837" s="2"/>
    </row>
    <row r="838" spans="5:11">
      <c r="E838" s="2"/>
      <c r="F838" s="2"/>
      <c r="G838" s="2"/>
      <c r="H838" s="2"/>
      <c r="I838" s="2"/>
      <c r="J838" s="2"/>
      <c r="K838" s="2"/>
    </row>
    <row r="839" spans="5:11">
      <c r="E839" s="2"/>
      <c r="F839" s="2"/>
      <c r="G839" s="2"/>
      <c r="H839" s="2"/>
      <c r="I839" s="2"/>
      <c r="J839" s="2"/>
      <c r="K839" s="2"/>
    </row>
    <row r="840" spans="5:11">
      <c r="E840" s="2"/>
      <c r="F840" s="2"/>
      <c r="G840" s="2"/>
      <c r="H840" s="2"/>
      <c r="I840" s="2"/>
      <c r="J840" s="2"/>
      <c r="K840" s="2"/>
    </row>
    <row r="841" spans="5:11">
      <c r="E841" s="2"/>
      <c r="F841" s="2"/>
      <c r="G841" s="2"/>
      <c r="H841" s="2"/>
      <c r="I841" s="2"/>
      <c r="J841" s="2"/>
      <c r="K841" s="2"/>
    </row>
    <row r="842" spans="5:11">
      <c r="E842" s="2"/>
      <c r="F842" s="2"/>
      <c r="G842" s="2"/>
      <c r="H842" s="2"/>
      <c r="I842" s="2"/>
      <c r="J842" s="2"/>
      <c r="K842" s="2"/>
    </row>
    <row r="843" spans="5:11">
      <c r="E843" s="2"/>
      <c r="F843" s="2"/>
      <c r="G843" s="2"/>
      <c r="H843" s="2"/>
      <c r="I843" s="2"/>
      <c r="J843" s="2"/>
      <c r="K843" s="2"/>
    </row>
    <row r="844" spans="5:11">
      <c r="E844" s="2"/>
      <c r="F844" s="2"/>
      <c r="G844" s="2"/>
      <c r="H844" s="2"/>
      <c r="I844" s="2"/>
      <c r="J844" s="2"/>
      <c r="K844" s="2"/>
    </row>
    <row r="845" spans="5:11">
      <c r="E845" s="2"/>
      <c r="F845" s="2"/>
      <c r="G845" s="2"/>
      <c r="H845" s="2"/>
      <c r="I845" s="2"/>
      <c r="J845" s="2"/>
      <c r="K845" s="2"/>
    </row>
    <row r="846" spans="5:11">
      <c r="E846" s="2"/>
      <c r="F846" s="2"/>
      <c r="G846" s="2"/>
      <c r="H846" s="2"/>
      <c r="I846" s="2"/>
      <c r="J846" s="2"/>
      <c r="K846" s="2"/>
    </row>
    <row r="847" spans="5:11">
      <c r="E847" s="2"/>
      <c r="F847" s="2"/>
      <c r="G847" s="2"/>
      <c r="H847" s="2"/>
      <c r="I847" s="2"/>
      <c r="J847" s="2"/>
      <c r="K847" s="2"/>
    </row>
    <row r="848" spans="5:11">
      <c r="E848" s="2"/>
      <c r="F848" s="2"/>
      <c r="G848" s="2"/>
      <c r="H848" s="2"/>
      <c r="I848" s="2"/>
      <c r="J848" s="2"/>
      <c r="K848" s="2"/>
    </row>
    <row r="849" spans="5:11">
      <c r="E849" s="2"/>
      <c r="F849" s="2"/>
      <c r="G849" s="2"/>
      <c r="H849" s="2"/>
      <c r="I849" s="2"/>
      <c r="J849" s="2"/>
      <c r="K849" s="2"/>
    </row>
    <row r="850" spans="5:11">
      <c r="E850" s="2"/>
      <c r="F850" s="2"/>
      <c r="G850" s="2"/>
      <c r="H850" s="2"/>
      <c r="I850" s="2"/>
      <c r="J850" s="2"/>
      <c r="K850" s="2"/>
    </row>
    <row r="851" spans="5:11">
      <c r="E851" s="2"/>
      <c r="F851" s="2"/>
      <c r="G851" s="2"/>
      <c r="H851" s="2"/>
      <c r="I851" s="2"/>
      <c r="J851" s="2"/>
      <c r="K851" s="2"/>
    </row>
    <row r="852" spans="5:11">
      <c r="E852" s="2"/>
      <c r="F852" s="2"/>
      <c r="G852" s="2"/>
      <c r="H852" s="2"/>
      <c r="I852" s="2"/>
      <c r="J852" s="2"/>
      <c r="K852" s="2"/>
    </row>
    <row r="853" spans="5:11">
      <c r="E853" s="2"/>
      <c r="F853" s="2"/>
      <c r="G853" s="2"/>
      <c r="H853" s="2"/>
      <c r="I853" s="2"/>
      <c r="J853" s="2"/>
      <c r="K853" s="2"/>
    </row>
    <row r="854" spans="5:11">
      <c r="E854" s="2"/>
      <c r="F854" s="2"/>
      <c r="G854" s="2"/>
      <c r="H854" s="2"/>
      <c r="I854" s="2"/>
      <c r="J854" s="2"/>
      <c r="K854" s="2"/>
    </row>
    <row r="855" spans="5:11">
      <c r="E855" s="2"/>
      <c r="F855" s="2"/>
      <c r="G855" s="2"/>
      <c r="H855" s="2"/>
      <c r="I855" s="2"/>
      <c r="J855" s="2"/>
      <c r="K855" s="2"/>
    </row>
    <row r="856" spans="5:11">
      <c r="E856" s="2"/>
      <c r="F856" s="2"/>
      <c r="G856" s="2"/>
      <c r="H856" s="2"/>
      <c r="I856" s="2"/>
      <c r="J856" s="2"/>
      <c r="K856" s="2"/>
    </row>
    <row r="857" spans="5:11">
      <c r="E857" s="2"/>
      <c r="F857" s="2"/>
      <c r="G857" s="2"/>
      <c r="H857" s="2"/>
      <c r="I857" s="2"/>
      <c r="J857" s="2"/>
      <c r="K857" s="2"/>
    </row>
    <row r="858" spans="5:11">
      <c r="E858" s="2"/>
      <c r="F858" s="2"/>
      <c r="G858" s="2"/>
      <c r="H858" s="2"/>
      <c r="I858" s="2"/>
      <c r="J858" s="2"/>
      <c r="K858" s="2"/>
    </row>
    <row r="859" spans="5:11">
      <c r="E859" s="2"/>
      <c r="F859" s="2"/>
      <c r="G859" s="2"/>
      <c r="H859" s="2"/>
      <c r="I859" s="2"/>
      <c r="J859" s="2"/>
      <c r="K859" s="2"/>
    </row>
    <row r="860" spans="5:11">
      <c r="E860" s="2"/>
      <c r="F860" s="2"/>
      <c r="G860" s="2"/>
      <c r="H860" s="2"/>
      <c r="I860" s="2"/>
      <c r="J860" s="2"/>
      <c r="K860" s="2"/>
    </row>
    <row r="861" spans="5:11">
      <c r="E861" s="2"/>
      <c r="F861" s="2"/>
      <c r="G861" s="2"/>
      <c r="H861" s="2"/>
      <c r="I861" s="2"/>
      <c r="J861" s="2"/>
      <c r="K861" s="2"/>
    </row>
    <row r="862" spans="5:11">
      <c r="E862" s="2"/>
      <c r="F862" s="2"/>
      <c r="G862" s="2"/>
      <c r="H862" s="2"/>
      <c r="I862" s="2"/>
      <c r="J862" s="2"/>
      <c r="K862" s="2"/>
    </row>
    <row r="863" spans="5:11">
      <c r="E863" s="2"/>
      <c r="F863" s="2"/>
      <c r="G863" s="2"/>
      <c r="H863" s="2"/>
      <c r="I863" s="2"/>
      <c r="J863" s="2"/>
      <c r="K863" s="2"/>
    </row>
    <row r="864" spans="5:11">
      <c r="E864" s="2"/>
      <c r="F864" s="2"/>
      <c r="G864" s="2"/>
      <c r="H864" s="2"/>
      <c r="I864" s="2"/>
      <c r="J864" s="2"/>
      <c r="K864" s="2"/>
    </row>
    <row r="865" spans="5:11">
      <c r="E865" s="2"/>
      <c r="F865" s="2"/>
      <c r="G865" s="2"/>
      <c r="H865" s="2"/>
      <c r="I865" s="2"/>
      <c r="J865" s="2"/>
      <c r="K865" s="2"/>
    </row>
    <row r="866" spans="5:11">
      <c r="E866" s="2"/>
      <c r="F866" s="2"/>
      <c r="G866" s="2"/>
      <c r="H866" s="2"/>
      <c r="I866" s="2"/>
      <c r="J866" s="2"/>
      <c r="K866" s="2"/>
    </row>
    <row r="867" spans="5:11">
      <c r="E867" s="2"/>
      <c r="F867" s="2"/>
      <c r="G867" s="2"/>
      <c r="H867" s="2"/>
      <c r="I867" s="2"/>
      <c r="J867" s="2"/>
      <c r="K867" s="2"/>
    </row>
    <row r="868" spans="5:11">
      <c r="E868" s="2"/>
      <c r="F868" s="2"/>
      <c r="G868" s="2"/>
      <c r="H868" s="2"/>
      <c r="I868" s="2"/>
      <c r="J868" s="2"/>
      <c r="K868" s="2"/>
    </row>
    <row r="869" spans="5:11">
      <c r="E869" s="2"/>
      <c r="F869" s="2"/>
      <c r="G869" s="2"/>
      <c r="H869" s="2"/>
      <c r="I869" s="2"/>
      <c r="J869" s="2"/>
      <c r="K869" s="2"/>
    </row>
    <row r="870" spans="5:11">
      <c r="E870" s="2"/>
      <c r="F870" s="2"/>
      <c r="G870" s="2"/>
      <c r="H870" s="2"/>
      <c r="I870" s="2"/>
      <c r="J870" s="2"/>
      <c r="K870" s="2"/>
    </row>
    <row r="871" spans="5:11">
      <c r="E871" s="2"/>
      <c r="F871" s="2"/>
      <c r="G871" s="2"/>
      <c r="H871" s="2"/>
      <c r="I871" s="2"/>
      <c r="J871" s="2"/>
      <c r="K871" s="2"/>
    </row>
    <row r="872" spans="5:11">
      <c r="E872" s="2"/>
      <c r="F872" s="2"/>
      <c r="G872" s="2"/>
      <c r="H872" s="2"/>
      <c r="I872" s="2"/>
      <c r="J872" s="2"/>
      <c r="K872" s="2"/>
    </row>
    <row r="873" spans="5:11">
      <c r="E873" s="2"/>
      <c r="F873" s="2"/>
      <c r="G873" s="2"/>
      <c r="H873" s="2"/>
      <c r="I873" s="2"/>
      <c r="J873" s="2"/>
      <c r="K873" s="2"/>
    </row>
    <row r="874" spans="5:11">
      <c r="E874" s="2"/>
      <c r="F874" s="2"/>
      <c r="G874" s="2"/>
      <c r="H874" s="2"/>
      <c r="I874" s="2"/>
      <c r="J874" s="2"/>
      <c r="K874" s="2"/>
    </row>
    <row r="875" spans="5:11">
      <c r="E875" s="2"/>
      <c r="F875" s="2"/>
      <c r="G875" s="2"/>
      <c r="H875" s="2"/>
      <c r="I875" s="2"/>
      <c r="J875" s="2"/>
      <c r="K875" s="2"/>
    </row>
    <row r="876" spans="5:11">
      <c r="E876" s="2"/>
      <c r="F876" s="2"/>
      <c r="G876" s="2"/>
      <c r="H876" s="2"/>
      <c r="I876" s="2"/>
      <c r="J876" s="2"/>
      <c r="K876" s="2"/>
    </row>
    <row r="877" spans="5:11">
      <c r="E877" s="2"/>
      <c r="F877" s="2"/>
      <c r="G877" s="2"/>
      <c r="H877" s="2"/>
      <c r="I877" s="2"/>
      <c r="J877" s="2"/>
      <c r="K877" s="2"/>
    </row>
    <row r="878" spans="5:11">
      <c r="E878" s="2"/>
      <c r="F878" s="2"/>
      <c r="G878" s="2"/>
      <c r="H878" s="2"/>
      <c r="I878" s="2"/>
      <c r="J878" s="2"/>
      <c r="K878" s="2"/>
    </row>
    <row r="879" spans="5:11">
      <c r="E879" s="2"/>
      <c r="F879" s="2"/>
      <c r="G879" s="2"/>
      <c r="H879" s="2"/>
      <c r="I879" s="2"/>
      <c r="J879" s="2"/>
      <c r="K879" s="2"/>
    </row>
    <row r="880" spans="5:11">
      <c r="E880" s="2"/>
      <c r="F880" s="2"/>
      <c r="G880" s="2"/>
      <c r="H880" s="2"/>
      <c r="I880" s="2"/>
      <c r="J880" s="2"/>
      <c r="K880" s="2"/>
    </row>
    <row r="881" spans="5:11">
      <c r="E881" s="2"/>
      <c r="F881" s="2"/>
      <c r="G881" s="2"/>
      <c r="H881" s="2"/>
      <c r="I881" s="2"/>
      <c r="J881" s="2"/>
      <c r="K881" s="2"/>
    </row>
    <row r="882" spans="5:11">
      <c r="E882" s="2"/>
      <c r="F882" s="2"/>
      <c r="G882" s="2"/>
      <c r="H882" s="2"/>
      <c r="I882" s="2"/>
      <c r="J882" s="2"/>
      <c r="K882" s="2"/>
    </row>
    <row r="883" spans="5:11">
      <c r="E883" s="2"/>
      <c r="F883" s="2"/>
      <c r="G883" s="2"/>
      <c r="H883" s="2"/>
      <c r="I883" s="2"/>
      <c r="J883" s="2"/>
      <c r="K883" s="2"/>
    </row>
    <row r="884" spans="5:11">
      <c r="E884" s="2"/>
      <c r="F884" s="2"/>
      <c r="G884" s="2"/>
      <c r="H884" s="2"/>
      <c r="I884" s="2"/>
      <c r="J884" s="2"/>
      <c r="K884" s="2"/>
    </row>
    <row r="885" spans="5:11">
      <c r="E885" s="2"/>
      <c r="F885" s="2"/>
      <c r="G885" s="2"/>
      <c r="H885" s="2"/>
      <c r="I885" s="2"/>
      <c r="J885" s="2"/>
      <c r="K885" s="2"/>
    </row>
    <row r="886" spans="5:11">
      <c r="E886" s="2"/>
      <c r="F886" s="2"/>
      <c r="G886" s="2"/>
      <c r="H886" s="2"/>
      <c r="I886" s="2"/>
      <c r="J886" s="2"/>
      <c r="K886" s="2"/>
    </row>
    <row r="887" spans="5:11">
      <c r="E887" s="2"/>
      <c r="F887" s="2"/>
      <c r="G887" s="2"/>
      <c r="H887" s="2"/>
      <c r="I887" s="2"/>
      <c r="J887" s="2"/>
      <c r="K887" s="2"/>
    </row>
    <row r="888" spans="5:11">
      <c r="E888" s="2"/>
      <c r="F888" s="2"/>
      <c r="G888" s="2"/>
      <c r="H888" s="2"/>
      <c r="I888" s="2"/>
      <c r="J888" s="2"/>
      <c r="K888" s="2"/>
    </row>
    <row r="889" spans="5:11">
      <c r="E889" s="2"/>
      <c r="F889" s="2"/>
      <c r="G889" s="2"/>
      <c r="H889" s="2"/>
      <c r="I889" s="2"/>
      <c r="J889" s="2"/>
      <c r="K889" s="2"/>
    </row>
    <row r="890" spans="5:11">
      <c r="E890" s="2"/>
      <c r="F890" s="2"/>
      <c r="G890" s="2"/>
      <c r="H890" s="2"/>
      <c r="I890" s="2"/>
      <c r="J890" s="2"/>
      <c r="K890" s="2"/>
    </row>
    <row r="891" spans="5:11">
      <c r="E891" s="2"/>
      <c r="F891" s="2"/>
      <c r="G891" s="2"/>
      <c r="H891" s="2"/>
      <c r="I891" s="2"/>
      <c r="J891" s="2"/>
      <c r="K891" s="2"/>
    </row>
    <row r="892" spans="5:11">
      <c r="E892" s="2"/>
      <c r="F892" s="2"/>
      <c r="G892" s="2"/>
      <c r="H892" s="2"/>
      <c r="I892" s="2"/>
      <c r="J892" s="2"/>
      <c r="K892" s="2"/>
    </row>
    <row r="893" spans="5:11">
      <c r="E893" s="2"/>
      <c r="F893" s="2"/>
      <c r="G893" s="2"/>
      <c r="H893" s="2"/>
      <c r="I893" s="2"/>
      <c r="J893" s="2"/>
      <c r="K893" s="2"/>
    </row>
    <row r="894" spans="5:11">
      <c r="E894" s="2"/>
      <c r="F894" s="2"/>
      <c r="G894" s="2"/>
      <c r="H894" s="2"/>
      <c r="I894" s="2"/>
      <c r="J894" s="2"/>
      <c r="K894" s="2"/>
    </row>
    <row r="895" spans="5:11">
      <c r="E895" s="2"/>
      <c r="F895" s="2"/>
      <c r="G895" s="2"/>
      <c r="H895" s="2"/>
      <c r="I895" s="2"/>
      <c r="J895" s="2"/>
      <c r="K895" s="2"/>
    </row>
    <row r="896" spans="5:11">
      <c r="E896" s="2"/>
      <c r="F896" s="2"/>
      <c r="G896" s="2"/>
      <c r="H896" s="2"/>
      <c r="I896" s="2"/>
      <c r="J896" s="2"/>
      <c r="K896" s="2"/>
    </row>
    <row r="897" spans="5:11">
      <c r="E897" s="2"/>
      <c r="F897" s="2"/>
      <c r="G897" s="2"/>
      <c r="H897" s="2"/>
      <c r="I897" s="2"/>
      <c r="J897" s="2"/>
      <c r="K897" s="2"/>
    </row>
    <row r="898" spans="5:11">
      <c r="E898" s="2"/>
      <c r="F898" s="2"/>
      <c r="G898" s="2"/>
      <c r="H898" s="2"/>
      <c r="I898" s="2"/>
      <c r="J898" s="2"/>
      <c r="K898" s="2"/>
    </row>
    <row r="899" spans="5:11">
      <c r="E899" s="2"/>
      <c r="F899" s="2"/>
      <c r="G899" s="2"/>
      <c r="H899" s="2"/>
      <c r="I899" s="2"/>
      <c r="J899" s="2"/>
      <c r="K899" s="2"/>
    </row>
    <row r="900" spans="5:11">
      <c r="E900" s="2"/>
      <c r="F900" s="2"/>
      <c r="G900" s="2"/>
      <c r="H900" s="2"/>
      <c r="I900" s="2"/>
      <c r="J900" s="2"/>
      <c r="K900" s="2"/>
    </row>
    <row r="901" spans="5:11">
      <c r="E901" s="2"/>
      <c r="F901" s="2"/>
      <c r="G901" s="2"/>
      <c r="H901" s="2"/>
      <c r="I901" s="2"/>
      <c r="J901" s="2"/>
      <c r="K901" s="2"/>
    </row>
    <row r="902" spans="5:11">
      <c r="E902" s="2"/>
      <c r="F902" s="2"/>
      <c r="G902" s="2"/>
      <c r="H902" s="2"/>
      <c r="I902" s="2"/>
      <c r="J902" s="2"/>
      <c r="K902" s="2"/>
    </row>
    <row r="903" spans="5:11">
      <c r="E903" s="2"/>
      <c r="F903" s="2"/>
      <c r="G903" s="2"/>
      <c r="H903" s="2"/>
      <c r="I903" s="2"/>
      <c r="J903" s="2"/>
      <c r="K903" s="2"/>
    </row>
    <row r="904" spans="5:11">
      <c r="E904" s="2"/>
      <c r="F904" s="2"/>
      <c r="G904" s="2"/>
      <c r="H904" s="2"/>
      <c r="I904" s="2"/>
      <c r="J904" s="2"/>
      <c r="K904" s="2"/>
    </row>
    <row r="905" spans="5:11">
      <c r="E905" s="2"/>
      <c r="F905" s="2"/>
      <c r="G905" s="2"/>
      <c r="H905" s="2"/>
      <c r="I905" s="2"/>
      <c r="J905" s="2"/>
      <c r="K905" s="2"/>
    </row>
    <row r="906" spans="5:11">
      <c r="E906" s="2"/>
      <c r="F906" s="2"/>
      <c r="G906" s="2"/>
      <c r="H906" s="2"/>
      <c r="I906" s="2"/>
      <c r="J906" s="2"/>
      <c r="K906" s="2"/>
    </row>
    <row r="907" spans="5:11">
      <c r="E907" s="2"/>
      <c r="F907" s="2"/>
      <c r="G907" s="2"/>
      <c r="H907" s="2"/>
      <c r="I907" s="2"/>
      <c r="J907" s="2"/>
      <c r="K907" s="2"/>
    </row>
    <row r="908" spans="5:11">
      <c r="E908" s="2"/>
      <c r="F908" s="2"/>
      <c r="G908" s="2"/>
      <c r="H908" s="2"/>
      <c r="I908" s="2"/>
      <c r="J908" s="2"/>
      <c r="K908" s="2"/>
    </row>
    <row r="909" spans="5:11">
      <c r="E909" s="2"/>
      <c r="F909" s="2"/>
      <c r="G909" s="2"/>
      <c r="H909" s="2"/>
      <c r="I909" s="2"/>
      <c r="J909" s="2"/>
      <c r="K909" s="2"/>
    </row>
    <row r="910" spans="5:11">
      <c r="E910" s="2"/>
      <c r="F910" s="2"/>
      <c r="G910" s="2"/>
      <c r="H910" s="2"/>
      <c r="I910" s="2"/>
      <c r="J910" s="2"/>
      <c r="K910" s="2"/>
    </row>
    <row r="911" spans="5:11">
      <c r="E911" s="2"/>
      <c r="F911" s="2"/>
      <c r="G911" s="2"/>
      <c r="H911" s="2"/>
      <c r="I911" s="2"/>
      <c r="J911" s="2"/>
      <c r="K911" s="2"/>
    </row>
    <row r="912" spans="5:11">
      <c r="E912" s="2"/>
      <c r="F912" s="2"/>
      <c r="G912" s="2"/>
      <c r="H912" s="2"/>
      <c r="I912" s="2"/>
      <c r="J912" s="2"/>
      <c r="K912" s="2"/>
    </row>
    <row r="913" spans="5:11">
      <c r="E913" s="2"/>
      <c r="F913" s="2"/>
      <c r="G913" s="2"/>
      <c r="H913" s="2"/>
      <c r="I913" s="2"/>
      <c r="J913" s="2"/>
      <c r="K913" s="2"/>
    </row>
    <row r="914" spans="5:11">
      <c r="E914" s="2"/>
      <c r="F914" s="2"/>
      <c r="G914" s="2"/>
      <c r="H914" s="2"/>
      <c r="I914" s="2"/>
      <c r="J914" s="2"/>
      <c r="K914" s="2"/>
    </row>
    <row r="915" spans="5:11">
      <c r="E915" s="2"/>
      <c r="F915" s="2"/>
      <c r="G915" s="2"/>
      <c r="H915" s="2"/>
      <c r="I915" s="2"/>
      <c r="J915" s="2"/>
      <c r="K915" s="2"/>
    </row>
    <row r="916" spans="5:11">
      <c r="E916" s="2"/>
      <c r="F916" s="2"/>
      <c r="G916" s="2"/>
      <c r="H916" s="2"/>
      <c r="I916" s="2"/>
      <c r="J916" s="2"/>
      <c r="K916" s="2"/>
    </row>
    <row r="917" spans="5:11">
      <c r="E917" s="2"/>
      <c r="F917" s="2"/>
      <c r="G917" s="2"/>
      <c r="H917" s="2"/>
      <c r="I917" s="2"/>
      <c r="J917" s="2"/>
      <c r="K917" s="2"/>
    </row>
    <row r="918" spans="5:11">
      <c r="E918" s="2"/>
      <c r="F918" s="2"/>
      <c r="G918" s="2"/>
      <c r="H918" s="2"/>
      <c r="I918" s="2"/>
      <c r="J918" s="2"/>
      <c r="K918" s="2"/>
    </row>
    <row r="919" spans="5:11">
      <c r="E919" s="2"/>
      <c r="F919" s="2"/>
      <c r="G919" s="2"/>
      <c r="H919" s="2"/>
      <c r="I919" s="2"/>
      <c r="J919" s="2"/>
      <c r="K919" s="2"/>
    </row>
    <row r="920" spans="5:11">
      <c r="E920" s="2"/>
      <c r="F920" s="2"/>
      <c r="G920" s="2"/>
      <c r="H920" s="2"/>
      <c r="I920" s="2"/>
      <c r="J920" s="2"/>
      <c r="K920" s="2"/>
    </row>
    <row r="921" spans="5:11">
      <c r="E921" s="2"/>
      <c r="F921" s="2"/>
      <c r="G921" s="2"/>
      <c r="H921" s="2"/>
      <c r="I921" s="2"/>
      <c r="J921" s="2"/>
      <c r="K921" s="2"/>
    </row>
    <row r="922" spans="5:11">
      <c r="E922" s="2"/>
      <c r="F922" s="2"/>
      <c r="G922" s="2"/>
      <c r="H922" s="2"/>
      <c r="I922" s="2"/>
      <c r="J922" s="2"/>
      <c r="K922" s="2"/>
    </row>
    <row r="923" spans="5:11">
      <c r="E923" s="2"/>
      <c r="F923" s="2"/>
      <c r="G923" s="2"/>
      <c r="H923" s="2"/>
      <c r="I923" s="2"/>
      <c r="J923" s="2"/>
      <c r="K923" s="2"/>
    </row>
    <row r="924" spans="5:11">
      <c r="E924" s="2"/>
      <c r="F924" s="2"/>
      <c r="G924" s="2"/>
      <c r="H924" s="2"/>
      <c r="I924" s="2"/>
      <c r="J924" s="2"/>
      <c r="K924" s="2"/>
    </row>
    <row r="925" spans="5:11">
      <c r="E925" s="2"/>
      <c r="F925" s="2"/>
      <c r="G925" s="2"/>
      <c r="H925" s="2"/>
      <c r="I925" s="2"/>
      <c r="J925" s="2"/>
      <c r="K925" s="2"/>
    </row>
    <row r="926" spans="5:11">
      <c r="E926" s="2"/>
      <c r="F926" s="2"/>
      <c r="G926" s="2"/>
      <c r="H926" s="2"/>
      <c r="I926" s="2"/>
      <c r="J926" s="2"/>
      <c r="K926" s="2"/>
    </row>
    <row r="927" spans="5:11">
      <c r="E927" s="2"/>
      <c r="F927" s="2"/>
      <c r="G927" s="2"/>
      <c r="H927" s="2"/>
      <c r="I927" s="2"/>
      <c r="J927" s="2"/>
      <c r="K927" s="2"/>
    </row>
    <row r="928" spans="5:11">
      <c r="E928" s="2"/>
      <c r="F928" s="2"/>
      <c r="G928" s="2"/>
      <c r="H928" s="2"/>
      <c r="I928" s="2"/>
      <c r="J928" s="2"/>
      <c r="K928" s="2"/>
    </row>
    <row r="929" spans="5:11">
      <c r="E929" s="2"/>
      <c r="F929" s="2"/>
      <c r="G929" s="2"/>
      <c r="H929" s="2"/>
      <c r="I929" s="2"/>
      <c r="J929" s="2"/>
      <c r="K929" s="2"/>
    </row>
    <row r="930" spans="5:11">
      <c r="E930" s="2"/>
      <c r="F930" s="2"/>
      <c r="G930" s="2"/>
      <c r="H930" s="2"/>
      <c r="I930" s="2"/>
      <c r="J930" s="2"/>
      <c r="K930" s="2"/>
    </row>
    <row r="931" spans="5:11">
      <c r="E931" s="2"/>
      <c r="F931" s="2"/>
      <c r="G931" s="2"/>
      <c r="H931" s="2"/>
      <c r="I931" s="2"/>
      <c r="J931" s="2"/>
      <c r="K931" s="2"/>
    </row>
    <row r="932" spans="5:11">
      <c r="E932" s="2"/>
      <c r="F932" s="2"/>
      <c r="G932" s="2"/>
      <c r="H932" s="2"/>
      <c r="I932" s="2"/>
      <c r="J932" s="2"/>
      <c r="K932" s="2"/>
    </row>
    <row r="933" spans="5:11">
      <c r="E933" s="2"/>
      <c r="F933" s="2"/>
      <c r="G933" s="2"/>
      <c r="H933" s="2"/>
      <c r="I933" s="2"/>
      <c r="J933" s="2"/>
      <c r="K933" s="2"/>
    </row>
    <row r="934" spans="5:11">
      <c r="E934" s="2"/>
      <c r="F934" s="2"/>
      <c r="G934" s="2"/>
      <c r="H934" s="2"/>
      <c r="I934" s="2"/>
      <c r="J934" s="2"/>
      <c r="K934" s="2"/>
    </row>
    <row r="935" spans="5:11">
      <c r="E935" s="2"/>
      <c r="F935" s="2"/>
      <c r="G935" s="2"/>
      <c r="H935" s="2"/>
      <c r="I935" s="2"/>
      <c r="J935" s="2"/>
      <c r="K935" s="2"/>
    </row>
    <row r="936" spans="5:11">
      <c r="E936" s="2"/>
      <c r="F936" s="2"/>
      <c r="G936" s="2"/>
      <c r="H936" s="2"/>
      <c r="I936" s="2"/>
      <c r="J936" s="2"/>
      <c r="K936" s="2"/>
    </row>
    <row r="937" spans="5:11">
      <c r="E937" s="2"/>
      <c r="F937" s="2"/>
      <c r="G937" s="2"/>
      <c r="H937" s="2"/>
      <c r="I937" s="2"/>
      <c r="J937" s="2"/>
      <c r="K937" s="2"/>
    </row>
    <row r="938" spans="5:11">
      <c r="E938" s="2"/>
      <c r="F938" s="2"/>
      <c r="G938" s="2"/>
      <c r="H938" s="2"/>
      <c r="I938" s="2"/>
      <c r="J938" s="2"/>
      <c r="K938" s="2"/>
    </row>
    <row r="939" spans="5:11">
      <c r="E939" s="2"/>
      <c r="F939" s="2"/>
      <c r="G939" s="2"/>
      <c r="H939" s="2"/>
      <c r="I939" s="2"/>
      <c r="J939" s="2"/>
      <c r="K939" s="2"/>
    </row>
    <row r="940" spans="5:11">
      <c r="E940" s="2"/>
      <c r="F940" s="2"/>
      <c r="G940" s="2"/>
      <c r="H940" s="2"/>
      <c r="I940" s="2"/>
      <c r="J940" s="2"/>
      <c r="K940" s="2"/>
    </row>
    <row r="941" spans="5:11">
      <c r="E941" s="2"/>
      <c r="F941" s="2"/>
      <c r="G941" s="2"/>
      <c r="H941" s="2"/>
      <c r="I941" s="2"/>
      <c r="J941" s="2"/>
      <c r="K941" s="2"/>
    </row>
    <row r="942" spans="5:11">
      <c r="E942" s="2"/>
      <c r="F942" s="2"/>
      <c r="G942" s="2"/>
      <c r="H942" s="2"/>
      <c r="I942" s="2"/>
      <c r="J942" s="2"/>
      <c r="K942" s="2"/>
    </row>
    <row r="943" spans="5:11">
      <c r="E943" s="2"/>
      <c r="F943" s="2"/>
      <c r="G943" s="2"/>
      <c r="H943" s="2"/>
      <c r="I943" s="2"/>
      <c r="J943" s="2"/>
      <c r="K943" s="2"/>
    </row>
    <row r="944" spans="5:11">
      <c r="E944" s="2"/>
      <c r="F944" s="2"/>
      <c r="G944" s="2"/>
      <c r="H944" s="2"/>
      <c r="I944" s="2"/>
      <c r="J944" s="2"/>
      <c r="K944" s="2"/>
    </row>
    <row r="945" spans="5:11">
      <c r="E945" s="2"/>
      <c r="F945" s="2"/>
      <c r="G945" s="2"/>
      <c r="H945" s="2"/>
      <c r="I945" s="2"/>
      <c r="J945" s="2"/>
      <c r="K945" s="2"/>
    </row>
    <row r="946" spans="5:11">
      <c r="E946" s="2"/>
      <c r="F946" s="2"/>
      <c r="G946" s="2"/>
      <c r="H946" s="2"/>
      <c r="I946" s="2"/>
      <c r="J946" s="2"/>
      <c r="K946" s="2"/>
    </row>
    <row r="947" spans="5:11">
      <c r="E947" s="2"/>
      <c r="F947" s="2"/>
      <c r="G947" s="2"/>
      <c r="H947" s="2"/>
      <c r="I947" s="2"/>
      <c r="J947" s="2"/>
      <c r="K947" s="2"/>
    </row>
    <row r="948" spans="5:11">
      <c r="E948" s="2"/>
      <c r="F948" s="2"/>
      <c r="G948" s="2"/>
      <c r="H948" s="2"/>
      <c r="I948" s="2"/>
      <c r="J948" s="2"/>
      <c r="K948" s="2"/>
    </row>
    <row r="949" spans="5:11">
      <c r="E949" s="2"/>
      <c r="F949" s="2"/>
      <c r="G949" s="2"/>
      <c r="H949" s="2"/>
      <c r="I949" s="2"/>
      <c r="J949" s="2"/>
      <c r="K949" s="2"/>
    </row>
    <row r="950" spans="5:11">
      <c r="E950" s="2"/>
      <c r="F950" s="2"/>
      <c r="G950" s="2"/>
      <c r="H950" s="2"/>
      <c r="I950" s="2"/>
      <c r="J950" s="2"/>
      <c r="K950" s="2"/>
    </row>
    <row r="951" spans="5:11">
      <c r="E951" s="2"/>
      <c r="F951" s="2"/>
      <c r="G951" s="2"/>
      <c r="H951" s="2"/>
      <c r="I951" s="2"/>
      <c r="J951" s="2"/>
      <c r="K951" s="2"/>
    </row>
    <row r="952" spans="5:11">
      <c r="E952" s="2"/>
      <c r="F952" s="2"/>
      <c r="G952" s="2"/>
      <c r="H952" s="2"/>
      <c r="I952" s="2"/>
      <c r="J952" s="2"/>
      <c r="K952" s="2"/>
    </row>
    <row r="953" spans="5:11">
      <c r="E953" s="2"/>
      <c r="F953" s="2"/>
      <c r="G953" s="2"/>
      <c r="H953" s="2"/>
      <c r="I953" s="2"/>
      <c r="J953" s="2"/>
      <c r="K953" s="2"/>
    </row>
    <row r="954" spans="5:11">
      <c r="E954" s="2"/>
      <c r="F954" s="2"/>
      <c r="G954" s="2"/>
      <c r="H954" s="2"/>
      <c r="I954" s="2"/>
      <c r="J954" s="2"/>
      <c r="K954" s="2"/>
    </row>
    <row r="955" spans="5:11">
      <c r="E955" s="2"/>
      <c r="F955" s="2"/>
      <c r="G955" s="2"/>
      <c r="H955" s="2"/>
      <c r="I955" s="2"/>
      <c r="J955" s="2"/>
      <c r="K955" s="2"/>
    </row>
    <row r="956" spans="5:11">
      <c r="E956" s="2"/>
      <c r="F956" s="2"/>
      <c r="G956" s="2"/>
      <c r="H956" s="2"/>
      <c r="I956" s="2"/>
      <c r="J956" s="2"/>
      <c r="K956" s="2"/>
    </row>
    <row r="957" spans="5:11">
      <c r="E957" s="2"/>
      <c r="F957" s="2"/>
      <c r="G957" s="2"/>
      <c r="H957" s="2"/>
      <c r="I957" s="2"/>
      <c r="J957" s="2"/>
      <c r="K957" s="2"/>
    </row>
    <row r="958" spans="5:11">
      <c r="E958" s="2"/>
      <c r="F958" s="2"/>
      <c r="G958" s="2"/>
      <c r="H958" s="2"/>
      <c r="I958" s="2"/>
      <c r="J958" s="2"/>
      <c r="K958" s="2"/>
    </row>
    <row r="959" spans="5:11">
      <c r="E959" s="2"/>
      <c r="F959" s="2"/>
      <c r="G959" s="2"/>
      <c r="H959" s="2"/>
      <c r="I959" s="2"/>
      <c r="J959" s="2"/>
      <c r="K959" s="2"/>
    </row>
    <row r="960" spans="5:11">
      <c r="E960" s="2"/>
      <c r="F960" s="2"/>
      <c r="G960" s="2"/>
      <c r="H960" s="2"/>
      <c r="I960" s="2"/>
      <c r="J960" s="2"/>
      <c r="K960" s="2"/>
    </row>
    <row r="961" spans="5:11">
      <c r="E961" s="2"/>
      <c r="F961" s="2"/>
      <c r="G961" s="2"/>
      <c r="H961" s="2"/>
      <c r="I961" s="2"/>
      <c r="J961" s="2"/>
      <c r="K961" s="2"/>
    </row>
    <row r="962" spans="5:11">
      <c r="E962" s="2"/>
      <c r="F962" s="2"/>
      <c r="G962" s="2"/>
      <c r="H962" s="2"/>
      <c r="I962" s="2"/>
      <c r="J962" s="2"/>
      <c r="K962" s="2"/>
    </row>
    <row r="963" spans="5:11">
      <c r="E963" s="2"/>
      <c r="F963" s="2"/>
      <c r="G963" s="2"/>
      <c r="H963" s="2"/>
      <c r="I963" s="2"/>
      <c r="J963" s="2"/>
      <c r="K963" s="2"/>
    </row>
    <row r="964" spans="5:11">
      <c r="E964" s="2"/>
      <c r="F964" s="2"/>
      <c r="G964" s="2"/>
      <c r="H964" s="2"/>
      <c r="I964" s="2"/>
      <c r="J964" s="2"/>
      <c r="K964" s="2"/>
    </row>
    <row r="965" spans="5:11">
      <c r="E965" s="2"/>
      <c r="F965" s="2"/>
      <c r="G965" s="2"/>
      <c r="H965" s="2"/>
      <c r="I965" s="2"/>
      <c r="J965" s="2"/>
      <c r="K965" s="2"/>
    </row>
    <row r="966" spans="5:11">
      <c r="E966" s="2"/>
      <c r="F966" s="2"/>
      <c r="G966" s="2"/>
      <c r="H966" s="2"/>
      <c r="I966" s="2"/>
      <c r="J966" s="2"/>
      <c r="K966" s="2"/>
    </row>
    <row r="967" spans="5:11">
      <c r="E967" s="2"/>
      <c r="F967" s="2"/>
      <c r="G967" s="2"/>
      <c r="H967" s="2"/>
      <c r="I967" s="2"/>
      <c r="J967" s="2"/>
      <c r="K967" s="2"/>
    </row>
    <row r="968" spans="5:11">
      <c r="E968" s="2"/>
      <c r="F968" s="2"/>
      <c r="G968" s="2"/>
      <c r="H968" s="2"/>
      <c r="I968" s="2"/>
      <c r="J968" s="2"/>
      <c r="K968" s="2"/>
    </row>
    <row r="969" spans="5:11">
      <c r="E969" s="2"/>
      <c r="F969" s="2"/>
      <c r="G969" s="2"/>
      <c r="H969" s="2"/>
      <c r="I969" s="2"/>
      <c r="J969" s="2"/>
      <c r="K969" s="2"/>
    </row>
    <row r="970" spans="5:11">
      <c r="E970" s="2"/>
      <c r="F970" s="2"/>
      <c r="G970" s="2"/>
      <c r="H970" s="2"/>
      <c r="I970" s="2"/>
      <c r="J970" s="2"/>
      <c r="K970" s="2"/>
    </row>
    <row r="971" spans="5:11">
      <c r="E971" s="2"/>
      <c r="F971" s="2"/>
      <c r="G971" s="2"/>
      <c r="H971" s="2"/>
      <c r="I971" s="2"/>
      <c r="J971" s="2"/>
      <c r="K971" s="2"/>
    </row>
    <row r="972" spans="5:11">
      <c r="E972" s="2"/>
      <c r="F972" s="2"/>
      <c r="G972" s="2"/>
      <c r="H972" s="2"/>
      <c r="I972" s="2"/>
      <c r="J972" s="2"/>
      <c r="K972" s="2"/>
    </row>
    <row r="973" spans="5:11">
      <c r="E973" s="2"/>
      <c r="F973" s="2"/>
      <c r="G973" s="2"/>
      <c r="H973" s="2"/>
      <c r="I973" s="2"/>
      <c r="J973" s="2"/>
      <c r="K973" s="2"/>
    </row>
    <row r="974" spans="5:11">
      <c r="E974" s="2"/>
      <c r="F974" s="2"/>
      <c r="G974" s="2"/>
      <c r="H974" s="2"/>
      <c r="I974" s="2"/>
      <c r="J974" s="2"/>
      <c r="K974" s="2"/>
    </row>
    <row r="975" spans="5:11">
      <c r="E975" s="2"/>
      <c r="F975" s="2"/>
      <c r="G975" s="2"/>
      <c r="H975" s="2"/>
      <c r="I975" s="2"/>
      <c r="J975" s="2"/>
      <c r="K975" s="2"/>
    </row>
    <row r="976" spans="5:11">
      <c r="E976" s="2"/>
      <c r="F976" s="2"/>
      <c r="G976" s="2"/>
      <c r="H976" s="2"/>
      <c r="I976" s="2"/>
      <c r="J976" s="2"/>
      <c r="K976" s="2"/>
    </row>
    <row r="977" spans="5:11">
      <c r="E977" s="2"/>
      <c r="F977" s="2"/>
      <c r="G977" s="2"/>
      <c r="H977" s="2"/>
      <c r="I977" s="2"/>
      <c r="J977" s="2"/>
      <c r="K977" s="2"/>
    </row>
    <row r="978" spans="5:11">
      <c r="E978" s="2"/>
      <c r="F978" s="2"/>
      <c r="G978" s="2"/>
      <c r="H978" s="2"/>
      <c r="I978" s="2"/>
      <c r="J978" s="2"/>
      <c r="K978" s="2"/>
    </row>
    <row r="979" spans="5:11">
      <c r="E979" s="2"/>
      <c r="F979" s="2"/>
      <c r="G979" s="2"/>
      <c r="H979" s="2"/>
      <c r="I979" s="2"/>
      <c r="J979" s="2"/>
      <c r="K979" s="2"/>
    </row>
    <row r="980" spans="5:11">
      <c r="E980" s="2"/>
      <c r="F980" s="2"/>
      <c r="G980" s="2"/>
      <c r="H980" s="2"/>
      <c r="I980" s="2"/>
      <c r="J980" s="2"/>
      <c r="K980" s="2"/>
    </row>
    <row r="981" spans="5:11">
      <c r="E981" s="2"/>
      <c r="F981" s="2"/>
      <c r="G981" s="2"/>
      <c r="H981" s="2"/>
      <c r="I981" s="2"/>
      <c r="J981" s="2"/>
      <c r="K981" s="2"/>
    </row>
    <row r="982" spans="5:11">
      <c r="E982" s="2"/>
      <c r="F982" s="2"/>
      <c r="G982" s="2"/>
      <c r="H982" s="2"/>
      <c r="I982" s="2"/>
      <c r="J982" s="2"/>
      <c r="K982" s="2"/>
    </row>
    <row r="983" spans="5:11">
      <c r="E983" s="2"/>
      <c r="F983" s="2"/>
      <c r="G983" s="2"/>
      <c r="H983" s="2"/>
      <c r="I983" s="2"/>
      <c r="J983" s="2"/>
      <c r="K983" s="2"/>
    </row>
    <row r="984" spans="5:11">
      <c r="E984" s="2"/>
      <c r="F984" s="2"/>
      <c r="G984" s="2"/>
      <c r="H984" s="2"/>
      <c r="I984" s="2"/>
      <c r="J984" s="2"/>
      <c r="K984" s="2"/>
    </row>
    <row r="985" spans="5:11">
      <c r="E985" s="2"/>
      <c r="F985" s="2"/>
      <c r="G985" s="2"/>
      <c r="H985" s="2"/>
      <c r="I985" s="2"/>
      <c r="J985" s="2"/>
      <c r="K985" s="2"/>
    </row>
    <row r="986" spans="5:11">
      <c r="E986" s="2"/>
      <c r="F986" s="2"/>
      <c r="G986" s="2"/>
      <c r="H986" s="2"/>
      <c r="I986" s="2"/>
      <c r="J986" s="2"/>
      <c r="K986" s="2"/>
    </row>
    <row r="987" spans="5:11">
      <c r="E987" s="2"/>
      <c r="F987" s="2"/>
      <c r="G987" s="2"/>
      <c r="H987" s="2"/>
      <c r="I987" s="2"/>
      <c r="J987" s="2"/>
      <c r="K987" s="2"/>
    </row>
    <row r="988" spans="5:11">
      <c r="E988" s="2"/>
      <c r="F988" s="2"/>
      <c r="G988" s="2"/>
      <c r="H988" s="2"/>
      <c r="I988" s="2"/>
      <c r="J988" s="2"/>
      <c r="K988" s="2"/>
    </row>
    <row r="989" spans="5:11">
      <c r="E989" s="2"/>
      <c r="F989" s="2"/>
      <c r="G989" s="2"/>
      <c r="H989" s="2"/>
      <c r="I989" s="2"/>
      <c r="J989" s="2"/>
      <c r="K989" s="2"/>
    </row>
    <row r="990" spans="5:11">
      <c r="E990" s="2"/>
      <c r="F990" s="2"/>
      <c r="G990" s="2"/>
      <c r="H990" s="2"/>
      <c r="I990" s="2"/>
      <c r="J990" s="2"/>
      <c r="K990" s="2"/>
    </row>
    <row r="991" spans="5:11">
      <c r="E991" s="2"/>
      <c r="F991" s="2"/>
      <c r="G991" s="2"/>
      <c r="H991" s="2"/>
      <c r="I991" s="2"/>
      <c r="J991" s="2"/>
      <c r="K991" s="2"/>
    </row>
    <row r="992" spans="5:11">
      <c r="E992" s="2"/>
      <c r="F992" s="2"/>
      <c r="G992" s="2"/>
      <c r="H992" s="2"/>
      <c r="I992" s="2"/>
      <c r="J992" s="2"/>
      <c r="K992" s="2"/>
    </row>
    <row r="993" spans="5:11">
      <c r="E993" s="2"/>
      <c r="F993" s="2"/>
      <c r="G993" s="2"/>
      <c r="H993" s="2"/>
      <c r="I993" s="2"/>
      <c r="J993" s="2"/>
      <c r="K993" s="2"/>
    </row>
    <row r="994" spans="5:11">
      <c r="E994" s="2"/>
      <c r="F994" s="2"/>
      <c r="G994" s="2"/>
      <c r="H994" s="2"/>
      <c r="I994" s="2"/>
      <c r="J994" s="2"/>
      <c r="K994" s="2"/>
    </row>
    <row r="995" spans="5:11">
      <c r="E995" s="2"/>
      <c r="F995" s="2"/>
      <c r="G995" s="2"/>
      <c r="H995" s="2"/>
      <c r="I995" s="2"/>
      <c r="J995" s="2"/>
      <c r="K995" s="2"/>
    </row>
    <row r="996" spans="5:11">
      <c r="E996" s="2"/>
      <c r="F996" s="2"/>
      <c r="G996" s="2"/>
      <c r="H996" s="2"/>
      <c r="I996" s="2"/>
      <c r="J996" s="2"/>
      <c r="K996" s="2"/>
    </row>
    <row r="997" spans="5:11">
      <c r="E997" s="2"/>
      <c r="F997" s="2"/>
      <c r="G997" s="2"/>
      <c r="H997" s="2"/>
      <c r="I997" s="2"/>
      <c r="J997" s="2"/>
      <c r="K997" s="2"/>
    </row>
    <row r="998" spans="5:11">
      <c r="E998" s="2"/>
      <c r="F998" s="2"/>
      <c r="G998" s="2"/>
      <c r="H998" s="2"/>
      <c r="I998" s="2"/>
      <c r="J998" s="2"/>
      <c r="K998" s="2"/>
    </row>
    <row r="999" spans="5:11">
      <c r="E999" s="2"/>
      <c r="F999" s="2"/>
      <c r="G999" s="2"/>
      <c r="H999" s="2"/>
      <c r="I999" s="2"/>
      <c r="J999" s="2"/>
      <c r="K999" s="2"/>
    </row>
    <row r="1000" spans="5:11">
      <c r="E1000" s="2"/>
      <c r="F1000" s="2"/>
      <c r="G1000" s="2"/>
      <c r="H1000" s="2"/>
      <c r="I1000" s="2"/>
      <c r="J1000" s="2"/>
      <c r="K1000" s="2"/>
    </row>
    <row r="1001" spans="5:11">
      <c r="E1001" s="2"/>
      <c r="F1001" s="2"/>
      <c r="G1001" s="2"/>
      <c r="H1001" s="2"/>
      <c r="I1001" s="2"/>
      <c r="J1001" s="2"/>
      <c r="K1001" s="2"/>
    </row>
    <row r="1002" spans="5:11">
      <c r="E1002" s="2"/>
      <c r="F1002" s="2"/>
      <c r="G1002" s="2"/>
      <c r="H1002" s="2"/>
      <c r="I1002" s="2"/>
      <c r="J1002" s="2"/>
      <c r="K1002" s="2"/>
    </row>
    <row r="1003" spans="5:11">
      <c r="E1003" s="2"/>
      <c r="F1003" s="2"/>
      <c r="G1003" s="2"/>
      <c r="H1003" s="2"/>
      <c r="I1003" s="2"/>
      <c r="J1003" s="2"/>
      <c r="K1003" s="2"/>
    </row>
    <row r="1004" spans="5:11">
      <c r="E1004" s="2"/>
      <c r="F1004" s="2"/>
      <c r="G1004" s="2"/>
      <c r="H1004" s="2"/>
      <c r="I1004" s="2"/>
      <c r="J1004" s="2"/>
      <c r="K1004" s="2"/>
    </row>
    <row r="1005" spans="5:11">
      <c r="E1005" s="2"/>
      <c r="F1005" s="2"/>
      <c r="G1005" s="2"/>
      <c r="H1005" s="2"/>
      <c r="I1005" s="2"/>
      <c r="J1005" s="2"/>
      <c r="K1005" s="2"/>
    </row>
    <row r="1006" spans="5:11">
      <c r="E1006" s="2"/>
      <c r="F1006" s="2"/>
      <c r="G1006" s="2"/>
      <c r="H1006" s="2"/>
      <c r="I1006" s="2"/>
      <c r="J1006" s="2"/>
      <c r="K1006" s="2"/>
    </row>
    <row r="1007" spans="5:11">
      <c r="E1007" s="2"/>
      <c r="F1007" s="2"/>
      <c r="G1007" s="2"/>
      <c r="H1007" s="2"/>
      <c r="I1007" s="2"/>
      <c r="J1007" s="2"/>
      <c r="K1007" s="2"/>
    </row>
    <row r="1008" spans="5:11">
      <c r="E1008" s="2"/>
      <c r="F1008" s="2"/>
      <c r="G1008" s="2"/>
      <c r="H1008" s="2"/>
      <c r="I1008" s="2"/>
      <c r="J1008" s="2"/>
      <c r="K1008" s="2"/>
    </row>
    <row r="1009" spans="5:11">
      <c r="E1009" s="2"/>
      <c r="F1009" s="2"/>
      <c r="G1009" s="2"/>
      <c r="H1009" s="2"/>
      <c r="I1009" s="2"/>
      <c r="J1009" s="2"/>
      <c r="K1009" s="2"/>
    </row>
    <row r="1010" spans="5:11">
      <c r="E1010" s="2"/>
      <c r="F1010" s="2"/>
      <c r="G1010" s="2"/>
      <c r="H1010" s="2"/>
      <c r="I1010" s="2"/>
      <c r="J1010" s="2"/>
      <c r="K1010" s="2"/>
    </row>
    <row r="1011" spans="5:11">
      <c r="E1011" s="2"/>
      <c r="F1011" s="2"/>
      <c r="G1011" s="2"/>
      <c r="H1011" s="2"/>
      <c r="I1011" s="2"/>
      <c r="J1011" s="2"/>
      <c r="K1011" s="2"/>
    </row>
    <row r="1012" spans="5:11">
      <c r="E1012" s="2"/>
      <c r="F1012" s="2"/>
      <c r="G1012" s="2"/>
      <c r="H1012" s="2"/>
      <c r="I1012" s="2"/>
      <c r="J1012" s="2"/>
      <c r="K1012" s="2"/>
    </row>
    <row r="1013" spans="5:11">
      <c r="E1013" s="2"/>
      <c r="F1013" s="2"/>
      <c r="G1013" s="2"/>
      <c r="H1013" s="2"/>
      <c r="I1013" s="2"/>
      <c r="J1013" s="2"/>
      <c r="K1013" s="2"/>
    </row>
    <row r="1014" spans="5:11">
      <c r="E1014" s="2"/>
      <c r="F1014" s="2"/>
      <c r="G1014" s="2"/>
      <c r="H1014" s="2"/>
      <c r="I1014" s="2"/>
      <c r="J1014" s="2"/>
      <c r="K1014" s="2"/>
    </row>
    <row r="1015" spans="5:11">
      <c r="E1015" s="2"/>
      <c r="F1015" s="2"/>
      <c r="G1015" s="2"/>
      <c r="H1015" s="2"/>
      <c r="I1015" s="2"/>
      <c r="J1015" s="2"/>
      <c r="K1015" s="2"/>
    </row>
    <row r="1016" spans="5:11">
      <c r="E1016" s="2"/>
      <c r="F1016" s="2"/>
      <c r="G1016" s="2"/>
      <c r="H1016" s="2"/>
      <c r="I1016" s="2"/>
      <c r="J1016" s="2"/>
      <c r="K1016" s="2"/>
    </row>
    <row r="1017" spans="5:11">
      <c r="E1017" s="2"/>
      <c r="F1017" s="2"/>
      <c r="G1017" s="2"/>
      <c r="H1017" s="2"/>
      <c r="I1017" s="2"/>
      <c r="J1017" s="2"/>
      <c r="K1017" s="2"/>
    </row>
    <row r="1018" spans="5:11">
      <c r="E1018" s="2"/>
      <c r="F1018" s="2"/>
      <c r="G1018" s="2"/>
      <c r="H1018" s="2"/>
      <c r="I1018" s="2"/>
      <c r="J1018" s="2"/>
      <c r="K1018" s="2"/>
    </row>
    <row r="1019" spans="5:11">
      <c r="E1019" s="2"/>
      <c r="F1019" s="2"/>
      <c r="G1019" s="2"/>
      <c r="H1019" s="2"/>
      <c r="I1019" s="2"/>
      <c r="J1019" s="2"/>
      <c r="K1019" s="2"/>
    </row>
    <row r="1020" spans="5:11">
      <c r="E1020" s="2"/>
      <c r="F1020" s="2"/>
      <c r="G1020" s="2"/>
      <c r="H1020" s="2"/>
      <c r="I1020" s="2"/>
      <c r="J1020" s="2"/>
      <c r="K1020" s="2"/>
    </row>
    <row r="1021" spans="5:11">
      <c r="E1021" s="2"/>
      <c r="F1021" s="2"/>
      <c r="G1021" s="2"/>
      <c r="H1021" s="2"/>
      <c r="I1021" s="2"/>
      <c r="J1021" s="2"/>
      <c r="K1021" s="2"/>
    </row>
    <row r="1022" spans="5:11">
      <c r="E1022" s="2"/>
      <c r="F1022" s="2"/>
      <c r="G1022" s="2"/>
      <c r="H1022" s="2"/>
      <c r="I1022" s="2"/>
      <c r="J1022" s="2"/>
      <c r="K1022" s="2"/>
    </row>
    <row r="1023" spans="5:11">
      <c r="E1023" s="2"/>
      <c r="F1023" s="2"/>
      <c r="G1023" s="2"/>
      <c r="H1023" s="2"/>
      <c r="I1023" s="2"/>
      <c r="J1023" s="2"/>
      <c r="K1023" s="2"/>
    </row>
    <row r="1024" spans="5:11">
      <c r="E1024" s="2"/>
      <c r="F1024" s="2"/>
      <c r="G1024" s="2"/>
      <c r="H1024" s="2"/>
      <c r="I1024" s="2"/>
      <c r="J1024" s="2"/>
      <c r="K1024" s="2"/>
    </row>
    <row r="1025" spans="5:11">
      <c r="E1025" s="2"/>
      <c r="F1025" s="2"/>
      <c r="G1025" s="2"/>
      <c r="H1025" s="2"/>
      <c r="I1025" s="2"/>
      <c r="J1025" s="2"/>
      <c r="K1025" s="2"/>
    </row>
    <row r="1026" spans="5:11">
      <c r="E1026" s="2"/>
      <c r="F1026" s="2"/>
      <c r="G1026" s="2"/>
      <c r="H1026" s="2"/>
      <c r="I1026" s="2"/>
      <c r="J1026" s="2"/>
      <c r="K1026" s="2"/>
    </row>
    <row r="1027" spans="5:11">
      <c r="E1027" s="2"/>
      <c r="F1027" s="2"/>
      <c r="G1027" s="2"/>
      <c r="H1027" s="2"/>
      <c r="I1027" s="2"/>
      <c r="J1027" s="2"/>
      <c r="K1027" s="2"/>
    </row>
    <row r="1028" spans="5:11">
      <c r="E1028" s="2"/>
      <c r="F1028" s="2"/>
      <c r="G1028" s="2"/>
      <c r="H1028" s="2"/>
      <c r="I1028" s="2"/>
      <c r="J1028" s="2"/>
      <c r="K1028" s="2"/>
    </row>
    <row r="1029" spans="5:11">
      <c r="E1029" s="2"/>
      <c r="F1029" s="2"/>
      <c r="G1029" s="2"/>
      <c r="H1029" s="2"/>
      <c r="I1029" s="2"/>
      <c r="J1029" s="2"/>
      <c r="K1029" s="2"/>
    </row>
    <row r="1030" spans="5:11">
      <c r="E1030" s="2"/>
      <c r="F1030" s="2"/>
      <c r="G1030" s="2"/>
      <c r="H1030" s="2"/>
      <c r="I1030" s="2"/>
      <c r="J1030" s="2"/>
      <c r="K1030" s="2"/>
    </row>
    <row r="1031" spans="5:11">
      <c r="E1031" s="2"/>
      <c r="F1031" s="2"/>
      <c r="G1031" s="2"/>
      <c r="H1031" s="2"/>
      <c r="I1031" s="2"/>
      <c r="J1031" s="2"/>
      <c r="K1031" s="2"/>
    </row>
    <row r="1032" spans="5:11">
      <c r="E1032" s="2"/>
      <c r="F1032" s="2"/>
      <c r="G1032" s="2"/>
      <c r="H1032" s="2"/>
      <c r="I1032" s="2"/>
      <c r="J1032" s="2"/>
      <c r="K1032" s="2"/>
    </row>
    <row r="1033" spans="5:11">
      <c r="E1033" s="2"/>
      <c r="F1033" s="2"/>
      <c r="G1033" s="2"/>
      <c r="H1033" s="2"/>
      <c r="I1033" s="2"/>
      <c r="J1033" s="2"/>
      <c r="K1033" s="2"/>
    </row>
    <row r="1034" spans="5:11">
      <c r="E1034" s="2"/>
      <c r="F1034" s="2"/>
      <c r="G1034" s="2"/>
      <c r="H1034" s="2"/>
      <c r="I1034" s="2"/>
      <c r="J1034" s="2"/>
      <c r="K1034" s="2"/>
    </row>
    <row r="1035" spans="5:11">
      <c r="E1035" s="2"/>
      <c r="F1035" s="2"/>
      <c r="G1035" s="2"/>
      <c r="H1035" s="2"/>
      <c r="I1035" s="2"/>
      <c r="J1035" s="2"/>
      <c r="K1035" s="2"/>
    </row>
    <row r="1036" spans="5:11">
      <c r="E1036" s="2"/>
      <c r="F1036" s="2"/>
      <c r="G1036" s="2"/>
      <c r="H1036" s="2"/>
      <c r="I1036" s="2"/>
      <c r="J1036" s="2"/>
      <c r="K1036" s="2"/>
    </row>
    <row r="1037" spans="5:11">
      <c r="E1037" s="2"/>
      <c r="F1037" s="2"/>
      <c r="G1037" s="2"/>
      <c r="H1037" s="2"/>
      <c r="I1037" s="2"/>
      <c r="J1037" s="2"/>
      <c r="K1037" s="2"/>
    </row>
    <row r="1038" spans="5:11">
      <c r="E1038" s="2"/>
      <c r="F1038" s="2"/>
      <c r="G1038" s="2"/>
      <c r="H1038" s="2"/>
      <c r="I1038" s="2"/>
      <c r="J1038" s="2"/>
      <c r="K1038" s="2"/>
    </row>
    <row r="1039" spans="5:11">
      <c r="E1039" s="2"/>
      <c r="F1039" s="2"/>
      <c r="G1039" s="2"/>
      <c r="H1039" s="2"/>
      <c r="I1039" s="2"/>
      <c r="J1039" s="2"/>
      <c r="K1039" s="2"/>
    </row>
    <row r="1040" spans="5:11">
      <c r="E1040" s="2"/>
      <c r="F1040" s="2"/>
      <c r="G1040" s="2"/>
      <c r="H1040" s="2"/>
      <c r="I1040" s="2"/>
      <c r="J1040" s="2"/>
      <c r="K1040" s="2"/>
    </row>
    <row r="1041" spans="5:11">
      <c r="E1041" s="2"/>
      <c r="F1041" s="2"/>
      <c r="G1041" s="2"/>
      <c r="H1041" s="2"/>
      <c r="I1041" s="2"/>
      <c r="J1041" s="2"/>
      <c r="K1041" s="2"/>
    </row>
    <row r="1042" spans="5:11">
      <c r="E1042" s="2"/>
      <c r="F1042" s="2"/>
      <c r="G1042" s="2"/>
      <c r="H1042" s="2"/>
      <c r="I1042" s="2"/>
      <c r="J1042" s="2"/>
      <c r="K1042" s="2"/>
    </row>
    <row r="1043" spans="5:11">
      <c r="E1043" s="2"/>
      <c r="F1043" s="2"/>
      <c r="G1043" s="2"/>
      <c r="H1043" s="2"/>
      <c r="I1043" s="2"/>
      <c r="J1043" s="2"/>
      <c r="K1043" s="2"/>
    </row>
    <row r="1044" spans="5:11">
      <c r="E1044" s="2"/>
      <c r="F1044" s="2"/>
      <c r="G1044" s="2"/>
      <c r="H1044" s="2"/>
      <c r="I1044" s="2"/>
      <c r="J1044" s="2"/>
      <c r="K1044" s="2"/>
    </row>
    <row r="1045" spans="5:11">
      <c r="E1045" s="2"/>
      <c r="F1045" s="2"/>
      <c r="G1045" s="2"/>
      <c r="H1045" s="2"/>
      <c r="I1045" s="2"/>
      <c r="J1045" s="2"/>
      <c r="K1045" s="2"/>
    </row>
    <row r="1046" spans="5:11">
      <c r="E1046" s="2"/>
      <c r="F1046" s="2"/>
      <c r="G1046" s="2"/>
      <c r="H1046" s="2"/>
      <c r="I1046" s="2"/>
      <c r="J1046" s="2"/>
      <c r="K1046" s="2"/>
    </row>
    <row r="1047" spans="5:11">
      <c r="E1047" s="2"/>
      <c r="F1047" s="2"/>
      <c r="G1047" s="2"/>
      <c r="H1047" s="2"/>
      <c r="I1047" s="2"/>
      <c r="J1047" s="2"/>
      <c r="K1047" s="2"/>
    </row>
    <row r="1048" spans="5:11">
      <c r="E1048" s="2"/>
      <c r="F1048" s="2"/>
      <c r="G1048" s="2"/>
      <c r="H1048" s="2"/>
      <c r="I1048" s="2"/>
      <c r="J1048" s="2"/>
      <c r="K1048" s="2"/>
    </row>
    <row r="1049" spans="5:11">
      <c r="E1049" s="2"/>
      <c r="F1049" s="2"/>
      <c r="G1049" s="2"/>
      <c r="H1049" s="2"/>
      <c r="I1049" s="2"/>
      <c r="J1049" s="2"/>
      <c r="K1049" s="2"/>
    </row>
    <row r="1050" spans="5:11">
      <c r="E1050" s="2"/>
      <c r="F1050" s="2"/>
      <c r="G1050" s="2"/>
      <c r="H1050" s="2"/>
      <c r="I1050" s="2"/>
      <c r="J1050" s="2"/>
      <c r="K1050" s="2"/>
    </row>
    <row r="1051" spans="5:11">
      <c r="E1051" s="2"/>
      <c r="F1051" s="2"/>
      <c r="G1051" s="2"/>
      <c r="H1051" s="2"/>
      <c r="I1051" s="2"/>
      <c r="J1051" s="2"/>
      <c r="K1051" s="2"/>
    </row>
    <row r="1052" spans="5:11">
      <c r="E1052" s="2"/>
      <c r="F1052" s="2"/>
      <c r="G1052" s="2"/>
      <c r="H1052" s="2"/>
      <c r="I1052" s="2"/>
      <c r="J1052" s="2"/>
      <c r="K1052" s="2"/>
    </row>
    <row r="1053" spans="5:11">
      <c r="E1053" s="2"/>
      <c r="F1053" s="2"/>
      <c r="G1053" s="2"/>
      <c r="H1053" s="2"/>
      <c r="I1053" s="2"/>
      <c r="J1053" s="2"/>
      <c r="K1053" s="2"/>
    </row>
    <row r="1054" spans="5:11">
      <c r="E1054" s="2"/>
      <c r="F1054" s="2"/>
      <c r="G1054" s="2"/>
      <c r="H1054" s="2"/>
      <c r="I1054" s="2"/>
      <c r="J1054" s="2"/>
      <c r="K1054" s="2"/>
    </row>
    <row r="1055" spans="5:11">
      <c r="E1055" s="2"/>
      <c r="F1055" s="2"/>
      <c r="G1055" s="2"/>
      <c r="H1055" s="2"/>
      <c r="I1055" s="2"/>
      <c r="J1055" s="2"/>
      <c r="K1055" s="2"/>
    </row>
    <row r="1056" spans="5:11">
      <c r="E1056" s="2"/>
      <c r="F1056" s="2"/>
      <c r="G1056" s="2"/>
      <c r="H1056" s="2"/>
      <c r="I1056" s="2"/>
      <c r="J1056" s="2"/>
      <c r="K1056" s="2"/>
    </row>
    <row r="1057" spans="5:11">
      <c r="E1057" s="2"/>
      <c r="F1057" s="2"/>
      <c r="G1057" s="2"/>
      <c r="H1057" s="2"/>
      <c r="I1057" s="2"/>
      <c r="J1057" s="2"/>
      <c r="K1057" s="2"/>
    </row>
    <row r="1058" spans="5:11">
      <c r="E1058" s="2"/>
      <c r="F1058" s="2"/>
      <c r="G1058" s="2"/>
      <c r="H1058" s="2"/>
      <c r="I1058" s="2"/>
      <c r="J1058" s="2"/>
      <c r="K1058" s="2"/>
    </row>
    <row r="1059" spans="5:11">
      <c r="E1059" s="2"/>
      <c r="F1059" s="2"/>
      <c r="G1059" s="2"/>
      <c r="H1059" s="2"/>
      <c r="I1059" s="2"/>
      <c r="J1059" s="2"/>
      <c r="K1059" s="2"/>
    </row>
    <row r="1060" spans="5:11">
      <c r="E1060" s="2"/>
      <c r="F1060" s="2"/>
      <c r="G1060" s="2"/>
      <c r="H1060" s="2"/>
      <c r="I1060" s="2"/>
      <c r="J1060" s="2"/>
      <c r="K1060" s="2"/>
    </row>
    <row r="1061" spans="5:11">
      <c r="E1061" s="2"/>
      <c r="F1061" s="2"/>
      <c r="G1061" s="2"/>
      <c r="H1061" s="2"/>
      <c r="I1061" s="2"/>
      <c r="J1061" s="2"/>
      <c r="K1061" s="2"/>
    </row>
    <row r="1062" spans="5:11">
      <c r="E1062" s="2"/>
      <c r="F1062" s="2"/>
      <c r="G1062" s="2"/>
      <c r="H1062" s="2"/>
      <c r="I1062" s="2"/>
      <c r="J1062" s="2"/>
      <c r="K1062" s="2"/>
    </row>
    <row r="1063" spans="5:11">
      <c r="E1063" s="2"/>
      <c r="F1063" s="2"/>
      <c r="G1063" s="2"/>
      <c r="H1063" s="2"/>
      <c r="I1063" s="2"/>
      <c r="J1063" s="2"/>
      <c r="K1063" s="2"/>
    </row>
    <row r="1064" spans="5:11">
      <c r="E1064" s="2"/>
      <c r="F1064" s="2"/>
      <c r="G1064" s="2"/>
      <c r="H1064" s="2"/>
      <c r="I1064" s="2"/>
      <c r="J1064" s="2"/>
      <c r="K1064" s="2"/>
    </row>
    <row r="1065" spans="5:11">
      <c r="E1065" s="2"/>
      <c r="F1065" s="2"/>
      <c r="G1065" s="2"/>
      <c r="H1065" s="2"/>
      <c r="I1065" s="2"/>
      <c r="J1065" s="2"/>
      <c r="K1065" s="2"/>
    </row>
    <row r="1066" spans="5:11">
      <c r="E1066" s="2"/>
      <c r="F1066" s="2"/>
      <c r="G1066" s="2"/>
      <c r="H1066" s="2"/>
      <c r="I1066" s="2"/>
      <c r="J1066" s="2"/>
      <c r="K1066" s="2"/>
    </row>
    <row r="1067" spans="5:11">
      <c r="E1067" s="2"/>
      <c r="F1067" s="2"/>
      <c r="G1067" s="2"/>
      <c r="H1067" s="2"/>
      <c r="I1067" s="2"/>
      <c r="J1067" s="2"/>
      <c r="K1067" s="2"/>
    </row>
    <row r="1068" spans="5:11">
      <c r="E1068" s="2"/>
      <c r="F1068" s="2"/>
      <c r="G1068" s="2"/>
      <c r="H1068" s="2"/>
      <c r="I1068" s="2"/>
      <c r="J1068" s="2"/>
      <c r="K1068" s="2"/>
    </row>
    <row r="1069" spans="5:11">
      <c r="E1069" s="2"/>
      <c r="F1069" s="2"/>
      <c r="G1069" s="2"/>
      <c r="H1069" s="2"/>
      <c r="I1069" s="2"/>
      <c r="J1069" s="2"/>
      <c r="K1069" s="2"/>
    </row>
    <row r="1070" spans="5:11">
      <c r="E1070" s="2"/>
      <c r="F1070" s="2"/>
      <c r="G1070" s="2"/>
      <c r="H1070" s="2"/>
      <c r="I1070" s="2"/>
      <c r="J1070" s="2"/>
      <c r="K1070" s="2"/>
    </row>
    <row r="1071" spans="5:11">
      <c r="E1071" s="2"/>
      <c r="F1071" s="2"/>
      <c r="G1071" s="2"/>
      <c r="H1071" s="2"/>
      <c r="I1071" s="2"/>
      <c r="J1071" s="2"/>
      <c r="K1071" s="2"/>
    </row>
    <row r="1072" spans="5:11">
      <c r="E1072" s="2"/>
      <c r="F1072" s="2"/>
      <c r="G1072" s="2"/>
      <c r="H1072" s="2"/>
      <c r="I1072" s="2"/>
      <c r="J1072" s="2"/>
      <c r="K1072" s="2"/>
    </row>
    <row r="1073" spans="5:11">
      <c r="E1073" s="2"/>
      <c r="F1073" s="2"/>
      <c r="G1073" s="2"/>
      <c r="H1073" s="2"/>
      <c r="I1073" s="2"/>
      <c r="J1073" s="2"/>
      <c r="K1073" s="2"/>
    </row>
    <row r="1074" spans="5:11">
      <c r="E1074" s="2"/>
      <c r="F1074" s="2"/>
      <c r="G1074" s="2"/>
      <c r="H1074" s="2"/>
      <c r="I1074" s="2"/>
      <c r="J1074" s="2"/>
      <c r="K1074" s="2"/>
    </row>
    <row r="1075" spans="5:11">
      <c r="E1075" s="2"/>
      <c r="F1075" s="2"/>
      <c r="G1075" s="2"/>
      <c r="H1075" s="2"/>
      <c r="I1075" s="2"/>
      <c r="J1075" s="2"/>
      <c r="K1075" s="2"/>
    </row>
    <row r="1076" spans="5:11">
      <c r="E1076" s="2"/>
      <c r="F1076" s="2"/>
      <c r="G1076" s="2"/>
      <c r="H1076" s="2"/>
      <c r="I1076" s="2"/>
      <c r="J1076" s="2"/>
      <c r="K1076" s="2"/>
    </row>
    <row r="1077" spans="5:11">
      <c r="E1077" s="2"/>
      <c r="F1077" s="2"/>
      <c r="G1077" s="2"/>
      <c r="H1077" s="2"/>
      <c r="I1077" s="2"/>
      <c r="J1077" s="2"/>
      <c r="K1077" s="2"/>
    </row>
    <row r="1078" spans="5:11">
      <c r="E1078" s="2"/>
      <c r="F1078" s="2"/>
      <c r="G1078" s="2"/>
      <c r="H1078" s="2"/>
      <c r="I1078" s="2"/>
      <c r="J1078" s="2"/>
      <c r="K1078" s="2"/>
    </row>
    <row r="1079" spans="5:11">
      <c r="E1079" s="2"/>
      <c r="F1079" s="2"/>
      <c r="G1079" s="2"/>
      <c r="H1079" s="2"/>
      <c r="I1079" s="2"/>
      <c r="J1079" s="2"/>
      <c r="K1079" s="2"/>
    </row>
    <row r="1080" spans="5:11">
      <c r="E1080" s="2"/>
      <c r="F1080" s="2"/>
      <c r="G1080" s="2"/>
      <c r="H1080" s="2"/>
      <c r="I1080" s="2"/>
      <c r="J1080" s="2"/>
      <c r="K1080" s="2"/>
    </row>
    <row r="1081" spans="5:11">
      <c r="E1081" s="2"/>
      <c r="F1081" s="2"/>
      <c r="G1081" s="2"/>
      <c r="H1081" s="2"/>
      <c r="I1081" s="2"/>
      <c r="J1081" s="2"/>
      <c r="K1081" s="2"/>
    </row>
    <row r="1082" spans="5:11">
      <c r="E1082" s="2"/>
      <c r="F1082" s="2"/>
      <c r="G1082" s="2"/>
      <c r="H1082" s="2"/>
      <c r="I1082" s="2"/>
      <c r="J1082" s="2"/>
      <c r="K1082" s="2"/>
    </row>
    <row r="1083" spans="5:11">
      <c r="E1083" s="2"/>
      <c r="F1083" s="2"/>
      <c r="G1083" s="2"/>
      <c r="H1083" s="2"/>
      <c r="I1083" s="2"/>
      <c r="J1083" s="2"/>
      <c r="K1083" s="2"/>
    </row>
    <row r="1084" spans="5:11">
      <c r="E1084" s="2"/>
      <c r="F1084" s="2"/>
      <c r="G1084" s="2"/>
      <c r="H1084" s="2"/>
      <c r="I1084" s="2"/>
      <c r="J1084" s="2"/>
      <c r="K1084" s="2"/>
    </row>
    <row r="1085" spans="5:11">
      <c r="E1085" s="2"/>
      <c r="F1085" s="2"/>
      <c r="G1085" s="2"/>
      <c r="H1085" s="2"/>
      <c r="I1085" s="2"/>
      <c r="J1085" s="2"/>
      <c r="K1085" s="2"/>
    </row>
    <row r="1086" spans="5:11">
      <c r="E1086" s="2"/>
      <c r="F1086" s="2"/>
      <c r="G1086" s="2"/>
      <c r="H1086" s="2"/>
      <c r="I1086" s="2"/>
      <c r="J1086" s="2"/>
      <c r="K1086" s="2"/>
    </row>
    <row r="1087" spans="5:11">
      <c r="E1087" s="2"/>
      <c r="F1087" s="2"/>
      <c r="G1087" s="2"/>
      <c r="H1087" s="2"/>
      <c r="I1087" s="2"/>
      <c r="J1087" s="2"/>
      <c r="K1087" s="2"/>
    </row>
    <row r="1088" spans="5:11">
      <c r="E1088" s="2"/>
      <c r="F1088" s="2"/>
      <c r="G1088" s="2"/>
      <c r="H1088" s="2"/>
      <c r="I1088" s="2"/>
      <c r="J1088" s="2"/>
      <c r="K1088" s="2"/>
    </row>
    <row r="1089" spans="5:11">
      <c r="E1089" s="2"/>
      <c r="F1089" s="2"/>
      <c r="G1089" s="2"/>
      <c r="H1089" s="2"/>
      <c r="I1089" s="2"/>
      <c r="J1089" s="2"/>
      <c r="K1089" s="2"/>
    </row>
    <row r="1090" spans="5:11">
      <c r="E1090" s="2"/>
      <c r="F1090" s="2"/>
      <c r="G1090" s="2"/>
      <c r="H1090" s="2"/>
      <c r="I1090" s="2"/>
      <c r="J1090" s="2"/>
      <c r="K1090" s="2"/>
    </row>
    <row r="1091" spans="5:11">
      <c r="E1091" s="2"/>
      <c r="F1091" s="2"/>
      <c r="G1091" s="2"/>
      <c r="H1091" s="2"/>
      <c r="I1091" s="2"/>
      <c r="J1091" s="2"/>
      <c r="K1091" s="2"/>
    </row>
    <row r="1092" spans="5:11">
      <c r="E1092" s="2"/>
      <c r="F1092" s="2"/>
      <c r="G1092" s="2"/>
      <c r="H1092" s="2"/>
      <c r="I1092" s="2"/>
      <c r="J1092" s="2"/>
      <c r="K1092" s="2"/>
    </row>
    <row r="1093" spans="5:11">
      <c r="E1093" s="2"/>
      <c r="F1093" s="2"/>
      <c r="G1093" s="2"/>
      <c r="H1093" s="2"/>
      <c r="I1093" s="2"/>
      <c r="J1093" s="2"/>
      <c r="K1093" s="2"/>
    </row>
    <row r="1094" spans="5:11">
      <c r="E1094" s="2"/>
      <c r="F1094" s="2"/>
      <c r="G1094" s="2"/>
      <c r="H1094" s="2"/>
      <c r="I1094" s="2"/>
      <c r="J1094" s="2"/>
      <c r="K1094" s="2"/>
    </row>
    <row r="1095" spans="5:11">
      <c r="E1095" s="2"/>
      <c r="F1095" s="2"/>
      <c r="G1095" s="2"/>
      <c r="H1095" s="2"/>
      <c r="I1095" s="2"/>
      <c r="J1095" s="2"/>
      <c r="K1095" s="2"/>
    </row>
    <row r="1096" spans="5:11">
      <c r="E1096" s="2"/>
      <c r="F1096" s="2"/>
      <c r="G1096" s="2"/>
      <c r="H1096" s="2"/>
      <c r="I1096" s="2"/>
      <c r="J1096" s="2"/>
      <c r="K1096" s="2"/>
    </row>
    <row r="1097" spans="5:11">
      <c r="E1097" s="2"/>
      <c r="F1097" s="2"/>
      <c r="G1097" s="2"/>
      <c r="H1097" s="2"/>
      <c r="I1097" s="2"/>
      <c r="J1097" s="2"/>
      <c r="K1097" s="2"/>
    </row>
    <row r="1098" spans="5:11">
      <c r="E1098" s="2"/>
      <c r="F1098" s="2"/>
      <c r="G1098" s="2"/>
      <c r="H1098" s="2"/>
      <c r="I1098" s="2"/>
      <c r="J1098" s="2"/>
      <c r="K1098" s="2"/>
    </row>
    <row r="1099" spans="5:11">
      <c r="E1099" s="2"/>
      <c r="F1099" s="2"/>
      <c r="G1099" s="2"/>
      <c r="H1099" s="2"/>
      <c r="I1099" s="2"/>
      <c r="J1099" s="2"/>
      <c r="K1099" s="2"/>
    </row>
    <row r="1100" spans="5:11">
      <c r="E1100" s="2"/>
      <c r="F1100" s="2"/>
      <c r="G1100" s="2"/>
      <c r="H1100" s="2"/>
      <c r="I1100" s="2"/>
      <c r="J1100" s="2"/>
      <c r="K1100" s="2"/>
    </row>
    <row r="1101" spans="5:11">
      <c r="E1101" s="2"/>
      <c r="F1101" s="2"/>
      <c r="G1101" s="2"/>
      <c r="H1101" s="2"/>
      <c r="I1101" s="2"/>
      <c r="J1101" s="2"/>
      <c r="K1101" s="2"/>
    </row>
    <row r="1102" spans="5:11">
      <c r="E1102" s="2"/>
      <c r="F1102" s="2"/>
      <c r="G1102" s="2"/>
      <c r="H1102" s="2"/>
      <c r="I1102" s="2"/>
      <c r="J1102" s="2"/>
      <c r="K1102" s="2"/>
    </row>
    <row r="1103" spans="5:11">
      <c r="E1103" s="2"/>
      <c r="F1103" s="2"/>
      <c r="G1103" s="2"/>
      <c r="H1103" s="2"/>
      <c r="I1103" s="2"/>
      <c r="J1103" s="2"/>
      <c r="K1103" s="2"/>
    </row>
    <row r="1104" spans="5:11">
      <c r="E1104" s="2"/>
      <c r="F1104" s="2"/>
      <c r="G1104" s="2"/>
      <c r="H1104" s="2"/>
      <c r="I1104" s="2"/>
      <c r="J1104" s="2"/>
      <c r="K1104" s="2"/>
    </row>
    <row r="1105" spans="5:11">
      <c r="E1105" s="2"/>
      <c r="F1105" s="2"/>
      <c r="G1105" s="2"/>
      <c r="H1105" s="2"/>
      <c r="I1105" s="2"/>
      <c r="J1105" s="2"/>
      <c r="K1105" s="2"/>
    </row>
    <row r="1106" spans="5:11">
      <c r="E1106" s="2"/>
      <c r="F1106" s="2"/>
      <c r="G1106" s="2"/>
      <c r="H1106" s="2"/>
      <c r="I1106" s="2"/>
      <c r="J1106" s="2"/>
      <c r="K1106" s="2"/>
    </row>
    <row r="1107" spans="5:11">
      <c r="E1107" s="2"/>
      <c r="F1107" s="2"/>
      <c r="G1107" s="2"/>
      <c r="H1107" s="2"/>
      <c r="I1107" s="2"/>
      <c r="J1107" s="2"/>
      <c r="K1107" s="2"/>
    </row>
    <row r="1108" spans="5:11">
      <c r="E1108" s="2"/>
      <c r="F1108" s="2"/>
      <c r="G1108" s="2"/>
      <c r="H1108" s="2"/>
      <c r="I1108" s="2"/>
      <c r="J1108" s="2"/>
      <c r="K1108" s="2"/>
    </row>
    <row r="1109" spans="5:11">
      <c r="E1109" s="2"/>
      <c r="F1109" s="2"/>
      <c r="G1109" s="2"/>
      <c r="H1109" s="2"/>
      <c r="I1109" s="2"/>
      <c r="J1109" s="2"/>
      <c r="K1109" s="2"/>
    </row>
    <row r="1110" spans="5:11">
      <c r="E1110" s="2"/>
      <c r="F1110" s="2"/>
      <c r="G1110" s="2"/>
      <c r="H1110" s="2"/>
      <c r="I1110" s="2"/>
      <c r="J1110" s="2"/>
      <c r="K1110" s="2"/>
    </row>
    <row r="1111" spans="5:11">
      <c r="E1111" s="2"/>
      <c r="F1111" s="2"/>
      <c r="G1111" s="2"/>
      <c r="H1111" s="2"/>
      <c r="I1111" s="2"/>
      <c r="J1111" s="2"/>
      <c r="K1111" s="2"/>
    </row>
    <row r="1112" spans="5:11">
      <c r="E1112" s="2"/>
      <c r="F1112" s="2"/>
      <c r="G1112" s="2"/>
      <c r="H1112" s="2"/>
      <c r="I1112" s="2"/>
      <c r="J1112" s="2"/>
      <c r="K1112" s="2"/>
    </row>
    <row r="1113" spans="5:11">
      <c r="E1113" s="2"/>
      <c r="F1113" s="2"/>
      <c r="G1113" s="2"/>
      <c r="H1113" s="2"/>
      <c r="I1113" s="2"/>
      <c r="J1113" s="2"/>
      <c r="K1113" s="2"/>
    </row>
    <row r="1114" spans="5:11">
      <c r="E1114" s="2"/>
      <c r="F1114" s="2"/>
      <c r="G1114" s="2"/>
      <c r="H1114" s="2"/>
      <c r="I1114" s="2"/>
      <c r="J1114" s="2"/>
      <c r="K1114" s="2"/>
    </row>
    <row r="1115" spans="5:11">
      <c r="E1115" s="2"/>
      <c r="F1115" s="2"/>
      <c r="G1115" s="2"/>
      <c r="H1115" s="2"/>
      <c r="I1115" s="2"/>
      <c r="J1115" s="2"/>
      <c r="K1115" s="2"/>
    </row>
    <row r="1116" spans="5:11">
      <c r="E1116" s="2"/>
      <c r="F1116" s="2"/>
      <c r="G1116" s="2"/>
      <c r="H1116" s="2"/>
      <c r="I1116" s="2"/>
      <c r="J1116" s="2"/>
      <c r="K1116" s="2"/>
    </row>
    <row r="1117" spans="5:11">
      <c r="E1117" s="2"/>
      <c r="F1117" s="2"/>
      <c r="G1117" s="2"/>
      <c r="H1117" s="2"/>
      <c r="I1117" s="2"/>
      <c r="J1117" s="2"/>
      <c r="K1117" s="2"/>
    </row>
    <row r="1118" spans="5:11">
      <c r="E1118" s="2"/>
      <c r="F1118" s="2"/>
      <c r="G1118" s="2"/>
      <c r="H1118" s="2"/>
      <c r="I1118" s="2"/>
      <c r="J1118" s="2"/>
      <c r="K1118" s="2"/>
    </row>
    <row r="1119" spans="5:11">
      <c r="E1119" s="2"/>
      <c r="F1119" s="2"/>
      <c r="G1119" s="2"/>
      <c r="H1119" s="2"/>
      <c r="I1119" s="2"/>
      <c r="J1119" s="2"/>
      <c r="K1119" s="2"/>
    </row>
    <row r="1120" spans="5:11">
      <c r="E1120" s="2"/>
      <c r="F1120" s="2"/>
      <c r="G1120" s="2"/>
      <c r="H1120" s="2"/>
      <c r="I1120" s="2"/>
      <c r="J1120" s="2"/>
      <c r="K1120" s="2"/>
    </row>
    <row r="1121" spans="5:11">
      <c r="E1121" s="2"/>
      <c r="F1121" s="2"/>
      <c r="G1121" s="2"/>
      <c r="H1121" s="2"/>
      <c r="I1121" s="2"/>
      <c r="J1121" s="2"/>
      <c r="K1121" s="2"/>
    </row>
    <row r="1122" spans="5:11">
      <c r="E1122" s="2"/>
      <c r="F1122" s="2"/>
      <c r="G1122" s="2"/>
      <c r="H1122" s="2"/>
      <c r="I1122" s="2"/>
      <c r="J1122" s="2"/>
      <c r="K1122" s="2"/>
    </row>
    <row r="1123" spans="5:11">
      <c r="E1123" s="2"/>
      <c r="F1123" s="2"/>
      <c r="G1123" s="2"/>
      <c r="H1123" s="2"/>
      <c r="I1123" s="2"/>
      <c r="J1123" s="2"/>
      <c r="K1123" s="2"/>
    </row>
    <row r="1124" spans="5:11">
      <c r="E1124" s="2"/>
      <c r="F1124" s="2"/>
      <c r="G1124" s="2"/>
      <c r="H1124" s="2"/>
      <c r="I1124" s="2"/>
      <c r="J1124" s="2"/>
      <c r="K1124" s="2"/>
    </row>
    <row r="1125" spans="5:11">
      <c r="E1125" s="2"/>
      <c r="F1125" s="2"/>
      <c r="G1125" s="2"/>
      <c r="H1125" s="2"/>
      <c r="I1125" s="2"/>
      <c r="J1125" s="2"/>
      <c r="K1125" s="2"/>
    </row>
    <row r="1126" spans="5:11">
      <c r="E1126" s="2"/>
      <c r="F1126" s="2"/>
      <c r="G1126" s="2"/>
      <c r="H1126" s="2"/>
      <c r="I1126" s="2"/>
      <c r="J1126" s="2"/>
      <c r="K1126" s="2"/>
    </row>
    <row r="1127" spans="5:11">
      <c r="E1127" s="2"/>
      <c r="F1127" s="2"/>
      <c r="G1127" s="2"/>
      <c r="H1127" s="2"/>
      <c r="I1127" s="2"/>
      <c r="J1127" s="2"/>
      <c r="K1127" s="2"/>
    </row>
    <row r="1128" spans="5:11">
      <c r="E1128" s="2"/>
      <c r="F1128" s="2"/>
      <c r="G1128" s="2"/>
      <c r="H1128" s="2"/>
      <c r="I1128" s="2"/>
      <c r="J1128" s="2"/>
      <c r="K1128" s="2"/>
    </row>
    <row r="1129" spans="5:11">
      <c r="E1129" s="2"/>
      <c r="F1129" s="2"/>
      <c r="G1129" s="2"/>
      <c r="H1129" s="2"/>
      <c r="I1129" s="2"/>
      <c r="J1129" s="2"/>
      <c r="K1129" s="2"/>
    </row>
    <row r="1130" spans="5:11">
      <c r="E1130" s="2"/>
      <c r="F1130" s="2"/>
      <c r="G1130" s="2"/>
      <c r="H1130" s="2"/>
      <c r="I1130" s="2"/>
      <c r="J1130" s="2"/>
      <c r="K1130" s="2"/>
    </row>
    <row r="1131" spans="5:11">
      <c r="E1131" s="2"/>
      <c r="F1131" s="2"/>
      <c r="G1131" s="2"/>
      <c r="H1131" s="2"/>
      <c r="I1131" s="2"/>
      <c r="J1131" s="2"/>
      <c r="K1131" s="2"/>
    </row>
    <row r="1132" spans="5:11">
      <c r="E1132" s="2"/>
      <c r="F1132" s="2"/>
      <c r="G1132" s="2"/>
      <c r="H1132" s="2"/>
      <c r="I1132" s="2"/>
      <c r="J1132" s="2"/>
      <c r="K1132" s="2"/>
    </row>
    <row r="1133" spans="5:11">
      <c r="E1133" s="2"/>
      <c r="F1133" s="2"/>
      <c r="G1133" s="2"/>
      <c r="H1133" s="2"/>
      <c r="I1133" s="2"/>
      <c r="J1133" s="2"/>
      <c r="K1133" s="2"/>
    </row>
    <row r="1134" spans="5:11">
      <c r="E1134" s="2"/>
      <c r="F1134" s="2"/>
      <c r="G1134" s="2"/>
      <c r="H1134" s="2"/>
      <c r="I1134" s="2"/>
      <c r="J1134" s="2"/>
      <c r="K1134" s="2"/>
    </row>
    <row r="1135" spans="5:11">
      <c r="E1135" s="2"/>
      <c r="F1135" s="2"/>
      <c r="G1135" s="2"/>
      <c r="H1135" s="2"/>
      <c r="I1135" s="2"/>
      <c r="J1135" s="2"/>
      <c r="K1135" s="2"/>
    </row>
    <row r="1136" spans="5:11">
      <c r="E1136" s="2"/>
      <c r="F1136" s="2"/>
      <c r="G1136" s="2"/>
      <c r="H1136" s="2"/>
      <c r="I1136" s="2"/>
      <c r="J1136" s="2"/>
      <c r="K1136" s="2"/>
    </row>
    <row r="1137" spans="5:11">
      <c r="E1137" s="2"/>
      <c r="F1137" s="2"/>
      <c r="G1137" s="2"/>
      <c r="H1137" s="2"/>
      <c r="I1137" s="2"/>
      <c r="J1137" s="2"/>
      <c r="K1137" s="2"/>
    </row>
    <row r="1138" spans="5:11">
      <c r="E1138" s="2"/>
      <c r="F1138" s="2"/>
      <c r="G1138" s="2"/>
      <c r="H1138" s="2"/>
      <c r="I1138" s="2"/>
      <c r="J1138" s="2"/>
      <c r="K1138" s="2"/>
    </row>
    <row r="1139" spans="5:11">
      <c r="E1139" s="2"/>
      <c r="F1139" s="2"/>
      <c r="G1139" s="2"/>
      <c r="H1139" s="2"/>
      <c r="I1139" s="2"/>
      <c r="J1139" s="2"/>
      <c r="K1139" s="2"/>
    </row>
    <row r="1140" spans="5:11">
      <c r="E1140" s="2"/>
      <c r="F1140" s="2"/>
      <c r="G1140" s="2"/>
      <c r="H1140" s="2"/>
      <c r="I1140" s="2"/>
      <c r="J1140" s="2"/>
      <c r="K1140" s="2"/>
    </row>
    <row r="1141" spans="5:11">
      <c r="E1141" s="2"/>
      <c r="F1141" s="2"/>
      <c r="G1141" s="2"/>
      <c r="H1141" s="2"/>
      <c r="I1141" s="2"/>
      <c r="J1141" s="2"/>
      <c r="K1141" s="2"/>
    </row>
    <row r="1142" spans="5:11">
      <c r="E1142" s="2"/>
      <c r="F1142" s="2"/>
      <c r="G1142" s="2"/>
      <c r="H1142" s="2"/>
      <c r="I1142" s="2"/>
      <c r="J1142" s="2"/>
      <c r="K1142" s="2"/>
    </row>
    <row r="1143" spans="5:11">
      <c r="E1143" s="2"/>
      <c r="F1143" s="2"/>
      <c r="G1143" s="2"/>
      <c r="H1143" s="2"/>
      <c r="I1143" s="2"/>
      <c r="J1143" s="2"/>
      <c r="K1143" s="2"/>
    </row>
    <row r="1144" spans="5:11">
      <c r="E1144" s="2"/>
      <c r="F1144" s="2"/>
      <c r="G1144" s="2"/>
      <c r="H1144" s="2"/>
      <c r="I1144" s="2"/>
      <c r="J1144" s="2"/>
      <c r="K1144" s="2"/>
    </row>
    <row r="1145" spans="5:11">
      <c r="E1145" s="2"/>
      <c r="F1145" s="2"/>
      <c r="G1145" s="2"/>
      <c r="H1145" s="2"/>
      <c r="I1145" s="2"/>
      <c r="J1145" s="2"/>
      <c r="K1145" s="2"/>
    </row>
    <row r="1146" spans="5:11">
      <c r="E1146" s="2"/>
      <c r="F1146" s="2"/>
      <c r="G1146" s="2"/>
      <c r="H1146" s="2"/>
      <c r="I1146" s="2"/>
      <c r="J1146" s="2"/>
      <c r="K1146" s="2"/>
    </row>
    <row r="1147" spans="5:11">
      <c r="E1147" s="2"/>
      <c r="F1147" s="2"/>
      <c r="G1147" s="2"/>
      <c r="H1147" s="2"/>
      <c r="I1147" s="2"/>
      <c r="J1147" s="2"/>
      <c r="K1147" s="2"/>
    </row>
    <row r="1148" spans="5:11">
      <c r="E1148" s="2"/>
      <c r="F1148" s="2"/>
      <c r="G1148" s="2"/>
      <c r="H1148" s="2"/>
      <c r="I1148" s="2"/>
      <c r="J1148" s="2"/>
      <c r="K1148" s="2"/>
    </row>
    <row r="1149" spans="5:11">
      <c r="E1149" s="2"/>
      <c r="F1149" s="2"/>
      <c r="G1149" s="2"/>
      <c r="H1149" s="2"/>
      <c r="I1149" s="2"/>
      <c r="J1149" s="2"/>
      <c r="K1149" s="2"/>
    </row>
    <row r="1150" spans="5:11">
      <c r="E1150" s="2"/>
      <c r="F1150" s="2"/>
      <c r="G1150" s="2"/>
      <c r="H1150" s="2"/>
      <c r="I1150" s="2"/>
      <c r="J1150" s="2"/>
      <c r="K1150" s="2"/>
    </row>
    <row r="1151" spans="5:11">
      <c r="E1151" s="2"/>
      <c r="F1151" s="2"/>
      <c r="G1151" s="2"/>
      <c r="H1151" s="2"/>
      <c r="I1151" s="2"/>
      <c r="J1151" s="2"/>
      <c r="K1151" s="2"/>
    </row>
    <row r="1152" spans="5:11">
      <c r="E1152" s="2"/>
      <c r="F1152" s="2"/>
      <c r="G1152" s="2"/>
      <c r="H1152" s="2"/>
      <c r="I1152" s="2"/>
      <c r="J1152" s="2"/>
      <c r="K1152" s="2"/>
    </row>
    <row r="1153" spans="5:11">
      <c r="E1153" s="2"/>
      <c r="F1153" s="2"/>
      <c r="G1153" s="2"/>
      <c r="H1153" s="2"/>
      <c r="I1153" s="2"/>
      <c r="J1153" s="2"/>
      <c r="K1153" s="2"/>
    </row>
    <row r="1154" spans="5:11">
      <c r="E1154" s="2"/>
      <c r="F1154" s="2"/>
      <c r="G1154" s="2"/>
      <c r="H1154" s="2"/>
      <c r="I1154" s="2"/>
      <c r="J1154" s="2"/>
      <c r="K1154" s="2"/>
    </row>
    <row r="1155" spans="5:11">
      <c r="E1155" s="2"/>
      <c r="F1155" s="2"/>
      <c r="G1155" s="2"/>
      <c r="H1155" s="2"/>
      <c r="I1155" s="2"/>
      <c r="J1155" s="2"/>
      <c r="K1155" s="2"/>
    </row>
    <row r="1156" spans="5:11">
      <c r="E1156" s="2"/>
      <c r="F1156" s="2"/>
      <c r="G1156" s="2"/>
      <c r="H1156" s="2"/>
      <c r="I1156" s="2"/>
      <c r="J1156" s="2"/>
      <c r="K1156" s="2"/>
    </row>
    <row r="1157" spans="5:11">
      <c r="E1157" s="2"/>
      <c r="F1157" s="2"/>
      <c r="G1157" s="2"/>
      <c r="H1157" s="2"/>
      <c r="I1157" s="2"/>
      <c r="J1157" s="2"/>
      <c r="K1157" s="2"/>
    </row>
    <row r="1158" spans="5:11">
      <c r="E1158" s="2"/>
      <c r="F1158" s="2"/>
      <c r="G1158" s="2"/>
      <c r="H1158" s="2"/>
      <c r="I1158" s="2"/>
      <c r="J1158" s="2"/>
      <c r="K1158" s="2"/>
    </row>
    <row r="1159" spans="5:11">
      <c r="E1159" s="2"/>
      <c r="F1159" s="2"/>
      <c r="G1159" s="2"/>
      <c r="H1159" s="2"/>
      <c r="I1159" s="2"/>
      <c r="J1159" s="2"/>
      <c r="K1159" s="2"/>
    </row>
    <row r="1160" spans="5:11">
      <c r="E1160" s="2"/>
      <c r="F1160" s="2"/>
      <c r="G1160" s="2"/>
      <c r="H1160" s="2"/>
      <c r="I1160" s="2"/>
      <c r="J1160" s="2"/>
      <c r="K1160" s="2"/>
    </row>
    <row r="1161" spans="5:11">
      <c r="E1161" s="2"/>
      <c r="F1161" s="2"/>
      <c r="G1161" s="2"/>
      <c r="H1161" s="2"/>
      <c r="I1161" s="2"/>
      <c r="J1161" s="2"/>
      <c r="K1161" s="2"/>
    </row>
    <row r="1162" spans="5:11">
      <c r="E1162" s="2"/>
      <c r="F1162" s="2"/>
      <c r="G1162" s="2"/>
      <c r="H1162" s="2"/>
      <c r="I1162" s="2"/>
      <c r="J1162" s="2"/>
      <c r="K1162" s="2"/>
    </row>
    <row r="1163" spans="5:11">
      <c r="E1163" s="2"/>
      <c r="F1163" s="2"/>
      <c r="G1163" s="2"/>
      <c r="H1163" s="2"/>
      <c r="I1163" s="2"/>
      <c r="J1163" s="2"/>
      <c r="K1163" s="2"/>
    </row>
    <row r="1164" spans="5:11">
      <c r="E1164" s="2"/>
      <c r="F1164" s="2"/>
      <c r="G1164" s="2"/>
      <c r="H1164" s="2"/>
      <c r="I1164" s="2"/>
      <c r="J1164" s="2"/>
      <c r="K1164" s="2"/>
    </row>
    <row r="1165" spans="5:11">
      <c r="E1165" s="2"/>
      <c r="F1165" s="2"/>
      <c r="G1165" s="2"/>
      <c r="H1165" s="2"/>
      <c r="I1165" s="2"/>
      <c r="J1165" s="2"/>
      <c r="K1165" s="2"/>
    </row>
    <row r="1166" spans="5:11">
      <c r="E1166" s="2"/>
      <c r="F1166" s="2"/>
      <c r="G1166" s="2"/>
      <c r="H1166" s="2"/>
      <c r="I1166" s="2"/>
      <c r="J1166" s="2"/>
      <c r="K1166" s="2"/>
    </row>
    <row r="1167" spans="5:11">
      <c r="E1167" s="2"/>
      <c r="F1167" s="2"/>
      <c r="G1167" s="2"/>
      <c r="H1167" s="2"/>
      <c r="I1167" s="2"/>
      <c r="J1167" s="2"/>
      <c r="K1167" s="2"/>
    </row>
    <row r="1168" spans="5:11">
      <c r="E1168" s="2"/>
      <c r="F1168" s="2"/>
      <c r="G1168" s="2"/>
      <c r="H1168" s="2"/>
      <c r="I1168" s="2"/>
      <c r="J1168" s="2"/>
      <c r="K1168" s="2"/>
    </row>
    <row r="1169" spans="5:11">
      <c r="E1169" s="2"/>
      <c r="F1169" s="2"/>
      <c r="G1169" s="2"/>
      <c r="H1169" s="2"/>
      <c r="I1169" s="2"/>
      <c r="J1169" s="2"/>
      <c r="K1169" s="2"/>
    </row>
    <row r="1170" spans="5:11">
      <c r="E1170" s="2"/>
      <c r="F1170" s="2"/>
      <c r="G1170" s="2"/>
      <c r="H1170" s="2"/>
      <c r="I1170" s="2"/>
      <c r="J1170" s="2"/>
      <c r="K1170" s="2"/>
    </row>
    <row r="1171" spans="5:11">
      <c r="E1171" s="2"/>
      <c r="F1171" s="2"/>
      <c r="G1171" s="2"/>
      <c r="H1171" s="2"/>
      <c r="I1171" s="2"/>
      <c r="J1171" s="2"/>
      <c r="K1171" s="2"/>
    </row>
    <row r="1172" spans="5:11">
      <c r="E1172" s="2"/>
      <c r="F1172" s="2"/>
      <c r="G1172" s="2"/>
      <c r="H1172" s="2"/>
      <c r="I1172" s="2"/>
      <c r="J1172" s="2"/>
      <c r="K1172" s="2"/>
    </row>
    <row r="1173" spans="5:11">
      <c r="E1173" s="2"/>
      <c r="F1173" s="2"/>
      <c r="G1173" s="2"/>
      <c r="H1173" s="2"/>
      <c r="I1173" s="2"/>
      <c r="J1173" s="2"/>
      <c r="K1173" s="2"/>
    </row>
    <row r="1174" spans="5:11">
      <c r="E1174" s="2"/>
      <c r="F1174" s="2"/>
      <c r="G1174" s="2"/>
      <c r="H1174" s="2"/>
      <c r="I1174" s="2"/>
      <c r="J1174" s="2"/>
      <c r="K1174" s="2"/>
    </row>
    <row r="1175" spans="5:11">
      <c r="E1175" s="2"/>
      <c r="F1175" s="2"/>
      <c r="G1175" s="2"/>
      <c r="H1175" s="2"/>
      <c r="I1175" s="2"/>
      <c r="J1175" s="2"/>
      <c r="K1175" s="2"/>
    </row>
    <row r="1176" spans="5:11">
      <c r="E1176" s="2"/>
      <c r="F1176" s="2"/>
      <c r="G1176" s="2"/>
      <c r="H1176" s="2"/>
      <c r="I1176" s="2"/>
      <c r="J1176" s="2"/>
      <c r="K1176" s="2"/>
    </row>
    <row r="1177" spans="5:11">
      <c r="E1177" s="2"/>
      <c r="F1177" s="2"/>
      <c r="G1177" s="2"/>
      <c r="H1177" s="2"/>
      <c r="I1177" s="2"/>
      <c r="J1177" s="2"/>
      <c r="K1177" s="2"/>
    </row>
    <row r="1178" spans="5:11">
      <c r="E1178" s="2"/>
      <c r="F1178" s="2"/>
      <c r="G1178" s="2"/>
      <c r="H1178" s="2"/>
      <c r="I1178" s="2"/>
      <c r="J1178" s="2"/>
      <c r="K1178" s="2"/>
    </row>
    <row r="1179" spans="5:11">
      <c r="E1179" s="2"/>
      <c r="F1179" s="2"/>
      <c r="G1179" s="2"/>
      <c r="H1179" s="2"/>
      <c r="I1179" s="2"/>
      <c r="J1179" s="2"/>
      <c r="K1179" s="2"/>
    </row>
    <row r="1180" spans="5:11">
      <c r="E1180" s="2"/>
      <c r="F1180" s="2"/>
      <c r="G1180" s="2"/>
      <c r="H1180" s="2"/>
      <c r="I1180" s="2"/>
      <c r="J1180" s="2"/>
      <c r="K1180" s="2"/>
    </row>
    <row r="1181" spans="5:11">
      <c r="E1181" s="2"/>
      <c r="F1181" s="2"/>
      <c r="G1181" s="2"/>
      <c r="H1181" s="2"/>
      <c r="I1181" s="2"/>
      <c r="J1181" s="2"/>
      <c r="K1181" s="2"/>
    </row>
    <row r="1182" spans="5:11">
      <c r="E1182" s="2"/>
      <c r="F1182" s="2"/>
      <c r="G1182" s="2"/>
      <c r="H1182" s="2"/>
      <c r="I1182" s="2"/>
      <c r="J1182" s="2"/>
      <c r="K1182" s="2"/>
    </row>
    <row r="1183" spans="5:11">
      <c r="E1183" s="2"/>
      <c r="F1183" s="2"/>
      <c r="G1183" s="2"/>
      <c r="H1183" s="2"/>
      <c r="I1183" s="2"/>
      <c r="J1183" s="2"/>
      <c r="K1183" s="2"/>
    </row>
    <row r="1184" spans="5:11">
      <c r="E1184" s="2"/>
      <c r="F1184" s="2"/>
      <c r="G1184" s="2"/>
      <c r="H1184" s="2"/>
      <c r="I1184" s="2"/>
      <c r="J1184" s="2"/>
      <c r="K1184" s="2"/>
    </row>
    <row r="1185" spans="5:11">
      <c r="E1185" s="2"/>
      <c r="F1185" s="2"/>
      <c r="G1185" s="2"/>
      <c r="H1185" s="2"/>
      <c r="I1185" s="2"/>
      <c r="J1185" s="2"/>
      <c r="K1185" s="2"/>
    </row>
    <row r="1186" spans="5:11">
      <c r="E1186" s="2"/>
      <c r="F1186" s="2"/>
      <c r="G1186" s="2"/>
      <c r="H1186" s="2"/>
      <c r="I1186" s="2"/>
      <c r="J1186" s="2"/>
      <c r="K1186" s="2"/>
    </row>
    <row r="1187" spans="5:11">
      <c r="E1187" s="2"/>
      <c r="F1187" s="2"/>
      <c r="G1187" s="2"/>
      <c r="H1187" s="2"/>
      <c r="I1187" s="2"/>
      <c r="J1187" s="2"/>
      <c r="K1187" s="2"/>
    </row>
    <row r="1188" spans="5:11">
      <c r="E1188" s="2"/>
      <c r="F1188" s="2"/>
      <c r="G1188" s="2"/>
      <c r="H1188" s="2"/>
      <c r="I1188" s="2"/>
      <c r="J1188" s="2"/>
      <c r="K1188" s="2"/>
    </row>
    <row r="1189" spans="5:11">
      <c r="E1189" s="2"/>
      <c r="F1189" s="2"/>
      <c r="G1189" s="2"/>
      <c r="H1189" s="2"/>
      <c r="I1189" s="2"/>
      <c r="J1189" s="2"/>
      <c r="K1189" s="2"/>
    </row>
    <row r="1190" spans="5:11">
      <c r="E1190" s="2"/>
      <c r="F1190" s="2"/>
      <c r="G1190" s="2"/>
      <c r="H1190" s="2"/>
      <c r="I1190" s="2"/>
      <c r="J1190" s="2"/>
      <c r="K1190" s="2"/>
    </row>
    <row r="1191" spans="5:11">
      <c r="E1191" s="2"/>
      <c r="F1191" s="2"/>
      <c r="G1191" s="2"/>
      <c r="H1191" s="2"/>
      <c r="I1191" s="2"/>
      <c r="J1191" s="2"/>
      <c r="K1191" s="2"/>
    </row>
    <row r="1192" spans="5:11">
      <c r="E1192" s="2"/>
      <c r="F1192" s="2"/>
      <c r="G1192" s="2"/>
      <c r="H1192" s="2"/>
      <c r="I1192" s="2"/>
      <c r="J1192" s="2"/>
      <c r="K1192" s="2"/>
    </row>
    <row r="1193" spans="5:11">
      <c r="E1193" s="2"/>
      <c r="F1193" s="2"/>
      <c r="G1193" s="2"/>
      <c r="H1193" s="2"/>
      <c r="I1193" s="2"/>
      <c r="J1193" s="2"/>
      <c r="K1193" s="2"/>
    </row>
    <row r="1194" spans="5:11">
      <c r="E1194" s="2"/>
      <c r="F1194" s="2"/>
      <c r="G1194" s="2"/>
      <c r="H1194" s="2"/>
      <c r="I1194" s="2"/>
      <c r="J1194" s="2"/>
      <c r="K1194" s="2"/>
    </row>
    <row r="1195" spans="5:11">
      <c r="E1195" s="2"/>
      <c r="F1195" s="2"/>
      <c r="G1195" s="2"/>
      <c r="H1195" s="2"/>
      <c r="I1195" s="2"/>
      <c r="J1195" s="2"/>
      <c r="K1195" s="2"/>
    </row>
    <row r="1196" spans="5:11">
      <c r="E1196" s="2"/>
      <c r="F1196" s="2"/>
      <c r="G1196" s="2"/>
      <c r="H1196" s="2"/>
      <c r="I1196" s="2"/>
      <c r="J1196" s="2"/>
      <c r="K1196" s="2"/>
    </row>
    <row r="1197" spans="5:11">
      <c r="E1197" s="2"/>
      <c r="F1197" s="2"/>
      <c r="G1197" s="2"/>
      <c r="H1197" s="2"/>
      <c r="I1197" s="2"/>
      <c r="J1197" s="2"/>
      <c r="K1197" s="2"/>
    </row>
    <row r="1198" spans="5:11">
      <c r="E1198" s="2"/>
      <c r="F1198" s="2"/>
      <c r="G1198" s="2"/>
      <c r="H1198" s="2"/>
      <c r="I1198" s="2"/>
      <c r="J1198" s="2"/>
      <c r="K1198" s="2"/>
    </row>
    <row r="1199" spans="5:11">
      <c r="E1199" s="2"/>
      <c r="F1199" s="2"/>
      <c r="G1199" s="2"/>
      <c r="H1199" s="2"/>
      <c r="I1199" s="2"/>
      <c r="J1199" s="2"/>
      <c r="K1199" s="2"/>
    </row>
    <row r="1200" spans="5:11">
      <c r="E1200" s="2"/>
      <c r="F1200" s="2"/>
      <c r="G1200" s="2"/>
      <c r="H1200" s="2"/>
      <c r="I1200" s="2"/>
      <c r="J1200" s="2"/>
      <c r="K1200" s="2"/>
    </row>
    <row r="1201" spans="5:11">
      <c r="E1201" s="2"/>
      <c r="F1201" s="2"/>
      <c r="G1201" s="2"/>
      <c r="H1201" s="2"/>
      <c r="I1201" s="2"/>
      <c r="J1201" s="2"/>
      <c r="K1201" s="2"/>
    </row>
    <row r="1202" spans="5:11">
      <c r="E1202" s="2"/>
      <c r="F1202" s="2"/>
      <c r="G1202" s="2"/>
      <c r="H1202" s="2"/>
      <c r="I1202" s="2"/>
      <c r="J1202" s="2"/>
      <c r="K1202" s="2"/>
    </row>
    <row r="1203" spans="5:11">
      <c r="E1203" s="2"/>
      <c r="F1203" s="2"/>
      <c r="G1203" s="2"/>
      <c r="H1203" s="2"/>
      <c r="I1203" s="2"/>
      <c r="J1203" s="2"/>
      <c r="K1203" s="2"/>
    </row>
    <row r="1204" spans="5:11">
      <c r="E1204" s="2"/>
      <c r="F1204" s="2"/>
      <c r="G1204" s="2"/>
      <c r="H1204" s="2"/>
      <c r="I1204" s="2"/>
      <c r="J1204" s="2"/>
      <c r="K1204" s="2"/>
    </row>
    <row r="1205" spans="5:11">
      <c r="E1205" s="2"/>
      <c r="F1205" s="2"/>
      <c r="G1205" s="2"/>
      <c r="H1205" s="2"/>
      <c r="I1205" s="2"/>
      <c r="J1205" s="2"/>
      <c r="K1205" s="2"/>
    </row>
    <row r="1206" spans="5:11">
      <c r="E1206" s="2"/>
      <c r="F1206" s="2"/>
      <c r="G1206" s="2"/>
      <c r="H1206" s="2"/>
      <c r="I1206" s="2"/>
      <c r="J1206" s="2"/>
      <c r="K1206" s="2"/>
    </row>
    <row r="1207" spans="5:11">
      <c r="E1207" s="2"/>
      <c r="F1207" s="2"/>
      <c r="G1207" s="2"/>
      <c r="H1207" s="2"/>
      <c r="I1207" s="2"/>
      <c r="J1207" s="2"/>
      <c r="K1207" s="2"/>
    </row>
    <row r="1208" spans="5:11">
      <c r="E1208" s="2"/>
      <c r="F1208" s="2"/>
      <c r="G1208" s="2"/>
      <c r="H1208" s="2"/>
      <c r="I1208" s="2"/>
      <c r="J1208" s="2"/>
      <c r="K1208" s="2"/>
    </row>
    <row r="1209" spans="5:11">
      <c r="E1209" s="2"/>
      <c r="F1209" s="2"/>
      <c r="G1209" s="2"/>
      <c r="H1209" s="2"/>
      <c r="I1209" s="2"/>
      <c r="J1209" s="2"/>
      <c r="K1209" s="2"/>
    </row>
    <row r="1210" spans="5:11">
      <c r="E1210" s="2"/>
      <c r="F1210" s="2"/>
      <c r="G1210" s="2"/>
      <c r="H1210" s="2"/>
      <c r="I1210" s="2"/>
      <c r="J1210" s="2"/>
      <c r="K1210" s="2"/>
    </row>
    <row r="1211" spans="5:11">
      <c r="E1211" s="2"/>
      <c r="F1211" s="2"/>
      <c r="G1211" s="2"/>
      <c r="H1211" s="2"/>
      <c r="I1211" s="2"/>
      <c r="J1211" s="2"/>
      <c r="K1211" s="2"/>
    </row>
    <row r="1212" spans="5:11">
      <c r="E1212" s="2"/>
      <c r="F1212" s="2"/>
      <c r="G1212" s="2"/>
      <c r="H1212" s="2"/>
      <c r="I1212" s="2"/>
      <c r="J1212" s="2"/>
      <c r="K1212" s="2"/>
    </row>
    <row r="1213" spans="5:11">
      <c r="E1213" s="2"/>
      <c r="F1213" s="2"/>
      <c r="G1213" s="2"/>
      <c r="H1213" s="2"/>
      <c r="I1213" s="2"/>
      <c r="J1213" s="2"/>
      <c r="K1213" s="2"/>
    </row>
    <row r="1214" spans="5:11">
      <c r="E1214" s="2"/>
      <c r="F1214" s="2"/>
      <c r="G1214" s="2"/>
      <c r="H1214" s="2"/>
      <c r="I1214" s="2"/>
      <c r="J1214" s="2"/>
      <c r="K1214" s="2"/>
    </row>
    <row r="1215" spans="5:11">
      <c r="E1215" s="2"/>
      <c r="F1215" s="2"/>
      <c r="G1215" s="2"/>
      <c r="H1215" s="2"/>
      <c r="I1215" s="2"/>
      <c r="J1215" s="2"/>
      <c r="K1215" s="2"/>
    </row>
    <row r="1216" spans="5:11">
      <c r="E1216" s="2"/>
      <c r="F1216" s="2"/>
      <c r="G1216" s="2"/>
      <c r="H1216" s="2"/>
      <c r="I1216" s="2"/>
      <c r="J1216" s="2"/>
      <c r="K1216" s="2"/>
    </row>
    <row r="1217" spans="5:11">
      <c r="E1217" s="2"/>
      <c r="F1217" s="2"/>
      <c r="G1217" s="2"/>
      <c r="H1217" s="2"/>
      <c r="I1217" s="2"/>
      <c r="J1217" s="2"/>
      <c r="K1217" s="2"/>
    </row>
    <row r="1218" spans="5:11">
      <c r="E1218" s="2"/>
      <c r="F1218" s="2"/>
      <c r="G1218" s="2"/>
      <c r="H1218" s="2"/>
      <c r="I1218" s="2"/>
      <c r="J1218" s="2"/>
      <c r="K1218" s="2"/>
    </row>
    <row r="1219" spans="5:11">
      <c r="E1219" s="2"/>
      <c r="F1219" s="2"/>
      <c r="G1219" s="2"/>
      <c r="H1219" s="2"/>
      <c r="I1219" s="2"/>
      <c r="J1219" s="2"/>
      <c r="K1219" s="2"/>
    </row>
    <row r="1220" spans="5:11">
      <c r="E1220" s="2"/>
      <c r="F1220" s="2"/>
      <c r="G1220" s="2"/>
      <c r="H1220" s="2"/>
      <c r="I1220" s="2"/>
      <c r="J1220" s="2"/>
      <c r="K1220" s="2"/>
    </row>
    <row r="1221" spans="5:11">
      <c r="E1221" s="2"/>
      <c r="F1221" s="2"/>
      <c r="G1221" s="2"/>
      <c r="H1221" s="2"/>
      <c r="I1221" s="2"/>
      <c r="J1221" s="2"/>
      <c r="K1221" s="2"/>
    </row>
    <row r="1222" spans="5:11">
      <c r="E1222" s="2"/>
      <c r="F1222" s="2"/>
      <c r="G1222" s="2"/>
      <c r="H1222" s="2"/>
      <c r="I1222" s="2"/>
      <c r="J1222" s="2"/>
      <c r="K1222" s="2"/>
    </row>
    <row r="1223" spans="5:11">
      <c r="E1223" s="2"/>
      <c r="F1223" s="2"/>
      <c r="G1223" s="2"/>
      <c r="H1223" s="2"/>
      <c r="I1223" s="2"/>
      <c r="J1223" s="2"/>
      <c r="K1223" s="2"/>
    </row>
    <row r="1224" spans="5:11">
      <c r="E1224" s="2"/>
      <c r="F1224" s="2"/>
      <c r="G1224" s="2"/>
      <c r="H1224" s="2"/>
      <c r="I1224" s="2"/>
      <c r="J1224" s="2"/>
      <c r="K1224" s="2"/>
    </row>
    <row r="1225" spans="5:11">
      <c r="E1225" s="2"/>
      <c r="F1225" s="2"/>
      <c r="G1225" s="2"/>
      <c r="H1225" s="2"/>
      <c r="I1225" s="2"/>
      <c r="J1225" s="2"/>
      <c r="K1225" s="2"/>
    </row>
    <row r="1226" spans="5:11">
      <c r="E1226" s="2"/>
      <c r="F1226" s="2"/>
      <c r="G1226" s="2"/>
      <c r="H1226" s="2"/>
      <c r="I1226" s="2"/>
      <c r="J1226" s="2"/>
      <c r="K1226" s="2"/>
    </row>
    <row r="1227" spans="5:11">
      <c r="E1227" s="2"/>
      <c r="F1227" s="2"/>
      <c r="G1227" s="2"/>
      <c r="H1227" s="2"/>
      <c r="I1227" s="2"/>
      <c r="J1227" s="2"/>
      <c r="K1227" s="2"/>
    </row>
    <row r="1228" spans="5:11">
      <c r="E1228" s="2"/>
      <c r="F1228" s="2"/>
      <c r="G1228" s="2"/>
      <c r="H1228" s="2"/>
      <c r="I1228" s="2"/>
      <c r="J1228" s="2"/>
      <c r="K1228" s="2"/>
    </row>
    <row r="1229" spans="5:11">
      <c r="E1229" s="2"/>
      <c r="F1229" s="2"/>
      <c r="G1229" s="2"/>
      <c r="H1229" s="2"/>
      <c r="I1229" s="2"/>
      <c r="J1229" s="2"/>
      <c r="K1229" s="2"/>
    </row>
    <row r="1230" spans="5:11">
      <c r="E1230" s="2"/>
      <c r="F1230" s="2"/>
      <c r="G1230" s="2"/>
      <c r="H1230" s="2"/>
      <c r="I1230" s="2"/>
      <c r="J1230" s="2"/>
      <c r="K1230" s="2"/>
    </row>
    <row r="1231" spans="5:11">
      <c r="E1231" s="2"/>
      <c r="F1231" s="2"/>
      <c r="G1231" s="2"/>
      <c r="H1231" s="2"/>
      <c r="I1231" s="2"/>
      <c r="J1231" s="2"/>
      <c r="K1231" s="2"/>
    </row>
    <row r="1232" spans="5:11">
      <c r="E1232" s="2"/>
      <c r="F1232" s="2"/>
      <c r="G1232" s="2"/>
      <c r="H1232" s="2"/>
      <c r="I1232" s="2"/>
      <c r="J1232" s="2"/>
      <c r="K1232" s="2"/>
    </row>
    <row r="1233" spans="5:11">
      <c r="E1233" s="2"/>
      <c r="F1233" s="2"/>
      <c r="G1233" s="2"/>
      <c r="H1233" s="2"/>
      <c r="I1233" s="2"/>
      <c r="J1233" s="2"/>
      <c r="K1233" s="2"/>
    </row>
    <row r="1234" spans="5:11">
      <c r="E1234" s="2"/>
      <c r="F1234" s="2"/>
      <c r="G1234" s="2"/>
      <c r="H1234" s="2"/>
      <c r="I1234" s="2"/>
      <c r="J1234" s="2"/>
      <c r="K1234" s="2"/>
    </row>
    <row r="1235" spans="5:11">
      <c r="E1235" s="2"/>
      <c r="F1235" s="2"/>
      <c r="G1235" s="2"/>
      <c r="H1235" s="2"/>
      <c r="I1235" s="2"/>
      <c r="J1235" s="2"/>
      <c r="K1235" s="2"/>
    </row>
    <row r="1236" spans="5:11">
      <c r="E1236" s="2"/>
      <c r="F1236" s="2"/>
      <c r="G1236" s="2"/>
      <c r="H1236" s="2"/>
      <c r="I1236" s="2"/>
      <c r="J1236" s="2"/>
      <c r="K1236" s="2"/>
    </row>
    <row r="1237" spans="5:11">
      <c r="E1237" s="2"/>
      <c r="F1237" s="2"/>
      <c r="G1237" s="2"/>
      <c r="H1237" s="2"/>
      <c r="I1237" s="2"/>
      <c r="J1237" s="2"/>
      <c r="K1237" s="2"/>
    </row>
    <row r="1238" spans="5:11">
      <c r="E1238" s="2"/>
      <c r="F1238" s="2"/>
      <c r="G1238" s="2"/>
      <c r="H1238" s="2"/>
      <c r="I1238" s="2"/>
      <c r="J1238" s="2"/>
      <c r="K1238" s="2"/>
    </row>
    <row r="1239" spans="5:11">
      <c r="E1239" s="2"/>
      <c r="F1239" s="2"/>
      <c r="G1239" s="2"/>
      <c r="H1239" s="2"/>
      <c r="I1239" s="2"/>
      <c r="J1239" s="2"/>
      <c r="K1239" s="2"/>
    </row>
    <row r="1240" spans="5:11">
      <c r="E1240" s="2"/>
      <c r="F1240" s="2"/>
      <c r="G1240" s="2"/>
      <c r="H1240" s="2"/>
      <c r="I1240" s="2"/>
      <c r="J1240" s="2"/>
      <c r="K1240" s="2"/>
    </row>
    <row r="1241" spans="5:11">
      <c r="E1241" s="2"/>
      <c r="F1241" s="2"/>
      <c r="G1241" s="2"/>
      <c r="H1241" s="2"/>
      <c r="I1241" s="2"/>
      <c r="J1241" s="2"/>
      <c r="K1241" s="2"/>
    </row>
    <row r="1242" spans="5:11">
      <c r="E1242" s="2"/>
      <c r="F1242" s="2"/>
      <c r="G1242" s="2"/>
      <c r="H1242" s="2"/>
      <c r="I1242" s="2"/>
      <c r="J1242" s="2"/>
      <c r="K1242" s="2"/>
    </row>
    <row r="1243" spans="5:11">
      <c r="E1243" s="2"/>
      <c r="F1243" s="2"/>
      <c r="G1243" s="2"/>
      <c r="H1243" s="2"/>
      <c r="I1243" s="2"/>
      <c r="J1243" s="2"/>
      <c r="K1243" s="2"/>
    </row>
    <row r="1244" spans="5:11">
      <c r="E1244" s="2"/>
      <c r="F1244" s="2"/>
      <c r="G1244" s="2"/>
      <c r="H1244" s="2"/>
      <c r="I1244" s="2"/>
      <c r="J1244" s="2"/>
      <c r="K1244" s="2"/>
    </row>
    <row r="1245" spans="5:11">
      <c r="E1245" s="2"/>
      <c r="F1245" s="2"/>
      <c r="G1245" s="2"/>
      <c r="H1245" s="2"/>
      <c r="I1245" s="2"/>
      <c r="J1245" s="2"/>
      <c r="K1245" s="2"/>
    </row>
    <row r="1246" spans="5:11">
      <c r="E1246" s="2"/>
      <c r="F1246" s="2"/>
      <c r="G1246" s="2"/>
      <c r="H1246" s="2"/>
      <c r="I1246" s="2"/>
      <c r="J1246" s="2"/>
      <c r="K1246" s="2"/>
    </row>
    <row r="1247" spans="5:11">
      <c r="E1247" s="2"/>
      <c r="F1247" s="2"/>
      <c r="G1247" s="2"/>
      <c r="H1247" s="2"/>
      <c r="I1247" s="2"/>
      <c r="J1247" s="2"/>
      <c r="K1247" s="2"/>
    </row>
    <row r="1248" spans="5:11">
      <c r="E1248" s="2"/>
      <c r="F1248" s="2"/>
      <c r="G1248" s="2"/>
      <c r="H1248" s="2"/>
      <c r="I1248" s="2"/>
      <c r="J1248" s="2"/>
      <c r="K1248" s="2"/>
    </row>
    <row r="1249" spans="5:11">
      <c r="E1249" s="2"/>
      <c r="F1249" s="2"/>
      <c r="G1249" s="2"/>
      <c r="H1249" s="2"/>
      <c r="I1249" s="2"/>
      <c r="J1249" s="2"/>
      <c r="K1249" s="2"/>
    </row>
    <row r="1250" spans="5:11">
      <c r="E1250" s="2"/>
      <c r="F1250" s="2"/>
      <c r="G1250" s="2"/>
      <c r="H1250" s="2"/>
      <c r="I1250" s="2"/>
      <c r="J1250" s="2"/>
      <c r="K1250" s="2"/>
    </row>
    <row r="1251" spans="5:11">
      <c r="E1251" s="2"/>
      <c r="F1251" s="2"/>
      <c r="G1251" s="2"/>
      <c r="H1251" s="2"/>
      <c r="I1251" s="2"/>
      <c r="J1251" s="2"/>
      <c r="K1251" s="2"/>
    </row>
    <row r="1252" spans="5:11">
      <c r="E1252" s="2"/>
      <c r="F1252" s="2"/>
      <c r="G1252" s="2"/>
      <c r="H1252" s="2"/>
      <c r="I1252" s="2"/>
      <c r="J1252" s="2"/>
      <c r="K1252" s="2"/>
    </row>
    <row r="1253" spans="5:11">
      <c r="E1253" s="2"/>
      <c r="F1253" s="2"/>
      <c r="G1253" s="2"/>
      <c r="H1253" s="2"/>
      <c r="I1253" s="2"/>
      <c r="J1253" s="2"/>
      <c r="K1253" s="2"/>
    </row>
    <row r="1254" spans="5:11">
      <c r="E1254" s="2"/>
      <c r="F1254" s="2"/>
      <c r="G1254" s="2"/>
      <c r="H1254" s="2"/>
      <c r="I1254" s="2"/>
      <c r="J1254" s="2"/>
      <c r="K1254" s="2"/>
    </row>
    <row r="1255" spans="5:11">
      <c r="E1255" s="2"/>
      <c r="F1255" s="2"/>
      <c r="G1255" s="2"/>
      <c r="H1255" s="2"/>
      <c r="I1255" s="2"/>
      <c r="J1255" s="2"/>
      <c r="K1255" s="2"/>
    </row>
    <row r="1256" spans="5:11">
      <c r="E1256" s="2"/>
      <c r="F1256" s="2"/>
      <c r="G1256" s="2"/>
      <c r="H1256" s="2"/>
      <c r="I1256" s="2"/>
      <c r="J1256" s="2"/>
      <c r="K1256" s="2"/>
    </row>
    <row r="1257" spans="5:11">
      <c r="E1257" s="2"/>
      <c r="F1257" s="2"/>
      <c r="G1257" s="2"/>
      <c r="H1257" s="2"/>
      <c r="I1257" s="2"/>
      <c r="J1257" s="2"/>
      <c r="K1257" s="2"/>
    </row>
    <row r="1258" spans="5:11">
      <c r="E1258" s="2"/>
      <c r="F1258" s="2"/>
      <c r="G1258" s="2"/>
      <c r="H1258" s="2"/>
      <c r="I1258" s="2"/>
      <c r="J1258" s="2"/>
      <c r="K1258" s="2"/>
    </row>
    <row r="1259" spans="5:11">
      <c r="E1259" s="2"/>
      <c r="F1259" s="2"/>
      <c r="G1259" s="2"/>
      <c r="H1259" s="2"/>
      <c r="I1259" s="2"/>
      <c r="J1259" s="2"/>
      <c r="K1259" s="2"/>
    </row>
    <row r="1260" spans="5:11">
      <c r="E1260" s="2"/>
      <c r="F1260" s="2"/>
      <c r="G1260" s="2"/>
      <c r="H1260" s="2"/>
      <c r="I1260" s="2"/>
      <c r="J1260" s="2"/>
      <c r="K1260" s="2"/>
    </row>
    <row r="1261" spans="5:11">
      <c r="E1261" s="2"/>
      <c r="F1261" s="2"/>
      <c r="G1261" s="2"/>
      <c r="H1261" s="2"/>
      <c r="I1261" s="2"/>
      <c r="J1261" s="2"/>
      <c r="K1261" s="2"/>
    </row>
    <row r="1262" spans="5:11">
      <c r="E1262" s="2"/>
      <c r="F1262" s="2"/>
      <c r="G1262" s="2"/>
      <c r="H1262" s="2"/>
      <c r="I1262" s="2"/>
      <c r="J1262" s="2"/>
      <c r="K1262" s="2"/>
    </row>
    <row r="1263" spans="5:11">
      <c r="E1263" s="2"/>
      <c r="F1263" s="2"/>
      <c r="G1263" s="2"/>
      <c r="H1263" s="2"/>
      <c r="I1263" s="2"/>
      <c r="J1263" s="2"/>
      <c r="K1263" s="2"/>
    </row>
    <row r="1264" spans="5:11">
      <c r="E1264" s="2"/>
      <c r="F1264" s="2"/>
      <c r="G1264" s="2"/>
      <c r="H1264" s="2"/>
      <c r="I1264" s="2"/>
      <c r="J1264" s="2"/>
      <c r="K1264" s="2"/>
    </row>
    <row r="1265" spans="5:11">
      <c r="E1265" s="2"/>
      <c r="F1265" s="2"/>
      <c r="G1265" s="2"/>
      <c r="H1265" s="2"/>
      <c r="I1265" s="2"/>
      <c r="J1265" s="2"/>
      <c r="K1265" s="2"/>
    </row>
    <row r="1266" spans="5:11">
      <c r="E1266" s="2"/>
      <c r="F1266" s="2"/>
      <c r="G1266" s="2"/>
      <c r="H1266" s="2"/>
      <c r="I1266" s="2"/>
      <c r="J1266" s="2"/>
      <c r="K1266" s="2"/>
    </row>
    <row r="1267" spans="5:11">
      <c r="E1267" s="2"/>
      <c r="F1267" s="2"/>
      <c r="G1267" s="2"/>
      <c r="H1267" s="2"/>
      <c r="I1267" s="2"/>
      <c r="J1267" s="2"/>
      <c r="K1267" s="2"/>
    </row>
    <row r="1268" spans="5:11">
      <c r="E1268" s="2"/>
      <c r="F1268" s="2"/>
      <c r="G1268" s="2"/>
      <c r="H1268" s="2"/>
      <c r="I1268" s="2"/>
      <c r="J1268" s="2"/>
      <c r="K1268" s="2"/>
    </row>
    <row r="1269" spans="5:11">
      <c r="E1269" s="2"/>
      <c r="F1269" s="2"/>
      <c r="G1269" s="2"/>
      <c r="H1269" s="2"/>
      <c r="I1269" s="2"/>
      <c r="J1269" s="2"/>
      <c r="K1269" s="2"/>
    </row>
    <row r="1270" spans="5:11">
      <c r="E1270" s="2"/>
      <c r="F1270" s="2"/>
      <c r="G1270" s="2"/>
      <c r="H1270" s="2"/>
      <c r="I1270" s="2"/>
      <c r="J1270" s="2"/>
      <c r="K1270" s="2"/>
    </row>
    <row r="1271" spans="5:11">
      <c r="E1271" s="2"/>
      <c r="F1271" s="2"/>
      <c r="G1271" s="2"/>
      <c r="H1271" s="2"/>
      <c r="I1271" s="2"/>
      <c r="J1271" s="2"/>
      <c r="K1271" s="2"/>
    </row>
    <row r="1272" spans="5:11">
      <c r="E1272" s="2"/>
      <c r="F1272" s="2"/>
      <c r="G1272" s="2"/>
      <c r="H1272" s="2"/>
      <c r="I1272" s="2"/>
      <c r="J1272" s="2"/>
      <c r="K1272" s="2"/>
    </row>
    <row r="1273" spans="5:11">
      <c r="E1273" s="2"/>
      <c r="F1273" s="2"/>
      <c r="G1273" s="2"/>
      <c r="H1273" s="2"/>
      <c r="I1273" s="2"/>
      <c r="J1273" s="2"/>
      <c r="K1273" s="2"/>
    </row>
    <row r="1274" spans="5:11">
      <c r="E1274" s="2"/>
      <c r="F1274" s="2"/>
      <c r="G1274" s="2"/>
      <c r="H1274" s="2"/>
      <c r="I1274" s="2"/>
      <c r="J1274" s="2"/>
      <c r="K1274" s="2"/>
    </row>
    <row r="1275" spans="5:11">
      <c r="E1275" s="2"/>
      <c r="F1275" s="2"/>
      <c r="G1275" s="2"/>
      <c r="H1275" s="2"/>
      <c r="I1275" s="2"/>
      <c r="J1275" s="2"/>
      <c r="K1275" s="2"/>
    </row>
    <row r="1276" spans="5:11">
      <c r="E1276" s="2"/>
      <c r="F1276" s="2"/>
      <c r="G1276" s="2"/>
      <c r="H1276" s="2"/>
      <c r="I1276" s="2"/>
      <c r="J1276" s="2"/>
      <c r="K1276" s="2"/>
    </row>
    <row r="1277" spans="5:11">
      <c r="E1277" s="2"/>
      <c r="F1277" s="2"/>
      <c r="G1277" s="2"/>
      <c r="H1277" s="2"/>
      <c r="I1277" s="2"/>
      <c r="J1277" s="2"/>
      <c r="K1277" s="2"/>
    </row>
    <row r="1278" spans="5:11">
      <c r="E1278" s="2"/>
      <c r="F1278" s="2"/>
      <c r="G1278" s="2"/>
      <c r="H1278" s="2"/>
      <c r="I1278" s="2"/>
      <c r="J1278" s="2"/>
      <c r="K1278" s="2"/>
    </row>
    <row r="1279" spans="5:11">
      <c r="E1279" s="2"/>
      <c r="F1279" s="2"/>
      <c r="G1279" s="2"/>
      <c r="H1279" s="2"/>
      <c r="I1279" s="2"/>
      <c r="J1279" s="2"/>
      <c r="K1279" s="2"/>
    </row>
    <row r="1280" spans="5:11">
      <c r="E1280" s="2"/>
      <c r="F1280" s="2"/>
      <c r="G1280" s="2"/>
      <c r="H1280" s="2"/>
      <c r="I1280" s="2"/>
      <c r="J1280" s="2"/>
      <c r="K1280" s="2"/>
    </row>
    <row r="1281" spans="5:11">
      <c r="E1281" s="2"/>
      <c r="F1281" s="2"/>
      <c r="G1281" s="2"/>
      <c r="H1281" s="2"/>
      <c r="I1281" s="2"/>
      <c r="J1281" s="2"/>
      <c r="K1281" s="2"/>
    </row>
    <row r="1282" spans="5:11">
      <c r="E1282" s="2"/>
      <c r="F1282" s="2"/>
      <c r="G1282" s="2"/>
      <c r="H1282" s="2"/>
      <c r="I1282" s="2"/>
      <c r="J1282" s="2"/>
      <c r="K1282" s="2"/>
    </row>
    <row r="1283" spans="5:11">
      <c r="E1283" s="2"/>
      <c r="F1283" s="2"/>
      <c r="G1283" s="2"/>
      <c r="H1283" s="2"/>
      <c r="I1283" s="2"/>
      <c r="J1283" s="2"/>
      <c r="K1283" s="2"/>
    </row>
    <row r="1284" spans="5:11">
      <c r="E1284" s="2"/>
      <c r="F1284" s="2"/>
      <c r="G1284" s="2"/>
      <c r="H1284" s="2"/>
      <c r="I1284" s="2"/>
      <c r="J1284" s="2"/>
      <c r="K1284" s="2"/>
    </row>
    <row r="1285" spans="5:11">
      <c r="E1285" s="2"/>
      <c r="F1285" s="2"/>
      <c r="G1285" s="2"/>
      <c r="H1285" s="2"/>
      <c r="I1285" s="2"/>
      <c r="J1285" s="2"/>
      <c r="K1285" s="2"/>
    </row>
    <row r="1286" spans="5:11">
      <c r="E1286" s="2"/>
      <c r="F1286" s="2"/>
      <c r="G1286" s="2"/>
      <c r="H1286" s="2"/>
      <c r="I1286" s="2"/>
      <c r="J1286" s="2"/>
      <c r="K1286" s="2"/>
    </row>
    <row r="1287" spans="5:11">
      <c r="E1287" s="2"/>
      <c r="F1287" s="2"/>
      <c r="G1287" s="2"/>
      <c r="H1287" s="2"/>
      <c r="I1287" s="2"/>
      <c r="J1287" s="2"/>
      <c r="K1287" s="2"/>
    </row>
    <row r="1288" spans="5:11">
      <c r="E1288" s="2"/>
      <c r="F1288" s="2"/>
      <c r="G1288" s="2"/>
      <c r="H1288" s="2"/>
      <c r="I1288" s="2"/>
      <c r="J1288" s="2"/>
      <c r="K1288" s="2"/>
    </row>
    <row r="1289" spans="5:11">
      <c r="E1289" s="2"/>
      <c r="F1289" s="2"/>
      <c r="G1289" s="2"/>
      <c r="H1289" s="2"/>
      <c r="I1289" s="2"/>
      <c r="J1289" s="2"/>
      <c r="K1289" s="2"/>
    </row>
    <row r="1290" spans="5:11">
      <c r="E1290" s="2"/>
      <c r="F1290" s="2"/>
      <c r="G1290" s="2"/>
      <c r="H1290" s="2"/>
      <c r="I1290" s="2"/>
      <c r="J1290" s="2"/>
      <c r="K1290" s="2"/>
    </row>
    <row r="1291" spans="5:11">
      <c r="E1291" s="2"/>
      <c r="F1291" s="2"/>
      <c r="G1291" s="2"/>
      <c r="H1291" s="2"/>
      <c r="I1291" s="2"/>
      <c r="J1291" s="2"/>
      <c r="K1291" s="2"/>
    </row>
    <row r="1292" spans="5:11">
      <c r="E1292" s="2"/>
      <c r="F1292" s="2"/>
      <c r="G1292" s="2"/>
      <c r="H1292" s="2"/>
      <c r="I1292" s="2"/>
      <c r="J1292" s="2"/>
      <c r="K1292" s="2"/>
    </row>
    <row r="1293" spans="5:11">
      <c r="E1293" s="2"/>
      <c r="F1293" s="2"/>
      <c r="G1293" s="2"/>
      <c r="H1293" s="2"/>
      <c r="I1293" s="2"/>
      <c r="J1293" s="2"/>
      <c r="K1293" s="2"/>
    </row>
    <row r="1294" spans="5:11">
      <c r="E1294" s="2"/>
      <c r="F1294" s="2"/>
      <c r="G1294" s="2"/>
      <c r="H1294" s="2"/>
      <c r="I1294" s="2"/>
      <c r="J1294" s="2"/>
      <c r="K1294" s="2"/>
    </row>
    <row r="1295" spans="5:11">
      <c r="E1295" s="2"/>
      <c r="F1295" s="2"/>
      <c r="G1295" s="2"/>
      <c r="H1295" s="2"/>
      <c r="I1295" s="2"/>
      <c r="J1295" s="2"/>
      <c r="K1295" s="2"/>
    </row>
    <row r="1296" spans="5:11">
      <c r="E1296" s="2"/>
      <c r="F1296" s="2"/>
      <c r="G1296" s="2"/>
      <c r="H1296" s="2"/>
      <c r="I1296" s="2"/>
      <c r="J1296" s="2"/>
      <c r="K1296" s="2"/>
    </row>
    <row r="1297" spans="5:11">
      <c r="E1297" s="2"/>
      <c r="F1297" s="2"/>
      <c r="G1297" s="2"/>
      <c r="H1297" s="2"/>
      <c r="I1297" s="2"/>
      <c r="J1297" s="2"/>
      <c r="K1297" s="2"/>
    </row>
    <row r="1298" spans="5:11">
      <c r="E1298" s="2"/>
      <c r="F1298" s="2"/>
      <c r="G1298" s="2"/>
      <c r="H1298" s="2"/>
      <c r="I1298" s="2"/>
      <c r="J1298" s="2"/>
      <c r="K1298" s="2"/>
    </row>
    <row r="1299" spans="5:11">
      <c r="E1299" s="2"/>
      <c r="F1299" s="2"/>
      <c r="G1299" s="2"/>
      <c r="H1299" s="2"/>
      <c r="I1299" s="2"/>
      <c r="J1299" s="2"/>
      <c r="K1299" s="2"/>
    </row>
    <row r="1300" spans="5:11">
      <c r="E1300" s="2"/>
      <c r="F1300" s="2"/>
      <c r="G1300" s="2"/>
      <c r="H1300" s="2"/>
      <c r="I1300" s="2"/>
      <c r="J1300" s="2"/>
      <c r="K1300" s="2"/>
    </row>
    <row r="1301" spans="5:11">
      <c r="E1301" s="2"/>
      <c r="F1301" s="2"/>
      <c r="G1301" s="2"/>
      <c r="H1301" s="2"/>
      <c r="I1301" s="2"/>
      <c r="J1301" s="2"/>
      <c r="K1301" s="2"/>
    </row>
    <row r="1302" spans="5:11">
      <c r="E1302" s="2"/>
      <c r="F1302" s="2"/>
      <c r="G1302" s="2"/>
      <c r="H1302" s="2"/>
      <c r="I1302" s="2"/>
      <c r="J1302" s="2"/>
      <c r="K1302" s="2"/>
    </row>
    <row r="1303" spans="5:11">
      <c r="E1303" s="2"/>
      <c r="F1303" s="2"/>
      <c r="G1303" s="2"/>
      <c r="H1303" s="2"/>
      <c r="I1303" s="2"/>
      <c r="J1303" s="2"/>
      <c r="K1303" s="2"/>
    </row>
    <row r="1304" spans="5:11">
      <c r="E1304" s="2"/>
      <c r="F1304" s="2"/>
      <c r="G1304" s="2"/>
      <c r="H1304" s="2"/>
      <c r="I1304" s="2"/>
      <c r="J1304" s="2"/>
      <c r="K1304" s="2"/>
    </row>
    <row r="1305" spans="5:11">
      <c r="E1305" s="2"/>
      <c r="F1305" s="2"/>
      <c r="G1305" s="2"/>
      <c r="H1305" s="2"/>
      <c r="I1305" s="2"/>
      <c r="J1305" s="2"/>
      <c r="K1305" s="2"/>
    </row>
    <row r="1306" spans="5:11">
      <c r="E1306" s="2"/>
      <c r="F1306" s="2"/>
      <c r="G1306" s="2"/>
      <c r="H1306" s="2"/>
      <c r="I1306" s="2"/>
      <c r="J1306" s="2"/>
      <c r="K1306" s="2"/>
    </row>
    <row r="1307" spans="5:11">
      <c r="E1307" s="2"/>
      <c r="F1307" s="2"/>
      <c r="G1307" s="2"/>
      <c r="H1307" s="2"/>
      <c r="I1307" s="2"/>
      <c r="J1307" s="2"/>
      <c r="K1307" s="2"/>
    </row>
    <row r="1308" spans="5:11">
      <c r="E1308" s="2"/>
      <c r="F1308" s="2"/>
      <c r="G1308" s="2"/>
      <c r="H1308" s="2"/>
      <c r="I1308" s="2"/>
      <c r="J1308" s="2"/>
      <c r="K1308" s="2"/>
    </row>
    <row r="1309" spans="5:11">
      <c r="E1309" s="2"/>
      <c r="F1309" s="2"/>
      <c r="G1309" s="2"/>
      <c r="H1309" s="2"/>
      <c r="I1309" s="2"/>
      <c r="J1309" s="2"/>
      <c r="K1309" s="2"/>
    </row>
    <row r="1310" spans="5:11">
      <c r="E1310" s="2"/>
      <c r="F1310" s="2"/>
      <c r="G1310" s="2"/>
      <c r="H1310" s="2"/>
      <c r="I1310" s="2"/>
      <c r="J1310" s="2"/>
      <c r="K1310" s="2"/>
    </row>
    <row r="1311" spans="5:11">
      <c r="E1311" s="2"/>
      <c r="F1311" s="2"/>
      <c r="G1311" s="2"/>
      <c r="H1311" s="2"/>
      <c r="I1311" s="2"/>
      <c r="J1311" s="2"/>
      <c r="K1311" s="2"/>
    </row>
    <row r="1312" spans="5:11">
      <c r="E1312" s="2"/>
      <c r="F1312" s="2"/>
      <c r="G1312" s="2"/>
      <c r="H1312" s="2"/>
      <c r="I1312" s="2"/>
      <c r="J1312" s="2"/>
      <c r="K1312" s="2"/>
    </row>
    <row r="1313" spans="5:11">
      <c r="E1313" s="2"/>
      <c r="F1313" s="2"/>
      <c r="G1313" s="2"/>
      <c r="H1313" s="2"/>
      <c r="I1313" s="2"/>
      <c r="J1313" s="2"/>
      <c r="K1313" s="2"/>
    </row>
    <row r="1314" spans="5:11">
      <c r="E1314" s="2"/>
      <c r="F1314" s="2"/>
      <c r="G1314" s="2"/>
      <c r="H1314" s="2"/>
      <c r="I1314" s="2"/>
      <c r="J1314" s="2"/>
      <c r="K1314" s="2"/>
    </row>
    <row r="1315" spans="5:11">
      <c r="E1315" s="2"/>
      <c r="F1315" s="2"/>
      <c r="G1315" s="2"/>
      <c r="H1315" s="2"/>
      <c r="I1315" s="2"/>
      <c r="J1315" s="2"/>
      <c r="K1315" s="2"/>
    </row>
    <row r="1316" spans="5:11">
      <c r="E1316" s="2"/>
      <c r="F1316" s="2"/>
      <c r="G1316" s="2"/>
      <c r="H1316" s="2"/>
      <c r="I1316" s="2"/>
      <c r="J1316" s="2"/>
      <c r="K1316" s="2"/>
    </row>
    <row r="1317" spans="5:11">
      <c r="E1317" s="2"/>
      <c r="F1317" s="2"/>
      <c r="G1317" s="2"/>
      <c r="H1317" s="2"/>
      <c r="I1317" s="2"/>
      <c r="J1317" s="2"/>
      <c r="K1317" s="2"/>
    </row>
    <row r="1318" spans="5:11">
      <c r="E1318" s="2"/>
      <c r="F1318" s="2"/>
      <c r="G1318" s="2"/>
      <c r="H1318" s="2"/>
      <c r="I1318" s="2"/>
      <c r="J1318" s="2"/>
      <c r="K1318" s="2"/>
    </row>
    <row r="1319" spans="5:11">
      <c r="E1319" s="2"/>
      <c r="F1319" s="2"/>
      <c r="G1319" s="2"/>
      <c r="H1319" s="2"/>
      <c r="I1319" s="2"/>
      <c r="J1319" s="2"/>
      <c r="K1319" s="2"/>
    </row>
    <row r="1320" spans="5:11">
      <c r="E1320" s="2"/>
      <c r="F1320" s="2"/>
      <c r="G1320" s="2"/>
      <c r="H1320" s="2"/>
      <c r="I1320" s="2"/>
      <c r="J1320" s="2"/>
      <c r="K1320" s="2"/>
    </row>
    <row r="1321" spans="5:11">
      <c r="E1321" s="2"/>
      <c r="F1321" s="2"/>
      <c r="G1321" s="2"/>
      <c r="H1321" s="2"/>
      <c r="I1321" s="2"/>
      <c r="J1321" s="2"/>
      <c r="K1321" s="2"/>
    </row>
    <row r="1322" spans="5:11">
      <c r="E1322" s="2"/>
      <c r="F1322" s="2"/>
      <c r="G1322" s="2"/>
      <c r="H1322" s="2"/>
      <c r="I1322" s="2"/>
      <c r="J1322" s="2"/>
      <c r="K1322" s="2"/>
    </row>
    <row r="1323" spans="5:11">
      <c r="E1323" s="2"/>
      <c r="F1323" s="2"/>
      <c r="G1323" s="2"/>
      <c r="H1323" s="2"/>
      <c r="I1323" s="2"/>
      <c r="J1323" s="2"/>
      <c r="K1323" s="2"/>
    </row>
    <row r="1324" spans="5:11">
      <c r="E1324" s="2"/>
      <c r="F1324" s="2"/>
      <c r="G1324" s="2"/>
      <c r="H1324" s="2"/>
      <c r="I1324" s="2"/>
      <c r="J1324" s="2"/>
      <c r="K1324" s="2"/>
    </row>
    <row r="1325" spans="5:11">
      <c r="E1325" s="2"/>
      <c r="F1325" s="2"/>
      <c r="G1325" s="2"/>
      <c r="H1325" s="2"/>
      <c r="I1325" s="2"/>
      <c r="J1325" s="2"/>
      <c r="K1325" s="2"/>
    </row>
    <row r="1326" spans="5:11">
      <c r="E1326" s="2"/>
      <c r="F1326" s="2"/>
      <c r="G1326" s="2"/>
      <c r="H1326" s="2"/>
      <c r="I1326" s="2"/>
      <c r="J1326" s="2"/>
      <c r="K1326" s="2"/>
    </row>
    <row r="1327" spans="5:11">
      <c r="E1327" s="2"/>
      <c r="F1327" s="2"/>
      <c r="G1327" s="2"/>
      <c r="H1327" s="2"/>
      <c r="I1327" s="2"/>
      <c r="J1327" s="2"/>
      <c r="K1327" s="2"/>
    </row>
    <row r="1328" spans="5:11">
      <c r="E1328" s="2"/>
      <c r="F1328" s="2"/>
      <c r="G1328" s="2"/>
      <c r="H1328" s="2"/>
      <c r="I1328" s="2"/>
      <c r="J1328" s="2"/>
      <c r="K1328" s="2"/>
    </row>
    <row r="1329" spans="5:11">
      <c r="E1329" s="2"/>
      <c r="F1329" s="2"/>
      <c r="G1329" s="2"/>
      <c r="H1329" s="2"/>
      <c r="I1329" s="2"/>
      <c r="J1329" s="2"/>
      <c r="K1329" s="2"/>
    </row>
    <row r="1330" spans="5:11">
      <c r="E1330" s="2"/>
      <c r="F1330" s="2"/>
      <c r="G1330" s="2"/>
      <c r="H1330" s="2"/>
      <c r="I1330" s="2"/>
      <c r="J1330" s="2"/>
      <c r="K1330" s="2"/>
    </row>
  </sheetData>
  <mergeCells count="22">
    <mergeCell ref="C2:M2"/>
    <mergeCell ref="C3:M3"/>
    <mergeCell ref="C4:M4"/>
    <mergeCell ref="C5:M5"/>
    <mergeCell ref="A7:A9"/>
    <mergeCell ref="B7:B9"/>
    <mergeCell ref="C7:D7"/>
    <mergeCell ref="E7:M7"/>
    <mergeCell ref="L8:L9"/>
    <mergeCell ref="M8:M9"/>
    <mergeCell ref="T8:T9"/>
    <mergeCell ref="U8:U9"/>
    <mergeCell ref="V8:V9"/>
    <mergeCell ref="A41:D41"/>
    <mergeCell ref="N7:V7"/>
    <mergeCell ref="C8:C9"/>
    <mergeCell ref="D8:D9"/>
    <mergeCell ref="E8:E9"/>
    <mergeCell ref="F8:J8"/>
    <mergeCell ref="K8:K9"/>
    <mergeCell ref="N8:N9"/>
    <mergeCell ref="O8:S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8</vt:i4>
      </vt:variant>
    </vt:vector>
  </HeadingPairs>
  <TitlesOfParts>
    <vt:vector size="21" baseType="lpstr">
      <vt:lpstr>01.01.16</vt:lpstr>
      <vt:lpstr>01.02.16</vt:lpstr>
      <vt:lpstr>01.03.16</vt:lpstr>
      <vt:lpstr>01.04.16</vt:lpstr>
      <vt:lpstr>01.05.16</vt:lpstr>
      <vt:lpstr>01.06.16</vt:lpstr>
      <vt:lpstr>01.07.16</vt:lpstr>
      <vt:lpstr>01.08.16</vt:lpstr>
      <vt:lpstr>01.09.16</vt:lpstr>
      <vt:lpstr>01.10.16</vt:lpstr>
      <vt:lpstr>01.11.16</vt:lpstr>
      <vt:lpstr>01.12.2016</vt:lpstr>
      <vt:lpstr>01.01.2017</vt:lpstr>
      <vt:lpstr>'01.01.16'!Excel_BuiltIn_Print_Area_1</vt:lpstr>
      <vt:lpstr>'01.02.16'!Excel_BuiltIn_Print_Area_1</vt:lpstr>
      <vt:lpstr>'01.01.16'!Excel_BuiltIn_Print_Titles_1</vt:lpstr>
      <vt:lpstr>'01.02.16'!Excel_BuiltIn_Print_Titles_1</vt:lpstr>
      <vt:lpstr>'01.01.16'!Заголовки_для_печати</vt:lpstr>
      <vt:lpstr>'01.02.16'!Заголовки_для_печати</vt:lpstr>
      <vt:lpstr>'01.01.16'!Область_печати</vt:lpstr>
      <vt:lpstr>'01.02.16'!Область_печати</vt:lpstr>
    </vt:vector>
  </TitlesOfParts>
  <Company>pfr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Арамхиева Наталья Зориктуевна</cp:lastModifiedBy>
  <cp:lastPrinted>2015-02-12T06:13:47Z</cp:lastPrinted>
  <dcterms:created xsi:type="dcterms:W3CDTF">2014-05-14T11:14:15Z</dcterms:created>
  <dcterms:modified xsi:type="dcterms:W3CDTF">2021-02-11T06:06:57Z</dcterms:modified>
</cp:coreProperties>
</file>