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4355" windowHeight="10485" tabRatio="699" firstSheet="4" activeTab="12"/>
  </bookViews>
  <sheets>
    <sheet name="01.01.2022" sheetId="2" r:id="rId1"/>
    <sheet name="01.02.2022" sheetId="4" r:id="rId2"/>
    <sheet name="01.03.2022" sheetId="1" r:id="rId3"/>
    <sheet name="01.04.2022" sheetId="6" r:id="rId4"/>
    <sheet name="01.05.2022" sheetId="7" r:id="rId5"/>
    <sheet name="01.06.2022" sheetId="8" r:id="rId6"/>
    <sheet name="01.07.2022" sheetId="9" r:id="rId7"/>
    <sheet name="01.08.2022" sheetId="10" r:id="rId8"/>
    <sheet name="01.09.2022" sheetId="11" r:id="rId9"/>
    <sheet name="01.10.2022" sheetId="12" r:id="rId10"/>
    <sheet name="01.11.2022" sheetId="13" r:id="rId11"/>
    <sheet name="01.12.2022 " sheetId="15" r:id="rId12"/>
    <sheet name="31.12.2022" sheetId="16" r:id="rId13"/>
  </sheets>
  <definedNames>
    <definedName name="_xlnm.Print_Area" localSheetId="2">'01.03.2022'!$A$1:$F$29</definedName>
    <definedName name="_xlnm.Print_Area" localSheetId="3">'01.04.2022'!$A$1:$F$29</definedName>
    <definedName name="_xlnm.Print_Area" localSheetId="4">'01.05.2022'!$A$1:$F$29</definedName>
    <definedName name="_xlnm.Print_Area" localSheetId="5">'01.06.2022'!$A$1:$F$29</definedName>
    <definedName name="_xlnm.Print_Area" localSheetId="6">'01.07.2022'!$A$1:$F$29</definedName>
    <definedName name="_xlnm.Print_Area" localSheetId="8">'01.09.2022'!$A$1:$F$29</definedName>
    <definedName name="_xlnm.Print_Area" localSheetId="10">'01.11.2022'!$A$1:$F$29</definedName>
    <definedName name="_xlnm.Print_Area" localSheetId="11">'01.12.2022 '!$A$1:$F$29</definedName>
    <definedName name="_xlnm.Print_Area" localSheetId="12">'31.12.2022'!$A$1:$F$29</definedName>
  </definedNames>
  <calcPr calcId="144525"/>
</workbook>
</file>

<file path=xl/calcChain.xml><?xml version="1.0" encoding="utf-8"?>
<calcChain xmlns="http://schemas.openxmlformats.org/spreadsheetml/2006/main">
  <c r="F29" i="16" l="1"/>
  <c r="E29" i="16"/>
  <c r="D29" i="16"/>
  <c r="C29" i="16"/>
  <c r="F29" i="15" l="1"/>
  <c r="E29" i="15"/>
  <c r="D29" i="15"/>
  <c r="C29" i="15"/>
  <c r="F29" i="13" l="1"/>
  <c r="E29" i="13"/>
  <c r="D29" i="13"/>
  <c r="C29" i="13"/>
  <c r="F29" i="12" l="1"/>
  <c r="E29" i="12"/>
  <c r="D29" i="12"/>
  <c r="C29" i="12"/>
  <c r="F29" i="11" l="1"/>
  <c r="E29" i="11"/>
  <c r="D29" i="11"/>
  <c r="C29" i="11"/>
  <c r="F29" i="10" l="1"/>
  <c r="E29" i="10"/>
  <c r="D29" i="10"/>
  <c r="C29" i="10"/>
  <c r="F29" i="9" l="1"/>
  <c r="E29" i="9"/>
  <c r="D29" i="9"/>
  <c r="C29" i="9"/>
  <c r="F29" i="8" l="1"/>
  <c r="E29" i="8"/>
  <c r="D29" i="8"/>
  <c r="C29" i="8"/>
  <c r="F29" i="7" l="1"/>
  <c r="E29" i="7"/>
  <c r="D29" i="7"/>
  <c r="C29" i="7"/>
  <c r="F29" i="6" l="1"/>
  <c r="E29" i="6"/>
  <c r="D29" i="6"/>
  <c r="C29" i="6"/>
  <c r="E29" i="1" l="1"/>
  <c r="F29" i="1"/>
  <c r="D29" i="1" l="1"/>
  <c r="C29" i="1"/>
</calcChain>
</file>

<file path=xl/sharedStrings.xml><?xml version="1.0" encoding="utf-8"?>
<sst xmlns="http://schemas.openxmlformats.org/spreadsheetml/2006/main" count="424" uniqueCount="45">
  <si>
    <t>№ п/п</t>
  </si>
  <si>
    <t>Наименование района</t>
  </si>
  <si>
    <t>Численность инвалидов трудоспособного возраста в отчетном периоде, чел.</t>
  </si>
  <si>
    <t>ИТОГО</t>
  </si>
  <si>
    <t>Численность работающих инвалидов трудоспособного возраста в отчетном периоде, чел.</t>
  </si>
  <si>
    <t>Баргузинский</t>
  </si>
  <si>
    <t>Баунтовский</t>
  </si>
  <si>
    <t>Бичурский</t>
  </si>
  <si>
    <t>Джидинский</t>
  </si>
  <si>
    <t>Еравнинский</t>
  </si>
  <si>
    <t>Заиграевский</t>
  </si>
  <si>
    <t>Закаменский</t>
  </si>
  <si>
    <t>Иволгинский</t>
  </si>
  <si>
    <t>Кабанский</t>
  </si>
  <si>
    <t>Кижингинский</t>
  </si>
  <si>
    <t>Курумканский</t>
  </si>
  <si>
    <t>Кяхтинский</t>
  </si>
  <si>
    <t>Муйский</t>
  </si>
  <si>
    <t>Мухоршибирский</t>
  </si>
  <si>
    <t>Окинский</t>
  </si>
  <si>
    <t>Прибайкальский</t>
  </si>
  <si>
    <t>Северобайкальский</t>
  </si>
  <si>
    <t>Селенгинский</t>
  </si>
  <si>
    <t>Тарбагатайский</t>
  </si>
  <si>
    <t>Тункинский</t>
  </si>
  <si>
    <t>Хоринский</t>
  </si>
  <si>
    <t>Советский</t>
  </si>
  <si>
    <t>Железнодорожный</t>
  </si>
  <si>
    <t>Октябрьский</t>
  </si>
  <si>
    <t>Мужчины</t>
  </si>
  <si>
    <t>Женщины</t>
  </si>
  <si>
    <t>в том числе</t>
  </si>
  <si>
    <t>Информация о численности инвалидов трудоспособного возраста на 01.03.2022</t>
  </si>
  <si>
    <t>Информация о численности инвалидов трудоспособного возраста на 01.01.2022</t>
  </si>
  <si>
    <t>Информация о численности инвалидов трудоспособного возраста на 01.02.2022</t>
  </si>
  <si>
    <t>Информация о численности инвалидов трудоспособного возраста на 01.04.2022</t>
  </si>
  <si>
    <t>Информация о численности инвалидов трудоспособного возраста на 01.05.2022</t>
  </si>
  <si>
    <t>Информация о численности инвалидов трудоспособного возраста на 01.06.2022</t>
  </si>
  <si>
    <t>Информация о численности инвалидов трудоспособного возраста на 01.07.2022</t>
  </si>
  <si>
    <t>Информация о численности инвалидов трудоспособного возраста на 01.08.2022</t>
  </si>
  <si>
    <t>Информация о численности инвалидов трудоспособного возраста на 01.09.2022</t>
  </si>
  <si>
    <t>Информация о численности инвалидов трудоспособного возраста на 01.10.2022</t>
  </si>
  <si>
    <t>Информация о численности инвалидов трудоспособного возраста на 01.11.2022</t>
  </si>
  <si>
    <t>Информация о численности инвалидов трудоспособного возраста на 01.12.2022</t>
  </si>
  <si>
    <t>Информация о численности инвалидов трудоспособного возраста на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</si>
</sst>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9" fontId="0" fillId="0" borderId="0" xfId="1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0" xfId="0" applyFont="1" applyAlignment="1">
      <alignment horizontal="right"/>
    </xf>
    <xf numFmtId="3" fontId="2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2" xfId="0" applyFont="1" applyBorder="1" applyAlignment="1">
      <alignment horizontal="center" vertical="center" wrapText="1"/>
    </xf>
    <xf numFmtId="0" fontId="5" fillId="0" borderId="0" xfId="0" applyFont="1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9" fontId="0" fillId="0" borderId="0" xfId="1" applyFont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3" fontId="2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/>
    <xf numFmtId="9" fontId="0" fillId="0" borderId="0" xfId="1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0" xfId="0" applyFont="1" applyAlignment="1">
      <alignment horizontal="right"/>
    </xf>
    <xf numFmtId="3" fontId="2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2" xfId="0" applyFont="1" applyBorder="1" applyAlignment="1">
      <alignment horizontal="center" vertical="center" wrapText="1"/>
    </xf>
    <xf numFmtId="0" fontId="5" fillId="0" borderId="0" xfId="0" applyFont="1"/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F4" sqref="F4"/>
    </sheetView>
  </sheetViews>
  <sheetFormatPr defaultRowHeight="15" x14ac:dyDescent="0.25"/>
  <cols>
    <col min="1" max="1" width="11.7109375" customWidth="1"/>
    <col min="2" max="2" width="18.28515625" bestFit="1" customWidth="1"/>
    <col min="3" max="3" width="22.7109375" customWidth="1"/>
    <col min="4" max="4" width="20.85546875" customWidth="1"/>
  </cols>
  <sheetData>
    <row r="1" spans="1:8" ht="15.75" x14ac:dyDescent="0.25">
      <c r="A1" s="10" t="s">
        <v>33</v>
      </c>
      <c r="B1" s="11"/>
      <c r="C1" s="11"/>
      <c r="D1" s="21"/>
      <c r="E1" s="21"/>
      <c r="F1" s="11"/>
      <c r="G1" s="11"/>
      <c r="H1" s="11"/>
    </row>
    <row r="2" spans="1:8" ht="14.45" x14ac:dyDescent="0.3">
      <c r="A2" s="25"/>
      <c r="B2" s="11"/>
      <c r="C2" s="11"/>
      <c r="D2" s="11"/>
      <c r="E2" s="11"/>
      <c r="F2" s="11"/>
      <c r="G2" s="11"/>
      <c r="H2" s="11"/>
    </row>
    <row r="3" spans="1:8" ht="63.75" x14ac:dyDescent="0.25">
      <c r="A3" s="20" t="s">
        <v>0</v>
      </c>
      <c r="B3" s="19" t="s">
        <v>1</v>
      </c>
      <c r="C3" s="12" t="s">
        <v>2</v>
      </c>
      <c r="D3" s="12" t="s">
        <v>4</v>
      </c>
      <c r="E3" s="14"/>
      <c r="F3" s="11"/>
      <c r="G3" s="24"/>
      <c r="H3" s="11"/>
    </row>
    <row r="4" spans="1:8" x14ac:dyDescent="0.25">
      <c r="A4" s="17">
        <v>1</v>
      </c>
      <c r="B4" s="18" t="s">
        <v>5</v>
      </c>
      <c r="C4" s="22">
        <v>792</v>
      </c>
      <c r="D4" s="22">
        <v>81</v>
      </c>
      <c r="E4" s="15"/>
      <c r="F4" s="13"/>
      <c r="G4" s="11"/>
      <c r="H4" s="13"/>
    </row>
    <row r="5" spans="1:8" x14ac:dyDescent="0.25">
      <c r="A5" s="17">
        <v>2</v>
      </c>
      <c r="B5" s="18" t="s">
        <v>6</v>
      </c>
      <c r="C5" s="22">
        <v>234</v>
      </c>
      <c r="D5" s="22">
        <v>47</v>
      </c>
      <c r="E5" s="15"/>
      <c r="F5" s="13"/>
      <c r="G5" s="11"/>
      <c r="H5" s="13"/>
    </row>
    <row r="6" spans="1:8" x14ac:dyDescent="0.25">
      <c r="A6" s="17">
        <v>3</v>
      </c>
      <c r="B6" s="18" t="s">
        <v>7</v>
      </c>
      <c r="C6" s="22">
        <v>722</v>
      </c>
      <c r="D6" s="22">
        <v>100</v>
      </c>
      <c r="E6" s="15"/>
      <c r="F6" s="13"/>
      <c r="G6" s="11"/>
      <c r="H6" s="13"/>
    </row>
    <row r="7" spans="1:8" x14ac:dyDescent="0.25">
      <c r="A7" s="17">
        <v>4</v>
      </c>
      <c r="B7" s="18" t="s">
        <v>8</v>
      </c>
      <c r="C7" s="22">
        <v>932</v>
      </c>
      <c r="D7" s="22">
        <v>131</v>
      </c>
      <c r="E7" s="15"/>
      <c r="F7" s="13"/>
      <c r="G7" s="11"/>
      <c r="H7" s="13"/>
    </row>
    <row r="8" spans="1:8" x14ac:dyDescent="0.25">
      <c r="A8" s="17">
        <v>5</v>
      </c>
      <c r="B8" s="18" t="s">
        <v>9</v>
      </c>
      <c r="C8" s="22">
        <v>597</v>
      </c>
      <c r="D8" s="22">
        <v>89</v>
      </c>
      <c r="E8" s="15"/>
      <c r="F8" s="13"/>
      <c r="G8" s="11"/>
      <c r="H8" s="13"/>
    </row>
    <row r="9" spans="1:8" x14ac:dyDescent="0.25">
      <c r="A9" s="17">
        <v>6</v>
      </c>
      <c r="B9" s="18" t="s">
        <v>10</v>
      </c>
      <c r="C9" s="22">
        <v>1564</v>
      </c>
      <c r="D9" s="22">
        <v>247</v>
      </c>
      <c r="E9" s="15"/>
      <c r="F9" s="13"/>
      <c r="G9" s="11"/>
      <c r="H9" s="13"/>
    </row>
    <row r="10" spans="1:8" x14ac:dyDescent="0.25">
      <c r="A10" s="17">
        <v>7</v>
      </c>
      <c r="B10" s="18" t="s">
        <v>11</v>
      </c>
      <c r="C10" s="22">
        <v>1336</v>
      </c>
      <c r="D10" s="22">
        <v>171</v>
      </c>
      <c r="E10" s="15"/>
      <c r="F10" s="13"/>
      <c r="G10" s="11"/>
      <c r="H10" s="13"/>
    </row>
    <row r="11" spans="1:8" x14ac:dyDescent="0.25">
      <c r="A11" s="17">
        <v>8</v>
      </c>
      <c r="B11" s="18" t="s">
        <v>12</v>
      </c>
      <c r="C11" s="22">
        <v>1244</v>
      </c>
      <c r="D11" s="22">
        <v>217</v>
      </c>
      <c r="E11" s="15"/>
      <c r="F11" s="13"/>
      <c r="G11" s="11"/>
      <c r="H11" s="13"/>
    </row>
    <row r="12" spans="1:8" x14ac:dyDescent="0.25">
      <c r="A12" s="17">
        <v>9</v>
      </c>
      <c r="B12" s="18" t="s">
        <v>13</v>
      </c>
      <c r="C12" s="22">
        <v>1770</v>
      </c>
      <c r="D12" s="22">
        <v>298</v>
      </c>
      <c r="E12" s="15"/>
      <c r="F12" s="13"/>
      <c r="G12" s="11"/>
      <c r="H12" s="13"/>
    </row>
    <row r="13" spans="1:8" x14ac:dyDescent="0.25">
      <c r="A13" s="17">
        <v>10</v>
      </c>
      <c r="B13" s="18" t="s">
        <v>14</v>
      </c>
      <c r="C13" s="22">
        <v>578</v>
      </c>
      <c r="D13" s="22">
        <v>87</v>
      </c>
      <c r="E13" s="15"/>
      <c r="F13" s="13"/>
      <c r="G13" s="11"/>
      <c r="H13" s="13"/>
    </row>
    <row r="14" spans="1:8" x14ac:dyDescent="0.25">
      <c r="A14" s="17">
        <v>11</v>
      </c>
      <c r="B14" s="18" t="s">
        <v>15</v>
      </c>
      <c r="C14" s="22">
        <v>545</v>
      </c>
      <c r="D14" s="22">
        <v>75</v>
      </c>
      <c r="E14" s="15"/>
      <c r="F14" s="13"/>
      <c r="G14" s="11"/>
      <c r="H14" s="13"/>
    </row>
    <row r="15" spans="1:8" x14ac:dyDescent="0.25">
      <c r="A15" s="17">
        <v>12</v>
      </c>
      <c r="B15" s="18" t="s">
        <v>16</v>
      </c>
      <c r="C15" s="22">
        <v>1172</v>
      </c>
      <c r="D15" s="22">
        <v>141</v>
      </c>
      <c r="E15" s="15"/>
      <c r="F15" s="13"/>
      <c r="G15" s="11"/>
      <c r="H15" s="13"/>
    </row>
    <row r="16" spans="1:8" x14ac:dyDescent="0.25">
      <c r="A16" s="17">
        <v>13</v>
      </c>
      <c r="B16" s="18" t="s">
        <v>17</v>
      </c>
      <c r="C16" s="22">
        <v>186</v>
      </c>
      <c r="D16" s="22">
        <v>38</v>
      </c>
      <c r="E16" s="15"/>
      <c r="F16" s="13"/>
      <c r="G16" s="11"/>
      <c r="H16" s="13"/>
    </row>
    <row r="17" spans="1:8" x14ac:dyDescent="0.25">
      <c r="A17" s="17">
        <v>14</v>
      </c>
      <c r="B17" s="18" t="s">
        <v>18</v>
      </c>
      <c r="C17" s="22">
        <v>1073</v>
      </c>
      <c r="D17" s="22">
        <v>123</v>
      </c>
      <c r="E17" s="15"/>
      <c r="F17" s="13"/>
      <c r="G17" s="11"/>
      <c r="H17" s="13"/>
    </row>
    <row r="18" spans="1:8" x14ac:dyDescent="0.25">
      <c r="A18" s="17">
        <v>15</v>
      </c>
      <c r="B18" s="18" t="s">
        <v>19</v>
      </c>
      <c r="C18" s="22">
        <v>211</v>
      </c>
      <c r="D18" s="22">
        <v>37</v>
      </c>
      <c r="E18" s="15"/>
      <c r="F18" s="13"/>
      <c r="G18" s="11"/>
      <c r="H18" s="13"/>
    </row>
    <row r="19" spans="1:8" x14ac:dyDescent="0.25">
      <c r="A19" s="17">
        <v>16</v>
      </c>
      <c r="B19" s="18" t="s">
        <v>20</v>
      </c>
      <c r="C19" s="22">
        <v>816</v>
      </c>
      <c r="D19" s="22">
        <v>138</v>
      </c>
      <c r="E19" s="15"/>
      <c r="F19" s="13"/>
      <c r="G19" s="11"/>
      <c r="H19" s="13"/>
    </row>
    <row r="20" spans="1:8" x14ac:dyDescent="0.25">
      <c r="A20" s="17">
        <v>17</v>
      </c>
      <c r="B20" s="18" t="s">
        <v>21</v>
      </c>
      <c r="C20" s="22">
        <v>624</v>
      </c>
      <c r="D20" s="22">
        <v>164</v>
      </c>
      <c r="E20" s="15"/>
      <c r="F20" s="13"/>
      <c r="G20" s="11"/>
      <c r="H20" s="13"/>
    </row>
    <row r="21" spans="1:8" x14ac:dyDescent="0.25">
      <c r="A21" s="17">
        <v>18</v>
      </c>
      <c r="B21" s="18" t="s">
        <v>22</v>
      </c>
      <c r="C21" s="22">
        <v>1375</v>
      </c>
      <c r="D21" s="22">
        <v>193</v>
      </c>
      <c r="E21" s="15"/>
      <c r="F21" s="13"/>
      <c r="G21" s="11"/>
      <c r="H21" s="13"/>
    </row>
    <row r="22" spans="1:8" x14ac:dyDescent="0.25">
      <c r="A22" s="17">
        <v>19</v>
      </c>
      <c r="B22" s="18" t="s">
        <v>23</v>
      </c>
      <c r="C22" s="22">
        <v>586</v>
      </c>
      <c r="D22" s="22">
        <v>108</v>
      </c>
      <c r="E22" s="15"/>
      <c r="F22" s="13"/>
      <c r="G22" s="11"/>
      <c r="H22" s="13"/>
    </row>
    <row r="23" spans="1:8" x14ac:dyDescent="0.25">
      <c r="A23" s="17">
        <v>20</v>
      </c>
      <c r="B23" s="18" t="s">
        <v>24</v>
      </c>
      <c r="C23" s="22">
        <v>672</v>
      </c>
      <c r="D23" s="22">
        <v>105</v>
      </c>
      <c r="E23" s="15"/>
      <c r="F23" s="13"/>
      <c r="G23" s="11"/>
      <c r="H23" s="13"/>
    </row>
    <row r="24" spans="1:8" x14ac:dyDescent="0.25">
      <c r="A24" s="17">
        <v>21</v>
      </c>
      <c r="B24" s="18" t="s">
        <v>25</v>
      </c>
      <c r="C24" s="22">
        <v>623</v>
      </c>
      <c r="D24" s="22">
        <v>80</v>
      </c>
      <c r="E24" s="15"/>
      <c r="F24" s="13"/>
      <c r="G24" s="11"/>
      <c r="H24" s="13"/>
    </row>
    <row r="25" spans="1:8" x14ac:dyDescent="0.25">
      <c r="A25" s="17">
        <v>22</v>
      </c>
      <c r="B25" s="18" t="s">
        <v>26</v>
      </c>
      <c r="C25" s="22">
        <v>2437</v>
      </c>
      <c r="D25" s="22">
        <v>500</v>
      </c>
      <c r="E25" s="15"/>
      <c r="F25" s="13"/>
      <c r="G25" s="11"/>
      <c r="H25" s="13"/>
    </row>
    <row r="26" spans="1:8" x14ac:dyDescent="0.25">
      <c r="A26" s="17">
        <v>23</v>
      </c>
      <c r="B26" s="18" t="s">
        <v>27</v>
      </c>
      <c r="C26" s="22">
        <v>3768</v>
      </c>
      <c r="D26" s="22">
        <v>938</v>
      </c>
      <c r="E26" s="15"/>
      <c r="F26" s="13"/>
      <c r="G26" s="11"/>
      <c r="H26" s="13"/>
    </row>
    <row r="27" spans="1:8" x14ac:dyDescent="0.25">
      <c r="A27" s="17">
        <v>24</v>
      </c>
      <c r="B27" s="18" t="s">
        <v>28</v>
      </c>
      <c r="C27" s="22">
        <v>4727</v>
      </c>
      <c r="D27" s="22">
        <v>1169</v>
      </c>
      <c r="E27" s="15"/>
      <c r="F27" s="13"/>
      <c r="G27" s="11"/>
      <c r="H27" s="13"/>
    </row>
    <row r="28" spans="1:8" x14ac:dyDescent="0.25">
      <c r="A28" s="47" t="s">
        <v>3</v>
      </c>
      <c r="B28" s="47"/>
      <c r="C28" s="23">
        <v>28584</v>
      </c>
      <c r="D28" s="23">
        <v>5277</v>
      </c>
      <c r="E28" s="16"/>
      <c r="F28" s="13"/>
      <c r="G28" s="11"/>
      <c r="H28" s="13"/>
    </row>
  </sheetData>
  <mergeCells count="1">
    <mergeCell ref="A28:B2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K24" sqref="K24"/>
    </sheetView>
  </sheetViews>
  <sheetFormatPr defaultRowHeight="15" x14ac:dyDescent="0.25"/>
  <cols>
    <col min="1" max="1" width="9.140625" style="26"/>
    <col min="2" max="2" width="22.28515625" style="26" customWidth="1"/>
    <col min="3" max="3" width="17.140625" style="26" customWidth="1"/>
    <col min="4" max="4" width="18.85546875" style="26" customWidth="1"/>
    <col min="5" max="5" width="13.28515625" style="26" customWidth="1"/>
    <col min="6" max="6" width="13.7109375" style="26" customWidth="1"/>
    <col min="7" max="7" width="12" style="26" customWidth="1"/>
    <col min="8" max="16384" width="9.140625" style="26"/>
  </cols>
  <sheetData>
    <row r="1" spans="1:8" ht="15.75" x14ac:dyDescent="0.25">
      <c r="A1" s="38" t="s">
        <v>41</v>
      </c>
      <c r="B1" s="39"/>
      <c r="C1" s="39"/>
      <c r="D1" s="38"/>
      <c r="E1" s="38"/>
      <c r="F1" s="39"/>
    </row>
    <row r="2" spans="1:8" x14ac:dyDescent="0.25">
      <c r="A2" s="34"/>
    </row>
    <row r="3" spans="1:8" x14ac:dyDescent="0.25">
      <c r="A3" s="48">
        <v>9</v>
      </c>
      <c r="B3" s="49" t="s">
        <v>1</v>
      </c>
      <c r="C3" s="50" t="s">
        <v>2</v>
      </c>
      <c r="D3" s="51" t="s">
        <v>31</v>
      </c>
      <c r="E3" s="52"/>
      <c r="F3" s="53"/>
    </row>
    <row r="4" spans="1:8" ht="88.5" customHeight="1" x14ac:dyDescent="0.25">
      <c r="A4" s="48"/>
      <c r="B4" s="49"/>
      <c r="C4" s="50"/>
      <c r="D4" s="43" t="s">
        <v>4</v>
      </c>
      <c r="E4" s="43" t="s">
        <v>29</v>
      </c>
      <c r="F4" s="43" t="s">
        <v>30</v>
      </c>
      <c r="G4" s="33"/>
    </row>
    <row r="5" spans="1:8" x14ac:dyDescent="0.25">
      <c r="A5" s="28">
        <v>1</v>
      </c>
      <c r="B5" s="29" t="s">
        <v>5</v>
      </c>
      <c r="C5" s="31">
        <v>804</v>
      </c>
      <c r="D5" s="31">
        <v>90</v>
      </c>
      <c r="E5" s="31">
        <v>549</v>
      </c>
      <c r="F5" s="31">
        <v>255</v>
      </c>
      <c r="H5" s="27"/>
    </row>
    <row r="6" spans="1:8" x14ac:dyDescent="0.25">
      <c r="A6" s="28">
        <v>2</v>
      </c>
      <c r="B6" s="29" t="s">
        <v>6</v>
      </c>
      <c r="C6" s="31">
        <v>235</v>
      </c>
      <c r="D6" s="31">
        <v>46</v>
      </c>
      <c r="E6" s="31">
        <v>148</v>
      </c>
      <c r="F6" s="31">
        <v>87</v>
      </c>
      <c r="H6" s="27"/>
    </row>
    <row r="7" spans="1:8" x14ac:dyDescent="0.25">
      <c r="A7" s="28">
        <v>3</v>
      </c>
      <c r="B7" s="29" t="s">
        <v>7</v>
      </c>
      <c r="C7" s="31">
        <v>700</v>
      </c>
      <c r="D7" s="31">
        <v>97</v>
      </c>
      <c r="E7" s="31">
        <v>446</v>
      </c>
      <c r="F7" s="31">
        <v>254</v>
      </c>
      <c r="H7" s="27"/>
    </row>
    <row r="8" spans="1:8" x14ac:dyDescent="0.25">
      <c r="A8" s="28">
        <v>4</v>
      </c>
      <c r="B8" s="29" t="s">
        <v>8</v>
      </c>
      <c r="C8" s="31">
        <v>917</v>
      </c>
      <c r="D8" s="31">
        <v>131</v>
      </c>
      <c r="E8" s="31">
        <v>595</v>
      </c>
      <c r="F8" s="31">
        <v>322</v>
      </c>
      <c r="H8" s="27"/>
    </row>
    <row r="9" spans="1:8" x14ac:dyDescent="0.25">
      <c r="A9" s="28">
        <v>5</v>
      </c>
      <c r="B9" s="29" t="s">
        <v>9</v>
      </c>
      <c r="C9" s="31">
        <v>598</v>
      </c>
      <c r="D9" s="31">
        <v>79</v>
      </c>
      <c r="E9" s="31">
        <v>378</v>
      </c>
      <c r="F9" s="31">
        <v>220</v>
      </c>
      <c r="H9" s="27"/>
    </row>
    <row r="10" spans="1:8" x14ac:dyDescent="0.25">
      <c r="A10" s="28">
        <v>6</v>
      </c>
      <c r="B10" s="29" t="s">
        <v>10</v>
      </c>
      <c r="C10" s="31">
        <v>1582</v>
      </c>
      <c r="D10" s="31">
        <v>253</v>
      </c>
      <c r="E10" s="31">
        <v>1034</v>
      </c>
      <c r="F10" s="31">
        <v>548</v>
      </c>
      <c r="H10" s="27"/>
    </row>
    <row r="11" spans="1:8" x14ac:dyDescent="0.25">
      <c r="A11" s="28">
        <v>7</v>
      </c>
      <c r="B11" s="29" t="s">
        <v>11</v>
      </c>
      <c r="C11" s="31">
        <v>1311</v>
      </c>
      <c r="D11" s="31">
        <v>166</v>
      </c>
      <c r="E11" s="31">
        <v>878</v>
      </c>
      <c r="F11" s="31">
        <v>433</v>
      </c>
      <c r="H11" s="27"/>
    </row>
    <row r="12" spans="1:8" x14ac:dyDescent="0.25">
      <c r="A12" s="28">
        <v>8</v>
      </c>
      <c r="B12" s="29" t="s">
        <v>12</v>
      </c>
      <c r="C12" s="31">
        <v>1262</v>
      </c>
      <c r="D12" s="31">
        <v>223</v>
      </c>
      <c r="E12" s="31">
        <v>766</v>
      </c>
      <c r="F12" s="31">
        <v>496</v>
      </c>
      <c r="H12" s="27"/>
    </row>
    <row r="13" spans="1:8" x14ac:dyDescent="0.25">
      <c r="A13" s="28">
        <v>9</v>
      </c>
      <c r="B13" s="29" t="s">
        <v>13</v>
      </c>
      <c r="C13" s="31">
        <v>1742</v>
      </c>
      <c r="D13" s="31">
        <v>284</v>
      </c>
      <c r="E13" s="31">
        <v>1105</v>
      </c>
      <c r="F13" s="31">
        <v>637</v>
      </c>
      <c r="H13" s="27"/>
    </row>
    <row r="14" spans="1:8" x14ac:dyDescent="0.25">
      <c r="A14" s="28">
        <v>10</v>
      </c>
      <c r="B14" s="29" t="s">
        <v>14</v>
      </c>
      <c r="C14" s="31">
        <v>571</v>
      </c>
      <c r="D14" s="31">
        <v>89</v>
      </c>
      <c r="E14" s="31">
        <v>350</v>
      </c>
      <c r="F14" s="31">
        <v>221</v>
      </c>
      <c r="H14" s="27"/>
    </row>
    <row r="15" spans="1:8" x14ac:dyDescent="0.25">
      <c r="A15" s="28">
        <v>11</v>
      </c>
      <c r="B15" s="29" t="s">
        <v>15</v>
      </c>
      <c r="C15" s="31">
        <v>542</v>
      </c>
      <c r="D15" s="31">
        <v>75</v>
      </c>
      <c r="E15" s="31">
        <v>333</v>
      </c>
      <c r="F15" s="31">
        <v>209</v>
      </c>
      <c r="H15" s="27"/>
    </row>
    <row r="16" spans="1:8" x14ac:dyDescent="0.25">
      <c r="A16" s="28">
        <v>12</v>
      </c>
      <c r="B16" s="29" t="s">
        <v>16</v>
      </c>
      <c r="C16" s="31">
        <v>1165</v>
      </c>
      <c r="D16" s="31">
        <v>149</v>
      </c>
      <c r="E16" s="31">
        <v>750</v>
      </c>
      <c r="F16" s="31">
        <v>415</v>
      </c>
      <c r="H16" s="27"/>
    </row>
    <row r="17" spans="1:8" x14ac:dyDescent="0.25">
      <c r="A17" s="28">
        <v>13</v>
      </c>
      <c r="B17" s="29" t="s">
        <v>17</v>
      </c>
      <c r="C17" s="31">
        <v>182</v>
      </c>
      <c r="D17" s="31">
        <v>44</v>
      </c>
      <c r="E17" s="31">
        <v>110</v>
      </c>
      <c r="F17" s="31">
        <v>72</v>
      </c>
      <c r="H17" s="27"/>
    </row>
    <row r="18" spans="1:8" x14ac:dyDescent="0.25">
      <c r="A18" s="28">
        <v>14</v>
      </c>
      <c r="B18" s="29" t="s">
        <v>18</v>
      </c>
      <c r="C18" s="31">
        <v>1087</v>
      </c>
      <c r="D18" s="31">
        <v>128</v>
      </c>
      <c r="E18" s="31">
        <v>691</v>
      </c>
      <c r="F18" s="31">
        <v>396</v>
      </c>
      <c r="H18" s="27"/>
    </row>
    <row r="19" spans="1:8" x14ac:dyDescent="0.25">
      <c r="A19" s="28">
        <v>15</v>
      </c>
      <c r="B19" s="29" t="s">
        <v>19</v>
      </c>
      <c r="C19" s="31">
        <v>210</v>
      </c>
      <c r="D19" s="31">
        <v>33</v>
      </c>
      <c r="E19" s="31">
        <v>145</v>
      </c>
      <c r="F19" s="31">
        <v>65</v>
      </c>
      <c r="H19" s="27"/>
    </row>
    <row r="20" spans="1:8" x14ac:dyDescent="0.25">
      <c r="A20" s="28">
        <v>16</v>
      </c>
      <c r="B20" s="29" t="s">
        <v>20</v>
      </c>
      <c r="C20" s="31">
        <v>818</v>
      </c>
      <c r="D20" s="31">
        <v>135</v>
      </c>
      <c r="E20" s="31">
        <v>507</v>
      </c>
      <c r="F20" s="31">
        <v>311</v>
      </c>
      <c r="H20" s="27"/>
    </row>
    <row r="21" spans="1:8" x14ac:dyDescent="0.25">
      <c r="A21" s="28">
        <v>17</v>
      </c>
      <c r="B21" s="29" t="s">
        <v>21</v>
      </c>
      <c r="C21" s="31">
        <v>628</v>
      </c>
      <c r="D21" s="31">
        <v>173</v>
      </c>
      <c r="E21" s="31">
        <v>395</v>
      </c>
      <c r="F21" s="31">
        <v>233</v>
      </c>
      <c r="H21" s="27"/>
    </row>
    <row r="22" spans="1:8" x14ac:dyDescent="0.25">
      <c r="A22" s="28">
        <v>18</v>
      </c>
      <c r="B22" s="29" t="s">
        <v>22</v>
      </c>
      <c r="C22" s="31">
        <v>1370</v>
      </c>
      <c r="D22" s="31">
        <v>211</v>
      </c>
      <c r="E22" s="31">
        <v>853</v>
      </c>
      <c r="F22" s="31">
        <v>517</v>
      </c>
      <c r="H22" s="27"/>
    </row>
    <row r="23" spans="1:8" x14ac:dyDescent="0.25">
      <c r="A23" s="28">
        <v>19</v>
      </c>
      <c r="B23" s="29" t="s">
        <v>23</v>
      </c>
      <c r="C23" s="31">
        <v>599</v>
      </c>
      <c r="D23" s="31">
        <v>110</v>
      </c>
      <c r="E23" s="31">
        <v>397</v>
      </c>
      <c r="F23" s="31">
        <v>202</v>
      </c>
      <c r="H23" s="27"/>
    </row>
    <row r="24" spans="1:8" x14ac:dyDescent="0.25">
      <c r="A24" s="28">
        <v>20</v>
      </c>
      <c r="B24" s="29" t="s">
        <v>24</v>
      </c>
      <c r="C24" s="31">
        <v>659</v>
      </c>
      <c r="D24" s="31">
        <v>95</v>
      </c>
      <c r="E24" s="31">
        <v>448</v>
      </c>
      <c r="F24" s="31">
        <v>211</v>
      </c>
      <c r="H24" s="27"/>
    </row>
    <row r="25" spans="1:8" x14ac:dyDescent="0.25">
      <c r="A25" s="28">
        <v>21</v>
      </c>
      <c r="B25" s="29" t="s">
        <v>25</v>
      </c>
      <c r="C25" s="31">
        <v>615</v>
      </c>
      <c r="D25" s="31">
        <v>83</v>
      </c>
      <c r="E25" s="31">
        <v>403</v>
      </c>
      <c r="F25" s="31">
        <v>212</v>
      </c>
      <c r="H25" s="27"/>
    </row>
    <row r="26" spans="1:8" x14ac:dyDescent="0.25">
      <c r="A26" s="28">
        <v>22</v>
      </c>
      <c r="B26" s="29" t="s">
        <v>26</v>
      </c>
      <c r="C26" s="31">
        <v>2413</v>
      </c>
      <c r="D26" s="31">
        <v>498</v>
      </c>
      <c r="E26" s="31">
        <v>1498</v>
      </c>
      <c r="F26" s="31">
        <v>915</v>
      </c>
      <c r="H26" s="27"/>
    </row>
    <row r="27" spans="1:8" x14ac:dyDescent="0.25">
      <c r="A27" s="28">
        <v>23</v>
      </c>
      <c r="B27" s="29" t="s">
        <v>27</v>
      </c>
      <c r="C27" s="31">
        <v>3759</v>
      </c>
      <c r="D27" s="31">
        <v>928</v>
      </c>
      <c r="E27" s="31">
        <v>2290</v>
      </c>
      <c r="F27" s="31">
        <v>1469</v>
      </c>
      <c r="H27" s="27"/>
    </row>
    <row r="28" spans="1:8" x14ac:dyDescent="0.25">
      <c r="A28" s="28">
        <v>24</v>
      </c>
      <c r="B28" s="29" t="s">
        <v>28</v>
      </c>
      <c r="C28" s="31">
        <v>4830</v>
      </c>
      <c r="D28" s="31">
        <v>1186</v>
      </c>
      <c r="E28" s="31">
        <v>2861</v>
      </c>
      <c r="F28" s="31">
        <v>1969</v>
      </c>
      <c r="H28" s="27"/>
    </row>
    <row r="29" spans="1:8" x14ac:dyDescent="0.25">
      <c r="A29" s="47" t="s">
        <v>3</v>
      </c>
      <c r="B29" s="47"/>
      <c r="C29" s="32">
        <f>SUM(C5:C28)</f>
        <v>28599</v>
      </c>
      <c r="D29" s="32">
        <f>SUM(D5:D28)</f>
        <v>5306</v>
      </c>
      <c r="E29" s="32">
        <f t="shared" ref="E29:F29" si="0">SUM(E5:E28)</f>
        <v>17930</v>
      </c>
      <c r="F29" s="32">
        <f t="shared" si="0"/>
        <v>10669</v>
      </c>
      <c r="H29" s="27"/>
    </row>
  </sheetData>
  <mergeCells count="5">
    <mergeCell ref="A3:A4"/>
    <mergeCell ref="B3:B4"/>
    <mergeCell ref="C3:C4"/>
    <mergeCell ref="D3:F3"/>
    <mergeCell ref="A29:B2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Normal="100" zoomScaleSheetLayoutView="100" workbookViewId="0">
      <selection activeCell="I11" sqref="I11"/>
    </sheetView>
  </sheetViews>
  <sheetFormatPr defaultRowHeight="15" x14ac:dyDescent="0.25"/>
  <cols>
    <col min="1" max="1" width="9.140625" style="26"/>
    <col min="2" max="2" width="22.28515625" style="26" customWidth="1"/>
    <col min="3" max="3" width="17.140625" style="26" customWidth="1"/>
    <col min="4" max="4" width="18.85546875" style="26" customWidth="1"/>
    <col min="5" max="5" width="13.28515625" style="26" customWidth="1"/>
    <col min="6" max="6" width="13.7109375" style="26" customWidth="1"/>
    <col min="7" max="7" width="12" style="26" customWidth="1"/>
    <col min="8" max="16384" width="9.140625" style="26"/>
  </cols>
  <sheetData>
    <row r="1" spans="1:8" ht="15.75" x14ac:dyDescent="0.25">
      <c r="A1" s="38" t="s">
        <v>42</v>
      </c>
      <c r="B1" s="39"/>
      <c r="C1" s="39"/>
      <c r="D1" s="38"/>
      <c r="E1" s="38"/>
      <c r="F1" s="39"/>
    </row>
    <row r="2" spans="1:8" x14ac:dyDescent="0.25">
      <c r="A2" s="34"/>
    </row>
    <row r="3" spans="1:8" x14ac:dyDescent="0.25">
      <c r="A3" s="48" t="s">
        <v>0</v>
      </c>
      <c r="B3" s="49" t="s">
        <v>1</v>
      </c>
      <c r="C3" s="50" t="s">
        <v>2</v>
      </c>
      <c r="D3" s="51" t="s">
        <v>31</v>
      </c>
      <c r="E3" s="52"/>
      <c r="F3" s="53"/>
    </row>
    <row r="4" spans="1:8" ht="88.5" customHeight="1" x14ac:dyDescent="0.25">
      <c r="A4" s="48"/>
      <c r="B4" s="49"/>
      <c r="C4" s="50"/>
      <c r="D4" s="44" t="s">
        <v>4</v>
      </c>
      <c r="E4" s="44" t="s">
        <v>29</v>
      </c>
      <c r="F4" s="44" t="s">
        <v>30</v>
      </c>
      <c r="G4" s="33"/>
    </row>
    <row r="5" spans="1:8" x14ac:dyDescent="0.25">
      <c r="A5" s="28">
        <v>1</v>
      </c>
      <c r="B5" s="29" t="s">
        <v>5</v>
      </c>
      <c r="C5" s="31">
        <v>809</v>
      </c>
      <c r="D5" s="31">
        <v>87</v>
      </c>
      <c r="E5" s="31">
        <v>553</v>
      </c>
      <c r="F5" s="31">
        <v>256</v>
      </c>
      <c r="H5" s="27"/>
    </row>
    <row r="6" spans="1:8" x14ac:dyDescent="0.25">
      <c r="A6" s="28">
        <v>2</v>
      </c>
      <c r="B6" s="29" t="s">
        <v>6</v>
      </c>
      <c r="C6" s="31">
        <v>237</v>
      </c>
      <c r="D6" s="31">
        <v>48</v>
      </c>
      <c r="E6" s="31">
        <v>148</v>
      </c>
      <c r="F6" s="31">
        <v>89</v>
      </c>
      <c r="H6" s="27"/>
    </row>
    <row r="7" spans="1:8" x14ac:dyDescent="0.25">
      <c r="A7" s="28">
        <v>3</v>
      </c>
      <c r="B7" s="29" t="s">
        <v>7</v>
      </c>
      <c r="C7" s="31">
        <v>697</v>
      </c>
      <c r="D7" s="31">
        <v>98</v>
      </c>
      <c r="E7" s="31">
        <v>447</v>
      </c>
      <c r="F7" s="31">
        <v>250</v>
      </c>
      <c r="H7" s="27"/>
    </row>
    <row r="8" spans="1:8" x14ac:dyDescent="0.25">
      <c r="A8" s="28">
        <v>4</v>
      </c>
      <c r="B8" s="29" t="s">
        <v>8</v>
      </c>
      <c r="C8" s="31">
        <v>908</v>
      </c>
      <c r="D8" s="31">
        <v>136</v>
      </c>
      <c r="E8" s="31">
        <v>586</v>
      </c>
      <c r="F8" s="31">
        <v>322</v>
      </c>
      <c r="H8" s="27"/>
    </row>
    <row r="9" spans="1:8" x14ac:dyDescent="0.25">
      <c r="A9" s="28">
        <v>5</v>
      </c>
      <c r="B9" s="29" t="s">
        <v>9</v>
      </c>
      <c r="C9" s="31">
        <v>597</v>
      </c>
      <c r="D9" s="31">
        <v>76</v>
      </c>
      <c r="E9" s="31">
        <v>379</v>
      </c>
      <c r="F9" s="31">
        <v>218</v>
      </c>
      <c r="H9" s="27"/>
    </row>
    <row r="10" spans="1:8" x14ac:dyDescent="0.25">
      <c r="A10" s="28">
        <v>6</v>
      </c>
      <c r="B10" s="29" t="s">
        <v>10</v>
      </c>
      <c r="C10" s="31">
        <v>1578</v>
      </c>
      <c r="D10" s="31">
        <v>250</v>
      </c>
      <c r="E10" s="31">
        <v>1033</v>
      </c>
      <c r="F10" s="31">
        <v>545</v>
      </c>
      <c r="H10" s="27"/>
    </row>
    <row r="11" spans="1:8" x14ac:dyDescent="0.25">
      <c r="A11" s="28">
        <v>7</v>
      </c>
      <c r="B11" s="29" t="s">
        <v>11</v>
      </c>
      <c r="C11" s="31">
        <v>1304</v>
      </c>
      <c r="D11" s="31">
        <v>161</v>
      </c>
      <c r="E11" s="31">
        <v>873</v>
      </c>
      <c r="F11" s="31">
        <v>431</v>
      </c>
      <c r="H11" s="27"/>
    </row>
    <row r="12" spans="1:8" x14ac:dyDescent="0.25">
      <c r="A12" s="28">
        <v>8</v>
      </c>
      <c r="B12" s="29" t="s">
        <v>12</v>
      </c>
      <c r="C12" s="31">
        <v>1273</v>
      </c>
      <c r="D12" s="31">
        <v>224</v>
      </c>
      <c r="E12" s="31">
        <v>771</v>
      </c>
      <c r="F12" s="31">
        <v>502</v>
      </c>
      <c r="H12" s="27"/>
    </row>
    <row r="13" spans="1:8" x14ac:dyDescent="0.25">
      <c r="A13" s="28">
        <v>9</v>
      </c>
      <c r="B13" s="29" t="s">
        <v>13</v>
      </c>
      <c r="C13" s="31">
        <v>1738</v>
      </c>
      <c r="D13" s="31">
        <v>276</v>
      </c>
      <c r="E13" s="31">
        <v>1106</v>
      </c>
      <c r="F13" s="31">
        <v>632</v>
      </c>
      <c r="H13" s="27"/>
    </row>
    <row r="14" spans="1:8" x14ac:dyDescent="0.25">
      <c r="A14" s="28">
        <v>10</v>
      </c>
      <c r="B14" s="29" t="s">
        <v>14</v>
      </c>
      <c r="C14" s="31">
        <v>577</v>
      </c>
      <c r="D14" s="31">
        <v>87</v>
      </c>
      <c r="E14" s="31">
        <v>354</v>
      </c>
      <c r="F14" s="31">
        <v>223</v>
      </c>
      <c r="H14" s="27"/>
    </row>
    <row r="15" spans="1:8" x14ac:dyDescent="0.25">
      <c r="A15" s="28">
        <v>11</v>
      </c>
      <c r="B15" s="29" t="s">
        <v>15</v>
      </c>
      <c r="C15" s="31">
        <v>542</v>
      </c>
      <c r="D15" s="31">
        <v>75</v>
      </c>
      <c r="E15" s="31">
        <v>333</v>
      </c>
      <c r="F15" s="31">
        <v>209</v>
      </c>
      <c r="H15" s="27"/>
    </row>
    <row r="16" spans="1:8" x14ac:dyDescent="0.25">
      <c r="A16" s="28">
        <v>12</v>
      </c>
      <c r="B16" s="29" t="s">
        <v>16</v>
      </c>
      <c r="C16" s="31">
        <v>1169</v>
      </c>
      <c r="D16" s="31">
        <v>153</v>
      </c>
      <c r="E16" s="31">
        <v>752</v>
      </c>
      <c r="F16" s="31">
        <v>417</v>
      </c>
      <c r="H16" s="27"/>
    </row>
    <row r="17" spans="1:8" x14ac:dyDescent="0.25">
      <c r="A17" s="28">
        <v>13</v>
      </c>
      <c r="B17" s="29" t="s">
        <v>17</v>
      </c>
      <c r="C17" s="31">
        <v>183</v>
      </c>
      <c r="D17" s="31">
        <v>44</v>
      </c>
      <c r="E17" s="31">
        <v>110</v>
      </c>
      <c r="F17" s="31">
        <v>73</v>
      </c>
      <c r="H17" s="27"/>
    </row>
    <row r="18" spans="1:8" x14ac:dyDescent="0.25">
      <c r="A18" s="28">
        <v>14</v>
      </c>
      <c r="B18" s="29" t="s">
        <v>18</v>
      </c>
      <c r="C18" s="31">
        <v>1094</v>
      </c>
      <c r="D18" s="31">
        <v>128</v>
      </c>
      <c r="E18" s="31">
        <v>694</v>
      </c>
      <c r="F18" s="31">
        <v>400</v>
      </c>
      <c r="H18" s="27"/>
    </row>
    <row r="19" spans="1:8" x14ac:dyDescent="0.25">
      <c r="A19" s="28">
        <v>15</v>
      </c>
      <c r="B19" s="29" t="s">
        <v>19</v>
      </c>
      <c r="C19" s="31">
        <v>209</v>
      </c>
      <c r="D19" s="31">
        <v>34</v>
      </c>
      <c r="E19" s="31">
        <v>144</v>
      </c>
      <c r="F19" s="31">
        <v>65</v>
      </c>
      <c r="H19" s="27"/>
    </row>
    <row r="20" spans="1:8" x14ac:dyDescent="0.25">
      <c r="A20" s="28">
        <v>16</v>
      </c>
      <c r="B20" s="29" t="s">
        <v>20</v>
      </c>
      <c r="C20" s="31">
        <v>821</v>
      </c>
      <c r="D20" s="31">
        <v>135</v>
      </c>
      <c r="E20" s="31">
        <v>506</v>
      </c>
      <c r="F20" s="31">
        <v>315</v>
      </c>
      <c r="H20" s="27"/>
    </row>
    <row r="21" spans="1:8" x14ac:dyDescent="0.25">
      <c r="A21" s="28">
        <v>17</v>
      </c>
      <c r="B21" s="29" t="s">
        <v>21</v>
      </c>
      <c r="C21" s="31">
        <v>625</v>
      </c>
      <c r="D21" s="31">
        <v>169</v>
      </c>
      <c r="E21" s="31">
        <v>393</v>
      </c>
      <c r="F21" s="31">
        <v>232</v>
      </c>
      <c r="H21" s="27"/>
    </row>
    <row r="22" spans="1:8" x14ac:dyDescent="0.25">
      <c r="A22" s="28">
        <v>18</v>
      </c>
      <c r="B22" s="29" t="s">
        <v>22</v>
      </c>
      <c r="C22" s="31">
        <v>1370</v>
      </c>
      <c r="D22" s="31">
        <v>216</v>
      </c>
      <c r="E22" s="31">
        <v>852</v>
      </c>
      <c r="F22" s="31">
        <v>518</v>
      </c>
      <c r="H22" s="27"/>
    </row>
    <row r="23" spans="1:8" x14ac:dyDescent="0.25">
      <c r="A23" s="28">
        <v>19</v>
      </c>
      <c r="B23" s="29" t="s">
        <v>23</v>
      </c>
      <c r="C23" s="31">
        <v>601</v>
      </c>
      <c r="D23" s="31">
        <v>110</v>
      </c>
      <c r="E23" s="31">
        <v>398</v>
      </c>
      <c r="F23" s="31">
        <v>203</v>
      </c>
      <c r="H23" s="27"/>
    </row>
    <row r="24" spans="1:8" x14ac:dyDescent="0.25">
      <c r="A24" s="28">
        <v>20</v>
      </c>
      <c r="B24" s="29" t="s">
        <v>24</v>
      </c>
      <c r="C24" s="31">
        <v>654</v>
      </c>
      <c r="D24" s="31">
        <v>96</v>
      </c>
      <c r="E24" s="31">
        <v>441</v>
      </c>
      <c r="F24" s="31">
        <v>213</v>
      </c>
      <c r="H24" s="27"/>
    </row>
    <row r="25" spans="1:8" x14ac:dyDescent="0.25">
      <c r="A25" s="28">
        <v>21</v>
      </c>
      <c r="B25" s="29" t="s">
        <v>25</v>
      </c>
      <c r="C25" s="31">
        <v>616</v>
      </c>
      <c r="D25" s="31">
        <v>81</v>
      </c>
      <c r="E25" s="31">
        <v>406</v>
      </c>
      <c r="F25" s="31">
        <v>210</v>
      </c>
      <c r="H25" s="27"/>
    </row>
    <row r="26" spans="1:8" x14ac:dyDescent="0.25">
      <c r="A26" s="28">
        <v>22</v>
      </c>
      <c r="B26" s="29" t="s">
        <v>26</v>
      </c>
      <c r="C26" s="31">
        <v>2428</v>
      </c>
      <c r="D26" s="31">
        <v>515</v>
      </c>
      <c r="E26" s="31">
        <v>1504</v>
      </c>
      <c r="F26" s="31">
        <v>924</v>
      </c>
      <c r="H26" s="27"/>
    </row>
    <row r="27" spans="1:8" x14ac:dyDescent="0.25">
      <c r="A27" s="28">
        <v>23</v>
      </c>
      <c r="B27" s="29" t="s">
        <v>27</v>
      </c>
      <c r="C27" s="31">
        <v>3767</v>
      </c>
      <c r="D27" s="31">
        <v>939</v>
      </c>
      <c r="E27" s="31">
        <v>2293</v>
      </c>
      <c r="F27" s="31">
        <v>1474</v>
      </c>
      <c r="H27" s="27"/>
    </row>
    <row r="28" spans="1:8" x14ac:dyDescent="0.25">
      <c r="A28" s="28">
        <v>24</v>
      </c>
      <c r="B28" s="29" t="s">
        <v>28</v>
      </c>
      <c r="C28" s="31">
        <v>4841</v>
      </c>
      <c r="D28" s="31">
        <v>1197</v>
      </c>
      <c r="E28" s="31">
        <v>2875</v>
      </c>
      <c r="F28" s="31">
        <v>1966</v>
      </c>
      <c r="H28" s="27"/>
    </row>
    <row r="29" spans="1:8" x14ac:dyDescent="0.25">
      <c r="A29" s="47" t="s">
        <v>3</v>
      </c>
      <c r="B29" s="47"/>
      <c r="C29" s="32">
        <f>SUM(C5:C28)</f>
        <v>28638</v>
      </c>
      <c r="D29" s="32">
        <f>SUM(D5:D28)</f>
        <v>5335</v>
      </c>
      <c r="E29" s="32">
        <f t="shared" ref="E29:F29" si="0">SUM(E5:E28)</f>
        <v>17951</v>
      </c>
      <c r="F29" s="32">
        <f t="shared" si="0"/>
        <v>10687</v>
      </c>
      <c r="H29" s="27"/>
    </row>
  </sheetData>
  <mergeCells count="5">
    <mergeCell ref="A3:A4"/>
    <mergeCell ref="B3:B4"/>
    <mergeCell ref="C3:C4"/>
    <mergeCell ref="D3:F3"/>
    <mergeCell ref="A29:B29"/>
  </mergeCells>
  <printOptions horizontalCentered="1" verticalCentered="1"/>
  <pageMargins left="0.23622047244094491" right="0.23622047244094491" top="0.74803149606299213" bottom="0.74803149606299213" header="0" footer="0"/>
  <pageSetup paperSize="9" scale="98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Normal="100" zoomScaleSheetLayoutView="100" workbookViewId="0">
      <selection activeCell="E35" sqref="E35"/>
    </sheetView>
  </sheetViews>
  <sheetFormatPr defaultRowHeight="15" x14ac:dyDescent="0.25"/>
  <cols>
    <col min="1" max="1" width="9.140625" style="26"/>
    <col min="2" max="2" width="22.28515625" style="26" customWidth="1"/>
    <col min="3" max="3" width="17.140625" style="26" customWidth="1"/>
    <col min="4" max="4" width="18.85546875" style="26" customWidth="1"/>
    <col min="5" max="5" width="13.28515625" style="26" customWidth="1"/>
    <col min="6" max="6" width="13.7109375" style="26" customWidth="1"/>
    <col min="7" max="7" width="12" style="26" customWidth="1"/>
    <col min="8" max="16384" width="9.140625" style="26"/>
  </cols>
  <sheetData>
    <row r="1" spans="1:8" ht="15.75" x14ac:dyDescent="0.25">
      <c r="A1" s="38" t="s">
        <v>43</v>
      </c>
      <c r="B1" s="39"/>
      <c r="C1" s="39"/>
      <c r="D1" s="38"/>
      <c r="E1" s="38"/>
      <c r="F1" s="39"/>
    </row>
    <row r="2" spans="1:8" x14ac:dyDescent="0.25">
      <c r="A2" s="34"/>
    </row>
    <row r="3" spans="1:8" x14ac:dyDescent="0.25">
      <c r="A3" s="48" t="s">
        <v>0</v>
      </c>
      <c r="B3" s="49" t="s">
        <v>1</v>
      </c>
      <c r="C3" s="50" t="s">
        <v>2</v>
      </c>
      <c r="D3" s="51" t="s">
        <v>31</v>
      </c>
      <c r="E3" s="52"/>
      <c r="F3" s="53"/>
    </row>
    <row r="4" spans="1:8" ht="88.5" customHeight="1" x14ac:dyDescent="0.25">
      <c r="A4" s="48"/>
      <c r="B4" s="49"/>
      <c r="C4" s="50"/>
      <c r="D4" s="45" t="s">
        <v>4</v>
      </c>
      <c r="E4" s="45" t="s">
        <v>29</v>
      </c>
      <c r="F4" s="45" t="s">
        <v>30</v>
      </c>
      <c r="G4" s="33"/>
    </row>
    <row r="5" spans="1:8" x14ac:dyDescent="0.25">
      <c r="A5" s="28">
        <v>1</v>
      </c>
      <c r="B5" s="29" t="s">
        <v>5</v>
      </c>
      <c r="C5" s="31">
        <v>809</v>
      </c>
      <c r="D5" s="31">
        <v>87</v>
      </c>
      <c r="E5" s="31">
        <v>553</v>
      </c>
      <c r="F5" s="31">
        <v>256</v>
      </c>
      <c r="H5" s="27"/>
    </row>
    <row r="6" spans="1:8" x14ac:dyDescent="0.25">
      <c r="A6" s="28">
        <v>2</v>
      </c>
      <c r="B6" s="29" t="s">
        <v>6</v>
      </c>
      <c r="C6" s="31">
        <v>235</v>
      </c>
      <c r="D6" s="31">
        <v>54</v>
      </c>
      <c r="E6" s="31">
        <v>147</v>
      </c>
      <c r="F6" s="31">
        <v>88</v>
      </c>
      <c r="H6" s="27"/>
    </row>
    <row r="7" spans="1:8" x14ac:dyDescent="0.25">
      <c r="A7" s="28">
        <v>3</v>
      </c>
      <c r="B7" s="29" t="s">
        <v>7</v>
      </c>
      <c r="C7" s="31">
        <v>696</v>
      </c>
      <c r="D7" s="31">
        <v>100</v>
      </c>
      <c r="E7" s="31">
        <v>448</v>
      </c>
      <c r="F7" s="31">
        <v>248</v>
      </c>
      <c r="H7" s="27"/>
    </row>
    <row r="8" spans="1:8" x14ac:dyDescent="0.25">
      <c r="A8" s="28">
        <v>4</v>
      </c>
      <c r="B8" s="29" t="s">
        <v>8</v>
      </c>
      <c r="C8" s="31">
        <v>910</v>
      </c>
      <c r="D8" s="31">
        <v>137</v>
      </c>
      <c r="E8" s="31">
        <v>589</v>
      </c>
      <c r="F8" s="31">
        <v>321</v>
      </c>
      <c r="H8" s="27"/>
    </row>
    <row r="9" spans="1:8" x14ac:dyDescent="0.25">
      <c r="A9" s="28">
        <v>5</v>
      </c>
      <c r="B9" s="29" t="s">
        <v>9</v>
      </c>
      <c r="C9" s="31">
        <v>595</v>
      </c>
      <c r="D9" s="31">
        <v>82</v>
      </c>
      <c r="E9" s="31">
        <v>376</v>
      </c>
      <c r="F9" s="31">
        <v>219</v>
      </c>
      <c r="H9" s="27"/>
    </row>
    <row r="10" spans="1:8" x14ac:dyDescent="0.25">
      <c r="A10" s="28">
        <v>6</v>
      </c>
      <c r="B10" s="29" t="s">
        <v>10</v>
      </c>
      <c r="C10" s="31">
        <v>1587</v>
      </c>
      <c r="D10" s="31">
        <v>258</v>
      </c>
      <c r="E10" s="31">
        <v>1040</v>
      </c>
      <c r="F10" s="31">
        <v>547</v>
      </c>
      <c r="H10" s="27"/>
    </row>
    <row r="11" spans="1:8" x14ac:dyDescent="0.25">
      <c r="A11" s="28">
        <v>7</v>
      </c>
      <c r="B11" s="29" t="s">
        <v>11</v>
      </c>
      <c r="C11" s="31">
        <v>1302</v>
      </c>
      <c r="D11" s="31">
        <v>156</v>
      </c>
      <c r="E11" s="31">
        <v>871</v>
      </c>
      <c r="F11" s="31">
        <v>431</v>
      </c>
      <c r="H11" s="27"/>
    </row>
    <row r="12" spans="1:8" x14ac:dyDescent="0.25">
      <c r="A12" s="28">
        <v>8</v>
      </c>
      <c r="B12" s="29" t="s">
        <v>12</v>
      </c>
      <c r="C12" s="31">
        <v>1281</v>
      </c>
      <c r="D12" s="31">
        <v>223</v>
      </c>
      <c r="E12" s="31">
        <v>776</v>
      </c>
      <c r="F12" s="31">
        <v>505</v>
      </c>
      <c r="H12" s="27"/>
    </row>
    <row r="13" spans="1:8" x14ac:dyDescent="0.25">
      <c r="A13" s="28">
        <v>9</v>
      </c>
      <c r="B13" s="29" t="s">
        <v>13</v>
      </c>
      <c r="C13" s="31">
        <v>1741</v>
      </c>
      <c r="D13" s="31">
        <v>289</v>
      </c>
      <c r="E13" s="31">
        <v>1102</v>
      </c>
      <c r="F13" s="31">
        <v>639</v>
      </c>
      <c r="H13" s="27"/>
    </row>
    <row r="14" spans="1:8" x14ac:dyDescent="0.25">
      <c r="A14" s="28">
        <v>10</v>
      </c>
      <c r="B14" s="29" t="s">
        <v>14</v>
      </c>
      <c r="C14" s="31">
        <v>575</v>
      </c>
      <c r="D14" s="31">
        <v>83</v>
      </c>
      <c r="E14" s="31">
        <v>353</v>
      </c>
      <c r="F14" s="31">
        <v>222</v>
      </c>
      <c r="H14" s="27"/>
    </row>
    <row r="15" spans="1:8" x14ac:dyDescent="0.25">
      <c r="A15" s="28">
        <v>11</v>
      </c>
      <c r="B15" s="29" t="s">
        <v>15</v>
      </c>
      <c r="C15" s="31">
        <v>541</v>
      </c>
      <c r="D15" s="31">
        <v>79</v>
      </c>
      <c r="E15" s="31">
        <v>331</v>
      </c>
      <c r="F15" s="31">
        <v>210</v>
      </c>
      <c r="H15" s="27"/>
    </row>
    <row r="16" spans="1:8" x14ac:dyDescent="0.25">
      <c r="A16" s="28">
        <v>12</v>
      </c>
      <c r="B16" s="29" t="s">
        <v>16</v>
      </c>
      <c r="C16" s="31">
        <v>1175</v>
      </c>
      <c r="D16" s="31">
        <v>152</v>
      </c>
      <c r="E16" s="31">
        <v>755</v>
      </c>
      <c r="F16" s="31">
        <v>420</v>
      </c>
      <c r="H16" s="27"/>
    </row>
    <row r="17" spans="1:8" x14ac:dyDescent="0.25">
      <c r="A17" s="28">
        <v>13</v>
      </c>
      <c r="B17" s="29" t="s">
        <v>17</v>
      </c>
      <c r="C17" s="31">
        <v>181</v>
      </c>
      <c r="D17" s="31">
        <v>47</v>
      </c>
      <c r="E17" s="31">
        <v>108</v>
      </c>
      <c r="F17" s="31">
        <v>73</v>
      </c>
      <c r="H17" s="27"/>
    </row>
    <row r="18" spans="1:8" x14ac:dyDescent="0.25">
      <c r="A18" s="28">
        <v>14</v>
      </c>
      <c r="B18" s="29" t="s">
        <v>18</v>
      </c>
      <c r="C18" s="31">
        <v>1103</v>
      </c>
      <c r="D18" s="31">
        <v>131</v>
      </c>
      <c r="E18" s="31">
        <v>697</v>
      </c>
      <c r="F18" s="31">
        <v>406</v>
      </c>
      <c r="H18" s="27"/>
    </row>
    <row r="19" spans="1:8" x14ac:dyDescent="0.25">
      <c r="A19" s="28">
        <v>15</v>
      </c>
      <c r="B19" s="29" t="s">
        <v>19</v>
      </c>
      <c r="C19" s="31">
        <v>209</v>
      </c>
      <c r="D19" s="31">
        <v>35</v>
      </c>
      <c r="E19" s="31">
        <v>144</v>
      </c>
      <c r="F19" s="31">
        <v>65</v>
      </c>
      <c r="H19" s="27"/>
    </row>
    <row r="20" spans="1:8" x14ac:dyDescent="0.25">
      <c r="A20" s="28">
        <v>16</v>
      </c>
      <c r="B20" s="29" t="s">
        <v>20</v>
      </c>
      <c r="C20" s="31">
        <v>821</v>
      </c>
      <c r="D20" s="31">
        <v>133</v>
      </c>
      <c r="E20" s="31">
        <v>504</v>
      </c>
      <c r="F20" s="31">
        <v>317</v>
      </c>
      <c r="H20" s="27"/>
    </row>
    <row r="21" spans="1:8" x14ac:dyDescent="0.25">
      <c r="A21" s="28">
        <v>17</v>
      </c>
      <c r="B21" s="29" t="s">
        <v>21</v>
      </c>
      <c r="C21" s="31">
        <v>625</v>
      </c>
      <c r="D21" s="31">
        <v>177</v>
      </c>
      <c r="E21" s="31">
        <v>391</v>
      </c>
      <c r="F21" s="31">
        <v>234</v>
      </c>
      <c r="H21" s="27"/>
    </row>
    <row r="22" spans="1:8" x14ac:dyDescent="0.25">
      <c r="A22" s="28">
        <v>18</v>
      </c>
      <c r="B22" s="29" t="s">
        <v>22</v>
      </c>
      <c r="C22" s="31">
        <v>1368</v>
      </c>
      <c r="D22" s="31">
        <v>208</v>
      </c>
      <c r="E22" s="31">
        <v>852</v>
      </c>
      <c r="F22" s="31">
        <v>516</v>
      </c>
      <c r="H22" s="27"/>
    </row>
    <row r="23" spans="1:8" x14ac:dyDescent="0.25">
      <c r="A23" s="28">
        <v>19</v>
      </c>
      <c r="B23" s="29" t="s">
        <v>23</v>
      </c>
      <c r="C23" s="31">
        <v>601</v>
      </c>
      <c r="D23" s="31">
        <v>113</v>
      </c>
      <c r="E23" s="31">
        <v>400</v>
      </c>
      <c r="F23" s="31">
        <v>201</v>
      </c>
      <c r="H23" s="27"/>
    </row>
    <row r="24" spans="1:8" x14ac:dyDescent="0.25">
      <c r="A24" s="28">
        <v>20</v>
      </c>
      <c r="B24" s="29" t="s">
        <v>24</v>
      </c>
      <c r="C24" s="31">
        <v>652</v>
      </c>
      <c r="D24" s="31">
        <v>98</v>
      </c>
      <c r="E24" s="31">
        <v>442</v>
      </c>
      <c r="F24" s="31">
        <v>210</v>
      </c>
      <c r="H24" s="27"/>
    </row>
    <row r="25" spans="1:8" x14ac:dyDescent="0.25">
      <c r="A25" s="28">
        <v>21</v>
      </c>
      <c r="B25" s="29" t="s">
        <v>25</v>
      </c>
      <c r="C25" s="31">
        <v>613</v>
      </c>
      <c r="D25" s="31">
        <v>78</v>
      </c>
      <c r="E25" s="31">
        <v>406</v>
      </c>
      <c r="F25" s="31">
        <v>207</v>
      </c>
      <c r="H25" s="27"/>
    </row>
    <row r="26" spans="1:8" x14ac:dyDescent="0.25">
      <c r="A26" s="28">
        <v>22</v>
      </c>
      <c r="B26" s="29" t="s">
        <v>26</v>
      </c>
      <c r="C26" s="31">
        <v>2423</v>
      </c>
      <c r="D26" s="31">
        <v>513</v>
      </c>
      <c r="E26" s="31">
        <v>1497</v>
      </c>
      <c r="F26" s="31">
        <v>926</v>
      </c>
      <c r="H26" s="27"/>
    </row>
    <row r="27" spans="1:8" x14ac:dyDescent="0.25">
      <c r="A27" s="28">
        <v>23</v>
      </c>
      <c r="B27" s="29" t="s">
        <v>27</v>
      </c>
      <c r="C27" s="31">
        <v>3764</v>
      </c>
      <c r="D27" s="31">
        <v>956</v>
      </c>
      <c r="E27" s="31">
        <v>2286</v>
      </c>
      <c r="F27" s="31">
        <v>1478</v>
      </c>
      <c r="H27" s="27"/>
    </row>
    <row r="28" spans="1:8" x14ac:dyDescent="0.25">
      <c r="A28" s="28">
        <v>24</v>
      </c>
      <c r="B28" s="29" t="s">
        <v>28</v>
      </c>
      <c r="C28" s="31">
        <v>4856</v>
      </c>
      <c r="D28" s="31">
        <v>1191</v>
      </c>
      <c r="E28" s="31">
        <v>2885</v>
      </c>
      <c r="F28" s="31">
        <v>1971</v>
      </c>
      <c r="H28" s="27"/>
    </row>
    <row r="29" spans="1:8" x14ac:dyDescent="0.25">
      <c r="A29" s="47" t="s">
        <v>3</v>
      </c>
      <c r="B29" s="47"/>
      <c r="C29" s="32">
        <f>SUM(C5:C28)</f>
        <v>28663</v>
      </c>
      <c r="D29" s="32">
        <f>SUM(D5:D28)</f>
        <v>5380</v>
      </c>
      <c r="E29" s="32">
        <f t="shared" ref="E29:F29" si="0">SUM(E5:E28)</f>
        <v>17953</v>
      </c>
      <c r="F29" s="32">
        <f t="shared" si="0"/>
        <v>10710</v>
      </c>
      <c r="H29" s="27"/>
    </row>
  </sheetData>
  <mergeCells count="5">
    <mergeCell ref="A3:A4"/>
    <mergeCell ref="B3:B4"/>
    <mergeCell ref="C3:C4"/>
    <mergeCell ref="D3:F3"/>
    <mergeCell ref="A29:B29"/>
  </mergeCells>
  <printOptions horizontalCentered="1" verticalCentered="1"/>
  <pageMargins left="0.23622047244094491" right="0.23622047244094491" top="0.74803149606299213" bottom="0.74803149606299213" header="0" footer="0"/>
  <pageSetup paperSize="9" scale="98" fitToWidth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zoomScaleNormal="100" zoomScaleSheetLayoutView="100" workbookViewId="0">
      <selection activeCell="G37" sqref="G37"/>
    </sheetView>
  </sheetViews>
  <sheetFormatPr defaultRowHeight="15" x14ac:dyDescent="0.25"/>
  <cols>
    <col min="1" max="1" width="9.140625" style="26"/>
    <col min="2" max="2" width="22.28515625" style="26" customWidth="1"/>
    <col min="3" max="3" width="17.140625" style="26" customWidth="1"/>
    <col min="4" max="4" width="18.85546875" style="26" customWidth="1"/>
    <col min="5" max="5" width="13.28515625" style="26" customWidth="1"/>
    <col min="6" max="6" width="13.7109375" style="26" customWidth="1"/>
    <col min="7" max="7" width="12" style="26" customWidth="1"/>
    <col min="8" max="16384" width="9.140625" style="26"/>
  </cols>
  <sheetData>
    <row r="1" spans="1:8" ht="15.75" x14ac:dyDescent="0.25">
      <c r="A1" s="38" t="s">
        <v>44</v>
      </c>
      <c r="B1" s="39"/>
      <c r="C1" s="39"/>
      <c r="D1" s="38"/>
      <c r="E1" s="38"/>
      <c r="F1" s="39"/>
    </row>
    <row r="2" spans="1:8" x14ac:dyDescent="0.25">
      <c r="A2" s="34"/>
    </row>
    <row r="3" spans="1:8" x14ac:dyDescent="0.25">
      <c r="A3" s="48" t="s">
        <v>0</v>
      </c>
      <c r="B3" s="49" t="s">
        <v>1</v>
      </c>
      <c r="C3" s="50" t="s">
        <v>2</v>
      </c>
      <c r="D3" s="51" t="s">
        <v>31</v>
      </c>
      <c r="E3" s="52"/>
      <c r="F3" s="53"/>
    </row>
    <row r="4" spans="1:8" ht="88.5" customHeight="1" x14ac:dyDescent="0.25">
      <c r="A4" s="48"/>
      <c r="B4" s="49"/>
      <c r="C4" s="50"/>
      <c r="D4" s="46" t="s">
        <v>4</v>
      </c>
      <c r="E4" s="46" t="s">
        <v>29</v>
      </c>
      <c r="F4" s="46" t="s">
        <v>30</v>
      </c>
      <c r="G4" s="33"/>
    </row>
    <row r="5" spans="1:8" x14ac:dyDescent="0.25">
      <c r="A5" s="28">
        <v>1</v>
      </c>
      <c r="B5" s="29" t="s">
        <v>5</v>
      </c>
      <c r="C5" s="31">
        <v>802</v>
      </c>
      <c r="D5" s="31">
        <v>85</v>
      </c>
      <c r="E5" s="31">
        <v>550</v>
      </c>
      <c r="F5" s="31">
        <v>252</v>
      </c>
      <c r="H5" s="27"/>
    </row>
    <row r="6" spans="1:8" x14ac:dyDescent="0.25">
      <c r="A6" s="28">
        <v>2</v>
      </c>
      <c r="B6" s="29" t="s">
        <v>6</v>
      </c>
      <c r="C6" s="31">
        <v>232</v>
      </c>
      <c r="D6" s="31">
        <v>54</v>
      </c>
      <c r="E6" s="31">
        <v>146</v>
      </c>
      <c r="F6" s="31">
        <v>86</v>
      </c>
      <c r="H6" s="27"/>
    </row>
    <row r="7" spans="1:8" x14ac:dyDescent="0.25">
      <c r="A7" s="28">
        <v>3</v>
      </c>
      <c r="B7" s="29" t="s">
        <v>7</v>
      </c>
      <c r="C7" s="31">
        <v>687</v>
      </c>
      <c r="D7" s="31">
        <v>99</v>
      </c>
      <c r="E7" s="31">
        <v>443</v>
      </c>
      <c r="F7" s="31">
        <v>244</v>
      </c>
      <c r="H7" s="27"/>
    </row>
    <row r="8" spans="1:8" x14ac:dyDescent="0.25">
      <c r="A8" s="28">
        <v>4</v>
      </c>
      <c r="B8" s="29" t="s">
        <v>8</v>
      </c>
      <c r="C8" s="31">
        <v>906</v>
      </c>
      <c r="D8" s="31">
        <v>134</v>
      </c>
      <c r="E8" s="31">
        <v>590</v>
      </c>
      <c r="F8" s="31">
        <v>316</v>
      </c>
      <c r="H8" s="27"/>
    </row>
    <row r="9" spans="1:8" x14ac:dyDescent="0.25">
      <c r="A9" s="28">
        <v>5</v>
      </c>
      <c r="B9" s="29" t="s">
        <v>9</v>
      </c>
      <c r="C9" s="31">
        <v>593</v>
      </c>
      <c r="D9" s="31">
        <v>84</v>
      </c>
      <c r="E9" s="31">
        <v>375</v>
      </c>
      <c r="F9" s="31">
        <v>218</v>
      </c>
      <c r="H9" s="27"/>
    </row>
    <row r="10" spans="1:8" x14ac:dyDescent="0.25">
      <c r="A10" s="28">
        <v>6</v>
      </c>
      <c r="B10" s="29" t="s">
        <v>10</v>
      </c>
      <c r="C10" s="31">
        <v>1582</v>
      </c>
      <c r="D10" s="31">
        <v>258</v>
      </c>
      <c r="E10" s="31">
        <v>1037</v>
      </c>
      <c r="F10" s="31">
        <v>545</v>
      </c>
      <c r="H10" s="27"/>
    </row>
    <row r="11" spans="1:8" x14ac:dyDescent="0.25">
      <c r="A11" s="28">
        <v>7</v>
      </c>
      <c r="B11" s="29" t="s">
        <v>11</v>
      </c>
      <c r="C11" s="31">
        <v>1295</v>
      </c>
      <c r="D11" s="31">
        <v>154</v>
      </c>
      <c r="E11" s="31">
        <v>866</v>
      </c>
      <c r="F11" s="31">
        <v>429</v>
      </c>
      <c r="H11" s="27"/>
    </row>
    <row r="12" spans="1:8" x14ac:dyDescent="0.25">
      <c r="A12" s="28">
        <v>8</v>
      </c>
      <c r="B12" s="29" t="s">
        <v>12</v>
      </c>
      <c r="C12" s="31">
        <v>1267</v>
      </c>
      <c r="D12" s="31">
        <v>223</v>
      </c>
      <c r="E12" s="31">
        <v>768</v>
      </c>
      <c r="F12" s="31">
        <v>499</v>
      </c>
      <c r="H12" s="27"/>
    </row>
    <row r="13" spans="1:8" x14ac:dyDescent="0.25">
      <c r="A13" s="28">
        <v>9</v>
      </c>
      <c r="B13" s="29" t="s">
        <v>13</v>
      </c>
      <c r="C13" s="31">
        <v>1727</v>
      </c>
      <c r="D13" s="31">
        <v>283</v>
      </c>
      <c r="E13" s="31">
        <v>1089</v>
      </c>
      <c r="F13" s="31">
        <v>638</v>
      </c>
      <c r="H13" s="27"/>
    </row>
    <row r="14" spans="1:8" x14ac:dyDescent="0.25">
      <c r="A14" s="28">
        <v>10</v>
      </c>
      <c r="B14" s="29" t="s">
        <v>14</v>
      </c>
      <c r="C14" s="31">
        <v>575</v>
      </c>
      <c r="D14" s="31">
        <v>84</v>
      </c>
      <c r="E14" s="31">
        <v>353</v>
      </c>
      <c r="F14" s="31">
        <v>222</v>
      </c>
      <c r="H14" s="27"/>
    </row>
    <row r="15" spans="1:8" x14ac:dyDescent="0.25">
      <c r="A15" s="28">
        <v>11</v>
      </c>
      <c r="B15" s="29" t="s">
        <v>15</v>
      </c>
      <c r="C15" s="31">
        <v>544</v>
      </c>
      <c r="D15" s="31">
        <v>79</v>
      </c>
      <c r="E15" s="31">
        <v>336</v>
      </c>
      <c r="F15" s="31">
        <v>208</v>
      </c>
      <c r="H15" s="27"/>
    </row>
    <row r="16" spans="1:8" x14ac:dyDescent="0.25">
      <c r="A16" s="28">
        <v>12</v>
      </c>
      <c r="B16" s="29" t="s">
        <v>16</v>
      </c>
      <c r="C16" s="31">
        <v>1177</v>
      </c>
      <c r="D16" s="31">
        <v>155</v>
      </c>
      <c r="E16" s="31">
        <v>755</v>
      </c>
      <c r="F16" s="31">
        <v>422</v>
      </c>
      <c r="H16" s="27"/>
    </row>
    <row r="17" spans="1:8" x14ac:dyDescent="0.25">
      <c r="A17" s="28">
        <v>13</v>
      </c>
      <c r="B17" s="29" t="s">
        <v>17</v>
      </c>
      <c r="C17" s="31">
        <v>179</v>
      </c>
      <c r="D17" s="31">
        <v>45</v>
      </c>
      <c r="E17" s="31">
        <v>106</v>
      </c>
      <c r="F17" s="31">
        <v>73</v>
      </c>
      <c r="H17" s="27"/>
    </row>
    <row r="18" spans="1:8" x14ac:dyDescent="0.25">
      <c r="A18" s="28">
        <v>14</v>
      </c>
      <c r="B18" s="29" t="s">
        <v>18</v>
      </c>
      <c r="C18" s="31">
        <v>1091</v>
      </c>
      <c r="D18" s="31">
        <v>129</v>
      </c>
      <c r="E18" s="31">
        <v>690</v>
      </c>
      <c r="F18" s="31">
        <v>401</v>
      </c>
      <c r="H18" s="27"/>
    </row>
    <row r="19" spans="1:8" x14ac:dyDescent="0.25">
      <c r="A19" s="28">
        <v>15</v>
      </c>
      <c r="B19" s="29" t="s">
        <v>19</v>
      </c>
      <c r="C19" s="31">
        <v>209</v>
      </c>
      <c r="D19" s="31">
        <v>36</v>
      </c>
      <c r="E19" s="31">
        <v>143</v>
      </c>
      <c r="F19" s="31">
        <v>66</v>
      </c>
      <c r="H19" s="27"/>
    </row>
    <row r="20" spans="1:8" x14ac:dyDescent="0.25">
      <c r="A20" s="28">
        <v>16</v>
      </c>
      <c r="B20" s="29" t="s">
        <v>20</v>
      </c>
      <c r="C20" s="31">
        <v>816</v>
      </c>
      <c r="D20" s="31">
        <v>131</v>
      </c>
      <c r="E20" s="31">
        <v>503</v>
      </c>
      <c r="F20" s="31">
        <v>313</v>
      </c>
      <c r="H20" s="27"/>
    </row>
    <row r="21" spans="1:8" x14ac:dyDescent="0.25">
      <c r="A21" s="28">
        <v>17</v>
      </c>
      <c r="B21" s="29" t="s">
        <v>21</v>
      </c>
      <c r="C21" s="31">
        <v>623</v>
      </c>
      <c r="D21" s="31">
        <v>176</v>
      </c>
      <c r="E21" s="31">
        <v>387</v>
      </c>
      <c r="F21" s="31">
        <v>236</v>
      </c>
      <c r="H21" s="27"/>
    </row>
    <row r="22" spans="1:8" x14ac:dyDescent="0.25">
      <c r="A22" s="28">
        <v>18</v>
      </c>
      <c r="B22" s="29" t="s">
        <v>22</v>
      </c>
      <c r="C22" s="31">
        <v>1361</v>
      </c>
      <c r="D22" s="31">
        <v>202</v>
      </c>
      <c r="E22" s="31">
        <v>849</v>
      </c>
      <c r="F22" s="31">
        <v>512</v>
      </c>
      <c r="H22" s="27"/>
    </row>
    <row r="23" spans="1:8" x14ac:dyDescent="0.25">
      <c r="A23" s="28">
        <v>19</v>
      </c>
      <c r="B23" s="29" t="s">
        <v>23</v>
      </c>
      <c r="C23" s="31">
        <v>599</v>
      </c>
      <c r="D23" s="31">
        <v>111</v>
      </c>
      <c r="E23" s="31">
        <v>398</v>
      </c>
      <c r="F23" s="31">
        <v>201</v>
      </c>
      <c r="H23" s="27"/>
    </row>
    <row r="24" spans="1:8" x14ac:dyDescent="0.25">
      <c r="A24" s="28">
        <v>20</v>
      </c>
      <c r="B24" s="29" t="s">
        <v>24</v>
      </c>
      <c r="C24" s="31">
        <v>647</v>
      </c>
      <c r="D24" s="31">
        <v>98</v>
      </c>
      <c r="E24" s="31">
        <v>437</v>
      </c>
      <c r="F24" s="31">
        <v>210</v>
      </c>
      <c r="H24" s="27"/>
    </row>
    <row r="25" spans="1:8" x14ac:dyDescent="0.25">
      <c r="A25" s="28">
        <v>21</v>
      </c>
      <c r="B25" s="29" t="s">
        <v>25</v>
      </c>
      <c r="C25" s="31">
        <v>617</v>
      </c>
      <c r="D25" s="31">
        <v>78</v>
      </c>
      <c r="E25" s="31">
        <v>408</v>
      </c>
      <c r="F25" s="31">
        <v>209</v>
      </c>
      <c r="H25" s="27"/>
    </row>
    <row r="26" spans="1:8" x14ac:dyDescent="0.25">
      <c r="A26" s="28">
        <v>22</v>
      </c>
      <c r="B26" s="29" t="s">
        <v>26</v>
      </c>
      <c r="C26" s="31">
        <v>2417</v>
      </c>
      <c r="D26" s="31">
        <v>504</v>
      </c>
      <c r="E26" s="31">
        <v>1492</v>
      </c>
      <c r="F26" s="31">
        <v>925</v>
      </c>
      <c r="H26" s="27"/>
    </row>
    <row r="27" spans="1:8" x14ac:dyDescent="0.25">
      <c r="A27" s="28">
        <v>23</v>
      </c>
      <c r="B27" s="29" t="s">
        <v>27</v>
      </c>
      <c r="C27" s="31">
        <v>3748</v>
      </c>
      <c r="D27" s="31">
        <v>956</v>
      </c>
      <c r="E27" s="31">
        <v>2275</v>
      </c>
      <c r="F27" s="31">
        <v>1473</v>
      </c>
      <c r="H27" s="27"/>
    </row>
    <row r="28" spans="1:8" x14ac:dyDescent="0.25">
      <c r="A28" s="28">
        <v>24</v>
      </c>
      <c r="B28" s="29" t="s">
        <v>28</v>
      </c>
      <c r="C28" s="31">
        <v>4826</v>
      </c>
      <c r="D28" s="31">
        <v>1180</v>
      </c>
      <c r="E28" s="31">
        <v>2861</v>
      </c>
      <c r="F28" s="31">
        <v>1965</v>
      </c>
      <c r="H28" s="27"/>
    </row>
    <row r="29" spans="1:8" x14ac:dyDescent="0.25">
      <c r="A29" s="47" t="s">
        <v>3</v>
      </c>
      <c r="B29" s="47"/>
      <c r="C29" s="32">
        <f>SUM(C5:C28)</f>
        <v>28520</v>
      </c>
      <c r="D29" s="32">
        <f>SUM(D5:D28)</f>
        <v>5338</v>
      </c>
      <c r="E29" s="32">
        <f t="shared" ref="E29:F29" si="0">SUM(E5:E28)</f>
        <v>17857</v>
      </c>
      <c r="F29" s="32">
        <f t="shared" si="0"/>
        <v>10663</v>
      </c>
      <c r="H29" s="27"/>
    </row>
  </sheetData>
  <mergeCells count="5">
    <mergeCell ref="A3:A4"/>
    <mergeCell ref="B3:B4"/>
    <mergeCell ref="C3:C4"/>
    <mergeCell ref="D3:F3"/>
    <mergeCell ref="A29:B29"/>
  </mergeCells>
  <printOptions horizontalCentered="1" verticalCentered="1"/>
  <pageMargins left="0.23622047244094491" right="0.23622047244094491" top="0.74803149606299213" bottom="0.74803149606299213" header="0" footer="0"/>
  <pageSetup paperSize="9" scale="9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H9" sqref="H9"/>
    </sheetView>
  </sheetViews>
  <sheetFormatPr defaultRowHeight="15" x14ac:dyDescent="0.25"/>
  <cols>
    <col min="2" max="2" width="18.28515625" bestFit="1" customWidth="1"/>
    <col min="3" max="3" width="23.7109375" customWidth="1"/>
    <col min="4" max="4" width="22.5703125" customWidth="1"/>
    <col min="5" max="5" width="8.7109375" bestFit="1" customWidth="1"/>
  </cols>
  <sheetData>
    <row r="1" spans="1:8" ht="15.75" x14ac:dyDescent="0.25">
      <c r="A1" s="36" t="s">
        <v>34</v>
      </c>
      <c r="B1" s="26"/>
      <c r="C1" s="26"/>
      <c r="D1" s="30"/>
      <c r="E1" s="30"/>
      <c r="F1" s="26"/>
      <c r="G1" s="26"/>
      <c r="H1" s="26"/>
    </row>
    <row r="2" spans="1:8" ht="14.45" x14ac:dyDescent="0.3">
      <c r="A2" s="34"/>
      <c r="B2" s="26"/>
      <c r="C2" s="26"/>
      <c r="D2" s="26"/>
      <c r="E2" s="26"/>
      <c r="F2" s="26"/>
      <c r="G2" s="26"/>
      <c r="H2" s="26"/>
    </row>
    <row r="3" spans="1:8" x14ac:dyDescent="0.25">
      <c r="A3" s="48" t="s">
        <v>0</v>
      </c>
      <c r="B3" s="49" t="s">
        <v>1</v>
      </c>
      <c r="C3" s="50" t="s">
        <v>2</v>
      </c>
      <c r="D3" s="51" t="s">
        <v>31</v>
      </c>
      <c r="E3" s="52"/>
      <c r="F3" s="53"/>
      <c r="G3" s="26"/>
      <c r="H3" s="26"/>
    </row>
    <row r="4" spans="1:8" ht="63.75" x14ac:dyDescent="0.25">
      <c r="A4" s="48"/>
      <c r="B4" s="49"/>
      <c r="C4" s="50"/>
      <c r="D4" s="35" t="s">
        <v>4</v>
      </c>
      <c r="E4" s="35" t="s">
        <v>29</v>
      </c>
      <c r="F4" s="35" t="s">
        <v>30</v>
      </c>
      <c r="G4" s="33"/>
      <c r="H4" s="26"/>
    </row>
    <row r="5" spans="1:8" x14ac:dyDescent="0.25">
      <c r="A5" s="28">
        <v>1</v>
      </c>
      <c r="B5" s="29" t="s">
        <v>5</v>
      </c>
      <c r="C5" s="31">
        <v>788</v>
      </c>
      <c r="D5" s="31">
        <v>79</v>
      </c>
      <c r="E5" s="31">
        <v>548</v>
      </c>
      <c r="F5" s="31">
        <v>240</v>
      </c>
      <c r="G5" s="26"/>
      <c r="H5" s="27"/>
    </row>
    <row r="6" spans="1:8" x14ac:dyDescent="0.25">
      <c r="A6" s="28">
        <v>2</v>
      </c>
      <c r="B6" s="29" t="s">
        <v>6</v>
      </c>
      <c r="C6" s="31">
        <v>235</v>
      </c>
      <c r="D6" s="31">
        <v>45</v>
      </c>
      <c r="E6" s="31">
        <v>146</v>
      </c>
      <c r="F6" s="31">
        <v>89</v>
      </c>
      <c r="G6" s="26"/>
      <c r="H6" s="27"/>
    </row>
    <row r="7" spans="1:8" x14ac:dyDescent="0.25">
      <c r="A7" s="28">
        <v>3</v>
      </c>
      <c r="B7" s="29" t="s">
        <v>7</v>
      </c>
      <c r="C7" s="31">
        <v>720</v>
      </c>
      <c r="D7" s="31">
        <v>101</v>
      </c>
      <c r="E7" s="31">
        <v>453</v>
      </c>
      <c r="F7" s="31">
        <v>267</v>
      </c>
      <c r="G7" s="26"/>
      <c r="H7" s="27"/>
    </row>
    <row r="8" spans="1:8" x14ac:dyDescent="0.25">
      <c r="A8" s="28">
        <v>4</v>
      </c>
      <c r="B8" s="29" t="s">
        <v>8</v>
      </c>
      <c r="C8" s="31">
        <v>939</v>
      </c>
      <c r="D8" s="31">
        <v>128</v>
      </c>
      <c r="E8" s="31">
        <v>608</v>
      </c>
      <c r="F8" s="31">
        <v>331</v>
      </c>
      <c r="G8" s="26"/>
      <c r="H8" s="27"/>
    </row>
    <row r="9" spans="1:8" x14ac:dyDescent="0.25">
      <c r="A9" s="28">
        <v>5</v>
      </c>
      <c r="B9" s="29" t="s">
        <v>9</v>
      </c>
      <c r="C9" s="31">
        <v>602</v>
      </c>
      <c r="D9" s="31">
        <v>92</v>
      </c>
      <c r="E9" s="31">
        <v>378</v>
      </c>
      <c r="F9" s="31">
        <v>224</v>
      </c>
      <c r="G9" s="26"/>
      <c r="H9" s="27"/>
    </row>
    <row r="10" spans="1:8" x14ac:dyDescent="0.25">
      <c r="A10" s="28">
        <v>6</v>
      </c>
      <c r="B10" s="29" t="s">
        <v>10</v>
      </c>
      <c r="C10" s="31">
        <v>1570</v>
      </c>
      <c r="D10" s="31">
        <v>246</v>
      </c>
      <c r="E10" s="31">
        <v>1032</v>
      </c>
      <c r="F10" s="31">
        <v>538</v>
      </c>
      <c r="G10" s="26"/>
      <c r="H10" s="27"/>
    </row>
    <row r="11" spans="1:8" x14ac:dyDescent="0.25">
      <c r="A11" s="28">
        <v>7</v>
      </c>
      <c r="B11" s="29" t="s">
        <v>11</v>
      </c>
      <c r="C11" s="31">
        <v>1339</v>
      </c>
      <c r="D11" s="31">
        <v>174</v>
      </c>
      <c r="E11" s="31">
        <v>900</v>
      </c>
      <c r="F11" s="31">
        <v>439</v>
      </c>
      <c r="G11" s="26"/>
      <c r="H11" s="27"/>
    </row>
    <row r="12" spans="1:8" x14ac:dyDescent="0.25">
      <c r="A12" s="28">
        <v>8</v>
      </c>
      <c r="B12" s="29" t="s">
        <v>12</v>
      </c>
      <c r="C12" s="31">
        <v>1244</v>
      </c>
      <c r="D12" s="31">
        <v>216</v>
      </c>
      <c r="E12" s="31">
        <v>765</v>
      </c>
      <c r="F12" s="31">
        <v>479</v>
      </c>
      <c r="G12" s="26"/>
      <c r="H12" s="27"/>
    </row>
    <row r="13" spans="1:8" x14ac:dyDescent="0.25">
      <c r="A13" s="28">
        <v>9</v>
      </c>
      <c r="B13" s="29" t="s">
        <v>13</v>
      </c>
      <c r="C13" s="31">
        <v>1779</v>
      </c>
      <c r="D13" s="31">
        <v>293</v>
      </c>
      <c r="E13" s="31">
        <v>1115</v>
      </c>
      <c r="F13" s="31">
        <v>664</v>
      </c>
      <c r="G13" s="26"/>
      <c r="H13" s="27"/>
    </row>
    <row r="14" spans="1:8" x14ac:dyDescent="0.25">
      <c r="A14" s="28">
        <v>10</v>
      </c>
      <c r="B14" s="29" t="s">
        <v>14</v>
      </c>
      <c r="C14" s="31">
        <v>583</v>
      </c>
      <c r="D14" s="31">
        <v>88</v>
      </c>
      <c r="E14" s="31">
        <v>359</v>
      </c>
      <c r="F14" s="31">
        <v>224</v>
      </c>
      <c r="G14" s="26"/>
      <c r="H14" s="27"/>
    </row>
    <row r="15" spans="1:8" x14ac:dyDescent="0.25">
      <c r="A15" s="28">
        <v>11</v>
      </c>
      <c r="B15" s="29" t="s">
        <v>15</v>
      </c>
      <c r="C15" s="31">
        <v>550</v>
      </c>
      <c r="D15" s="31">
        <v>79</v>
      </c>
      <c r="E15" s="31">
        <v>343</v>
      </c>
      <c r="F15" s="31">
        <v>207</v>
      </c>
      <c r="G15" s="26"/>
      <c r="H15" s="27"/>
    </row>
    <row r="16" spans="1:8" x14ac:dyDescent="0.25">
      <c r="A16" s="28">
        <v>12</v>
      </c>
      <c r="B16" s="29" t="s">
        <v>16</v>
      </c>
      <c r="C16" s="31">
        <v>1174</v>
      </c>
      <c r="D16" s="31">
        <v>139</v>
      </c>
      <c r="E16" s="31">
        <v>755</v>
      </c>
      <c r="F16" s="31">
        <v>419</v>
      </c>
      <c r="G16" s="26"/>
      <c r="H16" s="27"/>
    </row>
    <row r="17" spans="1:8" x14ac:dyDescent="0.25">
      <c r="A17" s="28">
        <v>13</v>
      </c>
      <c r="B17" s="29" t="s">
        <v>17</v>
      </c>
      <c r="C17" s="31">
        <v>187</v>
      </c>
      <c r="D17" s="31">
        <v>40</v>
      </c>
      <c r="E17" s="31">
        <v>115</v>
      </c>
      <c r="F17" s="31">
        <v>72</v>
      </c>
      <c r="G17" s="26"/>
      <c r="H17" s="27"/>
    </row>
    <row r="18" spans="1:8" x14ac:dyDescent="0.25">
      <c r="A18" s="28">
        <v>14</v>
      </c>
      <c r="B18" s="29" t="s">
        <v>18</v>
      </c>
      <c r="C18" s="31">
        <v>1078</v>
      </c>
      <c r="D18" s="31">
        <v>121</v>
      </c>
      <c r="E18" s="31">
        <v>676</v>
      </c>
      <c r="F18" s="31">
        <v>402</v>
      </c>
      <c r="G18" s="26"/>
      <c r="H18" s="27"/>
    </row>
    <row r="19" spans="1:8" x14ac:dyDescent="0.25">
      <c r="A19" s="28">
        <v>15</v>
      </c>
      <c r="B19" s="29" t="s">
        <v>19</v>
      </c>
      <c r="C19" s="31">
        <v>212</v>
      </c>
      <c r="D19" s="31">
        <v>37</v>
      </c>
      <c r="E19" s="31">
        <v>146</v>
      </c>
      <c r="F19" s="31">
        <v>66</v>
      </c>
      <c r="G19" s="26"/>
      <c r="H19" s="27"/>
    </row>
    <row r="20" spans="1:8" x14ac:dyDescent="0.25">
      <c r="A20" s="28">
        <v>16</v>
      </c>
      <c r="B20" s="29" t="s">
        <v>20</v>
      </c>
      <c r="C20" s="31">
        <v>824</v>
      </c>
      <c r="D20" s="31">
        <v>145</v>
      </c>
      <c r="E20" s="31">
        <v>516</v>
      </c>
      <c r="F20" s="31">
        <v>308</v>
      </c>
      <c r="G20" s="26"/>
      <c r="H20" s="27"/>
    </row>
    <row r="21" spans="1:8" x14ac:dyDescent="0.25">
      <c r="A21" s="28">
        <v>17</v>
      </c>
      <c r="B21" s="29" t="s">
        <v>21</v>
      </c>
      <c r="C21" s="31">
        <v>624</v>
      </c>
      <c r="D21" s="31">
        <v>162</v>
      </c>
      <c r="E21" s="31">
        <v>392</v>
      </c>
      <c r="F21" s="31">
        <v>232</v>
      </c>
      <c r="G21" s="26"/>
      <c r="H21" s="27"/>
    </row>
    <row r="22" spans="1:8" x14ac:dyDescent="0.25">
      <c r="A22" s="28">
        <v>18</v>
      </c>
      <c r="B22" s="29" t="s">
        <v>22</v>
      </c>
      <c r="C22" s="31">
        <v>1385</v>
      </c>
      <c r="D22" s="31">
        <v>201</v>
      </c>
      <c r="E22" s="31">
        <v>858</v>
      </c>
      <c r="F22" s="31">
        <v>527</v>
      </c>
      <c r="G22" s="26"/>
      <c r="H22" s="27"/>
    </row>
    <row r="23" spans="1:8" x14ac:dyDescent="0.25">
      <c r="A23" s="28">
        <v>19</v>
      </c>
      <c r="B23" s="29" t="s">
        <v>23</v>
      </c>
      <c r="C23" s="31">
        <v>588</v>
      </c>
      <c r="D23" s="31">
        <v>104</v>
      </c>
      <c r="E23" s="31">
        <v>393</v>
      </c>
      <c r="F23" s="31">
        <v>195</v>
      </c>
      <c r="G23" s="26"/>
      <c r="H23" s="27"/>
    </row>
    <row r="24" spans="1:8" x14ac:dyDescent="0.25">
      <c r="A24" s="28">
        <v>20</v>
      </c>
      <c r="B24" s="29" t="s">
        <v>24</v>
      </c>
      <c r="C24" s="31">
        <v>672</v>
      </c>
      <c r="D24" s="31">
        <v>103</v>
      </c>
      <c r="E24" s="31">
        <v>464</v>
      </c>
      <c r="F24" s="31">
        <v>208</v>
      </c>
      <c r="G24" s="26"/>
      <c r="H24" s="27"/>
    </row>
    <row r="25" spans="1:8" x14ac:dyDescent="0.25">
      <c r="A25" s="28">
        <v>21</v>
      </c>
      <c r="B25" s="29" t="s">
        <v>25</v>
      </c>
      <c r="C25" s="31">
        <v>619</v>
      </c>
      <c r="D25" s="31">
        <v>77</v>
      </c>
      <c r="E25" s="31">
        <v>406</v>
      </c>
      <c r="F25" s="31">
        <v>213</v>
      </c>
      <c r="G25" s="26"/>
      <c r="H25" s="27"/>
    </row>
    <row r="26" spans="1:8" x14ac:dyDescent="0.25">
      <c r="A26" s="28">
        <v>22</v>
      </c>
      <c r="B26" s="29" t="s">
        <v>26</v>
      </c>
      <c r="C26" s="31">
        <v>2442</v>
      </c>
      <c r="D26" s="31">
        <v>495</v>
      </c>
      <c r="E26" s="31">
        <v>1533</v>
      </c>
      <c r="F26" s="31">
        <v>909</v>
      </c>
      <c r="G26" s="26"/>
      <c r="H26" s="27"/>
    </row>
    <row r="27" spans="1:8" x14ac:dyDescent="0.25">
      <c r="A27" s="28">
        <v>23</v>
      </c>
      <c r="B27" s="29" t="s">
        <v>27</v>
      </c>
      <c r="C27" s="31">
        <v>3788</v>
      </c>
      <c r="D27" s="31">
        <v>932</v>
      </c>
      <c r="E27" s="31">
        <v>2328</v>
      </c>
      <c r="F27" s="31">
        <v>1460</v>
      </c>
      <c r="G27" s="26"/>
      <c r="H27" s="27"/>
    </row>
    <row r="28" spans="1:8" x14ac:dyDescent="0.25">
      <c r="A28" s="28">
        <v>24</v>
      </c>
      <c r="B28" s="29" t="s">
        <v>28</v>
      </c>
      <c r="C28" s="31">
        <v>4746</v>
      </c>
      <c r="D28" s="31">
        <v>1174</v>
      </c>
      <c r="E28" s="31">
        <v>2840</v>
      </c>
      <c r="F28" s="31">
        <v>1906</v>
      </c>
      <c r="G28" s="26"/>
      <c r="H28" s="27"/>
    </row>
    <row r="29" spans="1:8" x14ac:dyDescent="0.25">
      <c r="A29" s="47" t="s">
        <v>3</v>
      </c>
      <c r="B29" s="47"/>
      <c r="C29" s="32">
        <v>28688</v>
      </c>
      <c r="D29" s="32">
        <v>5271</v>
      </c>
      <c r="E29" s="32">
        <v>18069</v>
      </c>
      <c r="F29" s="32">
        <v>10619</v>
      </c>
      <c r="G29" s="26"/>
      <c r="H29" s="27"/>
    </row>
  </sheetData>
  <mergeCells count="5">
    <mergeCell ref="A29:B29"/>
    <mergeCell ref="A3:A4"/>
    <mergeCell ref="B3:B4"/>
    <mergeCell ref="C3:C4"/>
    <mergeCell ref="D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Normal="100" zoomScaleSheetLayoutView="100" workbookViewId="0">
      <selection activeCell="G8" sqref="G8"/>
    </sheetView>
  </sheetViews>
  <sheetFormatPr defaultRowHeight="15" x14ac:dyDescent="0.25"/>
  <cols>
    <col min="2" max="2" width="22.28515625" customWidth="1"/>
    <col min="3" max="3" width="17.140625" customWidth="1"/>
    <col min="4" max="4" width="18.85546875" customWidth="1"/>
    <col min="5" max="5" width="13.28515625" customWidth="1"/>
    <col min="6" max="6" width="13.7109375" customWidth="1"/>
    <col min="7" max="7" width="12" customWidth="1"/>
  </cols>
  <sheetData>
    <row r="1" spans="1:8" ht="15.75" x14ac:dyDescent="0.25">
      <c r="A1" s="10" t="s">
        <v>32</v>
      </c>
      <c r="D1" s="4"/>
      <c r="E1" s="4"/>
    </row>
    <row r="2" spans="1:8" x14ac:dyDescent="0.25">
      <c r="A2" s="8"/>
    </row>
    <row r="3" spans="1:8" x14ac:dyDescent="0.25">
      <c r="A3" s="48" t="s">
        <v>0</v>
      </c>
      <c r="B3" s="49" t="s">
        <v>1</v>
      </c>
      <c r="C3" s="50" t="s">
        <v>2</v>
      </c>
      <c r="D3" s="51" t="s">
        <v>31</v>
      </c>
      <c r="E3" s="52"/>
      <c r="F3" s="53"/>
    </row>
    <row r="4" spans="1:8" ht="88.5" customHeight="1" x14ac:dyDescent="0.25">
      <c r="A4" s="48"/>
      <c r="B4" s="49"/>
      <c r="C4" s="50"/>
      <c r="D4" s="9" t="s">
        <v>4</v>
      </c>
      <c r="E4" s="9" t="s">
        <v>29</v>
      </c>
      <c r="F4" s="9" t="s">
        <v>30</v>
      </c>
      <c r="G4" s="7"/>
    </row>
    <row r="5" spans="1:8" x14ac:dyDescent="0.25">
      <c r="A5" s="2">
        <v>1</v>
      </c>
      <c r="B5" s="3" t="s">
        <v>5</v>
      </c>
      <c r="C5" s="5">
        <v>785</v>
      </c>
      <c r="D5" s="5">
        <v>81</v>
      </c>
      <c r="E5" s="5">
        <v>546</v>
      </c>
      <c r="F5" s="5">
        <v>239</v>
      </c>
      <c r="H5" s="1"/>
    </row>
    <row r="6" spans="1:8" x14ac:dyDescent="0.25">
      <c r="A6" s="2">
        <v>2</v>
      </c>
      <c r="B6" s="3" t="s">
        <v>6</v>
      </c>
      <c r="C6" s="5">
        <v>234</v>
      </c>
      <c r="D6" s="5">
        <v>43</v>
      </c>
      <c r="E6" s="5">
        <v>145</v>
      </c>
      <c r="F6" s="5">
        <v>89</v>
      </c>
      <c r="H6" s="1"/>
    </row>
    <row r="7" spans="1:8" x14ac:dyDescent="0.25">
      <c r="A7" s="2">
        <v>3</v>
      </c>
      <c r="B7" s="3" t="s">
        <v>7</v>
      </c>
      <c r="C7" s="5">
        <v>711</v>
      </c>
      <c r="D7" s="5">
        <v>101</v>
      </c>
      <c r="E7" s="5">
        <v>447</v>
      </c>
      <c r="F7" s="5">
        <v>264</v>
      </c>
      <c r="H7" s="1"/>
    </row>
    <row r="8" spans="1:8" x14ac:dyDescent="0.25">
      <c r="A8" s="2">
        <v>4</v>
      </c>
      <c r="B8" s="3" t="s">
        <v>8</v>
      </c>
      <c r="C8" s="5">
        <v>939</v>
      </c>
      <c r="D8" s="5">
        <v>130</v>
      </c>
      <c r="E8" s="5">
        <v>608</v>
      </c>
      <c r="F8" s="5">
        <v>331</v>
      </c>
      <c r="H8" s="1"/>
    </row>
    <row r="9" spans="1:8" x14ac:dyDescent="0.25">
      <c r="A9" s="2">
        <v>5</v>
      </c>
      <c r="B9" s="3" t="s">
        <v>9</v>
      </c>
      <c r="C9" s="5">
        <v>597</v>
      </c>
      <c r="D9" s="5">
        <v>91</v>
      </c>
      <c r="E9" s="5">
        <v>374</v>
      </c>
      <c r="F9" s="5">
        <v>223</v>
      </c>
      <c r="H9" s="1"/>
    </row>
    <row r="10" spans="1:8" x14ac:dyDescent="0.25">
      <c r="A10" s="2">
        <v>6</v>
      </c>
      <c r="B10" s="3" t="s">
        <v>10</v>
      </c>
      <c r="C10" s="5">
        <v>1550</v>
      </c>
      <c r="D10" s="5">
        <v>239</v>
      </c>
      <c r="E10" s="5">
        <v>1015</v>
      </c>
      <c r="F10" s="5">
        <v>535</v>
      </c>
      <c r="H10" s="1"/>
    </row>
    <row r="11" spans="1:8" x14ac:dyDescent="0.25">
      <c r="A11" s="2">
        <v>7</v>
      </c>
      <c r="B11" s="3" t="s">
        <v>11</v>
      </c>
      <c r="C11" s="5">
        <v>1328</v>
      </c>
      <c r="D11" s="5">
        <v>164</v>
      </c>
      <c r="E11" s="5">
        <v>892</v>
      </c>
      <c r="F11" s="5">
        <v>436</v>
      </c>
      <c r="H11" s="1"/>
    </row>
    <row r="12" spans="1:8" x14ac:dyDescent="0.25">
      <c r="A12" s="2">
        <v>8</v>
      </c>
      <c r="B12" s="3" t="s">
        <v>12</v>
      </c>
      <c r="C12" s="5">
        <v>1237</v>
      </c>
      <c r="D12" s="5">
        <v>213</v>
      </c>
      <c r="E12" s="5">
        <v>760</v>
      </c>
      <c r="F12" s="5">
        <v>477</v>
      </c>
      <c r="H12" s="1"/>
    </row>
    <row r="13" spans="1:8" x14ac:dyDescent="0.25">
      <c r="A13" s="2">
        <v>9</v>
      </c>
      <c r="B13" s="3" t="s">
        <v>13</v>
      </c>
      <c r="C13" s="5">
        <v>1771</v>
      </c>
      <c r="D13" s="5">
        <v>281</v>
      </c>
      <c r="E13" s="5">
        <v>1120</v>
      </c>
      <c r="F13" s="5">
        <v>651</v>
      </c>
      <c r="H13" s="1"/>
    </row>
    <row r="14" spans="1:8" x14ac:dyDescent="0.25">
      <c r="A14" s="2">
        <v>10</v>
      </c>
      <c r="B14" s="3" t="s">
        <v>14</v>
      </c>
      <c r="C14" s="5">
        <v>575</v>
      </c>
      <c r="D14" s="5">
        <v>88</v>
      </c>
      <c r="E14" s="5">
        <v>354</v>
      </c>
      <c r="F14" s="5">
        <v>221</v>
      </c>
      <c r="H14" s="1"/>
    </row>
    <row r="15" spans="1:8" x14ac:dyDescent="0.25">
      <c r="A15" s="2">
        <v>11</v>
      </c>
      <c r="B15" s="3" t="s">
        <v>15</v>
      </c>
      <c r="C15" s="5">
        <v>545</v>
      </c>
      <c r="D15" s="5">
        <v>79</v>
      </c>
      <c r="E15" s="5">
        <v>340</v>
      </c>
      <c r="F15" s="5">
        <v>205</v>
      </c>
      <c r="H15" s="1"/>
    </row>
    <row r="16" spans="1:8" x14ac:dyDescent="0.25">
      <c r="A16" s="2">
        <v>12</v>
      </c>
      <c r="B16" s="3" t="s">
        <v>16</v>
      </c>
      <c r="C16" s="5">
        <v>1157</v>
      </c>
      <c r="D16" s="5">
        <v>139</v>
      </c>
      <c r="E16" s="5">
        <v>738</v>
      </c>
      <c r="F16" s="5">
        <v>419</v>
      </c>
      <c r="H16" s="1"/>
    </row>
    <row r="17" spans="1:8" x14ac:dyDescent="0.25">
      <c r="A17" s="2">
        <v>13</v>
      </c>
      <c r="B17" s="3" t="s">
        <v>17</v>
      </c>
      <c r="C17" s="5">
        <v>185</v>
      </c>
      <c r="D17" s="5">
        <v>42</v>
      </c>
      <c r="E17" s="5">
        <v>116</v>
      </c>
      <c r="F17" s="5">
        <v>69</v>
      </c>
      <c r="H17" s="1"/>
    </row>
    <row r="18" spans="1:8" x14ac:dyDescent="0.25">
      <c r="A18" s="2">
        <v>14</v>
      </c>
      <c r="B18" s="3" t="s">
        <v>18</v>
      </c>
      <c r="C18" s="5">
        <v>1069</v>
      </c>
      <c r="D18" s="5">
        <v>119</v>
      </c>
      <c r="E18" s="5">
        <v>668</v>
      </c>
      <c r="F18" s="5">
        <v>401</v>
      </c>
      <c r="H18" s="1"/>
    </row>
    <row r="19" spans="1:8" x14ac:dyDescent="0.25">
      <c r="A19" s="2">
        <v>15</v>
      </c>
      <c r="B19" s="3" t="s">
        <v>19</v>
      </c>
      <c r="C19" s="5">
        <v>210</v>
      </c>
      <c r="D19" s="5">
        <v>36</v>
      </c>
      <c r="E19" s="5">
        <v>144</v>
      </c>
      <c r="F19" s="5">
        <v>66</v>
      </c>
      <c r="H19" s="1"/>
    </row>
    <row r="20" spans="1:8" x14ac:dyDescent="0.25">
      <c r="A20" s="2">
        <v>16</v>
      </c>
      <c r="B20" s="3" t="s">
        <v>20</v>
      </c>
      <c r="C20" s="5">
        <v>817</v>
      </c>
      <c r="D20" s="5">
        <v>142</v>
      </c>
      <c r="E20" s="5">
        <v>511</v>
      </c>
      <c r="F20" s="5">
        <v>306</v>
      </c>
      <c r="H20" s="1"/>
    </row>
    <row r="21" spans="1:8" x14ac:dyDescent="0.25">
      <c r="A21" s="2">
        <v>17</v>
      </c>
      <c r="B21" s="3" t="s">
        <v>21</v>
      </c>
      <c r="C21" s="5">
        <v>624</v>
      </c>
      <c r="D21" s="5">
        <v>163</v>
      </c>
      <c r="E21" s="5">
        <v>391</v>
      </c>
      <c r="F21" s="5">
        <v>233</v>
      </c>
      <c r="H21" s="1"/>
    </row>
    <row r="22" spans="1:8" x14ac:dyDescent="0.25">
      <c r="A22" s="2">
        <v>18</v>
      </c>
      <c r="B22" s="3" t="s">
        <v>22</v>
      </c>
      <c r="C22" s="5">
        <v>1379</v>
      </c>
      <c r="D22" s="5">
        <v>197</v>
      </c>
      <c r="E22" s="5">
        <v>854</v>
      </c>
      <c r="F22" s="5">
        <v>525</v>
      </c>
      <c r="H22" s="1"/>
    </row>
    <row r="23" spans="1:8" x14ac:dyDescent="0.25">
      <c r="A23" s="2">
        <v>19</v>
      </c>
      <c r="B23" s="3" t="s">
        <v>23</v>
      </c>
      <c r="C23" s="5">
        <v>581</v>
      </c>
      <c r="D23" s="5">
        <v>101</v>
      </c>
      <c r="E23" s="5">
        <v>386</v>
      </c>
      <c r="F23" s="5">
        <v>195</v>
      </c>
      <c r="H23" s="1"/>
    </row>
    <row r="24" spans="1:8" x14ac:dyDescent="0.25">
      <c r="A24" s="2">
        <v>20</v>
      </c>
      <c r="B24" s="3" t="s">
        <v>24</v>
      </c>
      <c r="C24" s="5">
        <v>668</v>
      </c>
      <c r="D24" s="5">
        <v>106</v>
      </c>
      <c r="E24" s="5">
        <v>461</v>
      </c>
      <c r="F24" s="5">
        <v>207</v>
      </c>
      <c r="H24" s="1"/>
    </row>
    <row r="25" spans="1:8" x14ac:dyDescent="0.25">
      <c r="A25" s="2">
        <v>21</v>
      </c>
      <c r="B25" s="3" t="s">
        <v>25</v>
      </c>
      <c r="C25" s="5">
        <v>615</v>
      </c>
      <c r="D25" s="5">
        <v>75</v>
      </c>
      <c r="E25" s="5">
        <v>402</v>
      </c>
      <c r="F25" s="5">
        <v>213</v>
      </c>
      <c r="H25" s="1"/>
    </row>
    <row r="26" spans="1:8" x14ac:dyDescent="0.25">
      <c r="A26" s="2">
        <v>22</v>
      </c>
      <c r="B26" s="3" t="s">
        <v>26</v>
      </c>
      <c r="C26" s="5">
        <v>2419</v>
      </c>
      <c r="D26" s="5">
        <v>487</v>
      </c>
      <c r="E26" s="5">
        <v>1512</v>
      </c>
      <c r="F26" s="5">
        <v>907</v>
      </c>
      <c r="H26" s="1"/>
    </row>
    <row r="27" spans="1:8" x14ac:dyDescent="0.25">
      <c r="A27" s="2">
        <v>23</v>
      </c>
      <c r="B27" s="3" t="s">
        <v>27</v>
      </c>
      <c r="C27" s="5">
        <v>3754</v>
      </c>
      <c r="D27" s="5">
        <v>939</v>
      </c>
      <c r="E27" s="5">
        <v>2303</v>
      </c>
      <c r="F27" s="5">
        <v>1451</v>
      </c>
      <c r="H27" s="1"/>
    </row>
    <row r="28" spans="1:8" x14ac:dyDescent="0.25">
      <c r="A28" s="2">
        <v>24</v>
      </c>
      <c r="B28" s="3" t="s">
        <v>28</v>
      </c>
      <c r="C28" s="5">
        <v>4720</v>
      </c>
      <c r="D28" s="5">
        <v>1154</v>
      </c>
      <c r="E28" s="5">
        <v>2804</v>
      </c>
      <c r="F28" s="5">
        <v>1916</v>
      </c>
      <c r="H28" s="1"/>
    </row>
    <row r="29" spans="1:8" x14ac:dyDescent="0.25">
      <c r="A29" s="47" t="s">
        <v>3</v>
      </c>
      <c r="B29" s="47"/>
      <c r="C29" s="6">
        <f>SUM(C5:C28)</f>
        <v>28470</v>
      </c>
      <c r="D29" s="6">
        <f>SUM(D5:D28)</f>
        <v>5210</v>
      </c>
      <c r="E29" s="6">
        <f t="shared" ref="E29:F29" si="0">SUM(E5:E28)</f>
        <v>17891</v>
      </c>
      <c r="F29" s="6">
        <f t="shared" si="0"/>
        <v>10579</v>
      </c>
      <c r="H29" s="1"/>
    </row>
  </sheetData>
  <mergeCells count="5">
    <mergeCell ref="A29:B29"/>
    <mergeCell ref="A3:A4"/>
    <mergeCell ref="B3:B4"/>
    <mergeCell ref="C3:C4"/>
    <mergeCell ref="D3:F3"/>
  </mergeCells>
  <printOptions horizontalCentered="1" verticalCentered="1"/>
  <pageMargins left="0.23622047244094491" right="0.23622047244094491" top="0.74803149606299213" bottom="0.74803149606299213" header="0" footer="0"/>
  <pageSetup paperSize="9" scale="97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Normal="100" zoomScaleSheetLayoutView="100" workbookViewId="0">
      <selection activeCell="F4" sqref="F4"/>
    </sheetView>
  </sheetViews>
  <sheetFormatPr defaultColWidth="8.85546875" defaultRowHeight="15" x14ac:dyDescent="0.25"/>
  <cols>
    <col min="1" max="1" width="8.85546875" style="26"/>
    <col min="2" max="2" width="22.28515625" style="26" customWidth="1"/>
    <col min="3" max="3" width="17.140625" style="26" customWidth="1"/>
    <col min="4" max="4" width="18.85546875" style="26" customWidth="1"/>
    <col min="5" max="5" width="13.28515625" style="26" customWidth="1"/>
    <col min="6" max="6" width="13.7109375" style="26" customWidth="1"/>
    <col min="7" max="7" width="12" style="26" customWidth="1"/>
    <col min="8" max="16384" width="8.85546875" style="26"/>
  </cols>
  <sheetData>
    <row r="1" spans="1:8" ht="15.75" x14ac:dyDescent="0.25">
      <c r="A1" s="38" t="s">
        <v>35</v>
      </c>
      <c r="B1" s="39"/>
      <c r="C1" s="39"/>
      <c r="D1" s="38"/>
      <c r="E1" s="38"/>
      <c r="F1" s="39"/>
    </row>
    <row r="2" spans="1:8" ht="14.45" x14ac:dyDescent="0.3">
      <c r="A2" s="34"/>
    </row>
    <row r="3" spans="1:8" x14ac:dyDescent="0.25">
      <c r="A3" s="48" t="s">
        <v>0</v>
      </c>
      <c r="B3" s="49" t="s">
        <v>1</v>
      </c>
      <c r="C3" s="50" t="s">
        <v>2</v>
      </c>
      <c r="D3" s="51" t="s">
        <v>31</v>
      </c>
      <c r="E3" s="52"/>
      <c r="F3" s="53"/>
    </row>
    <row r="4" spans="1:8" ht="88.5" customHeight="1" x14ac:dyDescent="0.25">
      <c r="A4" s="48"/>
      <c r="B4" s="49"/>
      <c r="C4" s="50"/>
      <c r="D4" s="35" t="s">
        <v>4</v>
      </c>
      <c r="E4" s="35" t="s">
        <v>29</v>
      </c>
      <c r="F4" s="35" t="s">
        <v>30</v>
      </c>
      <c r="G4" s="33"/>
    </row>
    <row r="5" spans="1:8" x14ac:dyDescent="0.25">
      <c r="A5" s="28">
        <v>1</v>
      </c>
      <c r="B5" s="29" t="s">
        <v>5</v>
      </c>
      <c r="C5" s="31">
        <v>785</v>
      </c>
      <c r="D5" s="31">
        <v>80</v>
      </c>
      <c r="E5" s="31">
        <v>544</v>
      </c>
      <c r="F5" s="31">
        <v>241</v>
      </c>
      <c r="H5" s="27"/>
    </row>
    <row r="6" spans="1:8" x14ac:dyDescent="0.25">
      <c r="A6" s="28">
        <v>2</v>
      </c>
      <c r="B6" s="29" t="s">
        <v>6</v>
      </c>
      <c r="C6" s="31">
        <v>234</v>
      </c>
      <c r="D6" s="31">
        <v>40</v>
      </c>
      <c r="E6" s="31">
        <v>146</v>
      </c>
      <c r="F6" s="31">
        <v>88</v>
      </c>
      <c r="H6" s="27"/>
    </row>
    <row r="7" spans="1:8" x14ac:dyDescent="0.25">
      <c r="A7" s="28">
        <v>3</v>
      </c>
      <c r="B7" s="29" t="s">
        <v>7</v>
      </c>
      <c r="C7" s="31">
        <v>713</v>
      </c>
      <c r="D7" s="31">
        <v>105</v>
      </c>
      <c r="E7" s="31">
        <v>452</v>
      </c>
      <c r="F7" s="31">
        <v>261</v>
      </c>
      <c r="H7" s="27"/>
    </row>
    <row r="8" spans="1:8" x14ac:dyDescent="0.25">
      <c r="A8" s="28">
        <v>4</v>
      </c>
      <c r="B8" s="29" t="s">
        <v>8</v>
      </c>
      <c r="C8" s="31">
        <v>932</v>
      </c>
      <c r="D8" s="31">
        <v>126</v>
      </c>
      <c r="E8" s="31">
        <v>601</v>
      </c>
      <c r="F8" s="31">
        <v>331</v>
      </c>
      <c r="H8" s="27"/>
    </row>
    <row r="9" spans="1:8" x14ac:dyDescent="0.25">
      <c r="A9" s="28">
        <v>5</v>
      </c>
      <c r="B9" s="29" t="s">
        <v>9</v>
      </c>
      <c r="C9" s="31">
        <v>596</v>
      </c>
      <c r="D9" s="31">
        <v>92</v>
      </c>
      <c r="E9" s="31">
        <v>371</v>
      </c>
      <c r="F9" s="31">
        <v>225</v>
      </c>
      <c r="H9" s="27"/>
    </row>
    <row r="10" spans="1:8" x14ac:dyDescent="0.25">
      <c r="A10" s="28">
        <v>6</v>
      </c>
      <c r="B10" s="29" t="s">
        <v>10</v>
      </c>
      <c r="C10" s="31">
        <v>1551</v>
      </c>
      <c r="D10" s="31">
        <v>240</v>
      </c>
      <c r="E10" s="31">
        <v>1017</v>
      </c>
      <c r="F10" s="31">
        <v>534</v>
      </c>
      <c r="H10" s="27"/>
    </row>
    <row r="11" spans="1:8" x14ac:dyDescent="0.25">
      <c r="A11" s="28">
        <v>7</v>
      </c>
      <c r="B11" s="29" t="s">
        <v>11</v>
      </c>
      <c r="C11" s="31">
        <v>1324</v>
      </c>
      <c r="D11" s="31">
        <v>160</v>
      </c>
      <c r="E11" s="31">
        <v>887</v>
      </c>
      <c r="F11" s="31">
        <v>437</v>
      </c>
      <c r="H11" s="27"/>
    </row>
    <row r="12" spans="1:8" x14ac:dyDescent="0.25">
      <c r="A12" s="28">
        <v>8</v>
      </c>
      <c r="B12" s="29" t="s">
        <v>12</v>
      </c>
      <c r="C12" s="31">
        <v>1244</v>
      </c>
      <c r="D12" s="31">
        <v>211</v>
      </c>
      <c r="E12" s="31">
        <v>764</v>
      </c>
      <c r="F12" s="31">
        <v>480</v>
      </c>
      <c r="H12" s="27"/>
    </row>
    <row r="13" spans="1:8" x14ac:dyDescent="0.25">
      <c r="A13" s="28">
        <v>9</v>
      </c>
      <c r="B13" s="29" t="s">
        <v>13</v>
      </c>
      <c r="C13" s="31">
        <v>1757</v>
      </c>
      <c r="D13" s="31">
        <v>283</v>
      </c>
      <c r="E13" s="31">
        <v>1115</v>
      </c>
      <c r="F13" s="31">
        <v>642</v>
      </c>
      <c r="H13" s="27"/>
    </row>
    <row r="14" spans="1:8" x14ac:dyDescent="0.25">
      <c r="A14" s="28">
        <v>10</v>
      </c>
      <c r="B14" s="29" t="s">
        <v>14</v>
      </c>
      <c r="C14" s="31">
        <v>572</v>
      </c>
      <c r="D14" s="31">
        <v>87</v>
      </c>
      <c r="E14" s="31">
        <v>351</v>
      </c>
      <c r="F14" s="31">
        <v>221</v>
      </c>
      <c r="H14" s="27"/>
    </row>
    <row r="15" spans="1:8" x14ac:dyDescent="0.25">
      <c r="A15" s="28">
        <v>11</v>
      </c>
      <c r="B15" s="29" t="s">
        <v>15</v>
      </c>
      <c r="C15" s="31">
        <v>546</v>
      </c>
      <c r="D15" s="31">
        <v>77</v>
      </c>
      <c r="E15" s="31">
        <v>342</v>
      </c>
      <c r="F15" s="31">
        <v>204</v>
      </c>
      <c r="H15" s="27"/>
    </row>
    <row r="16" spans="1:8" x14ac:dyDescent="0.25">
      <c r="A16" s="28">
        <v>12</v>
      </c>
      <c r="B16" s="29" t="s">
        <v>16</v>
      </c>
      <c r="C16" s="31">
        <v>1158</v>
      </c>
      <c r="D16" s="31">
        <v>140</v>
      </c>
      <c r="E16" s="31">
        <v>739</v>
      </c>
      <c r="F16" s="31">
        <v>419</v>
      </c>
      <c r="H16" s="27"/>
    </row>
    <row r="17" spans="1:8" x14ac:dyDescent="0.25">
      <c r="A17" s="28">
        <v>13</v>
      </c>
      <c r="B17" s="29" t="s">
        <v>17</v>
      </c>
      <c r="C17" s="31">
        <v>187</v>
      </c>
      <c r="D17" s="31">
        <v>40</v>
      </c>
      <c r="E17" s="31">
        <v>116</v>
      </c>
      <c r="F17" s="31">
        <v>71</v>
      </c>
      <c r="H17" s="27"/>
    </row>
    <row r="18" spans="1:8" x14ac:dyDescent="0.25">
      <c r="A18" s="28">
        <v>14</v>
      </c>
      <c r="B18" s="29" t="s">
        <v>18</v>
      </c>
      <c r="C18" s="31">
        <v>1076</v>
      </c>
      <c r="D18" s="31">
        <v>124</v>
      </c>
      <c r="E18" s="31">
        <v>675</v>
      </c>
      <c r="F18" s="31">
        <v>401</v>
      </c>
      <c r="H18" s="27"/>
    </row>
    <row r="19" spans="1:8" x14ac:dyDescent="0.25">
      <c r="A19" s="28">
        <v>15</v>
      </c>
      <c r="B19" s="29" t="s">
        <v>19</v>
      </c>
      <c r="C19" s="31">
        <v>211</v>
      </c>
      <c r="D19" s="31">
        <v>36</v>
      </c>
      <c r="E19" s="31">
        <v>145</v>
      </c>
      <c r="F19" s="31">
        <v>66</v>
      </c>
      <c r="H19" s="27"/>
    </row>
    <row r="20" spans="1:8" x14ac:dyDescent="0.25">
      <c r="A20" s="28">
        <v>16</v>
      </c>
      <c r="B20" s="29" t="s">
        <v>20</v>
      </c>
      <c r="C20" s="31">
        <v>818</v>
      </c>
      <c r="D20" s="31">
        <v>139</v>
      </c>
      <c r="E20" s="31">
        <v>510</v>
      </c>
      <c r="F20" s="31">
        <v>308</v>
      </c>
      <c r="H20" s="27"/>
    </row>
    <row r="21" spans="1:8" x14ac:dyDescent="0.25">
      <c r="A21" s="28">
        <v>17</v>
      </c>
      <c r="B21" s="29" t="s">
        <v>21</v>
      </c>
      <c r="C21" s="31">
        <v>626</v>
      </c>
      <c r="D21" s="31">
        <v>158</v>
      </c>
      <c r="E21" s="31">
        <v>391</v>
      </c>
      <c r="F21" s="31">
        <v>235</v>
      </c>
      <c r="H21" s="27"/>
    </row>
    <row r="22" spans="1:8" x14ac:dyDescent="0.25">
      <c r="A22" s="28">
        <v>18</v>
      </c>
      <c r="B22" s="29" t="s">
        <v>22</v>
      </c>
      <c r="C22" s="31">
        <v>1386</v>
      </c>
      <c r="D22" s="31">
        <v>196</v>
      </c>
      <c r="E22" s="31">
        <v>860</v>
      </c>
      <c r="F22" s="31">
        <v>526</v>
      </c>
      <c r="H22" s="27"/>
    </row>
    <row r="23" spans="1:8" x14ac:dyDescent="0.25">
      <c r="A23" s="28">
        <v>19</v>
      </c>
      <c r="B23" s="29" t="s">
        <v>23</v>
      </c>
      <c r="C23" s="31">
        <v>580</v>
      </c>
      <c r="D23" s="31">
        <v>101</v>
      </c>
      <c r="E23" s="31">
        <v>387</v>
      </c>
      <c r="F23" s="31">
        <v>193</v>
      </c>
      <c r="H23" s="27"/>
    </row>
    <row r="24" spans="1:8" x14ac:dyDescent="0.25">
      <c r="A24" s="28">
        <v>20</v>
      </c>
      <c r="B24" s="29" t="s">
        <v>24</v>
      </c>
      <c r="C24" s="31">
        <v>667</v>
      </c>
      <c r="D24" s="31">
        <v>103</v>
      </c>
      <c r="E24" s="31">
        <v>458</v>
      </c>
      <c r="F24" s="31">
        <v>209</v>
      </c>
      <c r="H24" s="27"/>
    </row>
    <row r="25" spans="1:8" x14ac:dyDescent="0.25">
      <c r="A25" s="28">
        <v>21</v>
      </c>
      <c r="B25" s="29" t="s">
        <v>25</v>
      </c>
      <c r="C25" s="31">
        <v>610</v>
      </c>
      <c r="D25" s="31">
        <v>77</v>
      </c>
      <c r="E25" s="31">
        <v>398</v>
      </c>
      <c r="F25" s="31">
        <v>212</v>
      </c>
      <c r="H25" s="27"/>
    </row>
    <row r="26" spans="1:8" x14ac:dyDescent="0.25">
      <c r="A26" s="28">
        <v>22</v>
      </c>
      <c r="B26" s="29" t="s">
        <v>26</v>
      </c>
      <c r="C26" s="31">
        <v>2409</v>
      </c>
      <c r="D26" s="31">
        <v>490</v>
      </c>
      <c r="E26" s="31">
        <v>1508</v>
      </c>
      <c r="F26" s="31">
        <v>901</v>
      </c>
      <c r="H26" s="27"/>
    </row>
    <row r="27" spans="1:8" x14ac:dyDescent="0.25">
      <c r="A27" s="28">
        <v>23</v>
      </c>
      <c r="B27" s="29" t="s">
        <v>27</v>
      </c>
      <c r="C27" s="31">
        <v>3760</v>
      </c>
      <c r="D27" s="31">
        <v>932</v>
      </c>
      <c r="E27" s="31">
        <v>2308</v>
      </c>
      <c r="F27" s="31">
        <v>1452</v>
      </c>
      <c r="H27" s="27"/>
    </row>
    <row r="28" spans="1:8" x14ac:dyDescent="0.25">
      <c r="A28" s="28">
        <v>24</v>
      </c>
      <c r="B28" s="29" t="s">
        <v>28</v>
      </c>
      <c r="C28" s="31">
        <v>4739</v>
      </c>
      <c r="D28" s="31">
        <v>1139</v>
      </c>
      <c r="E28" s="31">
        <v>2811</v>
      </c>
      <c r="F28" s="31">
        <v>1928</v>
      </c>
      <c r="H28" s="27"/>
    </row>
    <row r="29" spans="1:8" x14ac:dyDescent="0.25">
      <c r="A29" s="47" t="s">
        <v>3</v>
      </c>
      <c r="B29" s="47"/>
      <c r="C29" s="32">
        <f>SUM(C5:C28)</f>
        <v>28481</v>
      </c>
      <c r="D29" s="32">
        <f>SUM(D5:D28)</f>
        <v>5176</v>
      </c>
      <c r="E29" s="32">
        <f t="shared" ref="E29:F29" si="0">SUM(E5:E28)</f>
        <v>17896</v>
      </c>
      <c r="F29" s="32">
        <f t="shared" si="0"/>
        <v>10585</v>
      </c>
      <c r="H29" s="27"/>
    </row>
  </sheetData>
  <mergeCells count="5">
    <mergeCell ref="A3:A4"/>
    <mergeCell ref="B3:B4"/>
    <mergeCell ref="C3:C4"/>
    <mergeCell ref="D3:F3"/>
    <mergeCell ref="A29:B29"/>
  </mergeCells>
  <printOptions horizontalCentered="1" verticalCentered="1"/>
  <pageMargins left="0.23622047244094491" right="0.23622047244094491" top="0.74803149606299213" bottom="0.74803149606299213" header="0" footer="0"/>
  <pageSetup paperSize="9" scale="98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Normal="100" zoomScaleSheetLayoutView="100" workbookViewId="0">
      <selection activeCell="C3" sqref="C3:C4"/>
    </sheetView>
  </sheetViews>
  <sheetFormatPr defaultColWidth="8.85546875" defaultRowHeight="15" x14ac:dyDescent="0.25"/>
  <cols>
    <col min="1" max="1" width="8.85546875" style="26"/>
    <col min="2" max="2" width="22.28515625" style="26" customWidth="1"/>
    <col min="3" max="3" width="17.140625" style="26" customWidth="1"/>
    <col min="4" max="4" width="18.85546875" style="26" customWidth="1"/>
    <col min="5" max="5" width="13.28515625" style="26" customWidth="1"/>
    <col min="6" max="6" width="13.7109375" style="26" customWidth="1"/>
    <col min="7" max="7" width="12" style="26" customWidth="1"/>
    <col min="8" max="16384" width="8.85546875" style="26"/>
  </cols>
  <sheetData>
    <row r="1" spans="1:8" ht="15.75" x14ac:dyDescent="0.25">
      <c r="A1" s="38" t="s">
        <v>36</v>
      </c>
      <c r="B1" s="39"/>
      <c r="C1" s="39"/>
      <c r="D1" s="38"/>
      <c r="E1" s="38"/>
      <c r="F1" s="39"/>
    </row>
    <row r="2" spans="1:8" ht="14.45" x14ac:dyDescent="0.3">
      <c r="A2" s="34"/>
    </row>
    <row r="3" spans="1:8" x14ac:dyDescent="0.25">
      <c r="A3" s="48" t="s">
        <v>0</v>
      </c>
      <c r="B3" s="49" t="s">
        <v>1</v>
      </c>
      <c r="C3" s="50" t="s">
        <v>2</v>
      </c>
      <c r="D3" s="51" t="s">
        <v>31</v>
      </c>
      <c r="E3" s="52"/>
      <c r="F3" s="53"/>
    </row>
    <row r="4" spans="1:8" ht="88.5" customHeight="1" x14ac:dyDescent="0.25">
      <c r="A4" s="48"/>
      <c r="B4" s="49"/>
      <c r="C4" s="50"/>
      <c r="D4" s="37" t="s">
        <v>4</v>
      </c>
      <c r="E4" s="37" t="s">
        <v>29</v>
      </c>
      <c r="F4" s="37" t="s">
        <v>30</v>
      </c>
      <c r="G4" s="33"/>
    </row>
    <row r="5" spans="1:8" x14ac:dyDescent="0.25">
      <c r="A5" s="28">
        <v>1</v>
      </c>
      <c r="B5" s="29" t="s">
        <v>5</v>
      </c>
      <c r="C5" s="31">
        <v>788</v>
      </c>
      <c r="D5" s="31">
        <v>85</v>
      </c>
      <c r="E5" s="31">
        <v>547</v>
      </c>
      <c r="F5" s="31">
        <v>241</v>
      </c>
      <c r="H5" s="27"/>
    </row>
    <row r="6" spans="1:8" x14ac:dyDescent="0.25">
      <c r="A6" s="28">
        <v>2</v>
      </c>
      <c r="B6" s="29" t="s">
        <v>6</v>
      </c>
      <c r="C6" s="31">
        <v>236</v>
      </c>
      <c r="D6" s="31">
        <v>41</v>
      </c>
      <c r="E6" s="31">
        <v>148</v>
      </c>
      <c r="F6" s="31">
        <v>88</v>
      </c>
      <c r="H6" s="27"/>
    </row>
    <row r="7" spans="1:8" x14ac:dyDescent="0.25">
      <c r="A7" s="28">
        <v>3</v>
      </c>
      <c r="B7" s="29" t="s">
        <v>7</v>
      </c>
      <c r="C7" s="31">
        <v>710</v>
      </c>
      <c r="D7" s="31">
        <v>107</v>
      </c>
      <c r="E7" s="31">
        <v>452</v>
      </c>
      <c r="F7" s="31">
        <v>258</v>
      </c>
      <c r="H7" s="27"/>
    </row>
    <row r="8" spans="1:8" x14ac:dyDescent="0.25">
      <c r="A8" s="28">
        <v>4</v>
      </c>
      <c r="B8" s="29" t="s">
        <v>8</v>
      </c>
      <c r="C8" s="31">
        <v>928</v>
      </c>
      <c r="D8" s="31">
        <v>130</v>
      </c>
      <c r="E8" s="31">
        <v>598</v>
      </c>
      <c r="F8" s="31">
        <v>330</v>
      </c>
      <c r="H8" s="27"/>
    </row>
    <row r="9" spans="1:8" x14ac:dyDescent="0.25">
      <c r="A9" s="28">
        <v>5</v>
      </c>
      <c r="B9" s="29" t="s">
        <v>9</v>
      </c>
      <c r="C9" s="31">
        <v>594</v>
      </c>
      <c r="D9" s="31">
        <v>88</v>
      </c>
      <c r="E9" s="31">
        <v>372</v>
      </c>
      <c r="F9" s="31">
        <v>222</v>
      </c>
      <c r="H9" s="27"/>
    </row>
    <row r="10" spans="1:8" x14ac:dyDescent="0.25">
      <c r="A10" s="28">
        <v>6</v>
      </c>
      <c r="B10" s="29" t="s">
        <v>10</v>
      </c>
      <c r="C10" s="31">
        <v>1561</v>
      </c>
      <c r="D10" s="31">
        <v>242</v>
      </c>
      <c r="E10" s="31">
        <v>1025</v>
      </c>
      <c r="F10" s="31">
        <v>536</v>
      </c>
      <c r="H10" s="27"/>
    </row>
    <row r="11" spans="1:8" x14ac:dyDescent="0.25">
      <c r="A11" s="28">
        <v>7</v>
      </c>
      <c r="B11" s="29" t="s">
        <v>11</v>
      </c>
      <c r="C11" s="31">
        <v>1317</v>
      </c>
      <c r="D11" s="31">
        <v>167</v>
      </c>
      <c r="E11" s="31">
        <v>882</v>
      </c>
      <c r="F11" s="31">
        <v>435</v>
      </c>
      <c r="H11" s="27"/>
    </row>
    <row r="12" spans="1:8" x14ac:dyDescent="0.25">
      <c r="A12" s="28">
        <v>8</v>
      </c>
      <c r="B12" s="29" t="s">
        <v>12</v>
      </c>
      <c r="C12" s="31">
        <v>1241</v>
      </c>
      <c r="D12" s="31">
        <v>213</v>
      </c>
      <c r="E12" s="31">
        <v>762</v>
      </c>
      <c r="F12" s="31">
        <v>479</v>
      </c>
      <c r="H12" s="27"/>
    </row>
    <row r="13" spans="1:8" x14ac:dyDescent="0.25">
      <c r="A13" s="28">
        <v>9</v>
      </c>
      <c r="B13" s="29" t="s">
        <v>13</v>
      </c>
      <c r="C13" s="31">
        <v>1756</v>
      </c>
      <c r="D13" s="31">
        <v>283</v>
      </c>
      <c r="E13" s="31">
        <v>1117</v>
      </c>
      <c r="F13" s="31">
        <v>639</v>
      </c>
      <c r="H13" s="27"/>
    </row>
    <row r="14" spans="1:8" x14ac:dyDescent="0.25">
      <c r="A14" s="28">
        <v>10</v>
      </c>
      <c r="B14" s="29" t="s">
        <v>14</v>
      </c>
      <c r="C14" s="31">
        <v>571</v>
      </c>
      <c r="D14" s="31">
        <v>85</v>
      </c>
      <c r="E14" s="31">
        <v>350</v>
      </c>
      <c r="F14" s="31">
        <v>221</v>
      </c>
      <c r="H14" s="27"/>
    </row>
    <row r="15" spans="1:8" x14ac:dyDescent="0.25">
      <c r="A15" s="28">
        <v>11</v>
      </c>
      <c r="B15" s="29" t="s">
        <v>15</v>
      </c>
      <c r="C15" s="31">
        <v>543</v>
      </c>
      <c r="D15" s="31">
        <v>77</v>
      </c>
      <c r="E15" s="31">
        <v>340</v>
      </c>
      <c r="F15" s="31">
        <v>203</v>
      </c>
      <c r="H15" s="27"/>
    </row>
    <row r="16" spans="1:8" x14ac:dyDescent="0.25">
      <c r="A16" s="28">
        <v>12</v>
      </c>
      <c r="B16" s="29" t="s">
        <v>16</v>
      </c>
      <c r="C16" s="31">
        <v>1156</v>
      </c>
      <c r="D16" s="31">
        <v>140</v>
      </c>
      <c r="E16" s="31">
        <v>741</v>
      </c>
      <c r="F16" s="31">
        <v>415</v>
      </c>
      <c r="H16" s="27"/>
    </row>
    <row r="17" spans="1:8" x14ac:dyDescent="0.25">
      <c r="A17" s="28">
        <v>13</v>
      </c>
      <c r="B17" s="29" t="s">
        <v>17</v>
      </c>
      <c r="C17" s="31">
        <v>186</v>
      </c>
      <c r="D17" s="31">
        <v>38</v>
      </c>
      <c r="E17" s="31">
        <v>115</v>
      </c>
      <c r="F17" s="31">
        <v>71</v>
      </c>
      <c r="H17" s="27"/>
    </row>
    <row r="18" spans="1:8" x14ac:dyDescent="0.25">
      <c r="A18" s="28">
        <v>14</v>
      </c>
      <c r="B18" s="29" t="s">
        <v>18</v>
      </c>
      <c r="C18" s="31">
        <v>1082</v>
      </c>
      <c r="D18" s="31">
        <v>123</v>
      </c>
      <c r="E18" s="31">
        <v>680</v>
      </c>
      <c r="F18" s="31">
        <v>402</v>
      </c>
      <c r="H18" s="27"/>
    </row>
    <row r="19" spans="1:8" x14ac:dyDescent="0.25">
      <c r="A19" s="28">
        <v>15</v>
      </c>
      <c r="B19" s="29" t="s">
        <v>19</v>
      </c>
      <c r="C19" s="31">
        <v>211</v>
      </c>
      <c r="D19" s="31">
        <v>36</v>
      </c>
      <c r="E19" s="31">
        <v>145</v>
      </c>
      <c r="F19" s="31">
        <v>66</v>
      </c>
      <c r="H19" s="27"/>
    </row>
    <row r="20" spans="1:8" x14ac:dyDescent="0.25">
      <c r="A20" s="28">
        <v>16</v>
      </c>
      <c r="B20" s="29" t="s">
        <v>20</v>
      </c>
      <c r="C20" s="31">
        <v>819</v>
      </c>
      <c r="D20" s="31">
        <v>144</v>
      </c>
      <c r="E20" s="31">
        <v>512</v>
      </c>
      <c r="F20" s="31">
        <v>307</v>
      </c>
      <c r="H20" s="27"/>
    </row>
    <row r="21" spans="1:8" x14ac:dyDescent="0.25">
      <c r="A21" s="28">
        <v>17</v>
      </c>
      <c r="B21" s="29" t="s">
        <v>21</v>
      </c>
      <c r="C21" s="31">
        <v>626</v>
      </c>
      <c r="D21" s="31">
        <v>162</v>
      </c>
      <c r="E21" s="31">
        <v>390</v>
      </c>
      <c r="F21" s="31">
        <v>236</v>
      </c>
      <c r="H21" s="27"/>
    </row>
    <row r="22" spans="1:8" x14ac:dyDescent="0.25">
      <c r="A22" s="28">
        <v>18</v>
      </c>
      <c r="B22" s="29" t="s">
        <v>22</v>
      </c>
      <c r="C22" s="31">
        <v>1378</v>
      </c>
      <c r="D22" s="31">
        <v>190</v>
      </c>
      <c r="E22" s="31">
        <v>852</v>
      </c>
      <c r="F22" s="31">
        <v>526</v>
      </c>
      <c r="H22" s="27"/>
    </row>
    <row r="23" spans="1:8" x14ac:dyDescent="0.25">
      <c r="A23" s="28">
        <v>19</v>
      </c>
      <c r="B23" s="29" t="s">
        <v>23</v>
      </c>
      <c r="C23" s="31">
        <v>582</v>
      </c>
      <c r="D23" s="31">
        <v>103</v>
      </c>
      <c r="E23" s="31">
        <v>389</v>
      </c>
      <c r="F23" s="31">
        <v>193</v>
      </c>
      <c r="H23" s="27"/>
    </row>
    <row r="24" spans="1:8" x14ac:dyDescent="0.25">
      <c r="A24" s="28">
        <v>20</v>
      </c>
      <c r="B24" s="29" t="s">
        <v>24</v>
      </c>
      <c r="C24" s="31">
        <v>671</v>
      </c>
      <c r="D24" s="31">
        <v>103</v>
      </c>
      <c r="E24" s="31">
        <v>459</v>
      </c>
      <c r="F24" s="31">
        <v>212</v>
      </c>
      <c r="H24" s="27"/>
    </row>
    <row r="25" spans="1:8" x14ac:dyDescent="0.25">
      <c r="A25" s="28">
        <v>21</v>
      </c>
      <c r="B25" s="29" t="s">
        <v>25</v>
      </c>
      <c r="C25" s="31">
        <v>609</v>
      </c>
      <c r="D25" s="31">
        <v>78</v>
      </c>
      <c r="E25" s="31">
        <v>397</v>
      </c>
      <c r="F25" s="31">
        <v>212</v>
      </c>
      <c r="H25" s="27"/>
    </row>
    <row r="26" spans="1:8" x14ac:dyDescent="0.25">
      <c r="A26" s="28">
        <v>22</v>
      </c>
      <c r="B26" s="29" t="s">
        <v>26</v>
      </c>
      <c r="C26" s="31">
        <v>2418</v>
      </c>
      <c r="D26" s="31">
        <v>490</v>
      </c>
      <c r="E26" s="31">
        <v>1510</v>
      </c>
      <c r="F26" s="31">
        <v>908</v>
      </c>
      <c r="H26" s="27"/>
    </row>
    <row r="27" spans="1:8" x14ac:dyDescent="0.25">
      <c r="A27" s="28">
        <v>23</v>
      </c>
      <c r="B27" s="29" t="s">
        <v>27</v>
      </c>
      <c r="C27" s="31">
        <v>3752</v>
      </c>
      <c r="D27" s="31">
        <v>919</v>
      </c>
      <c r="E27" s="31">
        <v>2297</v>
      </c>
      <c r="F27" s="31">
        <v>1455</v>
      </c>
      <c r="H27" s="27"/>
    </row>
    <row r="28" spans="1:8" x14ac:dyDescent="0.25">
      <c r="A28" s="28">
        <v>24</v>
      </c>
      <c r="B28" s="29" t="s">
        <v>28</v>
      </c>
      <c r="C28" s="31">
        <v>4770</v>
      </c>
      <c r="D28" s="31">
        <v>1161</v>
      </c>
      <c r="E28" s="31">
        <v>2830</v>
      </c>
      <c r="F28" s="31">
        <v>1940</v>
      </c>
      <c r="H28" s="27"/>
    </row>
    <row r="29" spans="1:8" x14ac:dyDescent="0.25">
      <c r="A29" s="47" t="s">
        <v>3</v>
      </c>
      <c r="B29" s="47"/>
      <c r="C29" s="32">
        <f>SUM(C5:C28)</f>
        <v>28505</v>
      </c>
      <c r="D29" s="32">
        <f>SUM(D5:D28)</f>
        <v>5205</v>
      </c>
      <c r="E29" s="32">
        <f t="shared" ref="E29:F29" si="0">SUM(E5:E28)</f>
        <v>17910</v>
      </c>
      <c r="F29" s="32">
        <f t="shared" si="0"/>
        <v>10595</v>
      </c>
      <c r="H29" s="27"/>
    </row>
  </sheetData>
  <mergeCells count="5">
    <mergeCell ref="A3:A4"/>
    <mergeCell ref="B3:B4"/>
    <mergeCell ref="C3:C4"/>
    <mergeCell ref="D3:F3"/>
    <mergeCell ref="A29:B29"/>
  </mergeCells>
  <printOptions horizontalCentered="1" verticalCentered="1"/>
  <pageMargins left="0.23622047244094491" right="0.23622047244094491" top="0.74803149606299213" bottom="0.74803149606299213" header="0" footer="0"/>
  <pageSetup paperSize="9" scale="98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Normal="100" zoomScaleSheetLayoutView="100" workbookViewId="0">
      <selection activeCell="D11" sqref="D11"/>
    </sheetView>
  </sheetViews>
  <sheetFormatPr defaultColWidth="8.85546875" defaultRowHeight="15" x14ac:dyDescent="0.25"/>
  <cols>
    <col min="1" max="1" width="8.85546875" style="26"/>
    <col min="2" max="2" width="22.28515625" style="26" customWidth="1"/>
    <col min="3" max="3" width="17.140625" style="26" customWidth="1"/>
    <col min="4" max="4" width="18.85546875" style="26" customWidth="1"/>
    <col min="5" max="5" width="13.28515625" style="26" customWidth="1"/>
    <col min="6" max="6" width="13.7109375" style="26" customWidth="1"/>
    <col min="7" max="7" width="12" style="26" customWidth="1"/>
    <col min="8" max="16384" width="8.85546875" style="26"/>
  </cols>
  <sheetData>
    <row r="1" spans="1:8" ht="15.75" x14ac:dyDescent="0.25">
      <c r="A1" s="38" t="s">
        <v>37</v>
      </c>
      <c r="B1" s="39"/>
      <c r="C1" s="39"/>
      <c r="D1" s="38"/>
      <c r="E1" s="38"/>
      <c r="F1" s="39"/>
    </row>
    <row r="2" spans="1:8" ht="14.45" x14ac:dyDescent="0.3">
      <c r="A2" s="34"/>
    </row>
    <row r="3" spans="1:8" x14ac:dyDescent="0.25">
      <c r="A3" s="48" t="s">
        <v>0</v>
      </c>
      <c r="B3" s="49" t="s">
        <v>1</v>
      </c>
      <c r="C3" s="50" t="s">
        <v>2</v>
      </c>
      <c r="D3" s="51" t="s">
        <v>31</v>
      </c>
      <c r="E3" s="52"/>
      <c r="F3" s="53"/>
    </row>
    <row r="4" spans="1:8" ht="88.5" customHeight="1" x14ac:dyDescent="0.25">
      <c r="A4" s="48"/>
      <c r="B4" s="49"/>
      <c r="C4" s="50"/>
      <c r="D4" s="37" t="s">
        <v>4</v>
      </c>
      <c r="E4" s="37" t="s">
        <v>29</v>
      </c>
      <c r="F4" s="37" t="s">
        <v>30</v>
      </c>
      <c r="G4" s="33"/>
    </row>
    <row r="5" spans="1:8" x14ac:dyDescent="0.25">
      <c r="A5" s="28">
        <v>1</v>
      </c>
      <c r="B5" s="29" t="s">
        <v>5</v>
      </c>
      <c r="C5" s="31">
        <v>786</v>
      </c>
      <c r="D5" s="31">
        <v>85</v>
      </c>
      <c r="E5" s="31">
        <v>543</v>
      </c>
      <c r="F5" s="31">
        <v>243</v>
      </c>
      <c r="H5" s="27"/>
    </row>
    <row r="6" spans="1:8" x14ac:dyDescent="0.25">
      <c r="A6" s="28">
        <v>2</v>
      </c>
      <c r="B6" s="29" t="s">
        <v>6</v>
      </c>
      <c r="C6" s="31">
        <v>236</v>
      </c>
      <c r="D6" s="31">
        <v>47</v>
      </c>
      <c r="E6" s="31">
        <v>148</v>
      </c>
      <c r="F6" s="31">
        <v>88</v>
      </c>
      <c r="H6" s="27"/>
    </row>
    <row r="7" spans="1:8" x14ac:dyDescent="0.25">
      <c r="A7" s="28">
        <v>3</v>
      </c>
      <c r="B7" s="29" t="s">
        <v>7</v>
      </c>
      <c r="C7" s="31">
        <v>707</v>
      </c>
      <c r="D7" s="31">
        <v>106</v>
      </c>
      <c r="E7" s="31">
        <v>448</v>
      </c>
      <c r="F7" s="31">
        <v>259</v>
      </c>
      <c r="H7" s="27"/>
    </row>
    <row r="8" spans="1:8" x14ac:dyDescent="0.25">
      <c r="A8" s="28">
        <v>4</v>
      </c>
      <c r="B8" s="29" t="s">
        <v>8</v>
      </c>
      <c r="C8" s="31">
        <v>932</v>
      </c>
      <c r="D8" s="31">
        <v>128</v>
      </c>
      <c r="E8" s="31">
        <v>602</v>
      </c>
      <c r="F8" s="31">
        <v>330</v>
      </c>
      <c r="H8" s="27"/>
    </row>
    <row r="9" spans="1:8" x14ac:dyDescent="0.25">
      <c r="A9" s="28">
        <v>5</v>
      </c>
      <c r="B9" s="29" t="s">
        <v>9</v>
      </c>
      <c r="C9" s="31">
        <v>597</v>
      </c>
      <c r="D9" s="31">
        <v>85</v>
      </c>
      <c r="E9" s="31">
        <v>373</v>
      </c>
      <c r="F9" s="31">
        <v>224</v>
      </c>
      <c r="H9" s="27"/>
    </row>
    <row r="10" spans="1:8" x14ac:dyDescent="0.25">
      <c r="A10" s="28">
        <v>6</v>
      </c>
      <c r="B10" s="29" t="s">
        <v>10</v>
      </c>
      <c r="C10" s="31">
        <v>1558</v>
      </c>
      <c r="D10" s="31">
        <v>256</v>
      </c>
      <c r="E10" s="31">
        <v>1023</v>
      </c>
      <c r="F10" s="31">
        <v>535</v>
      </c>
      <c r="H10" s="27"/>
    </row>
    <row r="11" spans="1:8" x14ac:dyDescent="0.25">
      <c r="A11" s="28">
        <v>7</v>
      </c>
      <c r="B11" s="29" t="s">
        <v>11</v>
      </c>
      <c r="C11" s="31">
        <v>1308</v>
      </c>
      <c r="D11" s="31">
        <v>164</v>
      </c>
      <c r="E11" s="31">
        <v>879</v>
      </c>
      <c r="F11" s="31">
        <v>429</v>
      </c>
      <c r="H11" s="27"/>
    </row>
    <row r="12" spans="1:8" x14ac:dyDescent="0.25">
      <c r="A12" s="28">
        <v>8</v>
      </c>
      <c r="B12" s="29" t="s">
        <v>12</v>
      </c>
      <c r="C12" s="31">
        <v>1241</v>
      </c>
      <c r="D12" s="31">
        <v>221</v>
      </c>
      <c r="E12" s="31">
        <v>759</v>
      </c>
      <c r="F12" s="31">
        <v>482</v>
      </c>
      <c r="H12" s="27"/>
    </row>
    <row r="13" spans="1:8" x14ac:dyDescent="0.25">
      <c r="A13" s="28">
        <v>9</v>
      </c>
      <c r="B13" s="29" t="s">
        <v>13</v>
      </c>
      <c r="C13" s="31">
        <v>1747</v>
      </c>
      <c r="D13" s="31">
        <v>292</v>
      </c>
      <c r="E13" s="31">
        <v>1110</v>
      </c>
      <c r="F13" s="31">
        <v>637</v>
      </c>
      <c r="H13" s="27"/>
    </row>
    <row r="14" spans="1:8" x14ac:dyDescent="0.25">
      <c r="A14" s="28">
        <v>10</v>
      </c>
      <c r="B14" s="29" t="s">
        <v>14</v>
      </c>
      <c r="C14" s="31">
        <v>570</v>
      </c>
      <c r="D14" s="31">
        <v>85</v>
      </c>
      <c r="E14" s="31">
        <v>350</v>
      </c>
      <c r="F14" s="31">
        <v>220</v>
      </c>
      <c r="H14" s="27"/>
    </row>
    <row r="15" spans="1:8" x14ac:dyDescent="0.25">
      <c r="A15" s="28">
        <v>11</v>
      </c>
      <c r="B15" s="29" t="s">
        <v>15</v>
      </c>
      <c r="C15" s="31">
        <v>546</v>
      </c>
      <c r="D15" s="31">
        <v>79</v>
      </c>
      <c r="E15" s="31">
        <v>341</v>
      </c>
      <c r="F15" s="31">
        <v>205</v>
      </c>
      <c r="H15" s="27"/>
    </row>
    <row r="16" spans="1:8" x14ac:dyDescent="0.25">
      <c r="A16" s="28">
        <v>12</v>
      </c>
      <c r="B16" s="29" t="s">
        <v>16</v>
      </c>
      <c r="C16" s="31">
        <v>1156</v>
      </c>
      <c r="D16" s="31">
        <v>141</v>
      </c>
      <c r="E16" s="31">
        <v>744</v>
      </c>
      <c r="F16" s="31">
        <v>412</v>
      </c>
      <c r="H16" s="27"/>
    </row>
    <row r="17" spans="1:8" x14ac:dyDescent="0.25">
      <c r="A17" s="28">
        <v>13</v>
      </c>
      <c r="B17" s="29" t="s">
        <v>17</v>
      </c>
      <c r="C17" s="31">
        <v>182</v>
      </c>
      <c r="D17" s="31">
        <v>41</v>
      </c>
      <c r="E17" s="31">
        <v>110</v>
      </c>
      <c r="F17" s="31">
        <v>72</v>
      </c>
      <c r="H17" s="27"/>
    </row>
    <row r="18" spans="1:8" x14ac:dyDescent="0.25">
      <c r="A18" s="28">
        <v>14</v>
      </c>
      <c r="B18" s="29" t="s">
        <v>18</v>
      </c>
      <c r="C18" s="31">
        <v>1085</v>
      </c>
      <c r="D18" s="31">
        <v>120</v>
      </c>
      <c r="E18" s="31">
        <v>680</v>
      </c>
      <c r="F18" s="31">
        <v>405</v>
      </c>
      <c r="H18" s="27"/>
    </row>
    <row r="19" spans="1:8" x14ac:dyDescent="0.25">
      <c r="A19" s="28">
        <v>15</v>
      </c>
      <c r="B19" s="29" t="s">
        <v>19</v>
      </c>
      <c r="C19" s="31">
        <v>211</v>
      </c>
      <c r="D19" s="31">
        <v>35</v>
      </c>
      <c r="E19" s="31">
        <v>146</v>
      </c>
      <c r="F19" s="31">
        <v>65</v>
      </c>
      <c r="H19" s="27"/>
    </row>
    <row r="20" spans="1:8" x14ac:dyDescent="0.25">
      <c r="A20" s="28">
        <v>16</v>
      </c>
      <c r="B20" s="29" t="s">
        <v>20</v>
      </c>
      <c r="C20" s="31">
        <v>820</v>
      </c>
      <c r="D20" s="31">
        <v>145</v>
      </c>
      <c r="E20" s="31">
        <v>514</v>
      </c>
      <c r="F20" s="31">
        <v>306</v>
      </c>
      <c r="H20" s="27"/>
    </row>
    <row r="21" spans="1:8" x14ac:dyDescent="0.25">
      <c r="A21" s="28">
        <v>17</v>
      </c>
      <c r="B21" s="29" t="s">
        <v>21</v>
      </c>
      <c r="C21" s="31">
        <v>628</v>
      </c>
      <c r="D21" s="31">
        <v>166</v>
      </c>
      <c r="E21" s="31">
        <v>391</v>
      </c>
      <c r="F21" s="31">
        <v>237</v>
      </c>
      <c r="H21" s="27"/>
    </row>
    <row r="22" spans="1:8" x14ac:dyDescent="0.25">
      <c r="A22" s="28">
        <v>18</v>
      </c>
      <c r="B22" s="29" t="s">
        <v>22</v>
      </c>
      <c r="C22" s="31">
        <v>1369</v>
      </c>
      <c r="D22" s="31">
        <v>190</v>
      </c>
      <c r="E22" s="31">
        <v>846</v>
      </c>
      <c r="F22" s="31">
        <v>523</v>
      </c>
      <c r="H22" s="27"/>
    </row>
    <row r="23" spans="1:8" x14ac:dyDescent="0.25">
      <c r="A23" s="28">
        <v>19</v>
      </c>
      <c r="B23" s="29" t="s">
        <v>23</v>
      </c>
      <c r="C23" s="31">
        <v>583</v>
      </c>
      <c r="D23" s="31">
        <v>102</v>
      </c>
      <c r="E23" s="31">
        <v>389</v>
      </c>
      <c r="F23" s="31">
        <v>194</v>
      </c>
      <c r="H23" s="27"/>
    </row>
    <row r="24" spans="1:8" x14ac:dyDescent="0.25">
      <c r="A24" s="28">
        <v>20</v>
      </c>
      <c r="B24" s="29" t="s">
        <v>24</v>
      </c>
      <c r="C24" s="31">
        <v>670</v>
      </c>
      <c r="D24" s="31">
        <v>103</v>
      </c>
      <c r="E24" s="31">
        <v>456</v>
      </c>
      <c r="F24" s="31">
        <v>214</v>
      </c>
      <c r="H24" s="27"/>
    </row>
    <row r="25" spans="1:8" x14ac:dyDescent="0.25">
      <c r="A25" s="28">
        <v>21</v>
      </c>
      <c r="B25" s="29" t="s">
        <v>25</v>
      </c>
      <c r="C25" s="31">
        <v>606</v>
      </c>
      <c r="D25" s="31">
        <v>79</v>
      </c>
      <c r="E25" s="31">
        <v>393</v>
      </c>
      <c r="F25" s="31">
        <v>213</v>
      </c>
      <c r="H25" s="27"/>
    </row>
    <row r="26" spans="1:8" x14ac:dyDescent="0.25">
      <c r="A26" s="28">
        <v>22</v>
      </c>
      <c r="B26" s="29" t="s">
        <v>26</v>
      </c>
      <c r="C26" s="31">
        <v>2420</v>
      </c>
      <c r="D26" s="31">
        <v>499</v>
      </c>
      <c r="E26" s="31">
        <v>1510</v>
      </c>
      <c r="F26" s="31">
        <v>910</v>
      </c>
      <c r="H26" s="27"/>
    </row>
    <row r="27" spans="1:8" x14ac:dyDescent="0.25">
      <c r="A27" s="28">
        <v>23</v>
      </c>
      <c r="B27" s="29" t="s">
        <v>27</v>
      </c>
      <c r="C27" s="31">
        <v>3754</v>
      </c>
      <c r="D27" s="31">
        <v>935</v>
      </c>
      <c r="E27" s="31">
        <v>2293</v>
      </c>
      <c r="F27" s="31">
        <v>1461</v>
      </c>
      <c r="H27" s="27"/>
    </row>
    <row r="28" spans="1:8" x14ac:dyDescent="0.25">
      <c r="A28" s="28">
        <v>24</v>
      </c>
      <c r="B28" s="29" t="s">
        <v>28</v>
      </c>
      <c r="C28" s="31">
        <v>4766</v>
      </c>
      <c r="D28" s="31">
        <v>1176</v>
      </c>
      <c r="E28" s="31">
        <v>2826</v>
      </c>
      <c r="F28" s="31">
        <v>1940</v>
      </c>
      <c r="H28" s="27"/>
    </row>
    <row r="29" spans="1:8" x14ac:dyDescent="0.25">
      <c r="A29" s="47" t="s">
        <v>3</v>
      </c>
      <c r="B29" s="47"/>
      <c r="C29" s="32">
        <f>SUM(C5:C28)</f>
        <v>28478</v>
      </c>
      <c r="D29" s="32">
        <f>SUM(D5:D28)</f>
        <v>5280</v>
      </c>
      <c r="E29" s="32">
        <f t="shared" ref="E29:F29" si="0">SUM(E5:E28)</f>
        <v>17874</v>
      </c>
      <c r="F29" s="32">
        <f t="shared" si="0"/>
        <v>10604</v>
      </c>
      <c r="H29" s="27"/>
    </row>
  </sheetData>
  <mergeCells count="5">
    <mergeCell ref="A3:A4"/>
    <mergeCell ref="B3:B4"/>
    <mergeCell ref="C3:C4"/>
    <mergeCell ref="D3:F3"/>
    <mergeCell ref="A29:B29"/>
  </mergeCells>
  <printOptions horizontalCentered="1" verticalCentered="1"/>
  <pageMargins left="0.23622047244094491" right="0.23622047244094491" top="0.74803149606299213" bottom="0.74803149606299213" header="0" footer="0"/>
  <pageSetup paperSize="9" scale="98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Normal="100" zoomScaleSheetLayoutView="100" workbookViewId="0">
      <selection activeCell="H9" sqref="H9"/>
    </sheetView>
  </sheetViews>
  <sheetFormatPr defaultColWidth="9.140625" defaultRowHeight="15" x14ac:dyDescent="0.25"/>
  <cols>
    <col min="1" max="1" width="9.140625" style="26"/>
    <col min="2" max="2" width="22.28515625" style="26" customWidth="1"/>
    <col min="3" max="3" width="17.140625" style="26" customWidth="1"/>
    <col min="4" max="4" width="18.85546875" style="26" customWidth="1"/>
    <col min="5" max="5" width="13.28515625" style="26" customWidth="1"/>
    <col min="6" max="6" width="13.7109375" style="26" customWidth="1"/>
    <col min="7" max="7" width="12" style="26" customWidth="1"/>
    <col min="8" max="16384" width="9.140625" style="26"/>
  </cols>
  <sheetData>
    <row r="1" spans="1:8" ht="15.75" x14ac:dyDescent="0.25">
      <c r="A1" s="38" t="s">
        <v>38</v>
      </c>
      <c r="B1" s="39"/>
      <c r="C1" s="39"/>
      <c r="D1" s="38"/>
      <c r="E1" s="38"/>
      <c r="F1" s="39"/>
    </row>
    <row r="2" spans="1:8" x14ac:dyDescent="0.25">
      <c r="A2" s="34"/>
    </row>
    <row r="3" spans="1:8" x14ac:dyDescent="0.25">
      <c r="A3" s="48" t="s">
        <v>0</v>
      </c>
      <c r="B3" s="49" t="s">
        <v>1</v>
      </c>
      <c r="C3" s="50" t="s">
        <v>2</v>
      </c>
      <c r="D3" s="51" t="s">
        <v>31</v>
      </c>
      <c r="E3" s="52"/>
      <c r="F3" s="53"/>
    </row>
    <row r="4" spans="1:8" ht="88.5" customHeight="1" x14ac:dyDescent="0.25">
      <c r="A4" s="48"/>
      <c r="B4" s="49"/>
      <c r="C4" s="50"/>
      <c r="D4" s="40" t="s">
        <v>4</v>
      </c>
      <c r="E4" s="40" t="s">
        <v>29</v>
      </c>
      <c r="F4" s="40" t="s">
        <v>30</v>
      </c>
      <c r="G4" s="33"/>
    </row>
    <row r="5" spans="1:8" x14ac:dyDescent="0.25">
      <c r="A5" s="28">
        <v>1</v>
      </c>
      <c r="B5" s="29" t="s">
        <v>5</v>
      </c>
      <c r="C5" s="31">
        <v>798</v>
      </c>
      <c r="D5" s="31">
        <v>91</v>
      </c>
      <c r="E5" s="31">
        <v>549</v>
      </c>
      <c r="F5" s="31">
        <v>249</v>
      </c>
      <c r="H5" s="27"/>
    </row>
    <row r="6" spans="1:8" x14ac:dyDescent="0.25">
      <c r="A6" s="28">
        <v>2</v>
      </c>
      <c r="B6" s="29" t="s">
        <v>6</v>
      </c>
      <c r="C6" s="31">
        <v>237</v>
      </c>
      <c r="D6" s="31">
        <v>49</v>
      </c>
      <c r="E6" s="31">
        <v>149</v>
      </c>
      <c r="F6" s="31">
        <v>88</v>
      </c>
      <c r="H6" s="27"/>
    </row>
    <row r="7" spans="1:8" x14ac:dyDescent="0.25">
      <c r="A7" s="28">
        <v>3</v>
      </c>
      <c r="B7" s="29" t="s">
        <v>7</v>
      </c>
      <c r="C7" s="31">
        <v>703</v>
      </c>
      <c r="D7" s="31">
        <v>109</v>
      </c>
      <c r="E7" s="31">
        <v>447</v>
      </c>
      <c r="F7" s="31">
        <v>256</v>
      </c>
      <c r="H7" s="27"/>
    </row>
    <row r="8" spans="1:8" x14ac:dyDescent="0.25">
      <c r="A8" s="28">
        <v>4</v>
      </c>
      <c r="B8" s="29" t="s">
        <v>8</v>
      </c>
      <c r="C8" s="31">
        <v>929</v>
      </c>
      <c r="D8" s="31">
        <v>130</v>
      </c>
      <c r="E8" s="31">
        <v>603</v>
      </c>
      <c r="F8" s="31">
        <v>326</v>
      </c>
      <c r="H8" s="27"/>
    </row>
    <row r="9" spans="1:8" x14ac:dyDescent="0.25">
      <c r="A9" s="28">
        <v>5</v>
      </c>
      <c r="B9" s="29" t="s">
        <v>9</v>
      </c>
      <c r="C9" s="31">
        <v>600</v>
      </c>
      <c r="D9" s="31">
        <v>84</v>
      </c>
      <c r="E9" s="31">
        <v>376</v>
      </c>
      <c r="F9" s="31">
        <v>224</v>
      </c>
      <c r="H9" s="27"/>
    </row>
    <row r="10" spans="1:8" x14ac:dyDescent="0.25">
      <c r="A10" s="28">
        <v>6</v>
      </c>
      <c r="B10" s="29" t="s">
        <v>10</v>
      </c>
      <c r="C10" s="31">
        <v>1557</v>
      </c>
      <c r="D10" s="31">
        <v>256</v>
      </c>
      <c r="E10" s="31">
        <v>1017</v>
      </c>
      <c r="F10" s="31">
        <v>540</v>
      </c>
      <c r="H10" s="27"/>
    </row>
    <row r="11" spans="1:8" x14ac:dyDescent="0.25">
      <c r="A11" s="28">
        <v>7</v>
      </c>
      <c r="B11" s="29" t="s">
        <v>11</v>
      </c>
      <c r="C11" s="31">
        <v>1315</v>
      </c>
      <c r="D11" s="31">
        <v>169</v>
      </c>
      <c r="E11" s="31">
        <v>879</v>
      </c>
      <c r="F11" s="31">
        <v>436</v>
      </c>
      <c r="H11" s="27"/>
    </row>
    <row r="12" spans="1:8" x14ac:dyDescent="0.25">
      <c r="A12" s="28">
        <v>8</v>
      </c>
      <c r="B12" s="29" t="s">
        <v>12</v>
      </c>
      <c r="C12" s="31">
        <v>1244</v>
      </c>
      <c r="D12" s="31">
        <v>223</v>
      </c>
      <c r="E12" s="31">
        <v>759</v>
      </c>
      <c r="F12" s="31">
        <v>485</v>
      </c>
      <c r="H12" s="27"/>
    </row>
    <row r="13" spans="1:8" x14ac:dyDescent="0.25">
      <c r="A13" s="28">
        <v>9</v>
      </c>
      <c r="B13" s="29" t="s">
        <v>13</v>
      </c>
      <c r="C13" s="31">
        <v>1741</v>
      </c>
      <c r="D13" s="31">
        <v>290</v>
      </c>
      <c r="E13" s="31">
        <v>1103</v>
      </c>
      <c r="F13" s="31">
        <v>638</v>
      </c>
      <c r="H13" s="27"/>
    </row>
    <row r="14" spans="1:8" x14ac:dyDescent="0.25">
      <c r="A14" s="28">
        <v>10</v>
      </c>
      <c r="B14" s="29" t="s">
        <v>14</v>
      </c>
      <c r="C14" s="31">
        <v>570</v>
      </c>
      <c r="D14" s="31">
        <v>83</v>
      </c>
      <c r="E14" s="31">
        <v>349</v>
      </c>
      <c r="F14" s="31">
        <v>221</v>
      </c>
      <c r="H14" s="27"/>
    </row>
    <row r="15" spans="1:8" x14ac:dyDescent="0.25">
      <c r="A15" s="28">
        <v>11</v>
      </c>
      <c r="B15" s="29" t="s">
        <v>15</v>
      </c>
      <c r="C15" s="31">
        <v>543</v>
      </c>
      <c r="D15" s="31">
        <v>84</v>
      </c>
      <c r="E15" s="31">
        <v>338</v>
      </c>
      <c r="F15" s="31">
        <v>205</v>
      </c>
      <c r="H15" s="27"/>
    </row>
    <row r="16" spans="1:8" x14ac:dyDescent="0.25">
      <c r="A16" s="28">
        <v>12</v>
      </c>
      <c r="B16" s="29" t="s">
        <v>16</v>
      </c>
      <c r="C16" s="31">
        <v>1166</v>
      </c>
      <c r="D16" s="31">
        <v>140</v>
      </c>
      <c r="E16" s="31">
        <v>750</v>
      </c>
      <c r="F16" s="31">
        <v>416</v>
      </c>
      <c r="H16" s="27"/>
    </row>
    <row r="17" spans="1:8" x14ac:dyDescent="0.25">
      <c r="A17" s="28">
        <v>13</v>
      </c>
      <c r="B17" s="29" t="s">
        <v>17</v>
      </c>
      <c r="C17" s="31">
        <v>182</v>
      </c>
      <c r="D17" s="31">
        <v>39</v>
      </c>
      <c r="E17" s="31">
        <v>110</v>
      </c>
      <c r="F17" s="31">
        <v>72</v>
      </c>
      <c r="H17" s="27"/>
    </row>
    <row r="18" spans="1:8" x14ac:dyDescent="0.25">
      <c r="A18" s="28">
        <v>14</v>
      </c>
      <c r="B18" s="29" t="s">
        <v>18</v>
      </c>
      <c r="C18" s="31">
        <v>1089</v>
      </c>
      <c r="D18" s="31">
        <v>117</v>
      </c>
      <c r="E18" s="31">
        <v>686</v>
      </c>
      <c r="F18" s="31">
        <v>403</v>
      </c>
      <c r="H18" s="27"/>
    </row>
    <row r="19" spans="1:8" x14ac:dyDescent="0.25">
      <c r="A19" s="28">
        <v>15</v>
      </c>
      <c r="B19" s="29" t="s">
        <v>19</v>
      </c>
      <c r="C19" s="31">
        <v>210</v>
      </c>
      <c r="D19" s="31">
        <v>35</v>
      </c>
      <c r="E19" s="31">
        <v>145</v>
      </c>
      <c r="F19" s="31">
        <v>65</v>
      </c>
      <c r="H19" s="27"/>
    </row>
    <row r="20" spans="1:8" x14ac:dyDescent="0.25">
      <c r="A20" s="28">
        <v>16</v>
      </c>
      <c r="B20" s="29" t="s">
        <v>20</v>
      </c>
      <c r="C20" s="31">
        <v>820</v>
      </c>
      <c r="D20" s="31">
        <v>143</v>
      </c>
      <c r="E20" s="31">
        <v>513</v>
      </c>
      <c r="F20" s="31">
        <v>307</v>
      </c>
      <c r="H20" s="27"/>
    </row>
    <row r="21" spans="1:8" x14ac:dyDescent="0.25">
      <c r="A21" s="28">
        <v>17</v>
      </c>
      <c r="B21" s="29" t="s">
        <v>21</v>
      </c>
      <c r="C21" s="31">
        <v>629</v>
      </c>
      <c r="D21" s="31">
        <v>168</v>
      </c>
      <c r="E21" s="31">
        <v>391</v>
      </c>
      <c r="F21" s="31">
        <v>238</v>
      </c>
      <c r="H21" s="27"/>
    </row>
    <row r="22" spans="1:8" x14ac:dyDescent="0.25">
      <c r="A22" s="28">
        <v>18</v>
      </c>
      <c r="B22" s="29" t="s">
        <v>22</v>
      </c>
      <c r="C22" s="31">
        <v>1373</v>
      </c>
      <c r="D22" s="31">
        <v>195</v>
      </c>
      <c r="E22" s="31">
        <v>855</v>
      </c>
      <c r="F22" s="31">
        <v>518</v>
      </c>
      <c r="H22" s="27"/>
    </row>
    <row r="23" spans="1:8" x14ac:dyDescent="0.25">
      <c r="A23" s="28">
        <v>19</v>
      </c>
      <c r="B23" s="29" t="s">
        <v>23</v>
      </c>
      <c r="C23" s="31">
        <v>588</v>
      </c>
      <c r="D23" s="31">
        <v>101</v>
      </c>
      <c r="E23" s="31">
        <v>391</v>
      </c>
      <c r="F23" s="31">
        <v>197</v>
      </c>
      <c r="H23" s="27"/>
    </row>
    <row r="24" spans="1:8" x14ac:dyDescent="0.25">
      <c r="A24" s="28">
        <v>20</v>
      </c>
      <c r="B24" s="29" t="s">
        <v>24</v>
      </c>
      <c r="C24" s="31">
        <v>668</v>
      </c>
      <c r="D24" s="31">
        <v>102</v>
      </c>
      <c r="E24" s="31">
        <v>454</v>
      </c>
      <c r="F24" s="31">
        <v>214</v>
      </c>
      <c r="H24" s="27"/>
    </row>
    <row r="25" spans="1:8" x14ac:dyDescent="0.25">
      <c r="A25" s="28">
        <v>21</v>
      </c>
      <c r="B25" s="29" t="s">
        <v>25</v>
      </c>
      <c r="C25" s="31">
        <v>612</v>
      </c>
      <c r="D25" s="31">
        <v>79</v>
      </c>
      <c r="E25" s="31">
        <v>400</v>
      </c>
      <c r="F25" s="31">
        <v>212</v>
      </c>
      <c r="H25" s="27"/>
    </row>
    <row r="26" spans="1:8" x14ac:dyDescent="0.25">
      <c r="A26" s="28">
        <v>22</v>
      </c>
      <c r="B26" s="29" t="s">
        <v>26</v>
      </c>
      <c r="C26" s="31">
        <v>2423</v>
      </c>
      <c r="D26" s="31">
        <v>498</v>
      </c>
      <c r="E26" s="31">
        <v>1513</v>
      </c>
      <c r="F26" s="31">
        <v>910</v>
      </c>
      <c r="H26" s="27"/>
    </row>
    <row r="27" spans="1:8" x14ac:dyDescent="0.25">
      <c r="A27" s="28">
        <v>23</v>
      </c>
      <c r="B27" s="29" t="s">
        <v>27</v>
      </c>
      <c r="C27" s="31">
        <v>3764</v>
      </c>
      <c r="D27" s="31">
        <v>926</v>
      </c>
      <c r="E27" s="31">
        <v>2296</v>
      </c>
      <c r="F27" s="31">
        <v>1468</v>
      </c>
      <c r="H27" s="27"/>
    </row>
    <row r="28" spans="1:8" x14ac:dyDescent="0.25">
      <c r="A28" s="28">
        <v>24</v>
      </c>
      <c r="B28" s="29" t="s">
        <v>28</v>
      </c>
      <c r="C28" s="31">
        <v>4771</v>
      </c>
      <c r="D28" s="31">
        <v>1182</v>
      </c>
      <c r="E28" s="31">
        <v>2827</v>
      </c>
      <c r="F28" s="31">
        <v>1944</v>
      </c>
      <c r="H28" s="27"/>
    </row>
    <row r="29" spans="1:8" x14ac:dyDescent="0.25">
      <c r="A29" s="47" t="s">
        <v>3</v>
      </c>
      <c r="B29" s="47"/>
      <c r="C29" s="32">
        <f>SUM(C5:C28)</f>
        <v>28532</v>
      </c>
      <c r="D29" s="32">
        <f>SUM(D5:D28)</f>
        <v>5293</v>
      </c>
      <c r="E29" s="32">
        <f t="shared" ref="E29:F29" si="0">SUM(E5:E28)</f>
        <v>17900</v>
      </c>
      <c r="F29" s="32">
        <f t="shared" si="0"/>
        <v>10632</v>
      </c>
      <c r="H29" s="27"/>
    </row>
  </sheetData>
  <mergeCells count="5">
    <mergeCell ref="A3:A4"/>
    <mergeCell ref="B3:B4"/>
    <mergeCell ref="C3:C4"/>
    <mergeCell ref="D3:F3"/>
    <mergeCell ref="A29:B29"/>
  </mergeCells>
  <printOptions horizontalCentered="1" verticalCentered="1"/>
  <pageMargins left="0.23622047244094491" right="0.23622047244094491" top="0.74803149606299213" bottom="0.74803149606299213" header="0" footer="0"/>
  <pageSetup paperSize="9" scale="98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H17" sqref="H17"/>
    </sheetView>
  </sheetViews>
  <sheetFormatPr defaultColWidth="9.140625" defaultRowHeight="15" x14ac:dyDescent="0.25"/>
  <cols>
    <col min="1" max="1" width="9.140625" style="26"/>
    <col min="2" max="2" width="22.28515625" style="26" customWidth="1"/>
    <col min="3" max="3" width="17.140625" style="26" customWidth="1"/>
    <col min="4" max="4" width="18.85546875" style="26" customWidth="1"/>
    <col min="5" max="5" width="13.28515625" style="26" customWidth="1"/>
    <col min="6" max="6" width="13.7109375" style="26" customWidth="1"/>
    <col min="7" max="7" width="12" style="26" customWidth="1"/>
    <col min="8" max="16384" width="9.140625" style="26"/>
  </cols>
  <sheetData>
    <row r="1" spans="1:8" ht="15.75" x14ac:dyDescent="0.25">
      <c r="A1" s="38" t="s">
        <v>39</v>
      </c>
      <c r="B1" s="39"/>
      <c r="C1" s="39"/>
      <c r="D1" s="38"/>
      <c r="E1" s="38"/>
      <c r="F1" s="39"/>
    </row>
    <row r="2" spans="1:8" x14ac:dyDescent="0.25">
      <c r="A2" s="34"/>
    </row>
    <row r="3" spans="1:8" x14ac:dyDescent="0.25">
      <c r="A3" s="48" t="s">
        <v>0</v>
      </c>
      <c r="B3" s="49" t="s">
        <v>1</v>
      </c>
      <c r="C3" s="50" t="s">
        <v>2</v>
      </c>
      <c r="D3" s="51" t="s">
        <v>31</v>
      </c>
      <c r="E3" s="52"/>
      <c r="F3" s="53"/>
    </row>
    <row r="4" spans="1:8" ht="88.5" customHeight="1" x14ac:dyDescent="0.25">
      <c r="A4" s="48"/>
      <c r="B4" s="49"/>
      <c r="C4" s="50"/>
      <c r="D4" s="41" t="s">
        <v>4</v>
      </c>
      <c r="E4" s="41" t="s">
        <v>29</v>
      </c>
      <c r="F4" s="41" t="s">
        <v>30</v>
      </c>
      <c r="G4" s="33"/>
    </row>
    <row r="5" spans="1:8" x14ac:dyDescent="0.25">
      <c r="A5" s="28">
        <v>1</v>
      </c>
      <c r="B5" s="29" t="s">
        <v>5</v>
      </c>
      <c r="C5" s="31">
        <v>800</v>
      </c>
      <c r="D5" s="31">
        <v>94</v>
      </c>
      <c r="E5" s="31">
        <v>548</v>
      </c>
      <c r="F5" s="31">
        <v>252</v>
      </c>
      <c r="H5" s="27"/>
    </row>
    <row r="6" spans="1:8" x14ac:dyDescent="0.25">
      <c r="A6" s="28">
        <v>2</v>
      </c>
      <c r="B6" s="29" t="s">
        <v>6</v>
      </c>
      <c r="C6" s="31">
        <v>240</v>
      </c>
      <c r="D6" s="31">
        <v>48</v>
      </c>
      <c r="E6" s="31">
        <v>150</v>
      </c>
      <c r="F6" s="31">
        <v>90</v>
      </c>
      <c r="H6" s="27"/>
    </row>
    <row r="7" spans="1:8" x14ac:dyDescent="0.25">
      <c r="A7" s="28">
        <v>3</v>
      </c>
      <c r="B7" s="29" t="s">
        <v>7</v>
      </c>
      <c r="C7" s="31">
        <v>699</v>
      </c>
      <c r="D7" s="31">
        <v>107</v>
      </c>
      <c r="E7" s="31">
        <v>444</v>
      </c>
      <c r="F7" s="31">
        <v>255</v>
      </c>
      <c r="H7" s="27"/>
    </row>
    <row r="8" spans="1:8" x14ac:dyDescent="0.25">
      <c r="A8" s="28">
        <v>4</v>
      </c>
      <c r="B8" s="29" t="s">
        <v>8</v>
      </c>
      <c r="C8" s="31">
        <v>922</v>
      </c>
      <c r="D8" s="31">
        <v>129</v>
      </c>
      <c r="E8" s="31">
        <v>598</v>
      </c>
      <c r="F8" s="31">
        <v>324</v>
      </c>
      <c r="H8" s="27"/>
    </row>
    <row r="9" spans="1:8" x14ac:dyDescent="0.25">
      <c r="A9" s="28">
        <v>5</v>
      </c>
      <c r="B9" s="29" t="s">
        <v>9</v>
      </c>
      <c r="C9" s="31">
        <v>599</v>
      </c>
      <c r="D9" s="31">
        <v>87</v>
      </c>
      <c r="E9" s="31">
        <v>377</v>
      </c>
      <c r="F9" s="31">
        <v>222</v>
      </c>
      <c r="H9" s="27"/>
    </row>
    <row r="10" spans="1:8" x14ac:dyDescent="0.25">
      <c r="A10" s="28">
        <v>6</v>
      </c>
      <c r="B10" s="29" t="s">
        <v>10</v>
      </c>
      <c r="C10" s="31">
        <v>1572</v>
      </c>
      <c r="D10" s="31">
        <v>262</v>
      </c>
      <c r="E10" s="31">
        <v>1026</v>
      </c>
      <c r="F10" s="31">
        <v>546</v>
      </c>
      <c r="H10" s="27"/>
    </row>
    <row r="11" spans="1:8" x14ac:dyDescent="0.25">
      <c r="A11" s="28">
        <v>7</v>
      </c>
      <c r="B11" s="29" t="s">
        <v>11</v>
      </c>
      <c r="C11" s="31">
        <v>1311</v>
      </c>
      <c r="D11" s="31">
        <v>165</v>
      </c>
      <c r="E11" s="31">
        <v>880</v>
      </c>
      <c r="F11" s="31">
        <v>431</v>
      </c>
      <c r="H11" s="27"/>
    </row>
    <row r="12" spans="1:8" x14ac:dyDescent="0.25">
      <c r="A12" s="28">
        <v>8</v>
      </c>
      <c r="B12" s="29" t="s">
        <v>12</v>
      </c>
      <c r="C12" s="31">
        <v>1250</v>
      </c>
      <c r="D12" s="31">
        <v>224</v>
      </c>
      <c r="E12" s="31">
        <v>761</v>
      </c>
      <c r="F12" s="31">
        <v>489</v>
      </c>
      <c r="H12" s="27"/>
    </row>
    <row r="13" spans="1:8" x14ac:dyDescent="0.25">
      <c r="A13" s="28">
        <v>9</v>
      </c>
      <c r="B13" s="29" t="s">
        <v>13</v>
      </c>
      <c r="C13" s="31">
        <v>1733</v>
      </c>
      <c r="D13" s="31">
        <v>281</v>
      </c>
      <c r="E13" s="31">
        <v>1099</v>
      </c>
      <c r="F13" s="31">
        <v>634</v>
      </c>
      <c r="H13" s="27"/>
    </row>
    <row r="14" spans="1:8" x14ac:dyDescent="0.25">
      <c r="A14" s="28">
        <v>10</v>
      </c>
      <c r="B14" s="29" t="s">
        <v>14</v>
      </c>
      <c r="C14" s="31">
        <v>572</v>
      </c>
      <c r="D14" s="31">
        <v>86</v>
      </c>
      <c r="E14" s="31">
        <v>351</v>
      </c>
      <c r="F14" s="31">
        <v>221</v>
      </c>
      <c r="H14" s="27"/>
    </row>
    <row r="15" spans="1:8" x14ac:dyDescent="0.25">
      <c r="A15" s="28">
        <v>11</v>
      </c>
      <c r="B15" s="29" t="s">
        <v>15</v>
      </c>
      <c r="C15" s="31">
        <v>545</v>
      </c>
      <c r="D15" s="31">
        <v>81</v>
      </c>
      <c r="E15" s="31">
        <v>337</v>
      </c>
      <c r="F15" s="31">
        <v>208</v>
      </c>
      <c r="H15" s="27"/>
    </row>
    <row r="16" spans="1:8" x14ac:dyDescent="0.25">
      <c r="A16" s="28">
        <v>12</v>
      </c>
      <c r="B16" s="29" t="s">
        <v>16</v>
      </c>
      <c r="C16" s="31">
        <v>1170</v>
      </c>
      <c r="D16" s="31">
        <v>145</v>
      </c>
      <c r="E16" s="31">
        <v>753</v>
      </c>
      <c r="F16" s="31">
        <v>417</v>
      </c>
      <c r="H16" s="27"/>
    </row>
    <row r="17" spans="1:8" x14ac:dyDescent="0.25">
      <c r="A17" s="28">
        <v>13</v>
      </c>
      <c r="B17" s="29" t="s">
        <v>17</v>
      </c>
      <c r="C17" s="31">
        <v>182</v>
      </c>
      <c r="D17" s="31">
        <v>38</v>
      </c>
      <c r="E17" s="31">
        <v>111</v>
      </c>
      <c r="F17" s="31">
        <v>71</v>
      </c>
      <c r="H17" s="27"/>
    </row>
    <row r="18" spans="1:8" x14ac:dyDescent="0.25">
      <c r="A18" s="28">
        <v>14</v>
      </c>
      <c r="B18" s="29" t="s">
        <v>18</v>
      </c>
      <c r="C18" s="31">
        <v>1091</v>
      </c>
      <c r="D18" s="31">
        <v>124</v>
      </c>
      <c r="E18" s="31">
        <v>692</v>
      </c>
      <c r="F18" s="31">
        <v>399</v>
      </c>
      <c r="H18" s="27"/>
    </row>
    <row r="19" spans="1:8" x14ac:dyDescent="0.25">
      <c r="A19" s="28">
        <v>15</v>
      </c>
      <c r="B19" s="29" t="s">
        <v>19</v>
      </c>
      <c r="C19" s="31">
        <v>210</v>
      </c>
      <c r="D19" s="31">
        <v>34</v>
      </c>
      <c r="E19" s="31">
        <v>144</v>
      </c>
      <c r="F19" s="31">
        <v>66</v>
      </c>
      <c r="H19" s="27"/>
    </row>
    <row r="20" spans="1:8" x14ac:dyDescent="0.25">
      <c r="A20" s="28">
        <v>16</v>
      </c>
      <c r="B20" s="29" t="s">
        <v>20</v>
      </c>
      <c r="C20" s="31">
        <v>822</v>
      </c>
      <c r="D20" s="31">
        <v>141</v>
      </c>
      <c r="E20" s="31">
        <v>513</v>
      </c>
      <c r="F20" s="31">
        <v>309</v>
      </c>
      <c r="H20" s="27"/>
    </row>
    <row r="21" spans="1:8" x14ac:dyDescent="0.25">
      <c r="A21" s="28">
        <v>17</v>
      </c>
      <c r="B21" s="29" t="s">
        <v>21</v>
      </c>
      <c r="C21" s="31">
        <v>626</v>
      </c>
      <c r="D21" s="31">
        <v>163</v>
      </c>
      <c r="E21" s="31">
        <v>391</v>
      </c>
      <c r="F21" s="31">
        <v>235</v>
      </c>
      <c r="H21" s="27"/>
    </row>
    <row r="22" spans="1:8" x14ac:dyDescent="0.25">
      <c r="A22" s="28">
        <v>18</v>
      </c>
      <c r="B22" s="29" t="s">
        <v>22</v>
      </c>
      <c r="C22" s="31">
        <v>1372</v>
      </c>
      <c r="D22" s="31">
        <v>202</v>
      </c>
      <c r="E22" s="31">
        <v>855</v>
      </c>
      <c r="F22" s="31">
        <v>517</v>
      </c>
      <c r="H22" s="27"/>
    </row>
    <row r="23" spans="1:8" x14ac:dyDescent="0.25">
      <c r="A23" s="28">
        <v>19</v>
      </c>
      <c r="B23" s="29" t="s">
        <v>23</v>
      </c>
      <c r="C23" s="31">
        <v>586</v>
      </c>
      <c r="D23" s="31">
        <v>103</v>
      </c>
      <c r="E23" s="31">
        <v>389</v>
      </c>
      <c r="F23" s="31">
        <v>197</v>
      </c>
      <c r="H23" s="27"/>
    </row>
    <row r="24" spans="1:8" x14ac:dyDescent="0.25">
      <c r="A24" s="28">
        <v>20</v>
      </c>
      <c r="B24" s="29" t="s">
        <v>24</v>
      </c>
      <c r="C24" s="31">
        <v>667</v>
      </c>
      <c r="D24" s="31">
        <v>99</v>
      </c>
      <c r="E24" s="31">
        <v>452</v>
      </c>
      <c r="F24" s="31">
        <v>215</v>
      </c>
      <c r="H24" s="27"/>
    </row>
    <row r="25" spans="1:8" x14ac:dyDescent="0.25">
      <c r="A25" s="28">
        <v>21</v>
      </c>
      <c r="B25" s="29" t="s">
        <v>25</v>
      </c>
      <c r="C25" s="31">
        <v>613</v>
      </c>
      <c r="D25" s="31">
        <v>78</v>
      </c>
      <c r="E25" s="31">
        <v>400</v>
      </c>
      <c r="F25" s="31">
        <v>213</v>
      </c>
      <c r="H25" s="27"/>
    </row>
    <row r="26" spans="1:8" x14ac:dyDescent="0.25">
      <c r="A26" s="28">
        <v>22</v>
      </c>
      <c r="B26" s="29" t="s">
        <v>26</v>
      </c>
      <c r="C26" s="31">
        <v>2414</v>
      </c>
      <c r="D26" s="31">
        <v>501</v>
      </c>
      <c r="E26" s="31">
        <v>1503</v>
      </c>
      <c r="F26" s="31">
        <v>911</v>
      </c>
      <c r="H26" s="27"/>
    </row>
    <row r="27" spans="1:8" x14ac:dyDescent="0.25">
      <c r="A27" s="28">
        <v>23</v>
      </c>
      <c r="B27" s="29" t="s">
        <v>27</v>
      </c>
      <c r="C27" s="31">
        <v>3765</v>
      </c>
      <c r="D27" s="31">
        <v>925</v>
      </c>
      <c r="E27" s="31">
        <v>2296</v>
      </c>
      <c r="F27" s="31">
        <v>1469</v>
      </c>
      <c r="H27" s="27"/>
    </row>
    <row r="28" spans="1:8" x14ac:dyDescent="0.25">
      <c r="A28" s="28">
        <v>24</v>
      </c>
      <c r="B28" s="29" t="s">
        <v>28</v>
      </c>
      <c r="C28" s="31">
        <v>4804</v>
      </c>
      <c r="D28" s="31">
        <v>1175</v>
      </c>
      <c r="E28" s="31">
        <v>2844</v>
      </c>
      <c r="F28" s="31">
        <v>1960</v>
      </c>
      <c r="H28" s="27"/>
    </row>
    <row r="29" spans="1:8" x14ac:dyDescent="0.25">
      <c r="A29" s="47" t="s">
        <v>3</v>
      </c>
      <c r="B29" s="47"/>
      <c r="C29" s="32">
        <f>SUM(C5:C28)</f>
        <v>28565</v>
      </c>
      <c r="D29" s="32">
        <f>SUM(D5:D28)</f>
        <v>5292</v>
      </c>
      <c r="E29" s="32">
        <f t="shared" ref="E29:F29" si="0">SUM(E5:E28)</f>
        <v>17914</v>
      </c>
      <c r="F29" s="32">
        <f t="shared" si="0"/>
        <v>10651</v>
      </c>
      <c r="H29" s="27"/>
    </row>
  </sheetData>
  <mergeCells count="5">
    <mergeCell ref="A3:A4"/>
    <mergeCell ref="B3:B4"/>
    <mergeCell ref="C3:C4"/>
    <mergeCell ref="D3:F3"/>
    <mergeCell ref="A29:B2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Normal="100" zoomScaleSheetLayoutView="100" workbookViewId="0">
      <selection activeCell="E4" sqref="E4"/>
    </sheetView>
  </sheetViews>
  <sheetFormatPr defaultRowHeight="15" x14ac:dyDescent="0.25"/>
  <cols>
    <col min="1" max="1" width="9.140625" style="26"/>
    <col min="2" max="2" width="22.28515625" style="26" customWidth="1"/>
    <col min="3" max="3" width="17.140625" style="26" customWidth="1"/>
    <col min="4" max="4" width="18.85546875" style="26" customWidth="1"/>
    <col min="5" max="5" width="13.28515625" style="26" customWidth="1"/>
    <col min="6" max="6" width="13.7109375" style="26" customWidth="1"/>
    <col min="7" max="7" width="12" style="26" customWidth="1"/>
    <col min="8" max="16384" width="9.140625" style="26"/>
  </cols>
  <sheetData>
    <row r="1" spans="1:8" ht="15.75" x14ac:dyDescent="0.25">
      <c r="A1" s="38" t="s">
        <v>40</v>
      </c>
      <c r="B1" s="39"/>
      <c r="C1" s="39"/>
      <c r="D1" s="38"/>
      <c r="E1" s="38"/>
      <c r="F1" s="39"/>
    </row>
    <row r="2" spans="1:8" x14ac:dyDescent="0.25">
      <c r="A2" s="34"/>
    </row>
    <row r="3" spans="1:8" x14ac:dyDescent="0.25">
      <c r="A3" s="48">
        <v>9</v>
      </c>
      <c r="B3" s="49" t="s">
        <v>1</v>
      </c>
      <c r="C3" s="50" t="s">
        <v>2</v>
      </c>
      <c r="D3" s="51" t="s">
        <v>31</v>
      </c>
      <c r="E3" s="52"/>
      <c r="F3" s="53"/>
    </row>
    <row r="4" spans="1:8" ht="88.5" customHeight="1" x14ac:dyDescent="0.25">
      <c r="A4" s="48"/>
      <c r="B4" s="49"/>
      <c r="C4" s="50"/>
      <c r="D4" s="42" t="s">
        <v>4</v>
      </c>
      <c r="E4" s="42" t="s">
        <v>29</v>
      </c>
      <c r="F4" s="42" t="s">
        <v>30</v>
      </c>
      <c r="G4" s="33"/>
    </row>
    <row r="5" spans="1:8" x14ac:dyDescent="0.25">
      <c r="A5" s="28">
        <v>1</v>
      </c>
      <c r="B5" s="29" t="s">
        <v>5</v>
      </c>
      <c r="C5" s="31">
        <v>805</v>
      </c>
      <c r="D5" s="31">
        <v>98</v>
      </c>
      <c r="E5" s="31">
        <v>551</v>
      </c>
      <c r="F5" s="31">
        <v>254</v>
      </c>
      <c r="H5" s="27"/>
    </row>
    <row r="6" spans="1:8" x14ac:dyDescent="0.25">
      <c r="A6" s="28">
        <v>2</v>
      </c>
      <c r="B6" s="29" t="s">
        <v>6</v>
      </c>
      <c r="C6" s="31">
        <v>239</v>
      </c>
      <c r="D6" s="31">
        <v>46</v>
      </c>
      <c r="E6" s="31">
        <v>150</v>
      </c>
      <c r="F6" s="31">
        <v>89</v>
      </c>
      <c r="H6" s="27"/>
    </row>
    <row r="7" spans="1:8" x14ac:dyDescent="0.25">
      <c r="A7" s="28">
        <v>3</v>
      </c>
      <c r="B7" s="29" t="s">
        <v>7</v>
      </c>
      <c r="C7" s="31">
        <v>702</v>
      </c>
      <c r="D7" s="31">
        <v>102</v>
      </c>
      <c r="E7" s="31">
        <v>447</v>
      </c>
      <c r="F7" s="31">
        <v>255</v>
      </c>
      <c r="H7" s="27"/>
    </row>
    <row r="8" spans="1:8" x14ac:dyDescent="0.25">
      <c r="A8" s="28">
        <v>4</v>
      </c>
      <c r="B8" s="29" t="s">
        <v>8</v>
      </c>
      <c r="C8" s="31">
        <v>919</v>
      </c>
      <c r="D8" s="31">
        <v>136</v>
      </c>
      <c r="E8" s="31">
        <v>596</v>
      </c>
      <c r="F8" s="31">
        <v>323</v>
      </c>
      <c r="H8" s="27"/>
    </row>
    <row r="9" spans="1:8" x14ac:dyDescent="0.25">
      <c r="A9" s="28">
        <v>5</v>
      </c>
      <c r="B9" s="29" t="s">
        <v>9</v>
      </c>
      <c r="C9" s="31">
        <v>604</v>
      </c>
      <c r="D9" s="31">
        <v>82</v>
      </c>
      <c r="E9" s="31">
        <v>380</v>
      </c>
      <c r="F9" s="31">
        <v>224</v>
      </c>
      <c r="H9" s="27"/>
    </row>
    <row r="10" spans="1:8" x14ac:dyDescent="0.25">
      <c r="A10" s="28">
        <v>6</v>
      </c>
      <c r="B10" s="29" t="s">
        <v>10</v>
      </c>
      <c r="C10" s="31">
        <v>1574</v>
      </c>
      <c r="D10" s="31">
        <v>264</v>
      </c>
      <c r="E10" s="31">
        <v>1029</v>
      </c>
      <c r="F10" s="31">
        <v>545</v>
      </c>
      <c r="H10" s="27"/>
    </row>
    <row r="11" spans="1:8" x14ac:dyDescent="0.25">
      <c r="A11" s="28">
        <v>7</v>
      </c>
      <c r="B11" s="29" t="s">
        <v>11</v>
      </c>
      <c r="C11" s="31">
        <v>1314</v>
      </c>
      <c r="D11" s="31">
        <v>167</v>
      </c>
      <c r="E11" s="31">
        <v>879</v>
      </c>
      <c r="F11" s="31">
        <v>435</v>
      </c>
      <c r="H11" s="27"/>
    </row>
    <row r="12" spans="1:8" x14ac:dyDescent="0.25">
      <c r="A12" s="28">
        <v>8</v>
      </c>
      <c r="B12" s="29" t="s">
        <v>12</v>
      </c>
      <c r="C12" s="31">
        <v>1256</v>
      </c>
      <c r="D12" s="31">
        <v>222</v>
      </c>
      <c r="E12" s="31">
        <v>764</v>
      </c>
      <c r="F12" s="31">
        <v>492</v>
      </c>
      <c r="H12" s="27"/>
    </row>
    <row r="13" spans="1:8" x14ac:dyDescent="0.25">
      <c r="A13" s="28">
        <v>9</v>
      </c>
      <c r="B13" s="29" t="s">
        <v>13</v>
      </c>
      <c r="C13" s="31">
        <v>1743</v>
      </c>
      <c r="D13" s="31">
        <v>280</v>
      </c>
      <c r="E13" s="31">
        <v>1105</v>
      </c>
      <c r="F13" s="31">
        <v>638</v>
      </c>
      <c r="H13" s="27"/>
    </row>
    <row r="14" spans="1:8" x14ac:dyDescent="0.25">
      <c r="A14" s="28">
        <v>10</v>
      </c>
      <c r="B14" s="29" t="s">
        <v>14</v>
      </c>
      <c r="C14" s="31">
        <v>570</v>
      </c>
      <c r="D14" s="31">
        <v>90</v>
      </c>
      <c r="E14" s="31">
        <v>350</v>
      </c>
      <c r="F14" s="31">
        <v>220</v>
      </c>
      <c r="H14" s="27"/>
    </row>
    <row r="15" spans="1:8" x14ac:dyDescent="0.25">
      <c r="A15" s="28">
        <v>11</v>
      </c>
      <c r="B15" s="29" t="s">
        <v>15</v>
      </c>
      <c r="C15" s="31">
        <v>543</v>
      </c>
      <c r="D15" s="31">
        <v>79</v>
      </c>
      <c r="E15" s="31">
        <v>336</v>
      </c>
      <c r="F15" s="31">
        <v>207</v>
      </c>
      <c r="H15" s="27"/>
    </row>
    <row r="16" spans="1:8" x14ac:dyDescent="0.25">
      <c r="A16" s="28">
        <v>12</v>
      </c>
      <c r="B16" s="29" t="s">
        <v>16</v>
      </c>
      <c r="C16" s="31">
        <v>1167</v>
      </c>
      <c r="D16" s="31">
        <v>143</v>
      </c>
      <c r="E16" s="31">
        <v>750</v>
      </c>
      <c r="F16" s="31">
        <v>417</v>
      </c>
      <c r="H16" s="27"/>
    </row>
    <row r="17" spans="1:8" x14ac:dyDescent="0.25">
      <c r="A17" s="28">
        <v>13</v>
      </c>
      <c r="B17" s="29" t="s">
        <v>17</v>
      </c>
      <c r="C17" s="31">
        <v>182</v>
      </c>
      <c r="D17" s="31">
        <v>38</v>
      </c>
      <c r="E17" s="31">
        <v>111</v>
      </c>
      <c r="F17" s="31">
        <v>71</v>
      </c>
      <c r="H17" s="27"/>
    </row>
    <row r="18" spans="1:8" x14ac:dyDescent="0.25">
      <c r="A18" s="28">
        <v>14</v>
      </c>
      <c r="B18" s="29" t="s">
        <v>18</v>
      </c>
      <c r="C18" s="31">
        <v>1091</v>
      </c>
      <c r="D18" s="31">
        <v>130</v>
      </c>
      <c r="E18" s="31">
        <v>695</v>
      </c>
      <c r="F18" s="31">
        <v>396</v>
      </c>
      <c r="H18" s="27"/>
    </row>
    <row r="19" spans="1:8" x14ac:dyDescent="0.25">
      <c r="A19" s="28">
        <v>15</v>
      </c>
      <c r="B19" s="29" t="s">
        <v>19</v>
      </c>
      <c r="C19" s="31">
        <v>209</v>
      </c>
      <c r="D19" s="31">
        <v>35</v>
      </c>
      <c r="E19" s="31">
        <v>144</v>
      </c>
      <c r="F19" s="31">
        <v>65</v>
      </c>
      <c r="H19" s="27"/>
    </row>
    <row r="20" spans="1:8" x14ac:dyDescent="0.25">
      <c r="A20" s="28">
        <v>16</v>
      </c>
      <c r="B20" s="29" t="s">
        <v>20</v>
      </c>
      <c r="C20" s="31">
        <v>820</v>
      </c>
      <c r="D20" s="31">
        <v>144</v>
      </c>
      <c r="E20" s="31">
        <v>510</v>
      </c>
      <c r="F20" s="31">
        <v>310</v>
      </c>
      <c r="H20" s="27"/>
    </row>
    <row r="21" spans="1:8" x14ac:dyDescent="0.25">
      <c r="A21" s="28">
        <v>17</v>
      </c>
      <c r="B21" s="29" t="s">
        <v>21</v>
      </c>
      <c r="C21" s="31">
        <v>629</v>
      </c>
      <c r="D21" s="31">
        <v>169</v>
      </c>
      <c r="E21" s="31">
        <v>394</v>
      </c>
      <c r="F21" s="31">
        <v>235</v>
      </c>
      <c r="H21" s="27"/>
    </row>
    <row r="22" spans="1:8" x14ac:dyDescent="0.25">
      <c r="A22" s="28">
        <v>18</v>
      </c>
      <c r="B22" s="29" t="s">
        <v>22</v>
      </c>
      <c r="C22" s="31">
        <v>1372</v>
      </c>
      <c r="D22" s="31">
        <v>206</v>
      </c>
      <c r="E22" s="31">
        <v>854</v>
      </c>
      <c r="F22" s="31">
        <v>518</v>
      </c>
      <c r="H22" s="27"/>
    </row>
    <row r="23" spans="1:8" x14ac:dyDescent="0.25">
      <c r="A23" s="28">
        <v>19</v>
      </c>
      <c r="B23" s="29" t="s">
        <v>23</v>
      </c>
      <c r="C23" s="31">
        <v>592</v>
      </c>
      <c r="D23" s="31">
        <v>111</v>
      </c>
      <c r="E23" s="31">
        <v>392</v>
      </c>
      <c r="F23" s="31">
        <v>200</v>
      </c>
      <c r="H23" s="27"/>
    </row>
    <row r="24" spans="1:8" x14ac:dyDescent="0.25">
      <c r="A24" s="28">
        <v>20</v>
      </c>
      <c r="B24" s="29" t="s">
        <v>24</v>
      </c>
      <c r="C24" s="31">
        <v>668</v>
      </c>
      <c r="D24" s="31">
        <v>98</v>
      </c>
      <c r="E24" s="31">
        <v>455</v>
      </c>
      <c r="F24" s="31">
        <v>213</v>
      </c>
      <c r="H24" s="27"/>
    </row>
    <row r="25" spans="1:8" x14ac:dyDescent="0.25">
      <c r="A25" s="28">
        <v>21</v>
      </c>
      <c r="B25" s="29" t="s">
        <v>25</v>
      </c>
      <c r="C25" s="31">
        <v>615</v>
      </c>
      <c r="D25" s="31">
        <v>83</v>
      </c>
      <c r="E25" s="31">
        <v>404</v>
      </c>
      <c r="F25" s="31">
        <v>211</v>
      </c>
      <c r="H25" s="27"/>
    </row>
    <row r="26" spans="1:8" x14ac:dyDescent="0.25">
      <c r="A26" s="28">
        <v>22</v>
      </c>
      <c r="B26" s="29" t="s">
        <v>26</v>
      </c>
      <c r="C26" s="31">
        <v>2414</v>
      </c>
      <c r="D26" s="31">
        <v>498</v>
      </c>
      <c r="E26" s="31">
        <v>1501</v>
      </c>
      <c r="F26" s="31">
        <v>913</v>
      </c>
      <c r="H26" s="27"/>
    </row>
    <row r="27" spans="1:8" x14ac:dyDescent="0.25">
      <c r="A27" s="28">
        <v>23</v>
      </c>
      <c r="B27" s="29" t="s">
        <v>27</v>
      </c>
      <c r="C27" s="31">
        <v>3769</v>
      </c>
      <c r="D27" s="31">
        <v>931</v>
      </c>
      <c r="E27" s="31">
        <v>2299</v>
      </c>
      <c r="F27" s="31">
        <v>1470</v>
      </c>
      <c r="H27" s="27"/>
    </row>
    <row r="28" spans="1:8" x14ac:dyDescent="0.25">
      <c r="A28" s="28">
        <v>24</v>
      </c>
      <c r="B28" s="29" t="s">
        <v>28</v>
      </c>
      <c r="C28" s="31">
        <v>4825</v>
      </c>
      <c r="D28" s="31">
        <v>1197</v>
      </c>
      <c r="E28" s="31">
        <v>2856</v>
      </c>
      <c r="F28" s="31">
        <v>1969</v>
      </c>
      <c r="H28" s="27"/>
    </row>
    <row r="29" spans="1:8" x14ac:dyDescent="0.25">
      <c r="A29" s="47" t="s">
        <v>3</v>
      </c>
      <c r="B29" s="47"/>
      <c r="C29" s="32">
        <f>SUM(C5:C28)</f>
        <v>28622</v>
      </c>
      <c r="D29" s="32">
        <f>SUM(D5:D28)</f>
        <v>5349</v>
      </c>
      <c r="E29" s="32">
        <f t="shared" ref="E29:F29" si="0">SUM(E5:E28)</f>
        <v>17952</v>
      </c>
      <c r="F29" s="32">
        <f t="shared" si="0"/>
        <v>10670</v>
      </c>
      <c r="H29" s="27"/>
    </row>
  </sheetData>
  <mergeCells count="5">
    <mergeCell ref="A3:A4"/>
    <mergeCell ref="B3:B4"/>
    <mergeCell ref="C3:C4"/>
    <mergeCell ref="D3:F3"/>
    <mergeCell ref="A29:B29"/>
  </mergeCells>
  <printOptions horizontalCentered="1" verticalCentered="1"/>
  <pageMargins left="0.23622047244094491" right="0.23622047244094491" top="0.74803149606299213" bottom="0.74803149606299213" header="0" footer="0"/>
  <pageSetup paperSize="9" scale="9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01.01.2022</vt:lpstr>
      <vt:lpstr>01.02.2022</vt:lpstr>
      <vt:lpstr>01.03.2022</vt:lpstr>
      <vt:lpstr>01.04.2022</vt:lpstr>
      <vt:lpstr>01.05.2022</vt:lpstr>
      <vt:lpstr>01.06.2022</vt:lpstr>
      <vt:lpstr>01.07.2022</vt:lpstr>
      <vt:lpstr>01.08.2022</vt:lpstr>
      <vt:lpstr>01.09.2022</vt:lpstr>
      <vt:lpstr>01.10.2022</vt:lpstr>
      <vt:lpstr>01.11.2022</vt:lpstr>
      <vt:lpstr>01.12.2022 </vt:lpstr>
      <vt:lpstr>31.12.2022</vt:lpstr>
      <vt:lpstr>'01.03.2022'!Область_печати</vt:lpstr>
      <vt:lpstr>'01.04.2022'!Область_печати</vt:lpstr>
      <vt:lpstr>'01.05.2022'!Область_печати</vt:lpstr>
      <vt:lpstr>'01.06.2022'!Область_печати</vt:lpstr>
      <vt:lpstr>'01.07.2022'!Область_печати</vt:lpstr>
      <vt:lpstr>'01.09.2022'!Область_печати</vt:lpstr>
      <vt:lpstr>'01.11.2022'!Область_печати</vt:lpstr>
      <vt:lpstr>'01.12.2022 '!Область_печати</vt:lpstr>
      <vt:lpstr>'31.12.2022'!Область_печати</vt:lpstr>
    </vt:vector>
  </TitlesOfParts>
  <Company>OPFR_RB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Васильевич Морохоев</dc:creator>
  <cp:lastModifiedBy>Арамхиева Наталья Зориктуевна</cp:lastModifiedBy>
  <cp:lastPrinted>2022-02-10T04:54:48Z</cp:lastPrinted>
  <dcterms:created xsi:type="dcterms:W3CDTF">2019-07-11T06:13:52Z</dcterms:created>
  <dcterms:modified xsi:type="dcterms:W3CDTF">2023-01-24T08:15:41Z</dcterms:modified>
</cp:coreProperties>
</file>