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2" firstSheet="1" activeTab="1"/>
  </bookViews>
  <sheets>
    <sheet name="Регионы" sheetId="1" state="hidden" r:id="rId1"/>
    <sheet name="Стоимость ТСР" sheetId="2" r:id="rId2"/>
  </sheets>
  <definedNames>
    <definedName name="_xlnm._FilterDatabase" localSheetId="1" hidden="1">'Стоимость ТСР'!$A$12:$S$477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ТСР'!$A$2:$H$488</definedName>
  </definedNames>
  <calcPr fullCalcOnLoad="1"/>
</workbook>
</file>

<file path=xl/sharedStrings.xml><?xml version="1.0" encoding="utf-8"?>
<sst xmlns="http://schemas.openxmlformats.org/spreadsheetml/2006/main" count="1595" uniqueCount="1242">
  <si>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</si>
  <si>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</si>
  <si>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</si>
  <si>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</si>
  <si>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</si>
  <si>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</si>
  <si>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</si>
  <si>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</si>
  <si>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</si>
  <si>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</si>
  <si>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</si>
  <si>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</si>
  <si>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</si>
  <si>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</si>
  <si>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</si>
  <si>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</si>
  <si>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</si>
  <si>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</si>
  <si>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</si>
  <si>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</si>
  <si>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</si>
  <si>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</si>
  <si>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</si>
  <si>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</si>
  <si>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</si>
  <si>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</si>
  <si>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</si>
  <si>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</si>
  <si>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</si>
  <si>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</si>
  <si>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</si>
  <si>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</si>
  <si>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</si>
  <si>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</si>
  <si>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</si>
  <si>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</si>
  <si>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</si>
  <si>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</si>
  <si>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</si>
  <si>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</si>
  <si>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</si>
  <si>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</si>
  <si>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</si>
  <si>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</si>
  <si>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</si>
  <si>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</si>
  <si>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</si>
  <si>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</si>
  <si>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</si>
  <si>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</si>
  <si>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</si>
  <si>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</si>
  <si>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</si>
  <si>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</si>
  <si>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</si>
  <si>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</si>
  <si>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</si>
  <si>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</si>
  <si>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</si>
  <si>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</si>
  <si>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</si>
  <si>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</si>
  <si>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</si>
  <si>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</si>
  <si>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</si>
  <si>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</si>
  <si>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</si>
  <si>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</si>
  <si>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</si>
  <si>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</si>
  <si>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</si>
  <si>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</si>
  <si>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</si>
  <si>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</si>
  <si>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</si>
  <si>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</si>
  <si>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</si>
  <si>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</si>
  <si>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</si>
  <si>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</si>
  <si>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</si>
  <si>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</si>
  <si>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</si>
  <si>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</si>
  <si>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</si>
  <si>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</si>
  <si>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</si>
  <si>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</si>
  <si>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</si>
  <si>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</si>
  <si>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</si>
  <si>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</si>
  <si>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</si>
  <si>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</si>
  <si>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</si>
  <si>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</si>
  <si>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</si>
  <si>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</si>
  <si>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</si>
  <si>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</si>
  <si>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</si>
  <si>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</si>
  <si>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</si>
  <si>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</si>
  <si>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</si>
  <si>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</si>
  <si>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</si>
  <si>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</si>
  <si>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</si>
  <si>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</si>
  <si>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</si>
  <si>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</si>
  <si>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</si>
  <si>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</si>
  <si>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</si>
  <si>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</si>
  <si>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</si>
  <si>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</si>
  <si>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</si>
  <si>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</si>
  <si>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</si>
  <si>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</si>
  <si>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</si>
  <si>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</si>
  <si>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</si>
  <si>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</si>
  <si>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</si>
  <si>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</si>
  <si>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</si>
  <si>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</si>
  <si>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</si>
  <si>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</si>
  <si>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</si>
  <si>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</si>
  <si>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</si>
  <si>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</si>
  <si>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</si>
  <si>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</si>
  <si>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</si>
  <si>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</si>
  <si>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</si>
  <si>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</si>
  <si>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</si>
  <si>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</si>
  <si>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</si>
  <si>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</si>
  <si>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</si>
  <si>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</si>
  <si>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</si>
  <si>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</si>
  <si>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</si>
  <si>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</si>
  <si>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</si>
  <si>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</si>
  <si>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</si>
  <si>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</si>
  <si>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</si>
  <si>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</si>
  <si>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</si>
  <si>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</si>
  <si>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</si>
  <si>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</si>
  <si>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</si>
  <si>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</si>
  <si>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</si>
  <si>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</si>
  <si>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</si>
  <si>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</si>
  <si>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</si>
  <si>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</si>
  <si>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</si>
  <si>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</si>
  <si>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</si>
  <si>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</si>
  <si>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</si>
  <si>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</si>
  <si>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</si>
  <si>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</si>
  <si>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</si>
  <si>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</si>
  <si>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</si>
  <si>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</si>
  <si>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</si>
  <si>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</si>
  <si>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</si>
  <si>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</si>
  <si>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</si>
  <si>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</si>
  <si>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</si>
  <si>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</si>
  <si>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</si>
  <si>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</si>
  <si>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</si>
  <si>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</si>
  <si>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</si>
  <si>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</si>
  <si>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</si>
  <si>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</si>
  <si>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</si>
  <si>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</si>
  <si>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</si>
  <si>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</si>
  <si>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</si>
  <si>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</si>
  <si>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</si>
  <si>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</si>
  <si>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</si>
  <si>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</si>
  <si>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</si>
  <si>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</si>
  <si>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</si>
  <si>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</si>
  <si>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</si>
  <si>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</si>
  <si>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</si>
  <si>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</si>
  <si>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</si>
  <si>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</si>
  <si>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</si>
  <si>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</si>
  <si>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</si>
  <si>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</si>
  <si>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</si>
  <si>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</si>
  <si>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</si>
  <si>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</si>
  <si>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</si>
  <si>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</si>
  <si>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</si>
  <si>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</si>
  <si>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</si>
  <si>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</si>
  <si>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</si>
  <si>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</si>
  <si>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</si>
  <si>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</si>
  <si>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</si>
  <si>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</si>
  <si>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</si>
  <si>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</si>
  <si>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</si>
  <si>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</si>
  <si>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</si>
  <si>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</si>
  <si>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</si>
  <si>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</si>
  <si>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</si>
  <si>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</si>
  <si>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</si>
  <si>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</si>
  <si>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</si>
  <si>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</si>
  <si>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</si>
  <si>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</si>
  <si>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</si>
  <si>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</si>
  <si>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</si>
  <si>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</si>
  <si>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</si>
  <si>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</si>
  <si>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</si>
  <si>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</si>
  <si>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</si>
  <si>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</si>
  <si>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</si>
  <si>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</si>
  <si>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</si>
  <si>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</si>
  <si>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</si>
  <si>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</si>
  <si>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</si>
  <si>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</si>
  <si>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</si>
  <si>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</si>
  <si>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</si>
  <si>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</si>
  <si>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</si>
  <si>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</si>
  <si>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</si>
  <si>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</si>
  <si>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</si>
  <si>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</si>
  <si>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</si>
  <si>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</si>
  <si>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</si>
  <si>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</si>
  <si>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</si>
  <si>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</si>
  <si>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</si>
  <si>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</si>
  <si>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</si>
  <si>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</si>
  <si>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</si>
  <si>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</si>
  <si>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</si>
  <si>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</si>
  <si>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</si>
  <si>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</si>
  <si>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</si>
  <si>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</si>
  <si>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</si>
  <si>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</si>
  <si>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</si>
  <si>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</si>
  <si>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</si>
  <si>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</si>
  <si>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</si>
  <si>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</si>
  <si>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</si>
  <si>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</si>
  <si>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</si>
  <si>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</si>
  <si>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</si>
  <si>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</si>
  <si>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</si>
  <si>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</si>
  <si>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</si>
  <si>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</si>
  <si>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</si>
  <si>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</si>
  <si>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</si>
  <si>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</si>
  <si>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</si>
  <si>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</si>
  <si>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</si>
  <si>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</si>
  <si>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</si>
  <si>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</si>
  <si>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</si>
  <si>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</si>
  <si>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</si>
  <si>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</si>
  <si>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</si>
  <si>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</si>
  <si>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</si>
  <si>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</si>
  <si>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</si>
  <si>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</si>
  <si>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</si>
  <si>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</si>
  <si>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</si>
  <si>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</si>
  <si>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</si>
  <si>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</si>
  <si>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</si>
  <si>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</si>
  <si>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</si>
  <si>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</si>
  <si>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</si>
  <si>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</si>
  <si>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</si>
  <si>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</si>
  <si>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</si>
  <si>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</si>
  <si>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</si>
  <si>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</si>
  <si>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</si>
  <si>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</si>
  <si>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</si>
  <si>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</si>
  <si>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</si>
  <si>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</si>
  <si>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</si>
  <si>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</si>
  <si>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</si>
  <si>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</si>
  <si>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</si>
  <si>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</si>
  <si>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</si>
  <si>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</si>
  <si>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</si>
  <si>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</si>
  <si>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</si>
  <si>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</si>
  <si>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</si>
  <si>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</si>
  <si>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</si>
  <si>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</si>
  <si>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</si>
  <si>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</si>
  <si>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</si>
  <si>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</si>
  <si>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</si>
  <si>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</si>
  <si>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</si>
  <si>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</si>
  <si>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</si>
  <si>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</si>
  <si>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</si>
  <si>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</si>
  <si>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</si>
  <si>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</si>
  <si>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</si>
  <si>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</si>
  <si>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</si>
  <si>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</si>
  <si>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</si>
  <si>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</si>
  <si>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</si>
  <si>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</si>
  <si>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</si>
  <si>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</si>
  <si>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</si>
  <si>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</si>
  <si>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</si>
  <si>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</si>
  <si>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</si>
  <si>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</si>
  <si>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</si>
  <si>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</si>
  <si>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</si>
  <si>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</si>
  <si>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</si>
  <si>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</si>
  <si>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</si>
  <si>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</si>
  <si>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</si>
  <si>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</si>
  <si>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</si>
  <si>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</si>
  <si>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</si>
  <si>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</si>
  <si>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</si>
  <si>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</si>
  <si>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</si>
  <si>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</si>
  <si>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</si>
  <si>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</si>
  <si>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</si>
  <si>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</si>
  <si>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</si>
  <si>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</si>
  <si>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</si>
  <si>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</si>
  <si>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</si>
  <si>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</si>
  <si>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</si>
  <si>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</si>
  <si>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</si>
  <si>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</si>
  <si>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</si>
  <si>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</si>
  <si>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</si>
  <si>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</si>
  <si>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</si>
  <si>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</si>
  <si>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</si>
  <si>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</si>
  <si>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</si>
  <si>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</si>
  <si>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</si>
  <si>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</si>
  <si>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</si>
  <si>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</si>
  <si>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</si>
  <si>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</si>
  <si>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</si>
  <si>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</si>
  <si>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</si>
  <si>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</si>
  <si>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</si>
  <si>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</si>
  <si>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</si>
  <si>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</si>
  <si>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</si>
  <si>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</si>
  <si>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</si>
  <si>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</si>
  <si>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</si>
  <si>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</si>
  <si>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</si>
  <si>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</si>
  <si>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</si>
  <si>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</si>
  <si>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</si>
  <si>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</si>
  <si>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</si>
  <si>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</si>
  <si>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</si>
  <si>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</si>
  <si>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</si>
  <si>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</si>
  <si>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</si>
  <si>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</si>
  <si>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</si>
  <si>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</si>
  <si>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</si>
  <si>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</si>
  <si>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</si>
  <si>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</si>
  <si>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</si>
  <si>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</si>
  <si>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</si>
  <si>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</si>
  <si>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</si>
  <si>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</si>
  <si>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</si>
  <si>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</si>
  <si>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</si>
  <si>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</si>
  <si>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</si>
  <si>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</si>
  <si>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</si>
  <si>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</si>
  <si>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</si>
  <si>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</si>
  <si>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</si>
  <si>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</si>
  <si>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</si>
  <si>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</si>
  <si>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</si>
  <si>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</si>
  <si>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</si>
  <si>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</si>
  <si>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</si>
  <si>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</si>
  <si>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</si>
  <si>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</si>
  <si>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</si>
  <si>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</si>
  <si>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</si>
  <si>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</si>
  <si>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</si>
  <si>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</si>
  <si>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</si>
  <si>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</si>
  <si>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</si>
  <si>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</si>
  <si>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</si>
  <si>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</si>
  <si>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</si>
  <si>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</si>
  <si>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</si>
  <si>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</si>
  <si>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</si>
  <si>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</si>
  <si>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</si>
  <si>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</si>
  <si>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</si>
  <si>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</si>
  <si>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</si>
  <si>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</si>
  <si>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</si>
  <si>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</si>
  <si>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</si>
  <si>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</si>
  <si>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</si>
  <si>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</si>
  <si>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</si>
  <si>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</si>
  <si>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</si>
  <si>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</si>
  <si>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</si>
  <si>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</si>
  <si>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</si>
  <si>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</si>
  <si>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</si>
  <si>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</si>
  <si>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</si>
  <si>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</si>
  <si>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</si>
  <si>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</si>
  <si>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</si>
  <si>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</si>
  <si>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</si>
  <si>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</si>
  <si>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</si>
  <si>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</si>
  <si>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</si>
  <si>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</si>
  <si>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</si>
  <si>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</si>
  <si>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</si>
  <si>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</si>
  <si>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</si>
  <si>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</si>
  <si>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</si>
  <si>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</si>
  <si>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</si>
  <si>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</si>
  <si>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</si>
  <si>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</si>
  <si>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</si>
  <si>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</si>
  <si>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</si>
  <si>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</si>
  <si>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</si>
  <si>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</si>
  <si>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</si>
  <si>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</si>
  <si>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</si>
  <si>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</si>
  <si>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</si>
  <si>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</si>
  <si>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</si>
  <si>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</si>
  <si>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</si>
  <si>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</si>
  <si>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</si>
  <si>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</si>
  <si>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</si>
  <si>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</si>
  <si>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</si>
  <si>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</si>
  <si>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</si>
  <si>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</si>
  <si>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</si>
  <si>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</si>
  <si>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</si>
  <si>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</si>
  <si>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</si>
  <si>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</si>
  <si>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</si>
  <si>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</si>
  <si>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</si>
  <si>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</si>
  <si>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</si>
  <si>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</si>
  <si>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</si>
  <si>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</si>
  <si>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</si>
  <si>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</si>
  <si>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</si>
  <si>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</si>
  <si>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</si>
  <si>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</si>
  <si>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</si>
  <si>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</si>
  <si>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</si>
  <si>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</si>
  <si>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</si>
  <si>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</si>
  <si>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</si>
  <si>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</si>
  <si>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</si>
  <si>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</si>
  <si>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</si>
  <si>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</si>
  <si>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</si>
  <si>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</si>
  <si>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</si>
  <si>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</si>
  <si>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</si>
  <si>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</si>
  <si>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</si>
  <si>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</si>
  <si>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</si>
  <si>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</si>
  <si>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</si>
  <si>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</si>
  <si>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</si>
  <si>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</si>
  <si>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</si>
  <si>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</si>
  <si>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</si>
  <si>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</si>
  <si>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</si>
  <si>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</si>
  <si>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</si>
  <si>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</si>
  <si>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</si>
  <si>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</si>
  <si>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</si>
  <si>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</si>
  <si>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</si>
  <si>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</si>
  <si>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</si>
  <si>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</si>
  <si>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</si>
  <si>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</si>
  <si>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</si>
  <si>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</si>
  <si>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</si>
  <si>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</si>
  <si>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</si>
  <si>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</si>
  <si>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</si>
  <si>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</si>
  <si>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</si>
  <si>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</si>
  <si>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</si>
  <si>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</si>
  <si>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</si>
  <si>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</si>
  <si>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</si>
  <si>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</si>
  <si>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</si>
  <si>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</si>
  <si>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</si>
  <si>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</si>
  <si>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</si>
  <si>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</si>
  <si>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</si>
  <si>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</si>
  <si>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</si>
  <si>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</si>
  <si>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</si>
  <si>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</si>
  <si>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</si>
  <si>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</si>
  <si>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</si>
  <si>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</si>
  <si>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</si>
  <si>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</si>
  <si>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</si>
  <si>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</si>
  <si>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</si>
  <si>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</si>
  <si>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</si>
  <si>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</si>
  <si>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</si>
  <si>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</si>
  <si>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</si>
  <si>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</si>
  <si>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</si>
  <si>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</si>
  <si>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</si>
  <si>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</si>
  <si>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</si>
  <si>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</si>
  <si>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</si>
  <si>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</si>
  <si>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</si>
  <si>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</si>
  <si>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</si>
  <si>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</si>
  <si>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</si>
  <si>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</si>
  <si>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</si>
  <si>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</si>
  <si>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</si>
  <si>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</si>
  <si>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</si>
  <si>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</si>
  <si>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</si>
  <si>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</si>
  <si>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</si>
  <si>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</si>
  <si>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</si>
  <si>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</si>
  <si>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</si>
  <si>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</si>
  <si>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</si>
  <si>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</si>
  <si>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</si>
  <si>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</si>
  <si>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</si>
  <si>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</si>
  <si>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</si>
  <si>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</si>
  <si>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</si>
  <si>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</si>
  <si>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</si>
  <si>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</si>
  <si>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</si>
  <si>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</si>
  <si>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</si>
  <si>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</si>
  <si>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</si>
  <si>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</si>
  <si>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</si>
  <si>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</si>
  <si>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</si>
  <si>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</si>
  <si>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</si>
  <si>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</si>
  <si>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</si>
  <si>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</si>
  <si>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</si>
  <si>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</si>
  <si>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</si>
  <si>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</si>
  <si>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</si>
  <si>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</si>
  <si>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</si>
  <si>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</si>
  <si>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</si>
  <si>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</si>
  <si>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</si>
  <si>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</si>
  <si>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</si>
  <si>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</si>
  <si>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</si>
  <si>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</si>
  <si>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</si>
  <si>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</si>
  <si>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</si>
  <si>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</si>
  <si>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</si>
  <si>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</si>
  <si>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</si>
  <si>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</si>
  <si>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</si>
  <si>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</si>
  <si>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</si>
  <si>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</si>
  <si>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</si>
  <si>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</si>
  <si>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</si>
  <si>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</si>
  <si>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</si>
  <si>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</si>
  <si>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</si>
  <si>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</si>
  <si>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</si>
  <si>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</si>
  <si>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</si>
  <si>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</si>
  <si>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</si>
  <si>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</si>
  <si>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</si>
  <si>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</si>
  <si>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</si>
  <si>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</si>
  <si>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</si>
  <si>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</si>
  <si>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</si>
  <si>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</si>
  <si>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</si>
  <si>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</si>
  <si>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</si>
  <si>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</si>
  <si>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</si>
  <si>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</si>
  <si>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</si>
  <si>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</si>
  <si>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</si>
  <si>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</si>
  <si>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</si>
  <si>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</si>
  <si>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</si>
  <si>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</si>
  <si>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</si>
  <si>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</si>
  <si>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</si>
  <si>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</si>
  <si>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</si>
  <si>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</si>
  <si>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</si>
  <si>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</si>
  <si>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</si>
  <si>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</si>
  <si>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</si>
  <si>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</si>
  <si>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</si>
  <si>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</si>
  <si>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</si>
  <si>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</si>
  <si>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</si>
  <si>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</si>
  <si>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</si>
  <si>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</si>
  <si>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</si>
  <si>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</si>
  <si>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</si>
  <si>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</si>
  <si>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</si>
  <si>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</si>
  <si>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</si>
  <si>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</si>
  <si>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</si>
  <si>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</si>
  <si>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</si>
  <si>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</si>
  <si>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</si>
  <si>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</si>
  <si>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</si>
  <si>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</si>
  <si>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</si>
  <si>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</si>
  <si>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</si>
  <si>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</si>
  <si>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</si>
  <si>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</si>
  <si>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</si>
  <si>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</si>
  <si>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</si>
  <si>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</si>
  <si>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</si>
  <si>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</si>
  <si>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</si>
  <si>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</si>
  <si>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</si>
  <si>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</si>
  <si>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</si>
  <si>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</si>
  <si>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</si>
  <si>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</si>
  <si>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</si>
  <si>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</si>
  <si>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</si>
  <si>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</si>
  <si>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</si>
  <si>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</si>
  <si>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</si>
  <si>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</si>
  <si>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</si>
  <si>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</si>
  <si>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</si>
  <si>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</si>
  <si>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</si>
  <si>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</si>
  <si>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</si>
  <si>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</si>
  <si>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</si>
  <si>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</si>
  <si>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</si>
  <si>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</si>
  <si>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</si>
  <si>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</si>
  <si>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</si>
  <si>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</si>
  <si>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</si>
  <si>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</si>
  <si>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</si>
  <si>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</si>
  <si>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</si>
  <si>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</si>
  <si>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</si>
  <si>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</si>
  <si>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</si>
  <si>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</si>
  <si>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</si>
  <si>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</si>
  <si>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</si>
  <si>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</si>
  <si>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</si>
  <si>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</si>
  <si>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</si>
  <si>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</si>
  <si>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</si>
  <si>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</si>
  <si>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опорные предназначены для облегчения передвижения человека с нарушением функций опорно-двигательного аппарата.
Трости опорные металлические, регулируемые по высоте.
Вес трости опорной от 250 до 400 грамм.
Ширина рукоятки должна быть не менее 25 мм и не более 50 мм.
Поверхности всех деталей тростей не должны иметь заусенцев, задиров, острых кромок или выступов, которые могут повредить одежду или причинить дискомфорт пользователю.</t>
  </si>
  <si>
    <t>1004</t>
  </si>
  <si>
    <t>1270000018322000413</t>
  </si>
  <si>
    <t xml:space="preserve">Трости трехопорные телескопические предназначены для облегчения передвижения инвалидов с нарушением функций опорно-двигательного аппарата.
Ширина рукоятки должна быть не менее 25 мм и не более 50 мм.
Вес трости трехопорной телескопической должен быть от не менее 400 не более 1000 гр.
Трости трехопорные телескопические должны быть металлические.
Рукоятка трости должна быть изготовлена из неабсорбирующего материала, обладающего низкой теплопроводностью. 
Наконечник трости должен быть изготовлен из упругого, прочного материала, имеющего высокий коэффициент трения, должен быть сменными. 
Трости опорные должны быть снабжены устройством против скольжения.
Механизм регулировки высоты должен иметь отчетливые отметки с указанием максимально допустимого удлинения, установленного изготовителем. (не менее 740 мм и не более 970 мм).
Устройства регулировки высоты не должны саморазблокироваться при использовании трости.
Высота трости должна регулироваться по высоте с помощью надежного кнопочного фиксатора через каждые не менее 2,5 см. 
Телескопические элементы трости должны иметь свободный ход.
</t>
  </si>
  <si>
    <t>296</t>
  </si>
  <si>
    <t>1270000018322000131</t>
  </si>
  <si>
    <t>Трость белая тактильная складная обеспечивает слепым людям надежный поиск препятствий во время ходьбы. Ручка трости тактильной составной (складной) из ударопрочного полистирола или других материалов, не ухудшающих качество изделия. Ручка имеет петлю длиной не более 150мм. Ручка трости выдерживает удар о твердую поверхность при свободном падении с высоты не менее 2м. Наконечники тростей тактильных могут иметь различные формы (форму шара, колеса, цилиндра и др.) Наконечник больше диаметра нижней части стержня трости. Ручка, наконечник и звенья трости в зафиксированном положении не имеют люфта. Перекос по длине каждого звена допускается не более 0,5мм. Допускается отклонение от прямолинейности стержня трости тактильной складной не более 3 мм. Вес трости не более 200г. Длина трости подбирается индивидуально под рост инвалида.</t>
  </si>
  <si>
    <t>Костыли с опорой под локоть с устройством противоскольжения, Производитель:
«Гуандун Даянг Медикал Технолоджи Ко.,Лтд»
Страна происхождения товара: Китай</t>
  </si>
  <si>
    <t>1003</t>
  </si>
  <si>
    <t>1270000018322000414</t>
  </si>
  <si>
    <t>Костыли подмышечные с устройством противоскольжения, Производитель:
«Гуандун Даянг Медикал Технолоджи Ко.,Лтд»
Страна происхождения товара: Китай</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</si>
  <si>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модель Ortonica Страна происхождения товара: Китайская народная республика )
</t>
  </si>
  <si>
    <t>993</t>
  </si>
  <si>
    <t>1270000018322000423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</si>
  <si>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 адаптером приводного колеса.
Кресло-коляска должна складываться и раскладываться без применения инструмента.
Вес коляски - 13 кг.
Максимальная нагрузка -125 кг.
Титановые обода на колёса для приведения коляски в движение.
Колеса высокого давления.
Производитель 
«Titan Deutschland GmbH» (Германия)
</t>
  </si>
  <si>
    <t>859</t>
  </si>
  <si>
    <t>0222100000221000375</t>
  </si>
  <si>
    <t xml:space="preserve">Кресло-коляска с ручным приводом для управления одной рукой комнатная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t>
  </si>
  <si>
    <t>400</t>
  </si>
  <si>
    <t>0222100000221000140</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</si>
  <si>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Есть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</si>
  <si>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283</t>
  </si>
  <si>
    <t>1270000018322000125</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</si>
  <si>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 модель Ortonica Страна происхождения товара: Китайская народная республика Производитель: «Джензианг Ашуре Медикал Экуипмент Ко.Лтд»)
</t>
  </si>
  <si>
    <t>Кресло-коляска, управляемая пациентом/сопровождающим лицом, с односторонним приводом на заднее колесо, складная</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</si>
  <si>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на дорогах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</si>
  <si>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Кресло-коляска активного типа, Кресло-коляска активного типа облегченного типа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адаптером приводного колеса.
Рама титановая, выполненная из овальной трубы.
Наличие системы регулировки вилки передних колес с интегрированным (встроенным) уровнем. 
Автоматическая складная опора для стоп, регулируемая по углу и глубине. 
Складная спинка, наличие диапазона регулировки спинки.
Передние колеса не более 5”, задние не менее 26“, облегченные
Шины задних колес высокого давления. Наличие щитков задних колес. Наличие блокировки колес за счет тормозной системы. 
Наличие обруча для перемещения кресла-коляски с фиксацией. 
Кресло-коляска оснащена поворотными подлокотниками с накладками
страна производства- Германия</t>
  </si>
  <si>
    <t>419</t>
  </si>
  <si>
    <t>1270000018322000164</t>
  </si>
  <si>
    <t xml:space="preserve">Кресло-коляска для людей с ограниченными возможностями передвижения, приводится в движение при помощи электропривода и с помощью сопровождающего лица Получателя (при отключенном электроприводе), предназначено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набором LED-индикаторов, показывающим уровень заряда аккумуляторных батарей. Пульт управления имеет возможность установки на правую или левую стороны кресла-коляски. </t>
  </si>
  <si>
    <t>402</t>
  </si>
  <si>
    <t>0222100000221000139</t>
  </si>
  <si>
    <t xml:space="preserve">Кресло-коляска с электроприводом.
Технические характеристики:
– вид спинки: с электрической регулировкой угла наклона;
– вид сиденья: с электрической регулировкой угла наклона;
– вид подлокотника: регулируемые по высоте;
– подножка: с электрической регулировкой угла наклона.
Вид управления– культей руки или локтем.
</t>
  </si>
  <si>
    <t>390</t>
  </si>
  <si>
    <t>12700000183 22 000154</t>
  </si>
  <si>
    <t>Протез кисти косметический, в том числе при вычленении и частичном вычленении кисти Протез кисти косметический, в том числе при вычленении, косметическая кисть или из высококачественного ПВХ - пластизоля медицинского назначения или из силикона с нейлоновой армирующей сеткой, по форме, цвету и структуре поверхности копирует здоровую руку человека. Крепление индивидуальное подгоночное.</t>
  </si>
  <si>
    <t>0278100000221000050</t>
  </si>
  <si>
    <t>27122,7</t>
  </si>
  <si>
    <t>Протез предплечья косметический с составной приемной гильзой индивидуального изготовления по слепку из слоистого пластика, кисть косметическая, со сменной косметической оболочкой из силикона с покрытием для увеличения эксплуатационных характеристик и возможностью удаления загрязнений. Крепление протеза должно быть за счёт формы культеприемника.</t>
  </si>
  <si>
    <t>510</t>
  </si>
  <si>
    <t>0222100000221000181</t>
  </si>
  <si>
    <t>Протез предплечья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гильза индивидуальная одинарная, изготавливается из листьевого слоистого пластика на основе акриловых смол или листового термопласта. Крепление индивидуальное.</t>
  </si>
  <si>
    <t>0278100000222000035</t>
  </si>
  <si>
    <t>Протез предплечья; косметический, взрослый. Отсутствует управление сохранившейся   рукой   или   противоупором.   Кисть косметическая силиконовая «Регал» с несъемной формообразующей, арматурой в пальцах, адаптером в запястье (адаптер кистевой поставляется в комплекте),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с цилиндрическим хвостовиком диаметром 10 мм, ротатор кистевой с адаптером, для присоединения кистей косметических. Приспособления отсутствуют; оболочка косметическая ПВХ/пластизоль с покрытием; гильза индивидуальная одинарная, гильза индивидуальная составная, гильза унифицированная; из литьевого слоистого пластика на основе связующих смол, из листового термопласта, кожаная.</t>
  </si>
  <si>
    <t>52</t>
  </si>
  <si>
    <t>1270000031323000036</t>
  </si>
  <si>
    <t>Протез плеча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Функция ротации реализована в составе модуля кисти, приспособления отсутствуют. Постоянная приемная гильза изготавливается по слепку (одинарная или составная) из листового термопласта или из литьевого слоистого пластика на основе акриловых смол. Допускается кожаная гильза. Крепление индивидуальное.</t>
  </si>
  <si>
    <t>0278100000221000035</t>
  </si>
  <si>
    <t>Протез предплечья рабочий с составной приемной гильзой индивидуального изготовления по слепку из слоистого пластика. Системная кисть пассивная, с возможностью произвольного позиционирования, съемная, с резьбовой цапфой. Со сменными рабочими насадками – кольцо и крюк. Кистевой шарнир с поворотной защелкой. Со сменными косметическими оболочками из ПВХ с покрытием для увеличения эксплуатационных характеристик и возможностью удаления загрязнений. Крепление протеза за счёт формы культеприемника.</t>
  </si>
  <si>
    <t>302</t>
  </si>
  <si>
    <t>1270000018322000134</t>
  </si>
  <si>
    <t xml:space="preserve">Пробная приемная гильза. Протез состоит из кожаной приёмной гильзы предплечья, манжеты на плечо, металлических шин, ремешкового крепления, приёмника для насадок. Нижняя часть приёмной гильзы имеет прокладку из вспененного полимера для смягчения воздействия на конец культи продольных силовых нагрузок. Крепление протеза осуществляется с помощью кругового ремня, затягивающего манжету на плече выше локтевого сустава. Протез комплектуется набором рабочих приспособлений, используемых для удержания стандартных инструментов и предметов для работы и самообслуживания. Насадки подбираются по желанию заказчика.
В комплект должны входить насадки и перчатки: 
1. Захват активный; 2. Захват для ножа; 3. Захват для тисков; 4. Захват для ножовки по металлу; 5. Кожаные перчатки 1 пара; 6. Кожаные перчатки на утепленной подкладке 1 пара.
</t>
  </si>
  <si>
    <t xml:space="preserve">Протез предплечья рабочий комбинированный, взрослый. Управление протезом сохранившейся конечностью или противоупором. Примерочные приемные гильзы в количестве 2-х шт. изготовлены из термопласта по индивидуальному гипсовому слепку. Постоянная приемная гильза выполнена из слоистого пластика на акриловом связующем по гипсовой копии. Для комфорта использования протеза, за счет снижения динамических нагрузок на культю получателя, в приемную полость изготовлен эластичный вкладыш из HTV cиликона.  На приемную гильзу протеза установлен лучезапястный переходник с защелкой для удержания функциональных насадок специального назначения и крюк для переноски сумок, предметов.
</t>
  </si>
  <si>
    <t xml:space="preserve">87/23-7 </t>
  </si>
  <si>
    <t>1270000031323000091</t>
  </si>
  <si>
    <t xml:space="preserve">Протез изготавливается по индивидуальному технологическому процессу для сложного протезирования с приемной гильзой по слепку.
Протез предплечья рабочий состоит из гильзы предплечья, активной рабочей насадки типа «хук» из алюминия или нержавеющей стали и крепления.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получателям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получателей всех половозрастных групп, имеющих ампутационные или врожденные дефекты верхних конечностей, для выполнения получателем работ, связанных с его профессиональной направленностью, а также операций по самообслуживанию в быту.
</t>
  </si>
  <si>
    <t>88/23-7</t>
  </si>
  <si>
    <t>1270000031323000090</t>
  </si>
  <si>
    <t>Протез предназначен для компенсации врожденных и ампутационных дефектов кисти, при сохранении лучезапястного сустава. Должен состоять из двух частей – каркасные активные элементы и приемная гильза. Гильза должна изготавливаться по слепку с культи Получателя путем* ламинирования или из термопластиков, непосредственно по культе и имеет две шарнирно-соединенные части: одна с фиксацией на предплечье, вторая плотно облегает культю кисти. Функция схвата должна осуществляться за счет движений в лучезапястном суставе. Протез должен позволять выполнять приведение и отведение кисти, иметь возможность фиксации схвата в закрытом состоянии. В комплект протеза должны входить: перчатки - не менее 2 пар.</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</si>
  <si>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t>
  </si>
  <si>
    <t>108/23-7</t>
  </si>
  <si>
    <t>1270000031323000109</t>
  </si>
  <si>
    <t>Протез предплечья активный. Кисть с гибкой тягой каркасная с пружинным схватом, пассивной ротации с бесступенчатой регулируемой тугоподвижностью и фиксацией блока IV-V пальцев. Приемная гильза по слепку из литого слоистого пластика на основе акриловых смол или из листового термопласта. Крепление индивидуальное.</t>
  </si>
  <si>
    <t>Примерочные приемные гильзы изготовлены по индивидуальным гипсовым слепкам методом формовки из термопласта. Основные приемные гильзы сформованы из HTV силикона по гипсовым копиям. Промежуточная гильза изготовлена по модели, изготовленной из вспененного материала. Материал гильзы - слоистый пластик на акриловом связующем. Кисть активная, пластмассовая, работающая в щепоть, управляемая тягой.</t>
  </si>
  <si>
    <t xml:space="preserve">Предназначен для обеспечения действий инвалидов по самообслуживанию.
Пробная приемная гильза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состоит из гильзы предплечья, узла запястья, кисти с гибкой тягой каркасной с пружинным схватам с повышенными функциональными характеристиками, оболочки косметической из силикона. Системная тяговая кисть приводится в движение натяжением индивидуального бандажного крепления через перлоновую тягу. К несущей гильзе крепится посредством резьбового адаптера M12x1.5, обеспечивающего пассивную ротацию с регулируемой тугоподвижностью.
Крепление индивидуальное. Косметическая оболочка соответствует типоразмеру искусственной кисти и цвету естественной кожи инвалида, с возможностью удаления загрязнений.
Протез предплечья активный предназначен инвалидам при одностороннем или двустороннем врожденном, или ампутационном дефекте предплечья на любом уровне
</t>
  </si>
  <si>
    <t xml:space="preserve">Протез предназначен для частичной компенсации врожденных и ампутационных дефектов предплечья при сохраненном локтевом суставе. 
Протез подходит для взрослых и детей от 2-х лет.
Протез состоит из:
- модуля кисти с пальцами;
- механизма пассивной ротации кисти;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Пластиковый корпус предплечья и плечевая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Применение косметической внешней оболочки может быть не предусмотрено.
 Ладонь и кончики пальцев оснащены:
- противоскользящими силиконовыми накладками (ладошка и напальчники);
- токопроводящими (touchscreen) напальчниками черного цвета. 
В протезе возможна индивидуальная настройка натяжения тросов. Это позволит учитывать индивидуальную амплитуду движений культи в локтевом суставе совместно с протезом, настроить степень раскрытия и смыкания пальцев протеза, а также отзывчивость протеза к движению культи в локте, чтобы пальцы протеза сжимались от большего или меньшего движения.
Культеприемная гильза изготовлена из термолина, индивидуально по гипсовому слепку культи получателя.
</t>
  </si>
  <si>
    <t>93/23-7</t>
  </si>
  <si>
    <t>1270000031323000095</t>
  </si>
  <si>
    <t>Протез плеча активный. Система управления: механическая (тяговая); кисть с жесткой тягой корпусная с пружинным схватам и пассивным узлом ротации.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оболочка косметическая. Приемная гильза индивидуальная, пробная из листового термопласта, гильза постоянная из литьевого слоистого пластика на основе акриловых смол. Крепление индивидуальное</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</si>
  <si>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состоит из: 
- модуля кисти с модулями пальцев, состоящими из мотор-редуктора и кинематического механизма, размещенных в корпусе пальца;
- внутренней (культеприемной) гильзы;
- системы питания, включающей аккумуляторную батарею, плату управления питанием, модуль зарядки и включения;
- системы управления;
- внешней гильзы.
Привод модуля пальца электромеханический. Ладонь и кончики пальцев оснащены противоскользящими силиконовыми накладками (ладошка и напальчники), могут быть оснащены токопроводящими (touchscreen) напальчниками черного цвета.
Применение косметической внешней оболочки не предусмотрено.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Культеприемная гильза изготавливается из термолина. Удержание протеза на культе за счет анатомических особенностей культи и (или) за счёт ремней-стяжек.
Источником энергии служит заряжаемый через стандартный разъем USB несъемный литий-ионный аккумулятор с защитой от перезаряда.
</t>
  </si>
  <si>
    <t>Протез предплечья с микропроцессорным управлением с электромеханической кистью.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и позволяет реализовать 7 различных позиций кисти. Адаптивная скорость раскрытия-закрытия до 325 мм/с. Пропорциональная сила схвата в зависимости от положения большого пальца: Положение противоупора до 70 Н; Латеральное положение до 60 Н; Нейтральное положение до 15 Н. Овальный адаптер запястья обеспечивает сгибание до 75° в 4 положениях, разгибание до 45° в 3 положениях, а так же пронацию и супинацию до 360° в 24 фиксированных положениях, обеспечивает максимальную косметичность. Система управления кистью имеет контроллер, позволяющий использовать до 7 алгоритмов управления системой. Косметические оболочки имеют хороший физиологический  внешний вид и большую долговечность.</t>
  </si>
  <si>
    <t>247/23-7</t>
  </si>
  <si>
    <t>1270000031323000203</t>
  </si>
  <si>
    <t>3930000</t>
  </si>
  <si>
    <t xml:space="preserve">Протез предплечья с внешним источником энергии состоит из искусственной кисти, которая выполняет основные функции: хватательные, вращательные, приемной гильзы, в которую инвалид размещает культю; электродного кабеля и электродов считывающих и передающих сигналы мышц в микропроцессор кисти; аккумуляторной батареи, зарядного устройства обеспечивающей всю конструкцию электроэнергией; косметической оболочки электрокисти. Применяемые при изготовлении протеза узлы, комплектующие изделия и полуфабрикаты изготовлены заводским методом.
Приемная гильза изготовлена индивидуальным способом из акриловой смолы, путем снятия слепков, последующей обработки негатива и позитива.
</t>
  </si>
  <si>
    <t>№0222100000221000092</t>
  </si>
  <si>
    <t>380000</t>
  </si>
  <si>
    <t xml:space="preserve"> Протез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приемной и внешней (несущей).
 Модуль кисти имеет 6 независимых степеней свободы - по одной на каждый палец и активную ротацию большого пальца, что дает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Каждый жест настраивается индивидуально по желанию получателя в момент протезирования или после, самим получателем. Переключение и настройка жестов происходит через мобильное приложение. По умолчанию в протезе настроен первый жест - схват в щепоть.
 Пальцы со 2-го по 5-ый имеют 2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Наличие опции с токопроводящими напальчниками для работы с сенсорными экранами. 
Внешний вид:
 Имеется возможность создания различных по форме и цвету вариантов модуля кисти.
 Наличие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t>
  </si>
  <si>
    <t>1270000018322000438</t>
  </si>
  <si>
    <t>2266902,75</t>
  </si>
  <si>
    <t>Протез стопы 2-3 уровня активности. Примерочная гильза из термопласта 2 шт. Постоянная приёмная гильза из акриловых смол с эластичной вставкой. Стопа имеет чрезвычайно малую монтажную высоту, эластична в фазе переката. Формообразующая часть стопы мягкая съемная. Для стабилизации протеза используется силиконовый наколенник.  Все детали протеза рассчитаны под вес протезируемого. Чулки перлоновые. Чехлы шерстяные или хлопчатобумажные (на выбор) – 8 шт.  Протез предназначен для передвижения, как в помещении, так и на открытом пространстве. Тип протеза – постоянный</t>
  </si>
  <si>
    <t>323</t>
  </si>
  <si>
    <t>1270000018322000137</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</si>
  <si>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  на нагрузку до 150 кг. Косметическая облицовка немодульная - слоистый пластик или без косметической облицовки. Крепление за счёт формы гильзы и полимерного наколенника. Протез для купания с высокой степенью влагозащищённости.</t>
  </si>
  <si>
    <t>508</t>
  </si>
  <si>
    <t>0222100000211000178</t>
  </si>
  <si>
    <t>460</t>
  </si>
  <si>
    <t>1270000018322000191</t>
  </si>
  <si>
    <t xml:space="preserve">Протез голени для купания.  Протез голени модульный для принятия водных процедур и купания,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и усиленная высокопрочным углепластиком, с применением технологии построения примерочного протеза с приемной гильзой из термопласта.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влагозащищенная, предназначенная для принятия водных процедур, для инвалидов с повышенным и высоким уровнем двигательной активности. Крепление вакуумное с применением полимерного наколенника. Полимерный чехол без дистального соединения. Регулировочно-соединительные устройства - титан на нагрузку соответствующие весу пациента. Чехлы махровые, чехлы перлоновые.  </t>
  </si>
  <si>
    <t>514</t>
  </si>
  <si>
    <t>0222100000211000190</t>
  </si>
  <si>
    <t>Протез голени модульный для купания с силиконовым чехлом. Пробная приемная гильза из термолина (1 шт.). Постоянная приемная гильза по слепку из литьевого слоистого пластика на основе акриловых смол. Чехлы силиконовые гелевые (2 шт.). Вкладной чехол из вспененного пенополиуретана. Крепление протеза с использованием замка для гелиевых силиконовых чехлов. Для стабилизации используется силиконовый гелиевый наколенник (2 шт.). Регулировочно-соединительные устройства соответствуют весу Получателя. Стопа безкаблучная, подошва стопы имеет рельефный профиль и благодаря специальной композиции применяемых материалов и форме, обладает высоким сцеплением с опорной поверхностью, предотвращающее проскальзывание по мокрой поверхности.  Она имеет естественную форму с отформованными пальцами и отведенным большим пальцем. Все компоненты модульной системы водостойкие, имеют улучшенный современный дизайн, подходят для Получателей с весом тела до 150 кг.</t>
  </si>
  <si>
    <t>310/23-7</t>
  </si>
  <si>
    <t>1270000031323000252</t>
  </si>
  <si>
    <t>Протез бедра для купания. Пробная приемная гильза из термолина.  Постоянная приемная  гильза по слепку из литьевого слоистого пластика на основе акриловых смол. В качестве вкладного элемента применяется полимерный чехол силиконовый или гелевый с высоким уровнем поглощения динамических нагрузок (2шт.). Коленный шарнир с улучшенной функцией контролируемого подгибания колена при опоре на пятку и гидравлическим управлением в фазе переноса. Регулировочно-соединительные устройства соответствуют весу пациента. Стопа бескаблучная, подошва стопы имеет решетчатый профиль и благодаря специальной композиции применяемых материалов и форме, обладает очень хорошей сцепляемостью с опорной поверхностью, предотвращающее проскальзывание по мокрой поверхности. Крепление протеза с использованием замка для лайнера. . Все компоненты модульной системы водостойки, имеют улучшенный современный дизайн, подходят для пациентов с весом тела до 150 кг</t>
  </si>
  <si>
    <t>862</t>
  </si>
  <si>
    <t>1270000018322000367</t>
  </si>
  <si>
    <t>Протез бедра для купания. 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Мягкая вкладная гильза из высокотемпературного силикона Коленный модуль с гидравлическим управлением фазой переноса и фиксатором, с независимой регулировкой фаз сгибания и разгибания, влагозащищенный. Стопа бесшарнирная с решетчатым профилем и отведенным большим пальцем, обладает очень хорошей сцепляемостью с опорной поверхностью, влагозащищенная. Регулировочно - соединительные устройства и модули соответствуют весу пациента, влагозащищенные.</t>
  </si>
  <si>
    <t>456</t>
  </si>
  <si>
    <t>1270000018322000187</t>
  </si>
  <si>
    <t>Протез бедра модульный для купания. Специальный. Пробная приемная гильза по слепку из термостата; постоянная приемная гильза по слепку из литьевого слоистого пластика на основе акриловых смол. Стопа должна быть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должен быть водостойкий моноцентрический гидравлический с фиксатором для дополнительной надежности в фазе опоры. Регулировочно-соединительные устройства должны быть из титана, влагозащитные, рассчитанные на нагрузку соответствующую весу пациента. Крепление протеза должно быть вакуумное. Должна быть водостойкая косметическая облицовка.</t>
  </si>
  <si>
    <t>642</t>
  </si>
  <si>
    <t>1270000018322000264</t>
  </si>
  <si>
    <t>Протез голени немодульный с глубокой посадкой и эластичной облицовкой. Постоянная приемная гильза унифицированная или индивидуальная. Материал приемной гильзы - литьевой слоистый пластик на основе акриловых смол. Допускается кожаная гильза. Метод крепления протеза: с использованием гильзы (манжеты с шинами) бедра или с использованием кожаных полуфабрикатов. Стопа с металлическим каркасом, подвижная во всех вертикальных плоскостях с голеностопным шарниром, подвижным в сагиттальной плоскости или стопа бесшарнирная, полиуретановая, монолитная. Облицовка мягкая полиуретановая модульная (поролон). Покрытие облицовки - чулки перлоновые ортопедические. Тип протеза - постоянный</t>
  </si>
  <si>
    <t>0194</t>
  </si>
  <si>
    <t>0278100000221000189</t>
  </si>
  <si>
    <t>Протез голени немодульный, в том числе при врожденном недоразвитии. Приемные гильзы бедра и голени каркасные по индивидуальным размерам. Материал    приемных гильз - кожа. Крепление гильз бедра и голени к конечности с помощью шнуровки, (и) или штрипками с капками. Каркас протеза собран из шин стальных, алюминиевых или титановых. Щиколотка протеза металлическая или деревянная. Стопа полиуретановая с эластичной носочной частью. Чехлы на культю голени шерстяные -  8 шт. Протез предназначен для перемещения, как в помещении, так и на открытой местности. Тип протеза - постоянный</t>
  </si>
  <si>
    <t xml:space="preserve">Протез голени 2-3 степени активности с силиконовым чехлом с кожаной гильзой бедра.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2 шт. Манжета на бедро выполнена на металлических шинах, в качестве застёжки применена шнуровка. Замок на лайнер выполнен из лёгких сплавов с опорой из стали. Все детали протеза рассчитаны под вес протезируемого.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Протез предназначен для передвижения, как в помещении, так и на открытом пространстве. Тип протеза – постоянный
</t>
  </si>
  <si>
    <t xml:space="preserve">Протез голени модульный с силиконовым чехлом. Приёмная гильза индивидуальная, материал индивидуальной постоянной гильзы: литьевой слоистый пластик на основе акриловых смол, приёмная пробная гильза из термолина 1 шт.  В качестве вкладного элемента применяется силиконовый чехол 2 шт. и чехол из вспененного пенополиуретана (по необходимости).   Крепление протеза с использованием замка.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допускается покрытие защитное плёночное.  Регулировочно-соединительные устройства должны соответствовать весу инвалида.  Стопа с высоким уровнем энергосбережения Протез предназначен для перемещения инвалида со средней скоростью, преодоления препятствий и выполнения действий, связанных с его работой. Восстановление способности передвижения не только в помещении, но и на открытом пространстве. Тип протеза - постоянный.
</t>
  </si>
  <si>
    <t xml:space="preserve">Протез голени 2-3 степени активности с силиконовым чехлом.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Эластичный силиконовый наколенник стабилизирует коленный сустав.  Замок на лайнер выполнен из лёгких сплавов с опорой из стали. Стопа с 12 градусной плантарной и дорсальной флексией вместе со смещенной кзади осью шарнира обеспечивают мягкую максимально приближенную к физиологической норме походку. Раздвоенные носок и пятка улучшают контакт с поверхностью, обеспечивающие стабильность при ходьбе по любым поверхностям, возможность изменения высоты под каблук от 0 до 3,5 см.  Все детали протеза рассчитаны под вес протезируемого.  Облицовка протеза модульная пенополиуретановая. Чулки перлоновые. Протез предназначен для передвижения, как в помещении, так и на открытом пространстве. Тип протеза – постоянный
</t>
  </si>
  <si>
    <t>Протез голени модульный 2-3 уровень активности без силиконового чехла. Постоянная приемная гильза изготовленная по слепку из литьевого слоистого пластика на основе акриловых смол. Вкладная гильза из вспененных материалов. Крепление протеза с использованием полимерных гелиевых наколенников, кожаных полуфабрикатов или бандажом. Регулировочно-соединительные устройства соответствуют весу инвалида на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Тип протеза - постоянный.</t>
  </si>
  <si>
    <t>355</t>
  </si>
  <si>
    <t>1270000018321000155</t>
  </si>
  <si>
    <t>Протез голени модульного типа 2-3 уровня активности с силиконовым чехлом. Постоянная приемная гильза по слепку из литьевого слоистого пластика на основе акриловых смол. Чехлы полимерные гелевые с высоким уровнем стабилизации. Крепление протеза с использованием замка для полимерных чехлов и полимерных гелиевых наколенников. Регулировочно-соединительные устройства соответствуют весу инвалида на нагрузку до 125кг. Стопа со средней степенью энергосбережения. Облицовка мягкая модульная полиуретановая (поролон), покрытие облицовки - чулки перлоновые ортопедические. Тип протеза - постоянный</t>
  </si>
  <si>
    <t xml:space="preserve">Протез голени модульный без силиконового чехла. Приёмная гильза индивидуальная, материал индивидуальной постоянной гильзы: литьевой слоистый пластик на основе акриловых смол.  Примерочная гильза из термолина 1 шт. Допускается применение вкладной гильзы из вспененных материалов или без неё. Крепление протеза с использованием кожаных полуфабрикатов (без шин) или с использованием тканевого наколенника или за счёт формы приёмной гильзы.  Регулировочно-соединительные устройства должны соответствовать весу инвалида. Стопа обладает высокой передачей энергии и обеспечивает возможность динамического перехода из фазы опоры в фазу переноса.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
</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</si>
  <si>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 также удержания протеза, используется силиконовый чехол (2шт.) совместно с замковым устройством. Для стабилизации коленного сустава, в периоды длительной ходьбы, используется силиконовый наколенник (2 шт.).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Изменяемая высота каблука 0-3,5см. Торсионный РСУ значительно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</si>
  <si>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109/23-7</t>
  </si>
  <si>
    <t>1270000031323000108</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</si>
  <si>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</si>
  <si>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Торсионное регулировочно-соединительное устройство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</si>
  <si>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Протезы голени 2-3го уровня активности. Примерочные гильзы из термопласта выполненные по индивидуальному гипсовому слепку (2шт)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атак же удержания протеза, используется силиконовый чехол  совместно с замковым устройством. Для стабилизации коленного сустава, в периоды длительной ходьбы, используется силиконовый наколенник. Стопа с высокой функциональностью даже в условиях максимальных нагрузок. Передняя часть стопы и пятка выполнены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Торсионный РСУ позволяет гасить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</si>
  <si>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262/23-7</t>
  </si>
  <si>
    <t>127000003132</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</si>
  <si>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HTV силикона. Для удержания протеза и комфортности в динамических нагрузках используется силиконовый лайнер (2 шт.). Для стабилизации коленного сустава в периоды длительной ходьбы, используется силиконовый наколенник (2 шт.). Стопа выражена единой взаимосвязанной системой из гибких композитных материалов на основе карбонового волокна и опорной пружины из высокопрочного полимера, что обеспечивает походку максимально приближенную к естественной физиологической норме, раздвоенный носок улучшает контакт с поверхностью, обеспечивая стабильность при ходьбе по любым неровностям. Торсионный РСУ смягчает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</si>
  <si>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1270000031323000159</t>
  </si>
  <si>
    <t>Протез голени модульный, с несущей приемной гильзой из слоистого пластика.  Стопа разработана для пациентов повышенного и высокого уровней активности. Состоит из сдвоенных пружин и длинного базового элемента. Эффективно рекуперирует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трёхступенчатая амортизация с использованием клиньев. Защищена от пресной, соленой и хлорированной воды и имеет каналы для стока воды на соединительном адаптере и дренажные отверстия в косметической оболочке. Крепление за счет активной магнитно-вакуумной системы и герметизирующего наколенника.</t>
  </si>
  <si>
    <t>0222100000221000178</t>
  </si>
  <si>
    <t>Протез голени модульный, для инвалидов среднего уровня двигательной активности. Постоянный.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Углепластиковая стопа с улучшенной функцией переката, с эффектом рекуперации энергии. Полимерный чехол с дистальным соединением. Регулировочно – соединительные устройства на нагрузку соответствующие весу пациента. Косметическая облицовка модульная – пенополиуретан. Крепление за счет вакуума</t>
  </si>
  <si>
    <t>Протез голени модульный с несущей приемной гильзой из слоистого пластика, углепластиковая стопа с высоким уровнем энергосбережения, для инвалидов с повышенным и высоким уровнем двигательной активности, адаптирующаяся к неровностям поверхности опоры во всех плоскостях.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 – 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 титан на нагрузку до 125 кг., чехлы махровые, чехлы перлоновые. Косметическая облицовка модульная – пенополиэтилен. Крепление протеза за счет вакуумной системы.</t>
  </si>
  <si>
    <t>1270000018322000211</t>
  </si>
  <si>
    <t>Протез голени модульный. Протез голени модульный с несущей приемной гильзой из слоистого пластика, низкопрофильная углепластиковая стопа с высоким уровнем энергосбережения или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титан на нагрузку соответствующие весу пациента. Чехлы махровые, чехлы перлоновые. Косметическая облицовка модульная - пенополиуретан. Крепление за счет вакуумной системы.</t>
  </si>
  <si>
    <t>0222100000221000190</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</si>
  <si>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удержания протеза используется силиконовый чехол совместно с замковым устройством.  Для длительной ходьбы с целью стабилизации коленного сустава культи, используется наколенник.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</si>
  <si>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0278100000222000084</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</si>
  <si>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Протез оснащен кожаной гильзой бедра, на шнуровке с одним ремешком.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Крепление протеза из кожаных полуфабрикатов.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</si>
  <si>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для удержания протеза используется силиконовый чехол совместно с замковым устройством. Стопа с особыми характеристиками пружины из пластика в комбинации с функциональной полиуретановой оболочкой и встроенным промежуточным трикотажным ремнем обладает высокой отдачей энергии, обеспечивая динамичный переход из фазы опоры в фазу переноса. С контралатеральной стороны нагрузка при этом значительно снимается. В результате получается гармоничный и физиологичный перекат.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</si>
  <si>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0278100000222000073</t>
  </si>
  <si>
    <t xml:space="preserve">Протез голени модульный, в том числе при недоразвитии.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Полимерный лайнер с внешним текстильным покрытием. Стопа полиуретановая со сложноконтурным закладным элементом и отведенным большим пальцем, обеспечивает удобную опору на пятку и легкий перекат. Регулировочно - соединительные устройства соответствуют весу пациента. Крепление с помощью сополимерного наколенника. Чехлы хлопчатобумажные – 2 штуки, чехлы махровые – 2 штуки. Косметическая облицовка модульная – пенополиуретан. Набор по уходу за культей.
</t>
  </si>
  <si>
    <t>1073</t>
  </si>
  <si>
    <t>1270000018322000445</t>
  </si>
  <si>
    <t xml:space="preserve">Протез голени модульного типа 1-2 уровня активности.  Гильза индивидуальная изготовлена по индивидуальному слепку. Постоянная гильза из литьевого слоистого пластика на основе акриловых смол; вкладная гильза из вспененных материалов. Крепление протеза голени с использованием кожаных полуфабрикатов или бандажом, регулировочно-соединительные устройства соответствует весу инвалида на нагрузку до 125кг. Стопа имеет анатомическую форму. Облицовка мягкая полиуретановая модульная (поролон), покрытие облицовки - чулки перлоновые ортопедические. Тип протеза - постоянный
</t>
  </si>
  <si>
    <t xml:space="preserve">Протез голени модульного типа с силиконовом чехлом, для пациентов со средним уровнем активности. Примерочная приемная гильза в количестве 1 шт. (по необходимости)* из термолина, изготовленная по индивидуальному гипсовому слепку.  Постоянная приемная гильза из литьевого слоистого пластика на основе акриловых смол изготовлена по корректированной гипсовой модели. В качестве смягчающего термостабилизирующего элемента используется эластичный вкладыш из вспененного материала. Комплектующие детали протеза подобраны с учетом веса протезируемого. В качестве стабилизирующего элемента коленного сустава используется силиконовый наколенник (по необходимости)*. Стопа модульная комфортна в фазе переката с высокой степенью энергосбережения. Косметическая оболочка протеза пенополиуретановая, модульная.  Косметическое покрытие облицовки - гольфы перлоновые.  Протез предназначен для перемещения инвалида, как в помещении, так и на открытом пространстве и выполнения трудовых обязанностей. Тип протеза – постоянный.
  * в зависимости от индивидуальных параметров получателя
</t>
  </si>
  <si>
    <t xml:space="preserve">Протез изготавливается по индивидуальному техническому процессу. Примерочная приемная гильза изготовлена из прозрачного сополимера полиэтилена. Постоянная приемная гильза изготовлена методом ламинирования по слепку из акриловых смол холодного отверждения. Протез имеет полимерный лайнер с внешним текстильным покрытием, динамичную карбоновую стопу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Крепление протеза с помощью сополимерного наколенника. Регулировочно-соединительные устройства соответствуют весу пациента. Косметическая облицовка модульная из пенополиуретана. В комплект протеза входит:
- чехлы хлопчатобумажные в количестве 2 штук;
- чехлы махровые в количестве 2 штук;
-  набор по уходу за культей.
</t>
  </si>
  <si>
    <t>77/23-7</t>
  </si>
  <si>
    <t>1270000031323000083</t>
  </si>
  <si>
    <t>Высокофункциональный протез голени модульный для пациента с высокой степенью активности. Пробная примерочная гильза из термопласта будет изготовлена по индивидуальному гипсовому слепку. Основная приемная гильза выполнена по гипсовой копии из слоистого пластика на акриловом связующем с эластичным вкладышем. В качестве смягчающего элемента, а также удержания протеза использоваться силиконовый чехол совместно с замковым устройством. Для стабилизации коленного сустава применяется наколенник.  Стопа с 12 гр. плантарной и дорсальной флексии вместе со смещённой кзади осью шарнира обеспечивает походку, максимально приближённую к естественной физиологической норме, что особенно важно при ходьбе по наклонной поверхности и при переходе с наклонной на ровную поверхность. Раздвоенный носок и пятка улучшают контакт с поверхностью, обеспечивают стабильность при ходьбе по любым неровностям. Специальная встроенная пружина должна предотвратить спотыкание и падение пациента во время фазы переноса при медленной ходьбе. Возможное изменение высоты каблука от 0-3,5 см. Облицовка протеза модульная, полиуретановая. Эластичная оболочка - гольфы перлоновые. Тип протеза постоянный.</t>
  </si>
  <si>
    <t>197/23-7</t>
  </si>
  <si>
    <t>1270000031323000155</t>
  </si>
  <si>
    <t>Протез голени высокофункциональный.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а также удержания протеза, используется гелиевый чехол на основе геля повышенной плотности с дистальным креплением. Дополнительно используется наколенник силиконовый.  Стопа за счет гидравлического демпфирования щиколотки и амортизации пружин создает вязко упругую реакцию, которая воспроизводит работу естественных мышц человека, сохраняя энергию и высвобождая ее в нужный момент обеспечивая комфортную, безопасную и естественную ходьбу.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</si>
  <si>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Протез голени высоко-функциональный. Примерочные гильзы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снабжена вакуумным клапаном.  Для создания равномерного распределения нагрузки на мягкие ткани и костные выступы культи получателя, а также удержания протеза, используется силиконовый чехол с мембранами. Для стабилизации коленного сустава, в периоды длительной ходьбы используется силиконовый наколенник. Стопа представляет собой единую взаимосвязанную систему из гибких композитных материалов на основе карбонового волокна и опорной пружины из высокопрочного полимера, обеспечивает высокие функциональные свойства, мягкий перекат, надежность и равновесие при ходьбе по любым неровностям или при занятии спортом. Косметическая оболочка протеза мягкая, пенополиуретановая. Чулки перлоновые. Все полуфабрикаты подобраны с учетом веса получателя. Тип протеза постоянный.</t>
  </si>
  <si>
    <t>Протез голени модульный 2 – 3го уровня активности без силиконового чехла. Постоянная приемная гильза изготовлена по слепку из литьевого слоистого пластика на основе акриловых смол. Пробная приемная гильза в количестве 1 шт. из термолина. Вкладной чехол из вспененного пенополиуретана. Крепление протеза с использованием полимерных гелиевых наколенников и (или) кожаного пояса и крепления по типу «уздечки». Регулировочно-соединительные устройства соответствуют весу получателя и выдерживать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В комплект протеза входят шерстяные чехлы на культю голени в количестве 8 шт.  Тип протеза - постоянный.</t>
  </si>
  <si>
    <t>245/23-7</t>
  </si>
  <si>
    <t>1270000031323000204</t>
  </si>
  <si>
    <t>Протез бедра модульный без силиконового чехла. Примерочная гильза из термолина 1 шт.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вакуумное. Коленный модуль полицентрический четырёхзвенный с толкателем. Регулировочно-соединительные устройства должны соответствовать весу инвалида. Стопа имеет анатомическую форму с гладкой поверхностью и мягким перекатом.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t>
  </si>
  <si>
    <t>Протез бедра 2-3 уровня активности с силиконовым чехлом. Примерочная приёмная гильза из термопласта 2 шт. Постоянная приёмная гильза из слоистого пластика на акриловом связующим. В качественно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Шестизвенный гидравлический коленный модуль с MRS- системой и функцией ручного замка. Снимает нагрузку с позвоночника, обеспечивает комфортную ходьбу. Торсионный РСУ позволяет снимать ротационные нагрузки. Стопа карбоновая с расщепленной носочной и пяточной частью обеспечивает плавный комфортный перекат по любым поверхностям. Формообразующая часть стопы съемная. Облицовка протеза модульная пенополиуретановая. Чулки перлоновые.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</si>
  <si>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Протез бедра 2-3 уровня активности с силиконовым чехлом. Примерочная приёмная гильза из термопласта 1 шт. Постоянная приёмная гильза из слоистого пластика на акриловом связующим. В качестве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Коленный модуль пятизвенный с гидравлическим управлением, обеспечивающим комфорт в фазе переноса с возможностью подрессоривания в фазе опоры в пределах 10 градусов и лёгкий переход в фазу переноса. Снимает нагрузку с позвоночника, обеспечивает комфортную ходьбу.  Торсионный РСУ позволяет снимать ротационные нагрузки.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</si>
  <si>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Регулировочно - соединительные устройства соответствуют весу пациента.  Косметическая облицовка модульная - пенополиуретан.
</t>
  </si>
  <si>
    <t>Протез бедра модульный 2 - 3 уровня активности без силиконового чехла.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полицентрический с пневматическим управлением фазой переноса.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со средней скоростью, для преодоления препятствий, ступеней и неровных поверхностей. Восстановление способности передвижения не только в помещении, так и на открытом пространстве. Тип протеза - постоянный.</t>
  </si>
  <si>
    <t>0152</t>
  </si>
  <si>
    <t>0278100000221000147</t>
  </si>
  <si>
    <t>Протез бедра модульный с 2 - 3  уровнем активности.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с тормозным механизмом, моноцентрический с толкателем и предохранительным чехлом или четырехзвенным коленным модулем.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 малой скоростью, для преодоления препятствий, ступеней и неровных поверхностей. Восстановление способности передвижения не только в помещении, но на открытом пространстве. Тип протеза – постоянный.</t>
  </si>
  <si>
    <t>0278100000221000048</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</si>
  <si>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одноосный с ротационной гидравликой, с независимой  фаз сгибания  и разгибания и возможностью спуска по лестнице и наклонным поверхностям переменным шагом.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наступлении на пятку, а также естественный перекат и высокую энергоотдачу. Регулировочно - соединительные устройства соответствуют весу пациента.  Косметическая облицовка модульная - пенополиуретан.
</t>
  </si>
  <si>
    <t>Протез бедра модульный с 2 - 3 уровнем активности.  Постоянная приемная гильза по слепку из литьевого слоистого пластика на основе акриловых смол.   Коленный шарнир модульный с тормозным механизмом, моноцентрический с толкателем и предохранительным чехлом или четырёхосный коленный шарнир. Регулировочно-соединительные устройства соответствуют весу инвалида.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Тип протеза - постоянный.</t>
  </si>
  <si>
    <t>Протез бедра модульный 1-2 уровня активности.  Постоянная приемная гильза по слепку из литьевого слоистого пластика на основе акриловых смол или листового термопластика. Коленный шарнир с ручным замком максимальной готовности или четырёхзвенным коленным модулем. Регулировочно-соединительные устройства соответствуют весу инвалида. Стопа имеет анатомическую форму с гладкой поверхностью. Крепление протеза поясное. Облицовка мягкая модульная полиуретановая (поролон). Косметическое покрытие облицовки - чулки ортопедические перлоновые.  Тип протеза - постоянный</t>
  </si>
  <si>
    <t>Протез бедра модульный 2-3 уровня активности .  Примерочная приемная гильза выполнена из термопласта по индивидуальному гипсовому слепку (2шт) Постоянная приемная гильза выполнена по гипсовой копии, с клапаном вакуумом. Крепление протеза бандажное.(2шт)  Коленный модуль с пневматическим управлением фазой переноса. Полицентрическая конструкция имеет большой угол сгибания. Торсионный РСУ позволяет гасить ротационные нагрузки.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</si>
  <si>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образуют одну систему при помощи опорной пружины из высокопрочного полимера. Это позволяет выполнить особенно мягкий перекат.  . косметическая оболочка протеза модульная пенополиуретановая, чулки перлоновые.  Все полуфабрикаты подобранны под вес протезируемого.  Протез предназначен для передвижения как в замкнутом так и на открытом пространстве, и выполнять действия связанные с профессиональной деятельностью Тип протеза основной.
</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</si>
  <si>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с вакуумным клапаном.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Торсионный рсу позволяет сгладить  ротационные нагрузки.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
</t>
  </si>
  <si>
    <t>199/23-7</t>
  </si>
  <si>
    <t>Протез бедра модульный 3-4 уровня активности. Примерочная гильза выполнена по индивидуальному гипсовому слепку(2шт). постоянная приемная гильза изготовлена по гипсовой копии из слоистого пластика на акриловом связующем с вакуумным клапаном. Крепление протеза пояс узкий, вертлуг развилка, подбедреник..  Коленный модуль с уникальной гидравлической системой управляющей фазой опоры и фазой переноса, за счет этого пациент получает возможность чередовать шаги при спуске с лестницы, спуске по наклонным поверхностям, а также, а также обеспечивается значительное приближение к формированию естественной картины походки даже при различной скорости ходьбы..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</si>
  <si>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Протез бедра модульный должен быть предназначен для инвалида среднего уровня двигательной активности. Тип должен быть постоянный. Должен изготавливаться по индивидуальному технологическому процессу. Пробная приемная гильза из термопласта; постоянная приемная гильза из литьевого слоистого пластика на основе акриловых смол. Коленный модуль полицентрический с гидравлической регулировкой фаз сгибания и разгибания. Стопа должна обладать высокой отдачей энергии, обеспечивать возможность динамичного перехода из фазы опоры в фазу переноса. Регулировочно – соединительные устройства, должны быть рассчитаны на нагрузку соответствующие весу пациента. Косметическая облицовка модульная – пенополиуретановая. Крепление должно быть за счет вакуума. Дополнительное крепление по медицинским показаниям эластичным бандажом.</t>
  </si>
  <si>
    <t>Протез бедра модульный 2 – 3го уровня активности.  Постоянная приемная гильза выполнена по слепку из литьевого слоистого пластика на основе акриловых смол.   Пробная приемная гильза в количестве 1 шт. из термолина. Коленный шарнир модульный, с тормозным механизмом, моноцентрическим с толкателем и предохранительным чехлом или четырёхосный коленный шарнир. Регулировочно-соединительные устройства соответствует весу получателя.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с использованием вертлуг–развилки, подбедренника, помочи или бандажа (2 шт.). В комплект протеза  входят шерстяные чехлы на культю бедра в количестве 8 шт. Тип протеза - постоянный.</t>
  </si>
  <si>
    <t xml:space="preserve">Протез бедра модульный, высокофункциональный, без силиконового чехла. Пробная приёмная гильза изготовлена из термостата по индивидуальному гипсовому слепку не менее 1 шт. Постоянная приемная гильза выполнена по гипсовой копии из слоистого пластика на акриловом связующем с вакуумным клапаном. Для удержания протеза будет использоваться пояс кожаный, ремень-подхват, вертлуг одинарный.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будет обеспечивать снижение нагрузки на обе конечности, на культю, таз и позвоночник, а также способствовать нормальной физиологической походке. Для облегчения надевания обуви будет использоваться поворотное устройство.
Стопа с 12 градусной плантарной и дорсальной флексией вместе со смещенной кзади осью шарнира будет обеспечивать походку, максимально приближенную к естественной физиологической норме. Раздвоенный носок и пятка будут улучшать контакт с поверхностью, обеспечивать стабильность при ходьбе по любым неровностям, изменение высоты каблука от 0 до 3,5 см. Косметическая оболочка протеза модульная пенополиуретановая, чулки перлоновые. Основное крепление протеза вакуумное, вспомогательное поясное. Все полуфабрикаты подобраны под вес протезируемого. Изделие комплектуется шерстяными чехлами не менее 8 шт. Протез предназначен для передвижения как в замкнутом, так и на открытом пространстве, и выполнения действий, связанных с профессиональной деятельностью. Тип протеза основной.
</t>
  </si>
  <si>
    <t>1270000031323000289</t>
  </si>
  <si>
    <t>Протез бедра модульный для пациентов с высоким уровнем активности. Примерочная приемная гильза выполнена по индивидуальному гипсовому слепку из термопласта. Постоянная приемная гильза изготовлена по гипсовой копии примерочной приемной гильзы из  слоистого пластика на акриловом связующем. Коленный модуль  многоосный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Стопа отличается великолепной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особо мягкий перекат.    Косметическая оболочка протеза модульная пенополиуретановая, чулки перлоновые. Крепление протеза кожинное. Для гашения ротационных нагрузок используется торсионное РСУ.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 Для адаптации пациента к конструкции протеза и коррекции походки протезирование проводить в условиях стационара.</t>
  </si>
  <si>
    <t>1270000018322000174</t>
  </si>
  <si>
    <t>Протез после вычленения бедра 2-3 уровня активности. Постоянная приёмная гильза (полукорсет) из слоистого пластика на акриловом связующим имеет эластичные смягчающие вставки. Тазобедренный модуль оснащен замковым механизмом.  Для облегчения надевания обуви используется поворотное устройство. Коленный модуль полицентрический, пневматический с углом сгибания до 170 градусов имеет малый вес. Управляемая фаза сгибания и разгибания. Также надежно фиксируется в фазе опоры, обеспечивает большое расстояние до опорной поверхности в фазе переноса и естественную походку при минимальной затрате энергии. Стопа каркасная, карбоновая с расщепленной носочной и пяточной частью, обеспечивающая комфортную мягкую походку по любым поверхностям. С высокой степенью энергосбережения. Формообразующая косметическая оболочка стопы съемная. Облицовка протеза модульная пенополиуретановая. Чулки перлоновые. Все полуфабрикаты подобраны под вес инвалида. Протез предназначен как для передвижения в закрытом помещении, так и на открытом пространстве. Тип протеза – постоянный</t>
  </si>
  <si>
    <t>Протез бедра модульный с микропроцессорным управлением: изготавливается по индивидуальному техническому процессу. Примерочная приемная гильза изготовлена методом 3D сканирования и моделирования из прозрачного сополимера полиэтилена. Постоянная гильза изготовлена по слепку из литьевых смол холодного отверждения. Силиконовый лайнер с двухточечной ременной системой крепления.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Наличие улучшенной защиты от спотыкания, интуитивная функция опоры, ручная функция блокировки, безопасное движение спиной вперёд, функция приседания. Протез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Наличие защитного протектора, оберегающего протез от ударов, влияния окружающей среды и износа. Косметическая накладка - наличие. Стопа динамичная карбоновая с расщепленной носочной частью и отведенным большим пальцем для Получателей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получателя. Набор по уходу за культей - наличие.</t>
  </si>
  <si>
    <t>1270000031323000034</t>
  </si>
  <si>
    <t>Протез бедра модульный с микропроцессорным управлением. Приёмная гильза индивидуального изготовления по слепку с культи пациента, скелетированная, с интегрированной системой изменения объемных размеров в диапазоне от 0 до 2,0 см. Материал постоянной гильзы – углепластик на основе акриловых смол. Вкладная гильза из эластичного пластика. Изготовление пробных гильз из термопласта. Крепление на пациенте при помощи силиконового чехла и замкового устройства. Регулировочно –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стопы, относительно приемной гильзы на 360 градусов (с целью увеличения самообслуживания пациентов).  Электронный одноосный,  гидравлический коленный модуль с функцией влагозащищенности от брызг, с полностью электронным контролем фазы опоры и переноса, с адаптивной функцией контроля подгибания до угла 17 градусов, наличие адаптивного контроля устойчивости DSC, с адаптивным контролем фазы переноса, с ограничением сгибания в 65 градусов, интуитивная функция опоры, функция осознанной блокировки, с возможностью спуска и подъема по лестнице переменным шагом, 5 индивидуально программируемых режимов работы. Автоматический переход в режим бега. Применение торсионного устройства. Стопа из углепластика с расщепленной носочной и пяточной частью с гидравлической щиколоткой, с суммарной плантарно-дорсальной флексией 12 градусов, со смещенной кзади осью шарнира, со специально встроенной пружиной,  предотвращающей спотыкание и падение пациента, с возможностью изменения высоты каблука в диапазоне от 0 до 3,5 см. Косметическая облицовка – модульная специализированная, пылевлагозащищенная</t>
  </si>
  <si>
    <t>706</t>
  </si>
  <si>
    <t>1270000018322000288</t>
  </si>
  <si>
    <t>Полимерный чехол на культю голени – вкладной элемент для крепления протеза голени будет обладать высокой эластичностью, улучшать адгезию между культей голени и чехлом, точно повторять форму культи голени, обладать высокой комфортностью и безопасностью. Материал полимерного чехла-силикон и внешнее текстильное покрытие.</t>
  </si>
  <si>
    <t>0195</t>
  </si>
  <si>
    <t>0278100000221000190</t>
  </si>
  <si>
    <t>Бандаж на коленный сустав, фиксирующий, эластичные материалы, изготовление по обмерам, назначение – лечебно-профилактическое</t>
  </si>
  <si>
    <t>748</t>
  </si>
  <si>
    <t>1270000018322000306</t>
  </si>
  <si>
    <t>Корсет    нагрудный     и    поясничный    отделы     позвоночника, полужесткой фиксации, фиксирующий, изготовлен из    хлопчатобумажной    ткани, индивидуально    по обмерам,  назначение – постоянное.</t>
  </si>
  <si>
    <t>750</t>
  </si>
  <si>
    <t>1270000018322000305</t>
  </si>
  <si>
    <t>0109</t>
  </si>
  <si>
    <t>1790000082422000122</t>
  </si>
  <si>
    <t>Ортопедическая обувь сложная на сохраненную конечность и обувь на протез без утепленной подкладки  (9-01-02)</t>
  </si>
  <si>
    <t>803</t>
  </si>
  <si>
    <t>1270000018322000335</t>
  </si>
  <si>
    <t>Вкладной башмачок (полупара)</t>
  </si>
  <si>
    <t>Стельки</t>
  </si>
  <si>
    <t xml:space="preserve">Ортопедическая обувь сложная на утепленной подкладке (пара) </t>
  </si>
  <si>
    <t>Ортопедическая обувь сложная на сохраненную конечность и обувь на протез на утепленной подкладке (9-02-02)</t>
  </si>
  <si>
    <t xml:space="preserve">Противопролежневые матрасы предназначены для профилактики возникновения пролежней, развития мацерации кожи, инфицирования кожи и подлежащих тканей при длительном нахождении инвалида в положении лежа, для удобства отдыха и комфорта. Наполнителем противопролежневого матраса комбинированный латекс и гель.
Противопролежневый эффект образовывается за счет равномерного распределения давления на участки соприкасающегося тела и достигаются за счет упругоперетекающих элементов, находящихся внутри матраса.
Матрас имеет «запоминание формы» и трехмерное моделирование под действием давления тела, принимая вес тела одновременно изменяет свою форму в трех направлениях - «верх-вниз», «вправо-влево», и «вперед-назад»
Матрас комплектуется специальным чехлом, который будет упрощать санобработку. 
</t>
  </si>
  <si>
    <t>1002</t>
  </si>
  <si>
    <t>1270000018322000415</t>
  </si>
  <si>
    <t xml:space="preserve">Специальное устройство для чтения «говорящих книг» на флэш - картах предназначено для воспроизведения «говорящих книг», записанных в специальном криптозащищенном 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Российской Федерации от 23 января 2016 года № 32. Устройство предназначено для воспроизведения «говорящих книг» международного формата DAISY, аудио файлов и электронных текстов из фондов  Российской государственной библиотеки для слепых, специальных библиотек и школ для слепых.
Устройство способствует компенсации ограничения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Устройство воспроизводит «говорящие книги», звуковые и электронные текстовые файлы следующих форматов:
-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МР3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 озвучивание встроенным синтезатором речи имени автора и названия книги.
- «говорящие книги» международного формата DAISY (DAISY 2.0, DAISY 2.02).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 аудиофайлы формата МРЗ с битрейтом в диапазоне 8 - 320 Кбит/сек,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 озвучивание текущего места воспроизведения встроенным русскоязычным синтезатором речи: имени файла, включая длинные имена (255 символов).
-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«Передача речи по трактам связи. Методы оценки качества, разборчивости и узнаваемости»,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до 255 символов)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и голосового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флэш-карту с возможностью последующего воспроизведения.
Устройство имеет встроенный диктофон со следующими функциональными характеристиками:
• запись на флэш-карту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 все звукозаписывающие и звуковоспроизводящие функции устройства высокого качества: без искажения частотных характеристик, тембра голоса и громкости звучания.
Устройство обеспечивает работу со следующими типами носителей информации:
• флэш-карты типа SD, SDHC и SDXC с максимальным возможным объемом 64 ГБ;
• USB флэш-накопитель;
• внутренняя флэш-память.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100-14000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частота радиостанции.
Наличие режиме записи на флэш-карту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флэш-карте.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5 часов.
В соответствии с п. 3.9. ГОСТ Р 50444-92 «Приборы, аппараты и оборудование медицинские. Общие технические условия» изделия устойчивы к электромагнитным полям и помехам в сети.
В комплект поставки входит инструкция для пользователя в соответствии с п. 3.2. ГОСТ Р 50444-92 «Приборы, аппараты и оборудование медицинские. Общие технические условия», эксплуатационная документация выполнена на русском языке.
Габаритные размеры изделия:
- длина 180 мм;
- высота 105 мм;
- глубина 35 мм;
Масса изделия: 0,295 кг.
Комплект поставки:
- специальное устройство для чтения "говорящих книг" на флэш-картах;
- флэш-карта объемом 2 Гбайт с записанными в специализированном формате "говорящими книгами";
- сетевой адаптер;
- наушники;
- паспорт изделия;
- плоскопечатное (крупным шрифтом) руководство по эксплуатации на русском языке;
- звуковое (на флэш-карте) руководство;
- сумка для переноски;
- упаковочная коробка;
- кабель USB для соединения устройства с компьютером;
- гарантийный талон.
</t>
  </si>
  <si>
    <t>0278100000222000072</t>
  </si>
  <si>
    <t xml:space="preserve">Электронные ручные видеоувеличители имеют следующие технические характеристики: 
- рассматривание удаленных объектов на расстоянии до 10 м.
- основные режимы отображения полноцветный и черно-белый естественной контрастности, высококонтрастные режимы для чтения текста (чёрный на белом фоне, белый на черном, желтый на синем, желтый на черном, красный на белом, синий на белом, синий на желтом);
- ЭРВУ обеспечивает высокое качество изображения без видимых геометрических искажений и оптических помех по всему полю дисплея
- регулировка увеличения изображения на экране в пределах от 7 до 14 крат;
- режим фиксации изображения на дисплее;
- режим записи изображения в память на флэш-карту;
- режим просмотра изображений, записанных на флэш-карту;
- режим записи и воспроизведения звукового комментария для каждого записанного изображения;
- режим настройки яркости изображения и громкости звуковых сигналов;
- включение, выключение и переключение режимов работы, подтверждаемое звуковыми сигналами;
- кнопки управления тактильно различны и отличаются по цвету друг от друга;
- наличие светодиодного индикатора разряда батареи;
- наличие разъемов для подключения сетевого адаптера;
- питание от сети переменного тока при помощи адаптера и от встроенных аккумуляторных батарей.
Размер высококонтрастного дисплея по диагонали — 4,3 дюйма;
Вес 216 гр. (без сетевого адаптера);
Время непрерывной работы 2 часа.
</t>
  </si>
  <si>
    <t>0278100000222000071</t>
  </si>
  <si>
    <t xml:space="preserve">Слуховые аппараты заушные мощные  имеют:
- диапазон частот от 0,2 кГц и от 4,8 кГц; 
-  4 программируемых каналов цифровой обработки звука и  4 программ прослушивания;
- максимальный выходной уровень звукового давления (ВУЗД 90)  138 дБ;
- максимальное усиление  66 дБ;
 - звуковую индикацию разряда элементов питания и переключения программ;
- диапазон регулятора громкости.
Слуховые аппараты  имеют следующие программируемые параметры: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систему снижения шумов микрофона;
- динамическое адаптивное подавление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В комплект поставки  входит:
- ушной вкладыш в количестве  1 штуки; 2
- элемент питания в количестве  1 штуки.
</t>
  </si>
  <si>
    <t>0278100000222000077</t>
  </si>
  <si>
    <t xml:space="preserve">Слуховые аппараты имеют следующие характеристики:
- диапазон частот 0,1 – 7,0 кГц (включительно);
- количество каналов цифровой обработки звука: 6;
- количество программ прослушивания: 3;
- максимальный ВУЗД 90: 135 дБ;
- максимальное усиление: 68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Комплектация поставки слуховых аппаратов:
- ушной вкладыш в количестве 1 шт. (размер вкладыша определяется при выдаче изделия по заявке получателя);
 - элемент питания в количестве 1 штуки.
</t>
  </si>
  <si>
    <t>1006</t>
  </si>
  <si>
    <t>1270000018322000412</t>
  </si>
  <si>
    <t xml:space="preserve">Слуховой аппарат заушный мощный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136 дБ.
- Максимальное усиление 67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</si>
  <si>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542</t>
  </si>
  <si>
    <t>1270000018322000221</t>
  </si>
  <si>
    <t xml:space="preserve">Слуховой аппарат заушный средней мощности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128 дБ.
- Максимальное усиление 61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</si>
  <si>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 xml:space="preserve">Слуховые аппараты заушные средней мощности  имеют: 
- диапазон частот от 0,1 кГц и до 5,0 кГц; 
-  4 программируемых каналов цифровой обработки звука и  4 программ прослушивания;
- максимальный выходной уровень звукового давления (ВУЗД 90)  126 дБ;
- максимальное усиление  55 дБ; 
- адаптивное подавление обратной связи;
- адаптивное шумоподавление;
- регулятор громкости.
В комплект поставки  входит:
- ушной вкладыш в количестве  1 штуки; 
- элемент питания в количестве  1 штуки.
</t>
  </si>
  <si>
    <t xml:space="preserve">Слуховые аппараты заушные средней мощности имеют:
- диапазон 0,1 – 6,0 кГц, 
- количество каналов цифровой обработки – 7,
- количество программ прослушивания – 3,
- максимальный ВУЗД 90 126 дБ.,
- максимальное усиление  60 дБ. 
Имеются следующие дополнительные параметры:
- бинауральная координация,
- бинауральная синхронизация,
- автоматическая адаптивная направленность (в любой программе по предпочтениям пользователя может быть настроен один из 5-ти режимов направленности),
- бинауральная двойная система подавления обратной связи (включая динамическое подавление обратной связи без снижения усиления),
- защита от шума ветра,
- формула DSL v5.0 m (i/o) для детей и взрослых,
- мониторинг общего использования СА, применения программ и регулятора громкости и запись звуковой обстановки клиента,
- автоматический регулятор привыкания,
- отслеживание положения регулятора громкости в процессе эксплуатации пациентом, анализ и предоставление данных о положении регулятора в зависимости от 9 заданных акустических ситуаций,
- программа авто- телефона,
- беспроводное соединение с внешним источником (TV&amp;PC) и возможность управлять СА с пульта ДУ, 
- возможность беспроводной настройки,
- FM совместимость,
- Аудиовход,
- Нанопокрытие корпуса и внутренних элементов для предохранения слухового аппарата от воздействия факторов внешней среды,
- in-situ аудиометрия,
- общее усиление, усиление тихих, средней громкости, громких звуков в каждом из канало, параметры компрессии в каждом из каналов, ограничение ВУЗД (АРУ по выходу).
Слуховой аппарат поставляется в стандартной комплектации:
стандартный ушной вкладыш – 3шт.
элемент питания- 1шт.
</t>
  </si>
  <si>
    <t>0278100000221000037</t>
  </si>
  <si>
    <t xml:space="preserve">Слуховой аппарат заушный средней мощности имеет диапазон 0,1 – 7,0 кГц, 
количество каналов цифровой обработки звука не менее 6 
программ прослушивания не менее 3
Максимальный ВУЗД 90 слухового аппарата не менее 127 дБ не более 130.
Максимальное усиление не менее 60 дБ не более 63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ушной вкладыш - 1 штука, размер вкладыша определяется при выдаче изделия по заявке получателя
элемент питания – 1 штука
</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</si>
  <si>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</si>
  <si>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379/23-7</t>
  </si>
  <si>
    <t>1270000018323000296</t>
  </si>
  <si>
    <t>Парные эластичные ремешки для крепления мочеприемников на ноге, регулируемые по длине в индивидуальной упаковке. Страна происхождения товара - Дания (Фирменное наименование Coloplast "Conveen").</t>
  </si>
  <si>
    <t>377/23-7</t>
  </si>
  <si>
    <t>Уропрезервативы с пластырем к мочеприемным устройствам с двухсторонним гидроколлоидным пластырем. Размер: в диапазоне от 20 до 40 мм в зависимости от потребности получателя. Страна происхождения товара - Дания (Фирменное наименование Coloplast "Conveen").</t>
  </si>
  <si>
    <t>Уропрезерватив самоклеящийся. Страна происхождения товара - Дания (Фирменное наименование Coloplast "Conveen").</t>
  </si>
  <si>
    <t xml:space="preserve">Стерильный катетер однократного применения.На поверхность катетера нанесено специальное покрытие - лубрикант. Страна происхождения товара - Дания (Фирменное наименование Coloplast "EasiCath"). </t>
  </si>
  <si>
    <t>1270000018322000297</t>
  </si>
  <si>
    <t>Набор мочеприемника для самокатетерезации состоит из мешка-мочеприемника и интегрированных в него ампулы с физиологическим раствором (0,9% водного раствора хлорида натрия) для активации катетера и лубрицированного катетера для самокатетеризации, объемом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катетерезации. Широкая часть мешка-мочеприемника имеет ручку для удобства удержания мешка-мочеприемника во время его использования при самокатетерезации.  Узкая часть мешка- мочеприемника имеет насечку для возможности отрыва ее дистательного конца и освобождения катетера для осуществления самокатетерезации. Катетер изготовлен из поливинилхлорида (ПВХ), покрытого с наружигидрофильным лубрикантом-поливинилпирролидоном, активизирующимся при контакте с водой, стабилизированным карбамидом. Длина катетера 40 см. Наконечник катетра прямой, цилиндрический типа Нелатон с двумя боковыми отверстиями, с покрытыми поливинилпирролидоном краями. Катетер имеет следующие размеры: 12Ch, 14Ch (по потребности конкретного получателя).</t>
  </si>
  <si>
    <t>757</t>
  </si>
  <si>
    <t>1270000018322000309</t>
  </si>
  <si>
    <t xml:space="preserve">Катетер для эпицистомы (катетер уретральный длительного пользования) состоит из трубки с усиленной не перекручивающей стенкой, которая заканчивается прочным гладким атравматичным слепым концом, с одной стороны, и воронкообразным расширением для подключения к мочеприемному устройству,с другой. Длина катетера 400 мм, баллон объемом 30 куб.мм. </t>
  </si>
  <si>
    <t>Крем защитный для кожи вокруг стомы — профилактическое и заживляющее средство при раздражении и мацерации кожи вокруг стомы. Защитный крем, тюбик 60 мл.</t>
  </si>
  <si>
    <t>Защитная пленка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образует на коже полупроводящую эластичную защитную пленку, устойчивую к воздействию воды. Флакон 50мл.</t>
  </si>
  <si>
    <t>Защитная пленка для кожи вокруг стомы в салфетках– защитное средство, предохраняющее кожу от воздействия выделений из стомы и повреждений при удалении адгезивной пластины. Мягкие, нетканые целлюлозные салфетки, пропитанные защитным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упаковке 30 штук салфеток. Страна происхождения товара - Дания (Фирменное наименование Coloplast "Conveen Prep").</t>
  </si>
  <si>
    <t>Очиститель для кожи вокруг стомы — очищающее средство, заменяющее мыло и воду, растворители и другие агрессивные, высушивающие кожу вещества. Позволяет безопасно удалять остатки адгезивов и других средств ухода за кожей, комфортно обеспечивает гигиену кожи вокруг стомы, флакон 180 мл.</t>
  </si>
  <si>
    <t>Очиститель для кожи вокруг стомы - очищающее средство, заменяющее мыло и воду, растворители и другие агрессивные или высушивающие кожу вещества. Мягкие, нетканые целлюлозные салфетки пропитаны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1 упаковке 30 штук салфеток. Страна происхождения товара - Дания (Фирменное наименование Coloplast "Comfeel").</t>
  </si>
  <si>
    <t>Нейтрализатор запаха предназначен для нейтрализации или абсорбирования запаха в стомных мешках калоприемников/уроприемников, а также в мочеприемниках при их замене или дренировании. Флакон  50 мл.</t>
  </si>
  <si>
    <t>Полоски герметизирующие</t>
  </si>
  <si>
    <t>Полоска представляет собой эластичную ленту, клейкую с двух сторон. Страна происхождения товара - Россия.</t>
  </si>
  <si>
    <t>338</t>
  </si>
  <si>
    <t>1270000018322000143</t>
  </si>
  <si>
    <t>Впитывающие простыни (пеленки) размером не менее 60 x 60 см впитываемостью 800  мл.  Марка: Seni Soft  Страна производитель- Россия</t>
  </si>
  <si>
    <t>762</t>
  </si>
  <si>
    <t>1270000018322000316</t>
  </si>
  <si>
    <t xml:space="preserve">Впитывающая пеленка – многослойное изделие, впитывающим слоем которого является распушенная целлюлозная пульпа, которая позволяет впитанной жидкости равномерно распределяться по всей площади изделия до заявленной впитываемости. 
Нижний впитывающий слой одноразовых пелёнок выполнен из водонепроницаемой нескользящей пленки, которая предотвращает перемещение пеленки на постели и защищает от протекания.
Верхний впитывающий слой выполнен из мягкого, приятного на ощупь, нетканого материала, который обеспечивает Получателю комфорт.
Поверхность пеленки остается сухой на протяжении всего периода использования. Одноразовые впитывающие пеленки, предназначены для ухода за больными со средними и тяжелыми формами недержания мочи и кала. 
Использование одноразовых пелёнок обеспечивает надёжную дополнительную защиту постельного белья, кровати и других поверхностей.
Одноразовые пелёнки предотвращают появление опрелостей и дерматита у лежачих больных и лиц с урологическими заболеваниями.
 Страна происхождения товара -  Размер 60 x 90 см впитываемостью 1200 мл.
Марка  Seni Soft
</t>
  </si>
  <si>
    <t>16.141.2023</t>
  </si>
  <si>
    <t>376/23-7</t>
  </si>
  <si>
    <t>1270000018323000300</t>
  </si>
  <si>
    <t xml:space="preserve">Подгузники для взрослых, размер "M" (объем талии/бедер до 120 см), с полным влагопоглощением  1300 г;
Подгузники для взрослых «Seni» по ГОСТ Р 55082-2012: Варианты исполнения: Подгузники для средней степени недержания воздухопроницаемые 9дышащие) по всей поверхности под товарным знаком SENI:
 Seni Standart Airl.  Размер: Medium (2) Страна происхождения: Россия, Производитель ООО «Белла»
Страна - производитель: Россия
</t>
  </si>
  <si>
    <t xml:space="preserve">Подгузники для взрослых, размер "M" (объем талии/бедер до 120 см), с полным влагопоглощением 1800 г;
Подгузники для взрослых «Seni»  Размер: Medium  
Страна происхождения: Россия, 
Производитель ООО «Белла»
</t>
  </si>
  <si>
    <t>0110</t>
  </si>
  <si>
    <t>1790000082422000129</t>
  </si>
  <si>
    <t>Подгузники для взрослых, размер "L" (объем талии/бедер до 150 см), с полным влагопоглощением не менее 1450 г. Товарный знак "Seni" , размер L (1450 г). Производитель ООО "БЕЛЛА" (Россия)</t>
  </si>
  <si>
    <t xml:space="preserve">Подгузники для взрослых, размер "L" (объем талии/бедер до 150 см), с полным влагопоглощением 2000 г.;
Подгузники для взрослых «Seni» по ГОСТ Р 55082-2012: Варианты исполнения: Подгузники для тяжелой степени недержания паропроницаемые (дышащие)) по всей поверхности под товарным знаком SENI:
 Seni Super Seni.  Размер: Large (3) 
Страна происхождения: Россия, 
Производитель ООО «Белла»
</t>
  </si>
  <si>
    <t>376</t>
  </si>
  <si>
    <t>Подгузники для взрослых, размер "XL" (объем талии не менее 120 - 160 см), впитываемостью 2800  мл. Страна происхождения товара - Россия</t>
  </si>
  <si>
    <t>Урологический вкладыш (прокладка) должен иметь анатомическую женскую форму, обеспечивающую оптимальное прилегание к телу, впитывающий слой с суперабсорбентом и верхним поглощающим запах покрытием, внутренние боковые бортики, защищающие от протекания, мягкий наружный слой (дышащий ламинат) и нежный нетканый материал, соприкасающийся с телом. «Дышащие» урологические прокладки Seni Ladi созданы специально для женщин. Прокладки идеально повторяют  форму тела, благодаря чему незаметны под одеждой, анатомическая форма – оптимальное прилегание к телу, внутренние гидрофобные боковые бортики защищают  от протеканий. Страна происхождения: Россия. Марка Seni Ladi Размер L (длина 40 см.)</t>
  </si>
  <si>
    <t>760</t>
  </si>
  <si>
    <t>0222100000220000325</t>
  </si>
  <si>
    <t>Легковой автомобиль LADA GRANTA (АКПП)</t>
  </si>
  <si>
    <t>599</t>
  </si>
  <si>
    <t>0222100000221000262</t>
  </si>
  <si>
    <t>Легковой автомобиль LADA GRANTA (МКПП)</t>
  </si>
  <si>
    <t>998</t>
  </si>
  <si>
    <t>1270000018322000416</t>
  </si>
  <si>
    <t>0278100000221000051</t>
  </si>
  <si>
    <t>без правой руки / без правой ноги</t>
  </si>
  <si>
    <t>0101</t>
  </si>
  <si>
    <t>0278100000221000085</t>
  </si>
  <si>
    <t>4</t>
  </si>
  <si>
    <t>5</t>
  </si>
  <si>
    <t>Динамический параподиум</t>
  </si>
  <si>
    <t xml:space="preserve">Параподиум динамический необходим для активной реабилитации и передвижения (самостоятельного хождения), который делает возможным принятия пользователем положения, сидя и стоя без дополнительной помощи других вспомогательных средств. 
Параподиум обеспечивает опору пользователю при ходьбе по любой ровной поверхности и поддержке его ортоградной (естественной, вертикальной) позы. 
Изделие состоит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Изменение расположения центра тяжести устройства и находящегося в нем пользователя является движущей силой параподиума.
</t>
  </si>
  <si>
    <t>127000001832200012</t>
  </si>
  <si>
    <t>Тренажер реабилитационный для ног</t>
  </si>
  <si>
    <t>Педальный тренажер с электродвигателем предназначен для разработки нижних конечностей инвалидов. Тренажер используется для вращательных упражнений ступней, колен и бедер. Педали в тренажере должны крутиться самостоятельно, тем самым заставляя ноги работать. Тренажер должен работать как в обычном режиме, так и реверсионном (назад). Использование тренажера возможно только сидя или лёжа с упором руками.
Комплектация:
Регулируемое подъемное основание
Автоматическая программа вращения
Имеется реверсивное движение
Таймер
Застежка-липучка для ноги
Противоскользящая накладка
Информативный LED-дисплей управления
Габариты изделия Д х Ш х В – 45 х 42 х 33 см.
Вес изделия 14 кг.</t>
  </si>
  <si>
    <t>0222100000221000374</t>
  </si>
  <si>
    <t>370/23-7</t>
  </si>
  <si>
    <t>Тренажер реабилитационный для мышц спины</t>
  </si>
  <si>
    <t xml:space="preserve">Тренажер реабилитационный для мышц спины предназначен для восстановления опорно-двигательной системы. Материал и конструктивные особенности тренажера позволяют интенсивно эксплуатировать его больше 12 часов в сутки. 
Несущая конструкция - профиль прямоугольного сечения 60 х 60 х 2 мм. 
Полимерно-порошковое покрытие по выбору Заказчика.
Для устранения скольжения изделие оснащено резиновыми подпятниками.
Для предотвращения травм пользователя на конце прямоугольного профиля есть полиуретановые заглушки.
Для приведения в движение грузов используется полиамидная лента шириной 20мм, толщиной 2,8мм, с пределом прочности на разрыве 390 Н/мм, с максимальной нагрузкой 1500 кг.
Диаметр втулки для дисков (груза) –25мм.
Наличие регулировок: стартового положения (10 фиксированных позиций).
Максимально возможная нагрузка – 80 кг.
Габариты изделия Д х Ш х В – 50 х 56 х 80 см. 
Вес изделия 25 кг.
</t>
  </si>
  <si>
    <t xml:space="preserve">
1270000018322000119</t>
  </si>
  <si>
    <t>Вертикализатор</t>
  </si>
  <si>
    <t>Оборудование для тренировки опорно-двигательного и вестибулярного аппарата (имитатор ходьбы)</t>
  </si>
  <si>
    <t xml:space="preserve">Имитатор ходьбы для взрослых представляет собой специальное устройство для выполнения комплексных реабилитационных упражнений. 
Имитатор ходьбы реализует гармоничную форму реабилитации, которая повторяет естественную динамическую нагрузку на опорно-двигательный аппарат пациента. 
Имитатор ходьбы рекомендуется использовать при подготовке организма к самостоятельной ходьбе или с помощью дополнительных средств опоры и движения (ортезы, ходунки) на любых этапах реабилитации. 
Двигая руками, или даже одной рукой, пациент заставляет синхронно передвигаться элементы механической конструкции, которые являются опорой для адинамичных нижних конечностей. Пациент удерживает вертикальную позицию благодаря системе стабилизации туловища, а работа руками позволяет ввести в движение тело, имитируя ходьбу. При занятиях на имитаторе ходьбы происходит пассивная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также тренируются мышцы живота и спины, повороты туловища и таза. 
Поясничная и грудная опоры имеют два положения. Первое положение жесткое для удобной вертикализации пациента, второе положение подвижное для возможности вращения таза при формировании правильного стереотипа ходьбы.
</t>
  </si>
  <si>
    <t>1270000018322000325</t>
  </si>
  <si>
    <t>И.Г. Звержеева</t>
  </si>
  <si>
    <t xml:space="preserve">Вертикализатор для стояния с функцией разведения ног передне-заднеопорный с изменяемым углом наклона от горизонтального до вертикального положения, предназначен для постепенной адаптации пациентов, находящихся в положении лежа, в положение стоя. Вертикализатор обеспечивает оптимальную поддержку стоп, коленей и бедер. Вертикализатор имеет возможность использоваться как переднеопорный, так и как заднеопорный. Вертикализатор для стояния представляет собой раму, которая имеет четыре колеса размером 6 см. На раму установлена платформа, на которую устанавливаются боковые поддержки груди, которые регулируются по ширине относительно площадки до 10 см. С внутренней стороны площадки установлены держатели для каждой ноги отдельно с подножками. Держатели с подножками раздельно для каждой ноги разводятся в сторону до 35 градусов. Разведение регулируется отдельной ручкой для каждой ноги. Каждая подножка закреплена на шаровом механизме, который позволяет регулировать подножку во всех плоскостях, а также регулироваться по высоте до 30 см. На каждый держатель установлены упоры для коленей с ремнями для фиксации коленей сзади; поддержки коленей регулируются во всех плоскостях 0-15 см. и переворачиваться для использования для передне и для задне- опорного стояния. Упоры для коленей регулируются по высоте до 30 см и меняют форму, исходя из потребностей. Сверху площадки установлена грудная часть с ремнем. Имеется механизм блокировки колес и торможения для каждого колеса. Вертикализатор легко складывается для хранения и транспортировки. Рост получателя от 150 до 180 см; Грузоподъемность 120 кг; Блокировка газовой пружины –наличие Вес изделия (стандарт) до 40 кг; Размер рамы 51x71(+\- 1) см; Угол наклона вперед 0°-20°
</t>
  </si>
  <si>
    <t>454/24-7</t>
  </si>
  <si>
    <t>12700000313 23 000323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</si>
  <si>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или катетером, объем мешка 2000 мл.
</t>
  </si>
  <si>
    <t>22/24-7</t>
  </si>
  <si>
    <t>21/24-7</t>
  </si>
  <si>
    <t>1270000031324000044</t>
  </si>
  <si>
    <t>1270000031324000042</t>
  </si>
  <si>
    <t>Консультант</t>
  </si>
  <si>
    <t>20/24-7</t>
  </si>
  <si>
    <t>1270000031324000050</t>
  </si>
  <si>
    <t>Протез голени для купания.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Вкладной элемент – полимерный силиконовый чехол с высоким уровнем стабилизации анатомической формы. Стопа специальная влагостойкая. Регулировочно-соединительные устройства влагостойкие на нагрузку соответствующие весу пациента. Вакуумный клапан. Крепление за счет наколенника.</t>
  </si>
  <si>
    <t>226/24-7</t>
  </si>
  <si>
    <t>1270000031324000205</t>
  </si>
  <si>
    <t>6</t>
  </si>
  <si>
    <t>Подъемник стационарный</t>
  </si>
  <si>
    <t xml:space="preserve">Реабилитационный подъемник - приспособление для ухода за маломобильными лицами. Подъемник позволяет быстро и безопасно поднять, переместить и спустить маломобильного человека. Имеет системы электрического и механического аварийного опускания. Материалы, используемые в изготовлении подъемника, обладают прочностью, влагостойкостью (нержавеющая сталь, гигиенический пластик, водоотталкивающая ткань). 
Система аварийного механического спуска на уровень пола. 
Тип привода — электрический мотор (24 вольта) 
Сухая батарея
 Пульт управления (кабельный)
 Аварийная остановка 
Защита от перегрузки (автоматическое отключение)
 Возможность ручного опускания при аварийном отключении 
Возможность установки к мебели за счет низкой опорной рамы 
Изменение ширины опорных лап с помощью педали
 Быстрая сборка 
Автоматическое отключение при перегрузке. Возможность опустить человека до уровня пола. Изменяемый угол развода опор. Технические характеристики: Максимальная грузоподъемность 150 кг. Вес подъемника 36,8 кг. Длина- 120 см. Ширина - 60 см. Высота подъема 60 -160 см. Напряжение сети 220В/50Гц. Сила тока 0,12А. Питание аккумуляторное 24 V / сухая батарея. Обеспечение сети 24VDC посредством сетевого адаптера. Продолжительность зарядки аккумулятора 3 часа
</t>
  </si>
  <si>
    <t>264/24-7</t>
  </si>
  <si>
    <t>178 182,13</t>
  </si>
  <si>
    <t>1270000031324000237</t>
  </si>
  <si>
    <t>А.Г.Козлова</t>
  </si>
  <si>
    <t>8 (4212) 912-630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</si>
</sst>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4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0" fontId="10" fillId="0" borderId="11" xfId="33" applyFont="1" applyFill="1" applyBorder="1" applyAlignment="1">
      <alignment horizontal="left" vertical="center" wrapText="1"/>
      <protection/>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49" fontId="12" fillId="0" borderId="11" xfId="33" applyNumberFormat="1" applyFont="1" applyFill="1" applyBorder="1" applyAlignment="1">
      <alignment horizontal="center" vertical="center"/>
      <protection/>
    </xf>
    <xf numFmtId="4" fontId="58" fillId="0" borderId="11" xfId="0" applyNumberFormat="1" applyFont="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center" wrapText="1"/>
      <protection locked="0"/>
    </xf>
    <xf numFmtId="4" fontId="58" fillId="33" borderId="11" xfId="0" applyNumberFormat="1" applyFont="1" applyFill="1" applyBorder="1" applyAlignment="1" applyProtection="1">
      <alignment horizontal="center" vertical="center" wrapText="1"/>
      <protection locked="0"/>
    </xf>
    <xf numFmtId="14" fontId="58" fillId="33" borderId="11"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vertical="center" wrapText="1"/>
    </xf>
    <xf numFmtId="14" fontId="12" fillId="33" borderId="11" xfId="0" applyNumberFormat="1" applyFont="1" applyFill="1" applyBorder="1" applyAlignment="1">
      <alignment horizontal="center" vertical="center"/>
    </xf>
    <xf numFmtId="49" fontId="58" fillId="33" borderId="10" xfId="0" applyNumberFormat="1" applyFont="1" applyFill="1" applyBorder="1" applyAlignment="1" applyProtection="1">
      <alignment horizontal="center" vertical="center" wrapText="1"/>
      <protection locked="0"/>
    </xf>
    <xf numFmtId="49" fontId="12" fillId="33" borderId="13" xfId="33" applyNumberFormat="1" applyFont="1" applyFill="1" applyBorder="1" applyAlignment="1">
      <alignment horizontal="center" vertical="center" wrapText="1"/>
      <protection/>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top" wrapText="1"/>
      <protection locked="0"/>
    </xf>
    <xf numFmtId="4" fontId="57" fillId="0" borderId="11" xfId="0" applyNumberFormat="1" applyFont="1" applyBorder="1" applyAlignment="1">
      <alignment horizontal="center" vertical="center"/>
    </xf>
    <xf numFmtId="14" fontId="10" fillId="0" borderId="11" xfId="33" applyNumberFormat="1" applyFont="1" applyFill="1" applyBorder="1" applyAlignment="1">
      <alignment horizontal="center" vertical="center" wrapText="1"/>
      <protection/>
    </xf>
    <xf numFmtId="0" fontId="10" fillId="0" borderId="11" xfId="33" applyNumberFormat="1" applyFont="1" applyFill="1" applyBorder="1" applyAlignment="1">
      <alignment horizontal="center" vertical="center" wrapText="1"/>
      <protection/>
    </xf>
    <xf numFmtId="49" fontId="10" fillId="0" borderId="11" xfId="33" applyNumberFormat="1" applyFont="1" applyFill="1" applyBorder="1" applyAlignment="1">
      <alignment horizontal="center" vertical="center" wrapText="1"/>
      <protection/>
    </xf>
    <xf numFmtId="49" fontId="12" fillId="33" borderId="11" xfId="33" applyNumberFormat="1" applyFont="1" applyFill="1" applyBorder="1" applyAlignment="1">
      <alignment horizontal="center" vertical="center" wrapText="1"/>
      <protection/>
    </xf>
    <xf numFmtId="4" fontId="58" fillId="0" borderId="10" xfId="0" applyNumberFormat="1" applyFont="1" applyFill="1" applyBorder="1" applyAlignment="1" applyProtection="1">
      <alignment horizontal="center" vertical="center" wrapText="1"/>
      <protection locked="0"/>
    </xf>
    <xf numFmtId="14" fontId="10" fillId="0" borderId="11" xfId="33" applyNumberFormat="1" applyFont="1" applyFill="1" applyBorder="1" applyAlignment="1" applyProtection="1">
      <alignment horizontal="center" vertical="center" wrapText="1"/>
      <protection locked="0"/>
    </xf>
    <xf numFmtId="0" fontId="10" fillId="0" borderId="11" xfId="33" applyFont="1" applyFill="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33" borderId="11" xfId="33" applyNumberFormat="1" applyFont="1" applyFill="1" applyBorder="1" applyAlignment="1" applyProtection="1">
      <alignment horizontal="center" vertical="center" wrapText="1"/>
      <protection locked="0"/>
    </xf>
    <xf numFmtId="14" fontId="10" fillId="0" borderId="10" xfId="33" applyNumberFormat="1" applyFont="1" applyFill="1" applyBorder="1" applyAlignment="1" applyProtection="1">
      <alignment horizontal="center" vertical="center" wrapText="1"/>
      <protection locked="0"/>
    </xf>
    <xf numFmtId="0" fontId="12" fillId="33" borderId="11" xfId="33" applyFont="1" applyFill="1" applyBorder="1" applyAlignment="1">
      <alignment horizontal="left" vertical="center" wrapText="1"/>
      <protection/>
    </xf>
    <xf numFmtId="4" fontId="10" fillId="33" borderId="11" xfId="33" applyNumberFormat="1" applyFont="1" applyFill="1" applyBorder="1" applyAlignment="1">
      <alignment horizontal="center" vertical="center" wrapText="1"/>
      <protection/>
    </xf>
    <xf numFmtId="0" fontId="52" fillId="33" borderId="11" xfId="0" applyFont="1" applyFill="1" applyBorder="1" applyAlignment="1" applyProtection="1">
      <alignment vertical="center" wrapText="1"/>
      <protection/>
    </xf>
    <xf numFmtId="0" fontId="10" fillId="33" borderId="14" xfId="33" applyFont="1" applyFill="1" applyBorder="1" applyAlignment="1">
      <alignment horizontal="left" vertical="center" wrapText="1"/>
      <protection/>
    </xf>
    <xf numFmtId="49" fontId="58" fillId="33" borderId="11" xfId="0" applyNumberFormat="1" applyFont="1" applyFill="1" applyBorder="1" applyAlignment="1" applyProtection="1">
      <alignment vertical="center" wrapText="1"/>
      <protection locked="0"/>
    </xf>
    <xf numFmtId="0" fontId="10" fillId="33" borderId="11" xfId="33" applyFont="1" applyFill="1" applyBorder="1" applyAlignment="1">
      <alignment horizontal="left" vertical="center" wrapText="1"/>
      <protection/>
    </xf>
    <xf numFmtId="49" fontId="58" fillId="0" borderId="15"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4" fontId="58" fillId="0" borderId="10" xfId="0" applyNumberFormat="1" applyFont="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0" fontId="10" fillId="0" borderId="11" xfId="33" applyFont="1" applyFill="1" applyBorder="1" applyAlignment="1" applyProtection="1">
      <alignment horizontal="left" vertical="center" wrapText="1"/>
      <protection locked="0"/>
    </xf>
    <xf numFmtId="0" fontId="10" fillId="0" borderId="10" xfId="33" applyFont="1" applyFill="1" applyBorder="1" applyAlignment="1" applyProtection="1">
      <alignment horizontal="center" vertical="center" wrapText="1"/>
      <protection locked="0"/>
    </xf>
    <xf numFmtId="49" fontId="12" fillId="0" borderId="10" xfId="33" applyNumberFormat="1" applyFont="1" applyFill="1" applyBorder="1" applyAlignment="1" applyProtection="1">
      <alignment horizontal="center" vertical="center" wrapText="1"/>
      <protection locked="0"/>
    </xf>
    <xf numFmtId="4" fontId="10" fillId="33" borderId="10" xfId="33" applyNumberFormat="1" applyFont="1" applyFill="1" applyBorder="1" applyAlignment="1" applyProtection="1">
      <alignment horizontal="center" vertical="center" wrapText="1"/>
      <protection locked="0"/>
    </xf>
    <xf numFmtId="14" fontId="0" fillId="33" borderId="10" xfId="0" applyNumberFormat="1" applyFont="1" applyFill="1" applyBorder="1" applyAlignment="1" applyProtection="1">
      <alignment horizontal="center" vertical="center"/>
      <protection/>
    </xf>
    <xf numFmtId="0" fontId="11" fillId="0" borderId="11" xfId="33" applyFont="1" applyFill="1" applyBorder="1" applyAlignment="1" applyProtection="1">
      <alignment horizontal="left" vertical="center" wrapText="1"/>
      <protection locked="0"/>
    </xf>
    <xf numFmtId="14" fontId="0" fillId="33" borderId="11" xfId="0" applyNumberFormat="1" applyFont="1" applyFill="1" applyBorder="1" applyAlignment="1" applyProtection="1">
      <alignment horizontal="center" vertical="center"/>
      <protection/>
    </xf>
    <xf numFmtId="0" fontId="57" fillId="0" borderId="11" xfId="0" applyFont="1" applyBorder="1" applyAlignment="1">
      <alignment vertical="top" wrapText="1"/>
    </xf>
    <xf numFmtId="49" fontId="58" fillId="0" borderId="11" xfId="0" applyNumberFormat="1" applyFont="1" applyBorder="1" applyAlignment="1" applyProtection="1">
      <alignment vertical="top" wrapText="1"/>
      <protection locked="0"/>
    </xf>
    <xf numFmtId="49" fontId="58" fillId="33" borderId="11" xfId="0" applyNumberFormat="1" applyFont="1" applyFill="1" applyBorder="1" applyAlignment="1" applyProtection="1">
      <alignment vertical="top" wrapText="1"/>
      <protection locked="0"/>
    </xf>
    <xf numFmtId="49" fontId="58" fillId="0" borderId="10" xfId="0" applyNumberFormat="1" applyFont="1" applyBorder="1" applyAlignment="1" applyProtection="1">
      <alignment vertical="top" wrapText="1"/>
      <protection locked="0"/>
    </xf>
    <xf numFmtId="49" fontId="58" fillId="0" borderId="10" xfId="0" applyNumberFormat="1" applyFont="1" applyFill="1" applyBorder="1" applyAlignment="1" applyProtection="1">
      <alignment vertical="top" wrapText="1"/>
      <protection locked="0"/>
    </xf>
    <xf numFmtId="0" fontId="10" fillId="0" borderId="11" xfId="33" applyFont="1" applyFill="1" applyBorder="1" applyAlignment="1">
      <alignment vertical="top" wrapText="1"/>
      <protection/>
    </xf>
    <xf numFmtId="49" fontId="58" fillId="33" borderId="10" xfId="0" applyNumberFormat="1" applyFont="1" applyFill="1" applyBorder="1" applyAlignment="1" applyProtection="1">
      <alignment vertical="top" wrapText="1"/>
      <protection locked="0"/>
    </xf>
    <xf numFmtId="0" fontId="12" fillId="0" borderId="11" xfId="33" applyFont="1" applyFill="1" applyBorder="1" applyAlignment="1" applyProtection="1">
      <alignment vertical="top" wrapText="1"/>
      <protection locked="0"/>
    </xf>
    <xf numFmtId="0" fontId="12" fillId="0" borderId="10" xfId="33" applyFont="1" applyFill="1" applyBorder="1" applyAlignment="1" applyProtection="1">
      <alignment vertical="top" wrapText="1"/>
      <protection locked="0"/>
    </xf>
    <xf numFmtId="0" fontId="12" fillId="33" borderId="10" xfId="33" applyFont="1" applyFill="1" applyBorder="1" applyAlignment="1" applyProtection="1">
      <alignment vertical="top" wrapText="1"/>
      <protection locked="0"/>
    </xf>
    <xf numFmtId="49" fontId="58" fillId="0" borderId="15" xfId="0" applyNumberFormat="1" applyFont="1" applyBorder="1" applyAlignment="1" applyProtection="1">
      <alignment vertical="top" wrapText="1"/>
      <protection locked="0"/>
    </xf>
    <xf numFmtId="49" fontId="58" fillId="0" borderId="11" xfId="0" applyNumberFormat="1" applyFont="1" applyFill="1" applyBorder="1" applyAlignment="1" applyProtection="1">
      <alignment vertical="top" wrapText="1"/>
      <protection locked="0"/>
    </xf>
    <xf numFmtId="0" fontId="58" fillId="0" borderId="11" xfId="0" applyFont="1" applyBorder="1" applyAlignment="1">
      <alignment vertical="top" wrapText="1"/>
    </xf>
    <xf numFmtId="0" fontId="8" fillId="0" borderId="11" xfId="33" applyFont="1" applyFill="1" applyBorder="1" applyAlignment="1" applyProtection="1">
      <alignment vertical="top" wrapText="1"/>
      <protection locked="0"/>
    </xf>
    <xf numFmtId="0" fontId="55" fillId="0" borderId="0" xfId="0" applyNumberFormat="1" applyFont="1" applyBorder="1" applyAlignment="1" applyProtection="1">
      <alignment horizontal="center" vertical="center" wrapText="1"/>
      <protection locked="0"/>
    </xf>
    <xf numFmtId="0" fontId="57" fillId="0" borderId="0" xfId="0" applyFont="1" applyAlignment="1">
      <alignment/>
    </xf>
    <xf numFmtId="0" fontId="60" fillId="0" borderId="0" xfId="0" applyFont="1" applyAlignment="1">
      <alignment/>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21" xfId="53" applyFont="1" applyBorder="1" applyAlignment="1" applyProtection="1">
      <alignment horizontal="center" vertical="top"/>
      <protection/>
    </xf>
    <xf numFmtId="0" fontId="61"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2" fillId="0" borderId="21"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87"/>
  <sheetViews>
    <sheetView tabSelected="1" zoomScale="93" zoomScaleNormal="93" zoomScaleSheetLayoutView="90" zoomScalePageLayoutView="0" workbookViewId="0" topLeftCell="A1">
      <pane ySplit="12" topLeftCell="A481" activePane="bottomLeft" state="frozen"/>
      <selection pane="topLeft" activeCell="A1" sqref="A1"/>
      <selection pane="bottomLeft" activeCell="C491" sqref="C491"/>
    </sheetView>
  </sheetViews>
  <sheetFormatPr defaultColWidth="9.140625" defaultRowHeight="15"/>
  <cols>
    <col min="1" max="1" width="10.8515625" style="5" bestFit="1" customWidth="1"/>
    <col min="2" max="2" width="39.57421875" style="5" customWidth="1"/>
    <col min="3" max="3" width="69.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4" t="s">
        <v>839</v>
      </c>
      <c r="B1" s="10" t="str">
        <f>IF(B6&lt;&gt;"",VLOOKUP(B6,Регионы!A2:B86,2,FALSE),0)</f>
        <v>027</v>
      </c>
      <c r="H1" s="10" t="s">
        <v>393</v>
      </c>
      <c r="R1" s="38">
        <f>ROW(A472)</f>
        <v>472</v>
      </c>
      <c r="S1" s="38">
        <f>ROW(A478)</f>
        <v>478</v>
      </c>
    </row>
    <row r="2" spans="1:8" ht="39.75" customHeight="1">
      <c r="A2" s="7"/>
      <c r="B2" s="137" t="s">
        <v>392</v>
      </c>
      <c r="C2" s="137"/>
      <c r="D2" s="137"/>
      <c r="E2" s="137"/>
      <c r="F2" s="137"/>
      <c r="G2" s="137"/>
      <c r="H2" s="45"/>
    </row>
    <row r="3" spans="1:8" ht="15">
      <c r="A3" s="11"/>
      <c r="B3" s="11"/>
      <c r="C3" s="15" t="s">
        <v>394</v>
      </c>
      <c r="D3" s="113" t="s">
        <v>395</v>
      </c>
      <c r="E3" s="14" t="s">
        <v>433</v>
      </c>
      <c r="F3" s="46" t="s">
        <v>840</v>
      </c>
      <c r="G3" s="11"/>
      <c r="H3" s="11"/>
    </row>
    <row r="4" spans="1:8" ht="14.25">
      <c r="A4" s="8"/>
      <c r="B4" s="8"/>
      <c r="C4" s="9"/>
      <c r="D4" s="126" t="s">
        <v>438</v>
      </c>
      <c r="E4" s="126"/>
      <c r="F4" s="9"/>
      <c r="G4" s="8"/>
      <c r="H4" s="8"/>
    </row>
    <row r="5" spans="1:8" ht="12" customHeight="1">
      <c r="A5" s="8"/>
      <c r="B5" s="8"/>
      <c r="C5" s="9"/>
      <c r="D5" s="13"/>
      <c r="E5" s="13"/>
      <c r="F5" s="9"/>
      <c r="G5" s="8"/>
      <c r="H5" s="8"/>
    </row>
    <row r="6" spans="1:7" ht="17.25">
      <c r="A6" s="8"/>
      <c r="B6" s="135" t="s">
        <v>919</v>
      </c>
      <c r="C6" s="135"/>
      <c r="D6" s="135"/>
      <c r="E6" s="135"/>
      <c r="F6" s="135"/>
      <c r="G6" s="135"/>
    </row>
    <row r="7" spans="1:8" ht="14.25">
      <c r="A7" s="8"/>
      <c r="B7" s="136" t="s">
        <v>931</v>
      </c>
      <c r="C7" s="136"/>
      <c r="D7" s="136"/>
      <c r="E7" s="136"/>
      <c r="F7" s="136"/>
      <c r="G7" s="136"/>
      <c r="H7" s="8"/>
    </row>
    <row r="8" spans="1:8" ht="10.5" customHeight="1">
      <c r="A8" s="9"/>
      <c r="B8" s="9"/>
      <c r="C8" s="9"/>
      <c r="D8" s="9"/>
      <c r="E8" s="9"/>
      <c r="F8" s="9"/>
      <c r="G8" s="9"/>
      <c r="H8" s="9"/>
    </row>
    <row r="9" spans="1:8" ht="33" customHeight="1">
      <c r="A9" s="125" t="s">
        <v>301</v>
      </c>
      <c r="B9" s="125"/>
      <c r="C9" s="125"/>
      <c r="D9" s="125" t="s">
        <v>387</v>
      </c>
      <c r="E9" s="125"/>
      <c r="F9" s="125"/>
      <c r="G9" s="125"/>
      <c r="H9" s="125"/>
    </row>
    <row r="10" spans="1:8" ht="15" customHeight="1">
      <c r="A10" s="125" t="s">
        <v>297</v>
      </c>
      <c r="B10" s="125" t="s">
        <v>298</v>
      </c>
      <c r="C10" s="125" t="s">
        <v>390</v>
      </c>
      <c r="D10" s="125" t="s">
        <v>299</v>
      </c>
      <c r="E10" s="125"/>
      <c r="F10" s="125"/>
      <c r="G10" s="125" t="s">
        <v>303</v>
      </c>
      <c r="H10" s="125" t="s">
        <v>304</v>
      </c>
    </row>
    <row r="11" spans="1:8" ht="61.5" customHeight="1">
      <c r="A11" s="125"/>
      <c r="B11" s="125"/>
      <c r="C11" s="125"/>
      <c r="D11" s="23" t="s">
        <v>386</v>
      </c>
      <c r="E11" s="23" t="s">
        <v>300</v>
      </c>
      <c r="F11" s="23" t="s">
        <v>302</v>
      </c>
      <c r="G11" s="125"/>
      <c r="H11" s="125"/>
    </row>
    <row r="12" spans="1:8" ht="24" customHeight="1">
      <c r="A12" s="23" t="s">
        <v>388</v>
      </c>
      <c r="B12" s="23" t="s">
        <v>389</v>
      </c>
      <c r="C12" s="23">
        <v>1</v>
      </c>
      <c r="D12" s="23">
        <v>2</v>
      </c>
      <c r="E12" s="23">
        <v>3</v>
      </c>
      <c r="F12" s="23">
        <v>4</v>
      </c>
      <c r="G12" s="23">
        <v>5</v>
      </c>
      <c r="H12" s="23">
        <v>6</v>
      </c>
    </row>
    <row r="13" spans="1:8" ht="15" customHeight="1">
      <c r="A13" s="127" t="s">
        <v>224</v>
      </c>
      <c r="B13" s="127"/>
      <c r="C13" s="127"/>
      <c r="D13" s="127"/>
      <c r="E13" s="127"/>
      <c r="F13" s="127"/>
      <c r="G13" s="127"/>
      <c r="H13" s="127"/>
    </row>
    <row r="14" spans="1:8" ht="27">
      <c r="A14" s="24" t="s">
        <v>445</v>
      </c>
      <c r="B14" s="25" t="s">
        <v>0</v>
      </c>
      <c r="C14" s="26"/>
      <c r="D14" s="27"/>
      <c r="E14" s="28"/>
      <c r="F14" s="28"/>
      <c r="G14" s="29"/>
      <c r="H14" s="27"/>
    </row>
    <row r="15" spans="1:8" ht="114" customHeight="1">
      <c r="A15" s="30" t="s">
        <v>446</v>
      </c>
      <c r="B15" s="31" t="s">
        <v>1</v>
      </c>
      <c r="C15" s="47" t="s">
        <v>932</v>
      </c>
      <c r="D15" s="48">
        <v>44922</v>
      </c>
      <c r="E15" s="49" t="s">
        <v>933</v>
      </c>
      <c r="F15" s="50" t="s">
        <v>934</v>
      </c>
      <c r="G15" s="51">
        <v>1140</v>
      </c>
      <c r="H15" s="52">
        <v>44903</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1.25">
      <c r="A18" s="30" t="s">
        <v>449</v>
      </c>
      <c r="B18" s="31" t="s">
        <v>4</v>
      </c>
      <c r="C18" s="26"/>
      <c r="D18" s="27"/>
      <c r="E18" s="28"/>
      <c r="F18" s="28"/>
      <c r="G18" s="29"/>
      <c r="H18" s="27"/>
    </row>
    <row r="19" spans="1:8" ht="41.25">
      <c r="A19" s="30" t="s">
        <v>450</v>
      </c>
      <c r="B19" s="31" t="s">
        <v>5</v>
      </c>
      <c r="C19" s="26"/>
      <c r="D19" s="27"/>
      <c r="E19" s="28"/>
      <c r="F19" s="28"/>
      <c r="G19" s="29"/>
      <c r="H19" s="27"/>
    </row>
    <row r="20" spans="1:8" ht="41.25">
      <c r="A20" s="30" t="s">
        <v>451</v>
      </c>
      <c r="B20" s="31" t="s">
        <v>6</v>
      </c>
      <c r="C20" s="26"/>
      <c r="D20" s="27"/>
      <c r="E20" s="28"/>
      <c r="F20" s="28"/>
      <c r="G20" s="29"/>
      <c r="H20" s="27"/>
    </row>
    <row r="21" spans="1:8" ht="41.25">
      <c r="A21" s="30" t="s">
        <v>452</v>
      </c>
      <c r="B21" s="31" t="s">
        <v>7</v>
      </c>
      <c r="C21" s="26"/>
      <c r="D21" s="27"/>
      <c r="E21" s="28"/>
      <c r="F21" s="28"/>
      <c r="G21" s="29"/>
      <c r="H21" s="27"/>
    </row>
    <row r="22" spans="1:8" ht="27">
      <c r="A22" s="30" t="s">
        <v>453</v>
      </c>
      <c r="B22" s="31" t="s">
        <v>8</v>
      </c>
      <c r="C22" s="26"/>
      <c r="D22" s="27"/>
      <c r="E22" s="28"/>
      <c r="F22" s="28"/>
      <c r="G22" s="29"/>
      <c r="H22" s="27"/>
    </row>
    <row r="23" spans="1:8" ht="280.5" customHeight="1">
      <c r="A23" s="30" t="s">
        <v>454</v>
      </c>
      <c r="B23" s="31" t="s">
        <v>9</v>
      </c>
      <c r="C23" s="26" t="s">
        <v>935</v>
      </c>
      <c r="D23" s="48">
        <v>44655</v>
      </c>
      <c r="E23" s="49" t="s">
        <v>936</v>
      </c>
      <c r="F23" s="50" t="s">
        <v>937</v>
      </c>
      <c r="G23" s="51">
        <v>1693.33</v>
      </c>
      <c r="H23" s="52">
        <v>44907</v>
      </c>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1.25">
      <c r="A26" s="30" t="s">
        <v>457</v>
      </c>
      <c r="B26" s="31" t="s">
        <v>12</v>
      </c>
      <c r="C26" s="26"/>
      <c r="D26" s="27"/>
      <c r="E26" s="28"/>
      <c r="F26" s="28"/>
      <c r="G26" s="29"/>
      <c r="H26" s="27"/>
    </row>
    <row r="27" spans="1:8" ht="41.25">
      <c r="A27" s="30" t="s">
        <v>458</v>
      </c>
      <c r="B27" s="31" t="s">
        <v>13</v>
      </c>
      <c r="C27" s="26"/>
      <c r="D27" s="27"/>
      <c r="E27" s="28"/>
      <c r="F27" s="28"/>
      <c r="G27" s="29"/>
      <c r="H27" s="27"/>
    </row>
    <row r="28" spans="1:8" ht="41.25">
      <c r="A28" s="30" t="s">
        <v>459</v>
      </c>
      <c r="B28" s="31" t="s">
        <v>14</v>
      </c>
      <c r="C28" s="26"/>
      <c r="D28" s="27"/>
      <c r="E28" s="28"/>
      <c r="F28" s="28"/>
      <c r="G28" s="29"/>
      <c r="H28" s="27"/>
    </row>
    <row r="29" spans="1:8" ht="41.2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1.25">
      <c r="A34" s="30" t="s">
        <v>465</v>
      </c>
      <c r="B34" s="31" t="s">
        <v>20</v>
      </c>
      <c r="C34" s="26"/>
      <c r="D34" s="27"/>
      <c r="E34" s="28"/>
      <c r="F34" s="28"/>
      <c r="G34" s="29"/>
      <c r="H34" s="27"/>
    </row>
    <row r="35" spans="1:8" ht="41.25">
      <c r="A35" s="30" t="s">
        <v>466</v>
      </c>
      <c r="B35" s="31" t="s">
        <v>21</v>
      </c>
      <c r="C35" s="26"/>
      <c r="D35" s="27"/>
      <c r="E35" s="28"/>
      <c r="F35" s="28"/>
      <c r="G35" s="29"/>
      <c r="H35" s="27"/>
    </row>
    <row r="36" spans="1:8" ht="41.25">
      <c r="A36" s="30" t="s">
        <v>467</v>
      </c>
      <c r="B36" s="31" t="s">
        <v>22</v>
      </c>
      <c r="C36" s="26"/>
      <c r="D36" s="27"/>
      <c r="E36" s="28"/>
      <c r="F36" s="28"/>
      <c r="G36" s="29"/>
      <c r="H36" s="27"/>
    </row>
    <row r="37" spans="1:8" ht="41.25">
      <c r="A37" s="30" t="s">
        <v>468</v>
      </c>
      <c r="B37" s="31" t="s">
        <v>23</v>
      </c>
      <c r="C37" s="26"/>
      <c r="D37" s="27"/>
      <c r="E37" s="28"/>
      <c r="F37" s="28"/>
      <c r="G37" s="29"/>
      <c r="H37" s="27"/>
    </row>
    <row r="38" spans="1:8" ht="14.25">
      <c r="A38" s="30" t="s">
        <v>469</v>
      </c>
      <c r="B38" s="32" t="s">
        <v>225</v>
      </c>
      <c r="C38" s="26"/>
      <c r="D38" s="27"/>
      <c r="E38" s="28"/>
      <c r="F38" s="28"/>
      <c r="G38" s="29"/>
      <c r="H38" s="27"/>
    </row>
    <row r="39" spans="1:8" ht="234" customHeight="1">
      <c r="A39" s="30" t="s">
        <v>470</v>
      </c>
      <c r="B39" s="32" t="s">
        <v>226</v>
      </c>
      <c r="C39" s="99" t="s">
        <v>938</v>
      </c>
      <c r="D39" s="48">
        <v>44655</v>
      </c>
      <c r="E39" s="49" t="s">
        <v>936</v>
      </c>
      <c r="F39" s="50" t="s">
        <v>937</v>
      </c>
      <c r="G39" s="51">
        <v>1363.33</v>
      </c>
      <c r="H39" s="52">
        <v>44907</v>
      </c>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54.75">
      <c r="A44" s="30" t="s">
        <v>479</v>
      </c>
      <c r="B44" s="31" t="s">
        <v>24</v>
      </c>
      <c r="C44" s="53" t="s">
        <v>939</v>
      </c>
      <c r="D44" s="48">
        <v>44922</v>
      </c>
      <c r="E44" s="49" t="s">
        <v>940</v>
      </c>
      <c r="F44" s="49" t="s">
        <v>941</v>
      </c>
      <c r="G44" s="54">
        <v>1865</v>
      </c>
      <c r="H44" s="55">
        <v>45272</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41.25">
      <c r="A48" s="30" t="s">
        <v>483</v>
      </c>
      <c r="B48" s="31" t="s">
        <v>28</v>
      </c>
      <c r="C48" s="53" t="s">
        <v>942</v>
      </c>
      <c r="D48" s="48">
        <v>44922</v>
      </c>
      <c r="E48" s="49" t="s">
        <v>940</v>
      </c>
      <c r="F48" s="49" t="s">
        <v>941</v>
      </c>
      <c r="G48" s="54">
        <v>1950</v>
      </c>
      <c r="H48" s="55">
        <v>45272</v>
      </c>
    </row>
    <row r="49" spans="1:8" ht="27">
      <c r="A49" s="30" t="s">
        <v>484</v>
      </c>
      <c r="B49" s="31" t="s">
        <v>29</v>
      </c>
      <c r="C49" s="26"/>
      <c r="D49" s="27"/>
      <c r="E49" s="28"/>
      <c r="F49" s="28"/>
      <c r="G49" s="29"/>
      <c r="H49" s="27"/>
    </row>
    <row r="50" spans="1:8" ht="14.25">
      <c r="A50" s="30" t="s">
        <v>485</v>
      </c>
      <c r="B50" s="31" t="s">
        <v>30</v>
      </c>
      <c r="C50" s="26"/>
      <c r="D50" s="27"/>
      <c r="E50" s="28"/>
      <c r="F50" s="28"/>
      <c r="G50" s="29"/>
      <c r="H50" s="27"/>
    </row>
    <row r="51" spans="1:8" ht="14.25">
      <c r="A51" s="30" t="s">
        <v>486</v>
      </c>
      <c r="B51" s="31" t="s">
        <v>31</v>
      </c>
      <c r="C51" s="26"/>
      <c r="D51" s="27"/>
      <c r="E51" s="28"/>
      <c r="F51" s="28"/>
      <c r="G51" s="29"/>
      <c r="H51" s="27"/>
    </row>
    <row r="52" spans="1:8" ht="14.25">
      <c r="A52" s="30" t="s">
        <v>487</v>
      </c>
      <c r="B52" s="31" t="s">
        <v>32</v>
      </c>
      <c r="C52" s="26"/>
      <c r="D52" s="27"/>
      <c r="E52" s="28"/>
      <c r="F52" s="28"/>
      <c r="G52" s="29"/>
      <c r="H52" s="27"/>
    </row>
    <row r="53" spans="1:8" ht="14.25">
      <c r="A53" s="30" t="s">
        <v>488</v>
      </c>
      <c r="B53" s="31" t="s">
        <v>33</v>
      </c>
      <c r="C53" s="26"/>
      <c r="D53" s="27"/>
      <c r="E53" s="28"/>
      <c r="F53" s="28"/>
      <c r="G53" s="29"/>
      <c r="H53" s="27"/>
    </row>
    <row r="54" spans="1:8" ht="14.25">
      <c r="A54" s="30" t="s">
        <v>489</v>
      </c>
      <c r="B54" s="31" t="s">
        <v>34</v>
      </c>
      <c r="C54" s="26"/>
      <c r="D54" s="27"/>
      <c r="E54" s="28"/>
      <c r="F54" s="28"/>
      <c r="G54" s="29"/>
      <c r="H54" s="27"/>
    </row>
    <row r="55" spans="1:8" ht="14.25">
      <c r="A55" s="30" t="s">
        <v>490</v>
      </c>
      <c r="B55" s="31" t="s">
        <v>36</v>
      </c>
      <c r="C55" s="26"/>
      <c r="D55" s="27"/>
      <c r="E55" s="28"/>
      <c r="F55" s="28"/>
      <c r="G55" s="29"/>
      <c r="H55" s="27"/>
    </row>
    <row r="56" spans="1:8" ht="14.25">
      <c r="A56" s="30" t="s">
        <v>491</v>
      </c>
      <c r="B56" s="31" t="s">
        <v>37</v>
      </c>
      <c r="C56" s="26"/>
      <c r="D56" s="27"/>
      <c r="E56" s="28"/>
      <c r="F56" s="28"/>
      <c r="G56" s="29"/>
      <c r="H56" s="27"/>
    </row>
    <row r="57" spans="1:8" ht="54.75">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116" t="s">
        <v>230</v>
      </c>
      <c r="B63" s="117"/>
      <c r="C63" s="117"/>
      <c r="D63" s="117"/>
      <c r="E63" s="117"/>
      <c r="F63" s="117"/>
      <c r="G63" s="117"/>
      <c r="H63" s="118"/>
    </row>
    <row r="64" spans="1:8" ht="78" customHeight="1">
      <c r="A64" s="30" t="s">
        <v>497</v>
      </c>
      <c r="B64" s="31" t="s">
        <v>498</v>
      </c>
      <c r="C64" s="100" t="s">
        <v>943</v>
      </c>
      <c r="D64" s="52">
        <v>44922</v>
      </c>
      <c r="E64" s="56" t="s">
        <v>944</v>
      </c>
      <c r="F64" s="49" t="s">
        <v>945</v>
      </c>
      <c r="G64" s="54">
        <v>36650</v>
      </c>
      <c r="H64" s="55">
        <v>45096</v>
      </c>
    </row>
    <row r="65" spans="1:8" ht="180" customHeight="1">
      <c r="A65" s="30" t="s">
        <v>499</v>
      </c>
      <c r="B65" s="31" t="s">
        <v>500</v>
      </c>
      <c r="C65" s="100" t="s">
        <v>946</v>
      </c>
      <c r="D65" s="48">
        <v>44557</v>
      </c>
      <c r="E65" s="49" t="s">
        <v>947</v>
      </c>
      <c r="F65" s="49" t="s">
        <v>948</v>
      </c>
      <c r="G65" s="54">
        <v>598500</v>
      </c>
      <c r="H65" s="55">
        <v>44560</v>
      </c>
    </row>
    <row r="66" spans="1:8" ht="82.5">
      <c r="A66" s="30" t="s">
        <v>501</v>
      </c>
      <c r="B66" s="31" t="s">
        <v>502</v>
      </c>
      <c r="C66" s="101" t="s">
        <v>949</v>
      </c>
      <c r="D66" s="52">
        <v>44393</v>
      </c>
      <c r="E66" s="56" t="s">
        <v>950</v>
      </c>
      <c r="F66" s="49" t="s">
        <v>951</v>
      </c>
      <c r="G66" s="54">
        <v>53500</v>
      </c>
      <c r="H66" s="55">
        <v>44468</v>
      </c>
    </row>
    <row r="67" spans="1:8" ht="41.25">
      <c r="A67" s="30" t="s">
        <v>503</v>
      </c>
      <c r="B67" s="31" t="s">
        <v>504</v>
      </c>
      <c r="C67" s="102"/>
      <c r="D67" s="27"/>
      <c r="E67" s="28"/>
      <c r="F67" s="28"/>
      <c r="G67" s="29"/>
      <c r="H67" s="27"/>
    </row>
    <row r="68" spans="1:8" ht="189.75" customHeight="1">
      <c r="A68" s="30" t="s">
        <v>505</v>
      </c>
      <c r="B68" s="31" t="s">
        <v>506</v>
      </c>
      <c r="C68" s="100" t="s">
        <v>952</v>
      </c>
      <c r="D68" s="52">
        <v>44649</v>
      </c>
      <c r="E68" s="56" t="s">
        <v>953</v>
      </c>
      <c r="F68" s="49" t="s">
        <v>954</v>
      </c>
      <c r="G68" s="54">
        <v>48116.67</v>
      </c>
      <c r="H68" s="55">
        <v>44739</v>
      </c>
    </row>
    <row r="69" spans="1:8" ht="54.75">
      <c r="A69" s="30" t="s">
        <v>507</v>
      </c>
      <c r="B69" s="31" t="s">
        <v>508</v>
      </c>
      <c r="C69" s="102"/>
      <c r="D69" s="27"/>
      <c r="E69" s="28"/>
      <c r="F69" s="28"/>
      <c r="G69" s="29"/>
      <c r="H69" s="27"/>
    </row>
    <row r="70" spans="1:8" ht="41.25">
      <c r="A70" s="30" t="s">
        <v>509</v>
      </c>
      <c r="B70" s="31" t="s">
        <v>510</v>
      </c>
      <c r="C70" s="102"/>
      <c r="D70" s="27"/>
      <c r="E70" s="28"/>
      <c r="F70" s="28"/>
      <c r="G70" s="29"/>
      <c r="H70" s="27"/>
    </row>
    <row r="71" spans="1:8" ht="95.25" customHeight="1">
      <c r="A71" s="30" t="s">
        <v>511</v>
      </c>
      <c r="B71" s="31" t="s">
        <v>512</v>
      </c>
      <c r="C71" s="100" t="s">
        <v>955</v>
      </c>
      <c r="D71" s="52">
        <v>44922</v>
      </c>
      <c r="E71" s="56" t="s">
        <v>944</v>
      </c>
      <c r="F71" s="49" t="s">
        <v>945</v>
      </c>
      <c r="G71" s="54">
        <v>37500</v>
      </c>
      <c r="H71" s="55">
        <v>45096</v>
      </c>
    </row>
    <row r="72" spans="1:8" ht="69">
      <c r="A72" s="30" t="s">
        <v>513</v>
      </c>
      <c r="B72" s="31" t="s">
        <v>514</v>
      </c>
      <c r="C72" s="102"/>
      <c r="D72" s="27"/>
      <c r="E72" s="28"/>
      <c r="F72" s="28"/>
      <c r="G72" s="29"/>
      <c r="H72" s="27"/>
    </row>
    <row r="73" spans="1:8" ht="41.25">
      <c r="A73" s="30" t="s">
        <v>515</v>
      </c>
      <c r="B73" s="31" t="s">
        <v>516</v>
      </c>
      <c r="C73" s="102"/>
      <c r="D73" s="27"/>
      <c r="E73" s="28"/>
      <c r="F73" s="28"/>
      <c r="G73" s="29"/>
      <c r="H73" s="27"/>
    </row>
    <row r="74" spans="1:8" ht="41.25">
      <c r="A74" s="30" t="s">
        <v>517</v>
      </c>
      <c r="B74" s="31" t="s">
        <v>518</v>
      </c>
      <c r="C74" s="101" t="s">
        <v>956</v>
      </c>
      <c r="D74" s="52">
        <v>44393</v>
      </c>
      <c r="E74" s="56" t="s">
        <v>950</v>
      </c>
      <c r="F74" s="49" t="s">
        <v>951</v>
      </c>
      <c r="G74" s="54">
        <v>54833.33</v>
      </c>
      <c r="H74" s="55">
        <v>44468</v>
      </c>
    </row>
    <row r="75" spans="1:8" ht="41.25">
      <c r="A75" s="30" t="s">
        <v>519</v>
      </c>
      <c r="B75" s="33" t="s">
        <v>520</v>
      </c>
      <c r="C75" s="101"/>
      <c r="D75" s="55"/>
      <c r="E75" s="57"/>
      <c r="F75" s="57"/>
      <c r="G75" s="54"/>
      <c r="H75" s="55"/>
    </row>
    <row r="76" spans="1:8" ht="41.25">
      <c r="A76" s="30" t="s">
        <v>521</v>
      </c>
      <c r="B76" s="31" t="s">
        <v>522</v>
      </c>
      <c r="C76" s="101"/>
      <c r="D76" s="55"/>
      <c r="E76" s="57"/>
      <c r="F76" s="57"/>
      <c r="G76" s="54"/>
      <c r="H76" s="55"/>
    </row>
    <row r="77" spans="1:8" ht="192.75">
      <c r="A77" s="30" t="s">
        <v>523</v>
      </c>
      <c r="B77" s="31" t="s">
        <v>524</v>
      </c>
      <c r="C77" s="101" t="s">
        <v>957</v>
      </c>
      <c r="D77" s="52">
        <v>44649</v>
      </c>
      <c r="E77" s="56" t="s">
        <v>953</v>
      </c>
      <c r="F77" s="49" t="s">
        <v>954</v>
      </c>
      <c r="G77" s="54">
        <v>49100</v>
      </c>
      <c r="H77" s="55">
        <v>44739</v>
      </c>
    </row>
    <row r="78" spans="1:8" ht="41.25">
      <c r="A78" s="30" t="s">
        <v>525</v>
      </c>
      <c r="B78" s="31" t="s">
        <v>526</v>
      </c>
      <c r="C78" s="102"/>
      <c r="D78" s="27"/>
      <c r="E78" s="28"/>
      <c r="F78" s="28"/>
      <c r="G78" s="29"/>
      <c r="H78" s="27"/>
    </row>
    <row r="79" spans="1:8" ht="230.25" customHeight="1">
      <c r="A79" s="30" t="s">
        <v>527</v>
      </c>
      <c r="B79" s="31" t="s">
        <v>528</v>
      </c>
      <c r="C79" s="101" t="s">
        <v>958</v>
      </c>
      <c r="D79" s="55">
        <v>44715</v>
      </c>
      <c r="E79" s="57" t="s">
        <v>959</v>
      </c>
      <c r="F79" s="57" t="s">
        <v>960</v>
      </c>
      <c r="G79" s="54">
        <v>802133.33</v>
      </c>
      <c r="H79" s="55">
        <v>44824</v>
      </c>
    </row>
    <row r="80" spans="1:8" ht="149.25" customHeight="1">
      <c r="A80" s="30" t="s">
        <v>529</v>
      </c>
      <c r="B80" s="31" t="s">
        <v>824</v>
      </c>
      <c r="C80" s="101" t="s">
        <v>961</v>
      </c>
      <c r="D80" s="48">
        <v>44393</v>
      </c>
      <c r="E80" s="49" t="s">
        <v>962</v>
      </c>
      <c r="F80" s="56" t="s">
        <v>963</v>
      </c>
      <c r="G80" s="54">
        <v>303633.33</v>
      </c>
      <c r="H80" s="55">
        <v>44466</v>
      </c>
    </row>
    <row r="81" spans="1:8" ht="110.25">
      <c r="A81" s="30" t="s">
        <v>529</v>
      </c>
      <c r="B81" s="31" t="s">
        <v>824</v>
      </c>
      <c r="C81" s="101" t="s">
        <v>964</v>
      </c>
      <c r="D81" s="48">
        <v>44697</v>
      </c>
      <c r="E81" s="49" t="s">
        <v>965</v>
      </c>
      <c r="F81" s="56" t="s">
        <v>966</v>
      </c>
      <c r="G81" s="51">
        <v>886200</v>
      </c>
      <c r="H81" s="48">
        <v>44718</v>
      </c>
    </row>
    <row r="82" spans="1:8" ht="82.5">
      <c r="A82" s="30" t="s">
        <v>530</v>
      </c>
      <c r="B82" s="31" t="s">
        <v>825</v>
      </c>
      <c r="C82" s="26"/>
      <c r="D82" s="27"/>
      <c r="E82" s="28"/>
      <c r="F82" s="28"/>
      <c r="G82" s="29"/>
      <c r="H82" s="27"/>
    </row>
    <row r="83" spans="1:8" ht="27">
      <c r="A83" s="30" t="s">
        <v>531</v>
      </c>
      <c r="B83" s="31" t="s">
        <v>532</v>
      </c>
      <c r="C83" s="26"/>
      <c r="D83" s="27"/>
      <c r="E83" s="28"/>
      <c r="F83" s="28"/>
      <c r="G83" s="29"/>
      <c r="H83" s="27"/>
    </row>
    <row r="84" spans="1:8" ht="15" customHeight="1">
      <c r="A84" s="116" t="s">
        <v>231</v>
      </c>
      <c r="B84" s="117"/>
      <c r="C84" s="117"/>
      <c r="D84" s="117"/>
      <c r="E84" s="117"/>
      <c r="F84" s="117"/>
      <c r="G84" s="117"/>
      <c r="H84" s="118"/>
    </row>
    <row r="85" spans="1:8" ht="14.25">
      <c r="A85" s="30" t="s">
        <v>533</v>
      </c>
      <c r="B85" s="31" t="s">
        <v>40</v>
      </c>
      <c r="C85" s="26"/>
      <c r="D85" s="27"/>
      <c r="E85" s="28"/>
      <c r="F85" s="28"/>
      <c r="G85" s="29"/>
      <c r="H85" s="27"/>
    </row>
    <row r="86" spans="1:8" ht="82.5">
      <c r="A86" s="30" t="s">
        <v>534</v>
      </c>
      <c r="B86" s="31" t="s">
        <v>232</v>
      </c>
      <c r="C86" s="64" t="s">
        <v>967</v>
      </c>
      <c r="D86" s="65">
        <v>44312</v>
      </c>
      <c r="E86" s="66" t="s">
        <v>370</v>
      </c>
      <c r="F86" s="61" t="s">
        <v>968</v>
      </c>
      <c r="G86" s="67" t="s">
        <v>969</v>
      </c>
      <c r="H86" s="63">
        <v>44365</v>
      </c>
    </row>
    <row r="87" spans="1:8" ht="82.5">
      <c r="A87" s="30" t="s">
        <v>535</v>
      </c>
      <c r="B87" s="31" t="s">
        <v>42</v>
      </c>
      <c r="C87" s="68" t="s">
        <v>970</v>
      </c>
      <c r="D87" s="69">
        <v>44449</v>
      </c>
      <c r="E87" s="61" t="s">
        <v>971</v>
      </c>
      <c r="F87" s="66" t="s">
        <v>972</v>
      </c>
      <c r="G87" s="62">
        <v>292240</v>
      </c>
      <c r="H87" s="63">
        <v>44540</v>
      </c>
    </row>
    <row r="88" spans="1:8" ht="82.5">
      <c r="A88" s="30" t="s">
        <v>535</v>
      </c>
      <c r="B88" s="31" t="s">
        <v>42</v>
      </c>
      <c r="C88" s="68" t="s">
        <v>973</v>
      </c>
      <c r="D88" s="63">
        <v>44718</v>
      </c>
      <c r="E88" s="66" t="s">
        <v>316</v>
      </c>
      <c r="F88" s="66" t="s">
        <v>974</v>
      </c>
      <c r="G88" s="62">
        <v>146910.38</v>
      </c>
      <c r="H88" s="63">
        <v>44812</v>
      </c>
    </row>
    <row r="89" spans="1:8" ht="179.25">
      <c r="A89" s="30" t="s">
        <v>535</v>
      </c>
      <c r="B89" s="31" t="s">
        <v>42</v>
      </c>
      <c r="C89" s="68" t="s">
        <v>975</v>
      </c>
      <c r="D89" s="63">
        <v>44978</v>
      </c>
      <c r="E89" s="66" t="s">
        <v>976</v>
      </c>
      <c r="F89" s="66" t="s">
        <v>977</v>
      </c>
      <c r="G89" s="62">
        <v>139619.67</v>
      </c>
      <c r="H89" s="69">
        <v>45103</v>
      </c>
    </row>
    <row r="90" spans="1:8" ht="110.25">
      <c r="A90" s="30" t="s">
        <v>536</v>
      </c>
      <c r="B90" s="31" t="s">
        <v>44</v>
      </c>
      <c r="C90" s="68" t="s">
        <v>978</v>
      </c>
      <c r="D90" s="63">
        <v>44279</v>
      </c>
      <c r="E90" s="66" t="s">
        <v>352</v>
      </c>
      <c r="F90" s="66" t="s">
        <v>979</v>
      </c>
      <c r="G90" s="62">
        <v>91236.26</v>
      </c>
      <c r="H90" s="63">
        <v>44411</v>
      </c>
    </row>
    <row r="91" spans="1:8" ht="41.25">
      <c r="A91" s="30" t="s">
        <v>537</v>
      </c>
      <c r="B91" s="31" t="s">
        <v>41</v>
      </c>
      <c r="C91" s="26"/>
      <c r="D91" s="27"/>
      <c r="E91" s="28"/>
      <c r="F91" s="28"/>
      <c r="G91" s="29"/>
      <c r="H91" s="27"/>
    </row>
    <row r="92" spans="1:8" ht="110.25">
      <c r="A92" s="30" t="s">
        <v>538</v>
      </c>
      <c r="B92" s="31" t="s">
        <v>43</v>
      </c>
      <c r="C92" s="53" t="s">
        <v>980</v>
      </c>
      <c r="D92" s="55">
        <v>44659</v>
      </c>
      <c r="E92" s="57" t="s">
        <v>981</v>
      </c>
      <c r="F92" s="57" t="s">
        <v>982</v>
      </c>
      <c r="G92" s="54">
        <v>417500</v>
      </c>
      <c r="H92" s="69">
        <v>44804</v>
      </c>
    </row>
    <row r="93" spans="1:8" ht="192.75">
      <c r="A93" s="30" t="s">
        <v>538</v>
      </c>
      <c r="B93" s="31" t="s">
        <v>43</v>
      </c>
      <c r="C93" s="53" t="s">
        <v>983</v>
      </c>
      <c r="D93" s="55">
        <v>44978</v>
      </c>
      <c r="E93" s="57" t="s">
        <v>976</v>
      </c>
      <c r="F93" s="57" t="s">
        <v>977</v>
      </c>
      <c r="G93" s="54">
        <v>119565.33</v>
      </c>
      <c r="H93" s="69">
        <v>45103</v>
      </c>
    </row>
    <row r="94" spans="1:8" ht="146.25" customHeight="1">
      <c r="A94" s="30" t="s">
        <v>538</v>
      </c>
      <c r="B94" s="31" t="s">
        <v>43</v>
      </c>
      <c r="C94" s="70" t="s">
        <v>984</v>
      </c>
      <c r="D94" s="63">
        <v>45061</v>
      </c>
      <c r="E94" s="66" t="s">
        <v>985</v>
      </c>
      <c r="F94" s="66" t="s">
        <v>986</v>
      </c>
      <c r="G94" s="62">
        <v>175565.33</v>
      </c>
      <c r="H94" s="63">
        <v>45146</v>
      </c>
    </row>
    <row r="95" spans="1:8" ht="231.75" customHeight="1">
      <c r="A95" s="30" t="s">
        <v>538</v>
      </c>
      <c r="B95" s="31" t="s">
        <v>43</v>
      </c>
      <c r="C95" s="70" t="s">
        <v>987</v>
      </c>
      <c r="D95" s="63">
        <v>45061</v>
      </c>
      <c r="E95" s="66" t="s">
        <v>988</v>
      </c>
      <c r="F95" s="66" t="s">
        <v>989</v>
      </c>
      <c r="G95" s="71">
        <v>240462.4</v>
      </c>
      <c r="H95" s="63">
        <v>45176</v>
      </c>
    </row>
    <row r="96" spans="1:8" ht="14.25">
      <c r="A96" s="30" t="s">
        <v>539</v>
      </c>
      <c r="B96" s="31" t="s">
        <v>45</v>
      </c>
      <c r="C96" s="26"/>
      <c r="D96" s="27"/>
      <c r="E96" s="28"/>
      <c r="F96" s="28"/>
      <c r="G96" s="29"/>
      <c r="H96" s="27"/>
    </row>
    <row r="97" spans="1:8" ht="151.5">
      <c r="A97" s="30" t="s">
        <v>540</v>
      </c>
      <c r="B97" s="31" t="s">
        <v>541</v>
      </c>
      <c r="C97" s="68" t="s">
        <v>990</v>
      </c>
      <c r="D97" s="69">
        <v>44312</v>
      </c>
      <c r="E97" s="61" t="s">
        <v>370</v>
      </c>
      <c r="F97" s="61" t="s">
        <v>968</v>
      </c>
      <c r="G97" s="62">
        <v>141057.95</v>
      </c>
      <c r="H97" s="63">
        <v>44365</v>
      </c>
    </row>
    <row r="98" spans="1:8" ht="220.5">
      <c r="A98" s="30" t="s">
        <v>540</v>
      </c>
      <c r="B98" s="31" t="s">
        <v>541</v>
      </c>
      <c r="C98" s="68" t="s">
        <v>991</v>
      </c>
      <c r="D98" s="69">
        <v>45082</v>
      </c>
      <c r="E98" s="61" t="s">
        <v>992</v>
      </c>
      <c r="F98" s="61" t="s">
        <v>993</v>
      </c>
      <c r="G98" s="62">
        <v>245431</v>
      </c>
      <c r="H98" s="63">
        <v>45191</v>
      </c>
    </row>
    <row r="99" spans="1:8" ht="69">
      <c r="A99" s="30" t="s">
        <v>542</v>
      </c>
      <c r="B99" s="31" t="s">
        <v>543</v>
      </c>
      <c r="C99" s="68" t="s">
        <v>994</v>
      </c>
      <c r="D99" s="63">
        <v>44718</v>
      </c>
      <c r="E99" s="66" t="s">
        <v>316</v>
      </c>
      <c r="F99" s="66" t="s">
        <v>974</v>
      </c>
      <c r="G99" s="62">
        <v>167201</v>
      </c>
      <c r="H99" s="63">
        <v>44812</v>
      </c>
    </row>
    <row r="100" spans="1:8" ht="82.5">
      <c r="A100" s="30" t="s">
        <v>542</v>
      </c>
      <c r="B100" s="31" t="s">
        <v>543</v>
      </c>
      <c r="C100" s="68" t="s">
        <v>995</v>
      </c>
      <c r="D100" s="63">
        <v>45061</v>
      </c>
      <c r="E100" s="66" t="s">
        <v>985</v>
      </c>
      <c r="F100" s="66" t="s">
        <v>986</v>
      </c>
      <c r="G100" s="62">
        <v>140103.33</v>
      </c>
      <c r="H100" s="63">
        <v>45146</v>
      </c>
    </row>
    <row r="101" spans="1:8" ht="243" customHeight="1">
      <c r="A101" s="30" t="s">
        <v>542</v>
      </c>
      <c r="B101" s="31" t="s">
        <v>543</v>
      </c>
      <c r="C101" s="103" t="s">
        <v>996</v>
      </c>
      <c r="D101" s="63">
        <v>45061</v>
      </c>
      <c r="E101" s="66" t="s">
        <v>988</v>
      </c>
      <c r="F101" s="66" t="s">
        <v>989</v>
      </c>
      <c r="G101" s="71">
        <v>209537.6</v>
      </c>
      <c r="H101" s="63">
        <v>45176</v>
      </c>
    </row>
    <row r="102" spans="1:8" ht="409.5">
      <c r="A102" s="30" t="s">
        <v>542</v>
      </c>
      <c r="B102" s="31" t="s">
        <v>543</v>
      </c>
      <c r="C102" s="103" t="s">
        <v>997</v>
      </c>
      <c r="D102" s="63">
        <v>45065</v>
      </c>
      <c r="E102" s="66" t="s">
        <v>998</v>
      </c>
      <c r="F102" s="66" t="s">
        <v>999</v>
      </c>
      <c r="G102" s="71">
        <v>314919</v>
      </c>
      <c r="H102" s="63">
        <v>45184</v>
      </c>
    </row>
    <row r="103" spans="1:8" ht="110.25">
      <c r="A103" s="30" t="s">
        <v>544</v>
      </c>
      <c r="B103" s="31" t="s">
        <v>545</v>
      </c>
      <c r="C103" s="103" t="s">
        <v>1000</v>
      </c>
      <c r="D103" s="69">
        <v>44978</v>
      </c>
      <c r="E103" s="61" t="s">
        <v>976</v>
      </c>
      <c r="F103" s="61" t="s">
        <v>977</v>
      </c>
      <c r="G103" s="62">
        <v>131504.67</v>
      </c>
      <c r="H103" s="63">
        <v>45103</v>
      </c>
    </row>
    <row r="104" spans="1:8" ht="386.25">
      <c r="A104" s="30" t="s">
        <v>546</v>
      </c>
      <c r="B104" s="31" t="s">
        <v>826</v>
      </c>
      <c r="C104" s="103" t="s">
        <v>1001</v>
      </c>
      <c r="D104" s="69">
        <v>45082</v>
      </c>
      <c r="E104" s="61" t="s">
        <v>992</v>
      </c>
      <c r="F104" s="61" t="s">
        <v>993</v>
      </c>
      <c r="G104" s="62">
        <v>3439540</v>
      </c>
      <c r="H104" s="63">
        <v>45191</v>
      </c>
    </row>
    <row r="105" spans="1:8" ht="248.25">
      <c r="A105" s="30" t="s">
        <v>547</v>
      </c>
      <c r="B105" s="31" t="s">
        <v>827</v>
      </c>
      <c r="C105" s="104" t="s">
        <v>1002</v>
      </c>
      <c r="D105" s="72">
        <v>45173</v>
      </c>
      <c r="E105" s="73" t="s">
        <v>1003</v>
      </c>
      <c r="F105" s="74" t="s">
        <v>1004</v>
      </c>
      <c r="G105" s="75" t="s">
        <v>1005</v>
      </c>
      <c r="H105" s="55">
        <v>45215</v>
      </c>
    </row>
    <row r="106" spans="1:8" ht="179.25">
      <c r="A106" s="30" t="s">
        <v>547</v>
      </c>
      <c r="B106" s="31" t="s">
        <v>827</v>
      </c>
      <c r="C106" s="104" t="s">
        <v>1006</v>
      </c>
      <c r="D106" s="72">
        <v>44358</v>
      </c>
      <c r="E106" s="73">
        <v>349</v>
      </c>
      <c r="F106" s="74" t="s">
        <v>1007</v>
      </c>
      <c r="G106" s="75" t="s">
        <v>1008</v>
      </c>
      <c r="H106" s="55">
        <v>44421</v>
      </c>
    </row>
    <row r="107" spans="1:8" ht="409.5">
      <c r="A107" s="30" t="s">
        <v>547</v>
      </c>
      <c r="B107" s="31" t="s">
        <v>827</v>
      </c>
      <c r="C107" s="104" t="s">
        <v>1009</v>
      </c>
      <c r="D107" s="72">
        <v>44978</v>
      </c>
      <c r="E107" s="73">
        <v>53</v>
      </c>
      <c r="F107" s="74" t="s">
        <v>1010</v>
      </c>
      <c r="G107" s="75" t="s">
        <v>1011</v>
      </c>
      <c r="H107" s="55">
        <v>45041</v>
      </c>
    </row>
    <row r="108" spans="1:8" ht="27">
      <c r="A108" s="30" t="s">
        <v>548</v>
      </c>
      <c r="B108" s="31" t="s">
        <v>828</v>
      </c>
      <c r="C108" s="102"/>
      <c r="D108" s="27"/>
      <c r="E108" s="28"/>
      <c r="F108" s="28"/>
      <c r="G108" s="29"/>
      <c r="H108" s="27"/>
    </row>
    <row r="109" spans="1:8" ht="41.25">
      <c r="A109" s="30" t="s">
        <v>549</v>
      </c>
      <c r="B109" s="31" t="s">
        <v>46</v>
      </c>
      <c r="C109" s="102"/>
      <c r="D109" s="27"/>
      <c r="E109" s="28"/>
      <c r="F109" s="28"/>
      <c r="G109" s="29"/>
      <c r="H109" s="27"/>
    </row>
    <row r="110" spans="1:8" ht="27">
      <c r="A110" s="30" t="s">
        <v>550</v>
      </c>
      <c r="B110" s="31" t="s">
        <v>47</v>
      </c>
      <c r="C110" s="102"/>
      <c r="D110" s="27"/>
      <c r="E110" s="28"/>
      <c r="F110" s="28"/>
      <c r="G110" s="29"/>
      <c r="H110" s="27"/>
    </row>
    <row r="111" spans="1:8" ht="27">
      <c r="A111" s="30" t="s">
        <v>551</v>
      </c>
      <c r="B111" s="31" t="s">
        <v>48</v>
      </c>
      <c r="C111" s="102"/>
      <c r="D111" s="27"/>
      <c r="E111" s="28"/>
      <c r="F111" s="28"/>
      <c r="G111" s="29"/>
      <c r="H111" s="27"/>
    </row>
    <row r="112" spans="1:8" ht="14.25">
      <c r="A112" s="30" t="s">
        <v>552</v>
      </c>
      <c r="B112" s="31" t="s">
        <v>49</v>
      </c>
      <c r="C112" s="102"/>
      <c r="D112" s="27"/>
      <c r="E112" s="28"/>
      <c r="F112" s="28"/>
      <c r="G112" s="29"/>
      <c r="H112" s="27"/>
    </row>
    <row r="113" spans="1:8" ht="27">
      <c r="A113" s="30" t="s">
        <v>553</v>
      </c>
      <c r="B113" s="31" t="s">
        <v>50</v>
      </c>
      <c r="C113" s="102"/>
      <c r="D113" s="27"/>
      <c r="E113" s="28"/>
      <c r="F113" s="28"/>
      <c r="G113" s="29"/>
      <c r="H113" s="27"/>
    </row>
    <row r="114" spans="1:8" ht="27">
      <c r="A114" s="30" t="s">
        <v>554</v>
      </c>
      <c r="B114" s="31" t="s">
        <v>51</v>
      </c>
      <c r="C114" s="102"/>
      <c r="D114" s="27"/>
      <c r="E114" s="28"/>
      <c r="F114" s="28"/>
      <c r="G114" s="29"/>
      <c r="H114" s="27"/>
    </row>
    <row r="115" spans="1:8" ht="123.75">
      <c r="A115" s="30" t="s">
        <v>555</v>
      </c>
      <c r="B115" s="31" t="s">
        <v>52</v>
      </c>
      <c r="C115" s="102" t="s">
        <v>1012</v>
      </c>
      <c r="D115" s="69">
        <v>44671</v>
      </c>
      <c r="E115" s="61" t="s">
        <v>1013</v>
      </c>
      <c r="F115" s="61" t="s">
        <v>1014</v>
      </c>
      <c r="G115" s="62">
        <v>216878</v>
      </c>
      <c r="H115" s="63">
        <v>44916</v>
      </c>
    </row>
    <row r="116" spans="1:8" ht="14.25">
      <c r="A116" s="30" t="s">
        <v>556</v>
      </c>
      <c r="B116" s="31" t="s">
        <v>53</v>
      </c>
      <c r="C116" s="102"/>
      <c r="D116" s="27"/>
      <c r="E116" s="28"/>
      <c r="F116" s="28"/>
      <c r="G116" s="29"/>
      <c r="H116" s="27"/>
    </row>
    <row r="117" spans="1:8" ht="14.25">
      <c r="A117" s="30" t="s">
        <v>557</v>
      </c>
      <c r="B117" s="31" t="s">
        <v>58</v>
      </c>
      <c r="C117" s="102"/>
      <c r="D117" s="27"/>
      <c r="E117" s="28"/>
      <c r="F117" s="28"/>
      <c r="G117" s="29"/>
      <c r="H117" s="27"/>
    </row>
    <row r="118" spans="1:8" ht="150" customHeight="1">
      <c r="A118" s="30" t="s">
        <v>558</v>
      </c>
      <c r="B118" s="31" t="s">
        <v>54</v>
      </c>
      <c r="C118" s="105" t="s">
        <v>1015</v>
      </c>
      <c r="D118" s="69">
        <v>44449</v>
      </c>
      <c r="E118" s="61" t="s">
        <v>1016</v>
      </c>
      <c r="F118" s="66" t="s">
        <v>1017</v>
      </c>
      <c r="G118" s="62">
        <v>357742</v>
      </c>
      <c r="H118" s="63">
        <v>44540</v>
      </c>
    </row>
    <row r="119" spans="1:8" ht="123.75">
      <c r="A119" s="30" t="s">
        <v>558</v>
      </c>
      <c r="B119" s="31" t="s">
        <v>54</v>
      </c>
      <c r="C119" s="105" t="s">
        <v>1231</v>
      </c>
      <c r="D119" s="69">
        <v>45383</v>
      </c>
      <c r="E119" s="61" t="s">
        <v>1232</v>
      </c>
      <c r="F119" s="66" t="s">
        <v>1233</v>
      </c>
      <c r="G119" s="76">
        <v>450000</v>
      </c>
      <c r="H119" s="63">
        <v>45579</v>
      </c>
    </row>
    <row r="120" spans="1:8" ht="269.25" customHeight="1">
      <c r="A120" s="30" t="s">
        <v>558</v>
      </c>
      <c r="B120" s="31" t="s">
        <v>54</v>
      </c>
      <c r="C120" s="105" t="s">
        <v>1020</v>
      </c>
      <c r="D120" s="69">
        <v>44452</v>
      </c>
      <c r="E120" s="61" t="s">
        <v>1021</v>
      </c>
      <c r="F120" s="66" t="s">
        <v>1022</v>
      </c>
      <c r="G120" s="62">
        <v>506500</v>
      </c>
      <c r="H120" s="63">
        <v>44550</v>
      </c>
    </row>
    <row r="121" spans="1:8" ht="207">
      <c r="A121" s="30" t="s">
        <v>558</v>
      </c>
      <c r="B121" s="31" t="s">
        <v>54</v>
      </c>
      <c r="C121" s="105" t="s">
        <v>1023</v>
      </c>
      <c r="D121" s="69">
        <v>45223</v>
      </c>
      <c r="E121" s="61" t="s">
        <v>1024</v>
      </c>
      <c r="F121" s="61" t="s">
        <v>1025</v>
      </c>
      <c r="G121" s="62">
        <v>286119</v>
      </c>
      <c r="H121" s="63">
        <v>45273</v>
      </c>
    </row>
    <row r="122" spans="1:8" ht="207">
      <c r="A122" s="30" t="s">
        <v>559</v>
      </c>
      <c r="B122" s="31" t="s">
        <v>59</v>
      </c>
      <c r="C122" s="105" t="s">
        <v>1026</v>
      </c>
      <c r="D122" s="63">
        <v>44900</v>
      </c>
      <c r="E122" s="66" t="s">
        <v>1027</v>
      </c>
      <c r="F122" s="66" t="s">
        <v>1028</v>
      </c>
      <c r="G122" s="62">
        <v>507310.68</v>
      </c>
      <c r="H122" s="63">
        <v>45272</v>
      </c>
    </row>
    <row r="123" spans="1:8" ht="165">
      <c r="A123" s="30" t="s">
        <v>559</v>
      </c>
      <c r="B123" s="31" t="s">
        <v>59</v>
      </c>
      <c r="C123" s="105" t="s">
        <v>1029</v>
      </c>
      <c r="D123" s="63">
        <v>44732</v>
      </c>
      <c r="E123" s="66" t="s">
        <v>1030</v>
      </c>
      <c r="F123" s="66" t="s">
        <v>1031</v>
      </c>
      <c r="G123" s="62">
        <v>655000</v>
      </c>
      <c r="H123" s="63">
        <v>44817</v>
      </c>
    </row>
    <row r="124" spans="1:8" ht="165">
      <c r="A124" s="30" t="s">
        <v>559</v>
      </c>
      <c r="B124" s="31" t="s">
        <v>59</v>
      </c>
      <c r="C124" s="105" t="s">
        <v>1032</v>
      </c>
      <c r="D124" s="63">
        <v>44802</v>
      </c>
      <c r="E124" s="66" t="s">
        <v>1033</v>
      </c>
      <c r="F124" s="66" t="s">
        <v>1034</v>
      </c>
      <c r="G124" s="62">
        <v>465000</v>
      </c>
      <c r="H124" s="63">
        <v>44881</v>
      </c>
    </row>
    <row r="125" spans="1:8" ht="151.5">
      <c r="A125" s="30" t="s">
        <v>560</v>
      </c>
      <c r="B125" s="31" t="s">
        <v>561</v>
      </c>
      <c r="C125" s="103" t="s">
        <v>1035</v>
      </c>
      <c r="D125" s="69">
        <v>44578</v>
      </c>
      <c r="E125" s="61" t="s">
        <v>1036</v>
      </c>
      <c r="F125" s="61" t="s">
        <v>1037</v>
      </c>
      <c r="G125" s="62">
        <v>75439.73</v>
      </c>
      <c r="H125" s="63">
        <v>44665</v>
      </c>
    </row>
    <row r="126" spans="1:8" ht="123.75">
      <c r="A126" s="30" t="s">
        <v>560</v>
      </c>
      <c r="B126" s="31" t="s">
        <v>561</v>
      </c>
      <c r="C126" s="103" t="s">
        <v>1038</v>
      </c>
      <c r="D126" s="63">
        <v>44900</v>
      </c>
      <c r="E126" s="66" t="s">
        <v>1027</v>
      </c>
      <c r="F126" s="66" t="s">
        <v>1028</v>
      </c>
      <c r="G126" s="62">
        <v>80837.54</v>
      </c>
      <c r="H126" s="63">
        <v>45272</v>
      </c>
    </row>
    <row r="127" spans="1:8" ht="27">
      <c r="A127" s="30" t="s">
        <v>562</v>
      </c>
      <c r="B127" s="31" t="s">
        <v>563</v>
      </c>
      <c r="C127" s="102"/>
      <c r="D127" s="27"/>
      <c r="E127" s="28"/>
      <c r="F127" s="28"/>
      <c r="G127" s="29"/>
      <c r="H127" s="27"/>
    </row>
    <row r="128" spans="1:8" ht="27">
      <c r="A128" s="30" t="s">
        <v>564</v>
      </c>
      <c r="B128" s="31" t="s">
        <v>60</v>
      </c>
      <c r="C128" s="102"/>
      <c r="D128" s="27"/>
      <c r="E128" s="28"/>
      <c r="F128" s="28"/>
      <c r="G128" s="29"/>
      <c r="H128" s="27"/>
    </row>
    <row r="129" spans="1:8" ht="179.25">
      <c r="A129" s="30" t="s">
        <v>565</v>
      </c>
      <c r="B129" s="31" t="s">
        <v>566</v>
      </c>
      <c r="C129" s="103" t="s">
        <v>1039</v>
      </c>
      <c r="D129" s="69">
        <v>44671</v>
      </c>
      <c r="E129" s="61" t="s">
        <v>1013</v>
      </c>
      <c r="F129" s="61" t="s">
        <v>1014</v>
      </c>
      <c r="G129" s="62">
        <v>334830</v>
      </c>
      <c r="H129" s="63">
        <v>44916</v>
      </c>
    </row>
    <row r="130" spans="1:8" ht="220.5">
      <c r="A130" s="30" t="s">
        <v>565</v>
      </c>
      <c r="B130" s="31" t="s">
        <v>566</v>
      </c>
      <c r="C130" s="103" t="s">
        <v>1040</v>
      </c>
      <c r="D130" s="69">
        <v>44671</v>
      </c>
      <c r="E130" s="61" t="s">
        <v>1013</v>
      </c>
      <c r="F130" s="61" t="s">
        <v>1014</v>
      </c>
      <c r="G130" s="62">
        <v>275588</v>
      </c>
      <c r="H130" s="63">
        <v>44916</v>
      </c>
    </row>
    <row r="131" spans="1:8" ht="207">
      <c r="A131" s="30" t="s">
        <v>565</v>
      </c>
      <c r="B131" s="31" t="s">
        <v>566</v>
      </c>
      <c r="C131" s="103" t="s">
        <v>1041</v>
      </c>
      <c r="D131" s="69">
        <v>44671</v>
      </c>
      <c r="E131" s="61" t="s">
        <v>1013</v>
      </c>
      <c r="F131" s="61" t="s">
        <v>1014</v>
      </c>
      <c r="G131" s="62">
        <v>719487</v>
      </c>
      <c r="H131" s="63">
        <v>44916</v>
      </c>
    </row>
    <row r="132" spans="1:8" ht="123.75">
      <c r="A132" s="30" t="s">
        <v>565</v>
      </c>
      <c r="B132" s="31" t="s">
        <v>566</v>
      </c>
      <c r="C132" s="103" t="s">
        <v>1042</v>
      </c>
      <c r="D132" s="69">
        <v>44363</v>
      </c>
      <c r="E132" s="61" t="s">
        <v>1043</v>
      </c>
      <c r="F132" s="61" t="s">
        <v>1044</v>
      </c>
      <c r="G132" s="62">
        <v>158055.61</v>
      </c>
      <c r="H132" s="63">
        <v>44560</v>
      </c>
    </row>
    <row r="133" spans="1:8" ht="123.75">
      <c r="A133" s="30" t="s">
        <v>565</v>
      </c>
      <c r="B133" s="31" t="s">
        <v>566</v>
      </c>
      <c r="C133" s="103" t="s">
        <v>1045</v>
      </c>
      <c r="D133" s="69">
        <v>44363</v>
      </c>
      <c r="E133" s="61" t="s">
        <v>1043</v>
      </c>
      <c r="F133" s="61" t="s">
        <v>1044</v>
      </c>
      <c r="G133" s="62">
        <v>250939.34</v>
      </c>
      <c r="H133" s="63">
        <v>44560</v>
      </c>
    </row>
    <row r="134" spans="1:8" ht="248.25">
      <c r="A134" s="30" t="s">
        <v>565</v>
      </c>
      <c r="B134" s="31" t="s">
        <v>566</v>
      </c>
      <c r="C134" s="105" t="s">
        <v>1046</v>
      </c>
      <c r="D134" s="69">
        <v>44671</v>
      </c>
      <c r="E134" s="61" t="s">
        <v>1013</v>
      </c>
      <c r="F134" s="61" t="s">
        <v>1014</v>
      </c>
      <c r="G134" s="62">
        <v>196257</v>
      </c>
      <c r="H134" s="63">
        <v>44916</v>
      </c>
    </row>
    <row r="135" spans="1:8" ht="261.75">
      <c r="A135" s="30" t="s">
        <v>565</v>
      </c>
      <c r="B135" s="31" t="s">
        <v>566</v>
      </c>
      <c r="C135" s="103" t="s">
        <v>1047</v>
      </c>
      <c r="D135" s="69">
        <v>45082</v>
      </c>
      <c r="E135" s="61" t="s">
        <v>1048</v>
      </c>
      <c r="F135" s="61" t="s">
        <v>1049</v>
      </c>
      <c r="G135" s="62">
        <v>548737.33</v>
      </c>
      <c r="H135" s="63">
        <v>45229</v>
      </c>
    </row>
    <row r="136" spans="1:8" ht="220.5">
      <c r="A136" s="30" t="s">
        <v>565</v>
      </c>
      <c r="B136" s="31" t="s">
        <v>566</v>
      </c>
      <c r="C136" s="103" t="s">
        <v>1050</v>
      </c>
      <c r="D136" s="69">
        <v>45082</v>
      </c>
      <c r="E136" s="61" t="s">
        <v>1048</v>
      </c>
      <c r="F136" s="61" t="s">
        <v>1049</v>
      </c>
      <c r="G136" s="62">
        <v>732752</v>
      </c>
      <c r="H136" s="63">
        <v>45229</v>
      </c>
    </row>
    <row r="137" spans="1:8" ht="276">
      <c r="A137" s="30" t="s">
        <v>565</v>
      </c>
      <c r="B137" s="31" t="s">
        <v>566</v>
      </c>
      <c r="C137" s="103" t="s">
        <v>1051</v>
      </c>
      <c r="D137" s="69">
        <v>45082</v>
      </c>
      <c r="E137" s="61" t="s">
        <v>1048</v>
      </c>
      <c r="F137" s="61" t="s">
        <v>1049</v>
      </c>
      <c r="G137" s="62">
        <v>812603.67</v>
      </c>
      <c r="H137" s="63">
        <v>45229</v>
      </c>
    </row>
    <row r="138" spans="1:8" ht="248.25">
      <c r="A138" s="30" t="s">
        <v>565</v>
      </c>
      <c r="B138" s="31" t="s">
        <v>566</v>
      </c>
      <c r="C138" s="103" t="s">
        <v>1052</v>
      </c>
      <c r="D138" s="69">
        <v>45184</v>
      </c>
      <c r="E138" s="61" t="s">
        <v>1053</v>
      </c>
      <c r="F138" s="61" t="s">
        <v>1054</v>
      </c>
      <c r="G138" s="62">
        <v>564463.36</v>
      </c>
      <c r="H138" s="63">
        <v>45267</v>
      </c>
    </row>
    <row r="139" spans="1:8" ht="234">
      <c r="A139" s="30" t="s">
        <v>565</v>
      </c>
      <c r="B139" s="31" t="s">
        <v>566</v>
      </c>
      <c r="C139" s="103" t="s">
        <v>1055</v>
      </c>
      <c r="D139" s="69">
        <v>45082</v>
      </c>
      <c r="E139" s="61" t="s">
        <v>1048</v>
      </c>
      <c r="F139" s="61" t="s">
        <v>1056</v>
      </c>
      <c r="G139" s="62">
        <v>564463.36</v>
      </c>
      <c r="H139" s="63">
        <v>45267</v>
      </c>
    </row>
    <row r="140" spans="1:8" ht="165">
      <c r="A140" s="30" t="s">
        <v>565</v>
      </c>
      <c r="B140" s="31" t="s">
        <v>566</v>
      </c>
      <c r="C140" s="103" t="s">
        <v>1057</v>
      </c>
      <c r="D140" s="69">
        <v>44449</v>
      </c>
      <c r="E140" s="61" t="s">
        <v>1016</v>
      </c>
      <c r="F140" s="61" t="s">
        <v>1058</v>
      </c>
      <c r="G140" s="62">
        <v>582298</v>
      </c>
      <c r="H140" s="63">
        <v>44540</v>
      </c>
    </row>
    <row r="141" spans="1:8" ht="123.75">
      <c r="A141" s="30" t="s">
        <v>565</v>
      </c>
      <c r="B141" s="31" t="s">
        <v>566</v>
      </c>
      <c r="C141" s="103" t="s">
        <v>1059</v>
      </c>
      <c r="D141" s="69">
        <v>44732</v>
      </c>
      <c r="E141" s="61" t="s">
        <v>1018</v>
      </c>
      <c r="F141" s="61" t="s">
        <v>1019</v>
      </c>
      <c r="G141" s="76">
        <v>434223.56</v>
      </c>
      <c r="H141" s="63">
        <v>44895</v>
      </c>
    </row>
    <row r="142" spans="1:8" ht="179.25">
      <c r="A142" s="30" t="s">
        <v>565</v>
      </c>
      <c r="B142" s="31" t="s">
        <v>566</v>
      </c>
      <c r="C142" s="103" t="s">
        <v>1060</v>
      </c>
      <c r="D142" s="69">
        <v>44750</v>
      </c>
      <c r="E142" s="61" t="s">
        <v>1016</v>
      </c>
      <c r="F142" s="61" t="s">
        <v>1061</v>
      </c>
      <c r="G142" s="76">
        <v>926000</v>
      </c>
      <c r="H142" s="63">
        <v>44855</v>
      </c>
    </row>
    <row r="143" spans="1:8" ht="234">
      <c r="A143" s="30" t="s">
        <v>565</v>
      </c>
      <c r="B143" s="31" t="s">
        <v>566</v>
      </c>
      <c r="C143" s="103" t="s">
        <v>1062</v>
      </c>
      <c r="D143" s="69">
        <v>44452</v>
      </c>
      <c r="E143" s="61" t="s">
        <v>1021</v>
      </c>
      <c r="F143" s="61" t="s">
        <v>1063</v>
      </c>
      <c r="G143" s="62">
        <v>713500</v>
      </c>
      <c r="H143" s="63">
        <v>44550</v>
      </c>
    </row>
    <row r="144" spans="1:8" ht="192.75">
      <c r="A144" s="30" t="s">
        <v>565</v>
      </c>
      <c r="B144" s="31" t="s">
        <v>566</v>
      </c>
      <c r="C144" s="103" t="s">
        <v>1064</v>
      </c>
      <c r="D144" s="69">
        <v>44805</v>
      </c>
      <c r="E144" s="61" t="s">
        <v>380</v>
      </c>
      <c r="F144" s="61" t="s">
        <v>1065</v>
      </c>
      <c r="G144" s="62">
        <v>417035.25</v>
      </c>
      <c r="H144" s="63">
        <v>44916</v>
      </c>
    </row>
    <row r="145" spans="1:8" ht="179.25">
      <c r="A145" s="30" t="s">
        <v>565</v>
      </c>
      <c r="B145" s="31" t="s">
        <v>566</v>
      </c>
      <c r="C145" s="103" t="s">
        <v>1066</v>
      </c>
      <c r="D145" s="69">
        <v>44805</v>
      </c>
      <c r="E145" s="61" t="s">
        <v>380</v>
      </c>
      <c r="F145" s="61" t="s">
        <v>1065</v>
      </c>
      <c r="G145" s="62">
        <v>495439.14</v>
      </c>
      <c r="H145" s="63">
        <v>44916</v>
      </c>
    </row>
    <row r="146" spans="1:8" ht="207">
      <c r="A146" s="30" t="s">
        <v>565</v>
      </c>
      <c r="B146" s="31" t="s">
        <v>566</v>
      </c>
      <c r="C146" s="103" t="s">
        <v>1067</v>
      </c>
      <c r="D146" s="69">
        <v>44769</v>
      </c>
      <c r="E146" s="61" t="s">
        <v>363</v>
      </c>
      <c r="F146" s="61" t="s">
        <v>1068</v>
      </c>
      <c r="G146" s="62">
        <v>362088.88</v>
      </c>
      <c r="H146" s="63">
        <v>44854</v>
      </c>
    </row>
    <row r="147" spans="1:8" ht="192.75">
      <c r="A147" s="30" t="s">
        <v>565</v>
      </c>
      <c r="B147" s="31" t="s">
        <v>566</v>
      </c>
      <c r="C147" s="103" t="s">
        <v>1069</v>
      </c>
      <c r="D147" s="69">
        <v>44925</v>
      </c>
      <c r="E147" s="61" t="s">
        <v>1070</v>
      </c>
      <c r="F147" s="61" t="s">
        <v>1071</v>
      </c>
      <c r="G147" s="62">
        <v>583755</v>
      </c>
      <c r="H147" s="63">
        <v>45049</v>
      </c>
    </row>
    <row r="148" spans="1:8" ht="138">
      <c r="A148" s="30" t="s">
        <v>565</v>
      </c>
      <c r="B148" s="31" t="s">
        <v>566</v>
      </c>
      <c r="C148" s="103" t="s">
        <v>1072</v>
      </c>
      <c r="D148" s="69">
        <v>44363</v>
      </c>
      <c r="E148" s="61" t="s">
        <v>1043</v>
      </c>
      <c r="F148" s="61" t="s">
        <v>1044</v>
      </c>
      <c r="G148" s="62">
        <v>115988</v>
      </c>
      <c r="H148" s="63">
        <v>44560</v>
      </c>
    </row>
    <row r="149" spans="1:8" ht="248.25">
      <c r="A149" s="30" t="s">
        <v>565</v>
      </c>
      <c r="B149" s="31" t="s">
        <v>566</v>
      </c>
      <c r="C149" s="103" t="s">
        <v>1073</v>
      </c>
      <c r="D149" s="69">
        <v>44363</v>
      </c>
      <c r="E149" s="61" t="s">
        <v>1043</v>
      </c>
      <c r="F149" s="61" t="s">
        <v>1044</v>
      </c>
      <c r="G149" s="62">
        <v>300005.89</v>
      </c>
      <c r="H149" s="63">
        <v>44560</v>
      </c>
    </row>
    <row r="150" spans="1:8" ht="234">
      <c r="A150" s="30" t="s">
        <v>565</v>
      </c>
      <c r="B150" s="31" t="s">
        <v>566</v>
      </c>
      <c r="C150" s="103" t="s">
        <v>1074</v>
      </c>
      <c r="D150" s="69">
        <v>45051</v>
      </c>
      <c r="E150" s="61" t="s">
        <v>1075</v>
      </c>
      <c r="F150" s="61" t="s">
        <v>1076</v>
      </c>
      <c r="G150" s="62">
        <v>600000</v>
      </c>
      <c r="H150" s="63">
        <v>45176</v>
      </c>
    </row>
    <row r="151" spans="1:8" ht="248.25">
      <c r="A151" s="30" t="s">
        <v>565</v>
      </c>
      <c r="B151" s="31" t="s">
        <v>566</v>
      </c>
      <c r="C151" s="103" t="s">
        <v>1077</v>
      </c>
      <c r="D151" s="69">
        <v>45139</v>
      </c>
      <c r="E151" s="61" t="s">
        <v>1078</v>
      </c>
      <c r="F151" s="61" t="s">
        <v>1079</v>
      </c>
      <c r="G151" s="62">
        <v>682549.33</v>
      </c>
      <c r="H151" s="63">
        <v>45272</v>
      </c>
    </row>
    <row r="152" spans="1:8" ht="192.75">
      <c r="A152" s="30" t="s">
        <v>565</v>
      </c>
      <c r="B152" s="31" t="s">
        <v>566</v>
      </c>
      <c r="C152" s="103" t="s">
        <v>1080</v>
      </c>
      <c r="D152" s="69">
        <v>45139</v>
      </c>
      <c r="E152" s="61" t="s">
        <v>1078</v>
      </c>
      <c r="F152" s="61" t="s">
        <v>1079</v>
      </c>
      <c r="G152" s="62">
        <v>750248.33</v>
      </c>
      <c r="H152" s="63">
        <v>45272</v>
      </c>
    </row>
    <row r="153" spans="1:8" ht="220.5">
      <c r="A153" s="30" t="s">
        <v>565</v>
      </c>
      <c r="B153" s="31" t="s">
        <v>566</v>
      </c>
      <c r="C153" s="103" t="s">
        <v>1081</v>
      </c>
      <c r="D153" s="69">
        <v>45223</v>
      </c>
      <c r="E153" s="61" t="s">
        <v>1024</v>
      </c>
      <c r="F153" s="61" t="s">
        <v>1025</v>
      </c>
      <c r="G153" s="62">
        <v>494579.33</v>
      </c>
      <c r="H153" s="63">
        <v>45273</v>
      </c>
    </row>
    <row r="154" spans="1:8" ht="165">
      <c r="A154" s="30" t="s">
        <v>565</v>
      </c>
      <c r="B154" s="31" t="s">
        <v>566</v>
      </c>
      <c r="C154" s="103" t="s">
        <v>1082</v>
      </c>
      <c r="D154" s="69">
        <v>45223</v>
      </c>
      <c r="E154" s="61" t="s">
        <v>1024</v>
      </c>
      <c r="F154" s="61" t="s">
        <v>1025</v>
      </c>
      <c r="G154" s="62">
        <v>202308</v>
      </c>
      <c r="H154" s="63">
        <v>45273</v>
      </c>
    </row>
    <row r="155" spans="1:8" ht="234">
      <c r="A155" s="30" t="s">
        <v>565</v>
      </c>
      <c r="B155" s="31" t="s">
        <v>566</v>
      </c>
      <c r="C155" s="103" t="s">
        <v>1062</v>
      </c>
      <c r="D155" s="69">
        <v>45173</v>
      </c>
      <c r="E155" s="61" t="s">
        <v>1083</v>
      </c>
      <c r="F155" s="61" t="s">
        <v>1084</v>
      </c>
      <c r="G155" s="62">
        <v>720000</v>
      </c>
      <c r="H155" s="63">
        <v>45271</v>
      </c>
    </row>
    <row r="156" spans="1:8" ht="207">
      <c r="A156" s="30" t="s">
        <v>567</v>
      </c>
      <c r="B156" s="31" t="s">
        <v>568</v>
      </c>
      <c r="C156" s="105" t="s">
        <v>1085</v>
      </c>
      <c r="D156" s="69">
        <v>44671</v>
      </c>
      <c r="E156" s="61" t="s">
        <v>1013</v>
      </c>
      <c r="F156" s="61" t="s">
        <v>1014</v>
      </c>
      <c r="G156" s="62">
        <v>256005</v>
      </c>
      <c r="H156" s="63">
        <v>44916</v>
      </c>
    </row>
    <row r="157" spans="1:8" ht="207">
      <c r="A157" s="30" t="s">
        <v>567</v>
      </c>
      <c r="B157" s="31" t="s">
        <v>568</v>
      </c>
      <c r="C157" s="103" t="s">
        <v>1086</v>
      </c>
      <c r="D157" s="69">
        <v>44671</v>
      </c>
      <c r="E157" s="61" t="s">
        <v>1013</v>
      </c>
      <c r="F157" s="61" t="s">
        <v>1014</v>
      </c>
      <c r="G157" s="62">
        <v>899520</v>
      </c>
      <c r="H157" s="63">
        <v>44916</v>
      </c>
    </row>
    <row r="158" spans="1:8" ht="220.5">
      <c r="A158" s="30" t="s">
        <v>567</v>
      </c>
      <c r="B158" s="31" t="s">
        <v>568</v>
      </c>
      <c r="C158" s="103" t="s">
        <v>1087</v>
      </c>
      <c r="D158" s="69">
        <v>44671</v>
      </c>
      <c r="E158" s="61" t="s">
        <v>1013</v>
      </c>
      <c r="F158" s="61" t="s">
        <v>1014</v>
      </c>
      <c r="G158" s="62">
        <v>817818</v>
      </c>
      <c r="H158" s="63">
        <v>44916</v>
      </c>
    </row>
    <row r="159" spans="1:8" ht="261.75">
      <c r="A159" s="30" t="s">
        <v>567</v>
      </c>
      <c r="B159" s="31" t="s">
        <v>568</v>
      </c>
      <c r="C159" s="105" t="s">
        <v>1088</v>
      </c>
      <c r="D159" s="63">
        <v>44732</v>
      </c>
      <c r="E159" s="66" t="s">
        <v>1030</v>
      </c>
      <c r="F159" s="66" t="s">
        <v>1031</v>
      </c>
      <c r="G159" s="62">
        <v>1105000</v>
      </c>
      <c r="H159" s="63">
        <v>44817</v>
      </c>
    </row>
    <row r="160" spans="1:8" ht="179.25">
      <c r="A160" s="30" t="s">
        <v>567</v>
      </c>
      <c r="B160" s="31" t="s">
        <v>568</v>
      </c>
      <c r="C160" s="105" t="s">
        <v>1089</v>
      </c>
      <c r="D160" s="63">
        <v>44529</v>
      </c>
      <c r="E160" s="66" t="s">
        <v>1090</v>
      </c>
      <c r="F160" s="66" t="s">
        <v>1091</v>
      </c>
      <c r="G160" s="62">
        <v>364632.3</v>
      </c>
      <c r="H160" s="63">
        <v>44553</v>
      </c>
    </row>
    <row r="161" spans="1:8" ht="192.75">
      <c r="A161" s="30" t="s">
        <v>567</v>
      </c>
      <c r="B161" s="31" t="s">
        <v>568</v>
      </c>
      <c r="C161" s="105" t="s">
        <v>1092</v>
      </c>
      <c r="D161" s="63">
        <v>44312</v>
      </c>
      <c r="E161" s="66" t="s">
        <v>368</v>
      </c>
      <c r="F161" s="66" t="s">
        <v>1093</v>
      </c>
      <c r="G161" s="62">
        <v>250129.73</v>
      </c>
      <c r="H161" s="63">
        <v>44389</v>
      </c>
    </row>
    <row r="162" spans="1:8" ht="276">
      <c r="A162" s="30" t="s">
        <v>567</v>
      </c>
      <c r="B162" s="31" t="s">
        <v>568</v>
      </c>
      <c r="C162" s="105" t="s">
        <v>1094</v>
      </c>
      <c r="D162" s="69">
        <v>44925</v>
      </c>
      <c r="E162" s="61" t="s">
        <v>1070</v>
      </c>
      <c r="F162" s="61" t="s">
        <v>1071</v>
      </c>
      <c r="G162" s="62">
        <v>866245</v>
      </c>
      <c r="H162" s="63">
        <v>45049</v>
      </c>
    </row>
    <row r="163" spans="1:8" ht="138">
      <c r="A163" s="30" t="s">
        <v>567</v>
      </c>
      <c r="B163" s="31" t="s">
        <v>568</v>
      </c>
      <c r="C163" s="105" t="s">
        <v>1095</v>
      </c>
      <c r="D163" s="63">
        <v>44900</v>
      </c>
      <c r="E163" s="66" t="s">
        <v>1027</v>
      </c>
      <c r="F163" s="66" t="s">
        <v>1028</v>
      </c>
      <c r="G163" s="62">
        <v>290489.67</v>
      </c>
      <c r="H163" s="63">
        <v>45272</v>
      </c>
    </row>
    <row r="164" spans="1:8" ht="123.75">
      <c r="A164" s="30" t="s">
        <v>567</v>
      </c>
      <c r="B164" s="31" t="s">
        <v>568</v>
      </c>
      <c r="C164" s="105" t="s">
        <v>1096</v>
      </c>
      <c r="D164" s="69">
        <v>44363</v>
      </c>
      <c r="E164" s="61" t="s">
        <v>1043</v>
      </c>
      <c r="F164" s="61" t="s">
        <v>1044</v>
      </c>
      <c r="G164" s="62">
        <v>169007.21</v>
      </c>
      <c r="H164" s="63">
        <v>44560</v>
      </c>
    </row>
    <row r="165" spans="1:8" ht="207">
      <c r="A165" s="30" t="s">
        <v>567</v>
      </c>
      <c r="B165" s="31" t="s">
        <v>568</v>
      </c>
      <c r="C165" s="105" t="s">
        <v>1097</v>
      </c>
      <c r="D165" s="69">
        <v>44363</v>
      </c>
      <c r="E165" s="61" t="s">
        <v>1043</v>
      </c>
      <c r="F165" s="61" t="s">
        <v>1044</v>
      </c>
      <c r="G165" s="62">
        <v>577957.8</v>
      </c>
      <c r="H165" s="63">
        <v>44560</v>
      </c>
    </row>
    <row r="166" spans="1:8" ht="317.25">
      <c r="A166" s="30" t="s">
        <v>567</v>
      </c>
      <c r="B166" s="31" t="s">
        <v>568</v>
      </c>
      <c r="C166" s="105" t="s">
        <v>1098</v>
      </c>
      <c r="D166" s="69">
        <v>44363</v>
      </c>
      <c r="E166" s="61" t="s">
        <v>1043</v>
      </c>
      <c r="F166" s="61" t="s">
        <v>1044</v>
      </c>
      <c r="G166" s="62">
        <v>740993.99</v>
      </c>
      <c r="H166" s="63">
        <v>44560</v>
      </c>
    </row>
    <row r="167" spans="1:8" ht="303">
      <c r="A167" s="30" t="s">
        <v>567</v>
      </c>
      <c r="B167" s="31" t="s">
        <v>568</v>
      </c>
      <c r="C167" s="105" t="s">
        <v>1099</v>
      </c>
      <c r="D167" s="69">
        <v>45141</v>
      </c>
      <c r="E167" s="61" t="s">
        <v>1100</v>
      </c>
      <c r="F167" s="61" t="s">
        <v>1056</v>
      </c>
      <c r="G167" s="62">
        <v>1260017.52</v>
      </c>
      <c r="H167" s="63">
        <v>45267</v>
      </c>
    </row>
    <row r="168" spans="1:8" ht="261.75">
      <c r="A168" s="30" t="s">
        <v>567</v>
      </c>
      <c r="B168" s="31" t="s">
        <v>568</v>
      </c>
      <c r="C168" s="105" t="s">
        <v>1101</v>
      </c>
      <c r="D168" s="69">
        <v>44363</v>
      </c>
      <c r="E168" s="61" t="s">
        <v>1043</v>
      </c>
      <c r="F168" s="61" t="s">
        <v>1044</v>
      </c>
      <c r="G168" s="62">
        <v>826018</v>
      </c>
      <c r="H168" s="63">
        <v>44560</v>
      </c>
    </row>
    <row r="169" spans="1:8" ht="186" customHeight="1">
      <c r="A169" s="30" t="s">
        <v>567</v>
      </c>
      <c r="B169" s="31" t="s">
        <v>568</v>
      </c>
      <c r="C169" s="106" t="s">
        <v>1102</v>
      </c>
      <c r="D169" s="77">
        <v>44802</v>
      </c>
      <c r="E169" s="78">
        <v>642</v>
      </c>
      <c r="F169" s="79" t="s">
        <v>1034</v>
      </c>
      <c r="G169" s="80">
        <v>660000</v>
      </c>
      <c r="H169" s="63">
        <v>44881</v>
      </c>
    </row>
    <row r="170" spans="1:8" ht="189" customHeight="1">
      <c r="A170" s="30" t="s">
        <v>567</v>
      </c>
      <c r="B170" s="31" t="s">
        <v>568</v>
      </c>
      <c r="C170" s="107" t="s">
        <v>1103</v>
      </c>
      <c r="D170" s="69">
        <v>45223</v>
      </c>
      <c r="E170" s="61" t="s">
        <v>1024</v>
      </c>
      <c r="F170" s="61" t="s">
        <v>1025</v>
      </c>
      <c r="G170" s="62">
        <v>283846.33</v>
      </c>
      <c r="H170" s="63">
        <v>45273</v>
      </c>
    </row>
    <row r="171" spans="1:8" ht="372">
      <c r="A171" s="30" t="s">
        <v>567</v>
      </c>
      <c r="B171" s="31" t="s">
        <v>568</v>
      </c>
      <c r="C171" s="107" t="s">
        <v>1104</v>
      </c>
      <c r="D171" s="69">
        <v>45243</v>
      </c>
      <c r="E171" s="61" t="s">
        <v>1211</v>
      </c>
      <c r="F171" s="61" t="s">
        <v>1105</v>
      </c>
      <c r="G171" s="62">
        <v>1090371.5</v>
      </c>
      <c r="H171" s="63">
        <v>45273</v>
      </c>
    </row>
    <row r="172" spans="1:8" ht="276">
      <c r="A172" s="30" t="s">
        <v>567</v>
      </c>
      <c r="B172" s="31" t="s">
        <v>568</v>
      </c>
      <c r="C172" s="106" t="s">
        <v>1106</v>
      </c>
      <c r="D172" s="77">
        <v>44726</v>
      </c>
      <c r="E172" s="78">
        <v>435</v>
      </c>
      <c r="F172" s="79" t="s">
        <v>1107</v>
      </c>
      <c r="G172" s="80">
        <v>836193.67</v>
      </c>
      <c r="H172" s="63">
        <v>44797</v>
      </c>
    </row>
    <row r="173" spans="1:8" ht="220.5">
      <c r="A173" s="30" t="s">
        <v>569</v>
      </c>
      <c r="B173" s="31" t="s">
        <v>61</v>
      </c>
      <c r="C173" s="108" t="s">
        <v>1108</v>
      </c>
      <c r="D173" s="69">
        <v>44671</v>
      </c>
      <c r="E173" s="61" t="s">
        <v>1013</v>
      </c>
      <c r="F173" s="61" t="s">
        <v>1014</v>
      </c>
      <c r="G173" s="62">
        <v>669981</v>
      </c>
      <c r="H173" s="63">
        <v>44916</v>
      </c>
    </row>
    <row r="174" spans="1:8" ht="303">
      <c r="A174" s="30" t="s">
        <v>570</v>
      </c>
      <c r="B174" s="31" t="s">
        <v>829</v>
      </c>
      <c r="C174" s="107" t="s">
        <v>1109</v>
      </c>
      <c r="D174" s="81">
        <v>44977</v>
      </c>
      <c r="E174" s="78">
        <v>50</v>
      </c>
      <c r="F174" s="79" t="s">
        <v>1110</v>
      </c>
      <c r="G174" s="80">
        <v>2800000</v>
      </c>
      <c r="H174" s="63">
        <v>45135</v>
      </c>
    </row>
    <row r="175" spans="1:8" ht="372">
      <c r="A175" s="30" t="s">
        <v>570</v>
      </c>
      <c r="B175" s="31" t="s">
        <v>829</v>
      </c>
      <c r="C175" s="102" t="s">
        <v>1111</v>
      </c>
      <c r="D175" s="59">
        <v>44838</v>
      </c>
      <c r="E175" s="78" t="s">
        <v>1112</v>
      </c>
      <c r="F175" s="79" t="s">
        <v>1113</v>
      </c>
      <c r="G175" s="80">
        <v>4606000</v>
      </c>
      <c r="H175" s="63">
        <v>44910</v>
      </c>
    </row>
    <row r="176" spans="1:8" ht="27">
      <c r="A176" s="30" t="s">
        <v>834</v>
      </c>
      <c r="B176" s="43" t="s">
        <v>830</v>
      </c>
      <c r="C176" s="102"/>
      <c r="D176" s="27"/>
      <c r="E176" s="28"/>
      <c r="F176" s="28"/>
      <c r="G176" s="29"/>
      <c r="H176" s="27"/>
    </row>
    <row r="177" spans="1:8" ht="41.25">
      <c r="A177" s="30" t="s">
        <v>835</v>
      </c>
      <c r="B177" s="43" t="s">
        <v>831</v>
      </c>
      <c r="C177" s="102"/>
      <c r="D177" s="27"/>
      <c r="E177" s="28"/>
      <c r="F177" s="28"/>
      <c r="G177" s="29"/>
      <c r="H177" s="27"/>
    </row>
    <row r="178" spans="1:8" ht="27">
      <c r="A178" s="30" t="s">
        <v>571</v>
      </c>
      <c r="B178" s="31" t="s">
        <v>56</v>
      </c>
      <c r="C178" s="102"/>
      <c r="D178" s="27"/>
      <c r="E178" s="28"/>
      <c r="F178" s="28"/>
      <c r="G178" s="29"/>
      <c r="H178" s="27"/>
    </row>
    <row r="179" spans="1:8" ht="14.25">
      <c r="A179" s="30" t="s">
        <v>572</v>
      </c>
      <c r="B179" s="31" t="s">
        <v>63</v>
      </c>
      <c r="C179" s="102"/>
      <c r="D179" s="27"/>
      <c r="E179" s="28"/>
      <c r="F179" s="28"/>
      <c r="G179" s="29"/>
      <c r="H179" s="27"/>
    </row>
    <row r="180" spans="1:8" ht="14.25">
      <c r="A180" s="30" t="s">
        <v>573</v>
      </c>
      <c r="B180" s="31" t="s">
        <v>55</v>
      </c>
      <c r="C180" s="102"/>
      <c r="D180" s="27"/>
      <c r="E180" s="28"/>
      <c r="F180" s="28"/>
      <c r="G180" s="29"/>
      <c r="H180" s="27"/>
    </row>
    <row r="181" spans="1:8" ht="14.25">
      <c r="A181" s="30" t="s">
        <v>574</v>
      </c>
      <c r="B181" s="31" t="s">
        <v>62</v>
      </c>
      <c r="C181" s="102"/>
      <c r="D181" s="27"/>
      <c r="E181" s="28"/>
      <c r="F181" s="28"/>
      <c r="G181" s="29"/>
      <c r="H181" s="27"/>
    </row>
    <row r="182" spans="1:8" ht="69">
      <c r="A182" s="30" t="s">
        <v>575</v>
      </c>
      <c r="B182" s="31" t="s">
        <v>57</v>
      </c>
      <c r="C182" s="103" t="s">
        <v>1114</v>
      </c>
      <c r="D182" s="69">
        <v>44579</v>
      </c>
      <c r="E182" s="61" t="s">
        <v>1115</v>
      </c>
      <c r="F182" s="61" t="s">
        <v>1116</v>
      </c>
      <c r="G182" s="62">
        <v>54673.34</v>
      </c>
      <c r="H182" s="63">
        <v>44606</v>
      </c>
    </row>
    <row r="183" spans="1:8" ht="27">
      <c r="A183" s="30" t="s">
        <v>576</v>
      </c>
      <c r="B183" s="31" t="s">
        <v>64</v>
      </c>
      <c r="C183" s="102"/>
      <c r="D183" s="27"/>
      <c r="E183" s="28"/>
      <c r="F183" s="28"/>
      <c r="G183" s="29"/>
      <c r="H183" s="27"/>
    </row>
    <row r="184" spans="1:8" ht="27">
      <c r="A184" s="30" t="s">
        <v>577</v>
      </c>
      <c r="B184" s="31" t="s">
        <v>65</v>
      </c>
      <c r="C184" s="102"/>
      <c r="D184" s="27"/>
      <c r="E184" s="28"/>
      <c r="F184" s="28"/>
      <c r="G184" s="29"/>
      <c r="H184" s="27"/>
    </row>
    <row r="185" spans="1:8" ht="14.25">
      <c r="A185" s="30" t="s">
        <v>578</v>
      </c>
      <c r="B185" s="31" t="s">
        <v>233</v>
      </c>
      <c r="C185" s="102"/>
      <c r="D185" s="27"/>
      <c r="E185" s="28"/>
      <c r="F185" s="28"/>
      <c r="G185" s="29"/>
      <c r="H185" s="27"/>
    </row>
    <row r="186" spans="1:8" ht="27">
      <c r="A186" s="30" t="s">
        <v>579</v>
      </c>
      <c r="B186" s="31" t="s">
        <v>234</v>
      </c>
      <c r="C186" s="102"/>
      <c r="D186" s="27"/>
      <c r="E186" s="28"/>
      <c r="F186" s="28"/>
      <c r="G186" s="29"/>
      <c r="H186" s="27"/>
    </row>
    <row r="187" spans="1:8" ht="69">
      <c r="A187" s="30" t="s">
        <v>580</v>
      </c>
      <c r="B187" s="31" t="s">
        <v>581</v>
      </c>
      <c r="C187" s="102"/>
      <c r="D187" s="27"/>
      <c r="E187" s="28"/>
      <c r="F187" s="28"/>
      <c r="G187" s="29"/>
      <c r="H187" s="27"/>
    </row>
    <row r="188" spans="1:8" ht="14.25">
      <c r="A188" s="30" t="s">
        <v>582</v>
      </c>
      <c r="B188" s="31" t="s">
        <v>66</v>
      </c>
      <c r="C188" s="102"/>
      <c r="D188" s="27"/>
      <c r="E188" s="28"/>
      <c r="F188" s="28"/>
      <c r="G188" s="29"/>
      <c r="H188" s="27"/>
    </row>
    <row r="189" spans="1:8" ht="14.25">
      <c r="A189" s="30" t="s">
        <v>583</v>
      </c>
      <c r="B189" s="31" t="s">
        <v>67</v>
      </c>
      <c r="C189" s="102"/>
      <c r="D189" s="27"/>
      <c r="E189" s="28"/>
      <c r="F189" s="28"/>
      <c r="G189" s="29"/>
      <c r="H189" s="27"/>
    </row>
    <row r="190" spans="1:8" ht="14.25">
      <c r="A190" s="30" t="s">
        <v>584</v>
      </c>
      <c r="B190" s="31" t="s">
        <v>68</v>
      </c>
      <c r="C190" s="102"/>
      <c r="D190" s="27"/>
      <c r="E190" s="28"/>
      <c r="F190" s="28"/>
      <c r="G190" s="29"/>
      <c r="H190" s="27"/>
    </row>
    <row r="191" spans="1:8" ht="14.25">
      <c r="A191" s="30" t="s">
        <v>585</v>
      </c>
      <c r="B191" s="31" t="s">
        <v>69</v>
      </c>
      <c r="C191" s="102"/>
      <c r="D191" s="27"/>
      <c r="E191" s="28"/>
      <c r="F191" s="28"/>
      <c r="G191" s="29"/>
      <c r="H191" s="27"/>
    </row>
    <row r="192" spans="1:8" ht="14.25">
      <c r="A192" s="30" t="s">
        <v>586</v>
      </c>
      <c r="B192" s="31" t="s">
        <v>70</v>
      </c>
      <c r="C192" s="102"/>
      <c r="D192" s="27"/>
      <c r="E192" s="28"/>
      <c r="F192" s="28"/>
      <c r="G192" s="29"/>
      <c r="H192" s="27"/>
    </row>
    <row r="193" spans="1:8" ht="14.25">
      <c r="A193" s="30" t="s">
        <v>587</v>
      </c>
      <c r="B193" s="31" t="s">
        <v>71</v>
      </c>
      <c r="C193" s="102"/>
      <c r="D193" s="27"/>
      <c r="E193" s="28"/>
      <c r="F193" s="28"/>
      <c r="G193" s="29"/>
      <c r="H193" s="27"/>
    </row>
    <row r="194" spans="1:8" ht="41.25">
      <c r="A194" s="30" t="s">
        <v>588</v>
      </c>
      <c r="B194" s="31" t="s">
        <v>589</v>
      </c>
      <c r="C194" s="102"/>
      <c r="D194" s="27"/>
      <c r="E194" s="28"/>
      <c r="F194" s="28"/>
      <c r="G194" s="29"/>
      <c r="H194" s="27"/>
    </row>
    <row r="195" spans="1:8" ht="14.25">
      <c r="A195" s="30" t="s">
        <v>590</v>
      </c>
      <c r="B195" s="31" t="s">
        <v>72</v>
      </c>
      <c r="C195" s="102"/>
      <c r="D195" s="27"/>
      <c r="E195" s="28"/>
      <c r="F195" s="28"/>
      <c r="G195" s="29"/>
      <c r="H195" s="27"/>
    </row>
    <row r="196" spans="1:8" ht="54.75">
      <c r="A196" s="30" t="s">
        <v>591</v>
      </c>
      <c r="B196" s="31" t="s">
        <v>235</v>
      </c>
      <c r="C196" s="102"/>
      <c r="D196" s="27"/>
      <c r="E196" s="28"/>
      <c r="F196" s="28"/>
      <c r="G196" s="29"/>
      <c r="H196" s="27"/>
    </row>
    <row r="197" spans="1:8" ht="110.25">
      <c r="A197" s="30" t="s">
        <v>592</v>
      </c>
      <c r="B197" s="31" t="s">
        <v>73</v>
      </c>
      <c r="C197" s="102"/>
      <c r="D197" s="27"/>
      <c r="E197" s="28"/>
      <c r="F197" s="28"/>
      <c r="G197" s="29"/>
      <c r="H197" s="27"/>
    </row>
    <row r="198" spans="1:8" ht="41.25">
      <c r="A198" s="30" t="s">
        <v>227</v>
      </c>
      <c r="B198" s="31" t="s">
        <v>808</v>
      </c>
      <c r="C198" s="102"/>
      <c r="D198" s="27"/>
      <c r="E198" s="28"/>
      <c r="F198" s="28"/>
      <c r="G198" s="29"/>
      <c r="H198" s="27"/>
    </row>
    <row r="199" spans="1:8" ht="27">
      <c r="A199" s="30" t="s">
        <v>227</v>
      </c>
      <c r="B199" s="31" t="s">
        <v>809</v>
      </c>
      <c r="C199" s="102"/>
      <c r="D199" s="27"/>
      <c r="E199" s="28"/>
      <c r="F199" s="28"/>
      <c r="G199" s="29"/>
      <c r="H199" s="27"/>
    </row>
    <row r="200" spans="1:8" ht="27">
      <c r="A200" s="30" t="s">
        <v>227</v>
      </c>
      <c r="B200" s="31" t="s">
        <v>810</v>
      </c>
      <c r="C200" s="102"/>
      <c r="D200" s="27"/>
      <c r="E200" s="28"/>
      <c r="F200" s="28"/>
      <c r="G200" s="29"/>
      <c r="H200" s="27"/>
    </row>
    <row r="201" spans="1:8" ht="27">
      <c r="A201" s="30" t="s">
        <v>227</v>
      </c>
      <c r="B201" s="31" t="s">
        <v>811</v>
      </c>
      <c r="C201" s="102"/>
      <c r="D201" s="27"/>
      <c r="E201" s="28"/>
      <c r="F201" s="28"/>
      <c r="G201" s="29"/>
      <c r="H201" s="27"/>
    </row>
    <row r="202" spans="1:8" ht="41.25">
      <c r="A202" s="30" t="s">
        <v>227</v>
      </c>
      <c r="B202" s="31" t="s">
        <v>812</v>
      </c>
      <c r="C202" s="102"/>
      <c r="D202" s="27"/>
      <c r="E202" s="28"/>
      <c r="F202" s="28"/>
      <c r="G202" s="29"/>
      <c r="H202" s="27"/>
    </row>
    <row r="203" spans="1:8" ht="27">
      <c r="A203" s="30" t="s">
        <v>227</v>
      </c>
      <c r="B203" s="31" t="s">
        <v>813</v>
      </c>
      <c r="C203" s="102"/>
      <c r="D203" s="27"/>
      <c r="E203" s="28"/>
      <c r="F203" s="28"/>
      <c r="G203" s="29"/>
      <c r="H203" s="27"/>
    </row>
    <row r="204" spans="1:8" ht="41.25">
      <c r="A204" s="30" t="s">
        <v>227</v>
      </c>
      <c r="B204" s="31" t="s">
        <v>814</v>
      </c>
      <c r="C204" s="102"/>
      <c r="D204" s="27"/>
      <c r="E204" s="28"/>
      <c r="F204" s="28"/>
      <c r="G204" s="29"/>
      <c r="H204" s="27"/>
    </row>
    <row r="205" spans="1:8" ht="27">
      <c r="A205" s="30" t="s">
        <v>227</v>
      </c>
      <c r="B205" s="31" t="s">
        <v>815</v>
      </c>
      <c r="C205" s="102"/>
      <c r="D205" s="27"/>
      <c r="E205" s="28"/>
      <c r="F205" s="28"/>
      <c r="G205" s="29"/>
      <c r="H205" s="27"/>
    </row>
    <row r="206" spans="1:8" ht="41.25">
      <c r="A206" s="30" t="s">
        <v>227</v>
      </c>
      <c r="B206" s="31" t="s">
        <v>816</v>
      </c>
      <c r="C206" s="102"/>
      <c r="D206" s="27"/>
      <c r="E206" s="28"/>
      <c r="F206" s="28"/>
      <c r="G206" s="29"/>
      <c r="H206" s="27"/>
    </row>
    <row r="207" spans="1:8" ht="27">
      <c r="A207" s="30" t="s">
        <v>227</v>
      </c>
      <c r="B207" s="31" t="s">
        <v>817</v>
      </c>
      <c r="C207" s="102"/>
      <c r="D207" s="27"/>
      <c r="E207" s="28"/>
      <c r="F207" s="28"/>
      <c r="G207" s="29"/>
      <c r="H207" s="27"/>
    </row>
    <row r="208" spans="1:8" ht="41.25">
      <c r="A208" s="30" t="s">
        <v>227</v>
      </c>
      <c r="B208" s="31" t="s">
        <v>818</v>
      </c>
      <c r="C208" s="102"/>
      <c r="D208" s="27"/>
      <c r="E208" s="28"/>
      <c r="F208" s="28"/>
      <c r="G208" s="29"/>
      <c r="H208" s="27"/>
    </row>
    <row r="209" spans="1:8" ht="27">
      <c r="A209" s="30" t="s">
        <v>227</v>
      </c>
      <c r="B209" s="31" t="s">
        <v>819</v>
      </c>
      <c r="C209" s="102"/>
      <c r="D209" s="27"/>
      <c r="E209" s="28"/>
      <c r="F209" s="28"/>
      <c r="G209" s="29"/>
      <c r="H209" s="27"/>
    </row>
    <row r="210" spans="1:8" ht="41.25">
      <c r="A210" s="30" t="s">
        <v>593</v>
      </c>
      <c r="B210" s="31" t="s">
        <v>74</v>
      </c>
      <c r="C210" s="102"/>
      <c r="D210" s="27"/>
      <c r="E210" s="28"/>
      <c r="F210" s="28"/>
      <c r="G210" s="29"/>
      <c r="H210" s="27"/>
    </row>
    <row r="211" spans="1:8" ht="14.25">
      <c r="A211" s="30" t="s">
        <v>594</v>
      </c>
      <c r="B211" s="31" t="s">
        <v>75</v>
      </c>
      <c r="C211" s="102"/>
      <c r="D211" s="27"/>
      <c r="E211" s="28"/>
      <c r="F211" s="28"/>
      <c r="G211" s="29"/>
      <c r="H211" s="27"/>
    </row>
    <row r="212" spans="1:8" ht="27">
      <c r="A212" s="30" t="s">
        <v>595</v>
      </c>
      <c r="B212" s="31" t="s">
        <v>236</v>
      </c>
      <c r="C212" s="102"/>
      <c r="D212" s="27"/>
      <c r="E212" s="28"/>
      <c r="F212" s="28"/>
      <c r="G212" s="29"/>
      <c r="H212" s="27"/>
    </row>
    <row r="213" spans="1:8" ht="14.25">
      <c r="A213" s="30" t="s">
        <v>596</v>
      </c>
      <c r="B213" s="31" t="s">
        <v>81</v>
      </c>
      <c r="C213" s="102"/>
      <c r="D213" s="27"/>
      <c r="E213" s="28"/>
      <c r="F213" s="28"/>
      <c r="G213" s="29"/>
      <c r="H213" s="27"/>
    </row>
    <row r="214" spans="1:8" ht="14.25">
      <c r="A214" s="30" t="s">
        <v>597</v>
      </c>
      <c r="B214" s="31" t="s">
        <v>82</v>
      </c>
      <c r="C214" s="102"/>
      <c r="D214" s="27"/>
      <c r="E214" s="28"/>
      <c r="F214" s="28"/>
      <c r="G214" s="29"/>
      <c r="H214" s="27"/>
    </row>
    <row r="215" spans="1:8" ht="27">
      <c r="A215" s="30" t="s">
        <v>598</v>
      </c>
      <c r="B215" s="31" t="s">
        <v>85</v>
      </c>
      <c r="C215" s="103" t="s">
        <v>1117</v>
      </c>
      <c r="D215" s="69">
        <v>44872</v>
      </c>
      <c r="E215" s="61" t="s">
        <v>1118</v>
      </c>
      <c r="F215" s="61" t="s">
        <v>1119</v>
      </c>
      <c r="G215" s="62">
        <v>3101.67</v>
      </c>
      <c r="H215" s="63">
        <v>45124</v>
      </c>
    </row>
    <row r="216" spans="1:8" ht="27">
      <c r="A216" s="30" t="s">
        <v>599</v>
      </c>
      <c r="B216" s="31" t="s">
        <v>87</v>
      </c>
      <c r="C216" s="102"/>
      <c r="D216" s="59"/>
      <c r="E216" s="60"/>
      <c r="F216" s="60"/>
      <c r="G216" s="62"/>
      <c r="H216" s="63"/>
    </row>
    <row r="217" spans="1:8" ht="41.25">
      <c r="A217" s="30" t="s">
        <v>600</v>
      </c>
      <c r="B217" s="31" t="s">
        <v>601</v>
      </c>
      <c r="C217" s="103"/>
      <c r="D217" s="69"/>
      <c r="E217" s="61"/>
      <c r="F217" s="61"/>
      <c r="G217" s="62"/>
      <c r="H217" s="63"/>
    </row>
    <row r="218" spans="1:8" ht="14.25">
      <c r="A218" s="30" t="s">
        <v>602</v>
      </c>
      <c r="B218" s="31" t="s">
        <v>88</v>
      </c>
      <c r="C218" s="103"/>
      <c r="D218" s="69"/>
      <c r="E218" s="61"/>
      <c r="F218" s="61"/>
      <c r="G218" s="62"/>
      <c r="H218" s="63"/>
    </row>
    <row r="219" spans="1:8" ht="41.25">
      <c r="A219" s="30" t="s">
        <v>603</v>
      </c>
      <c r="B219" s="31" t="s">
        <v>89</v>
      </c>
      <c r="C219" s="103" t="s">
        <v>1120</v>
      </c>
      <c r="D219" s="69">
        <v>44872</v>
      </c>
      <c r="E219" s="61" t="s">
        <v>1121</v>
      </c>
      <c r="F219" s="61" t="s">
        <v>1122</v>
      </c>
      <c r="G219" s="62">
        <v>4282.75</v>
      </c>
      <c r="H219" s="63">
        <v>45124</v>
      </c>
    </row>
    <row r="220" spans="1:8" ht="14.25">
      <c r="A220" s="30" t="s">
        <v>604</v>
      </c>
      <c r="B220" s="31" t="s">
        <v>90</v>
      </c>
      <c r="C220" s="103"/>
      <c r="D220" s="69"/>
      <c r="E220" s="61"/>
      <c r="F220" s="61"/>
      <c r="G220" s="62"/>
      <c r="H220" s="63"/>
    </row>
    <row r="221" spans="1:8" ht="14.25">
      <c r="A221" s="30" t="s">
        <v>605</v>
      </c>
      <c r="B221" s="31" t="s">
        <v>91</v>
      </c>
      <c r="C221" s="103"/>
      <c r="D221" s="69"/>
      <c r="E221" s="61"/>
      <c r="F221" s="61"/>
      <c r="G221" s="62"/>
      <c r="H221" s="63"/>
    </row>
    <row r="222" spans="1:8" ht="14.25">
      <c r="A222" s="30" t="s">
        <v>606</v>
      </c>
      <c r="B222" s="31" t="s">
        <v>92</v>
      </c>
      <c r="C222" s="102"/>
      <c r="D222" s="27"/>
      <c r="E222" s="28"/>
      <c r="F222" s="28"/>
      <c r="G222" s="29"/>
      <c r="H222" s="27"/>
    </row>
    <row r="223" spans="1:8" ht="14.25">
      <c r="A223" s="30" t="s">
        <v>607</v>
      </c>
      <c r="B223" s="31" t="s">
        <v>93</v>
      </c>
      <c r="C223" s="102"/>
      <c r="D223" s="27"/>
      <c r="E223" s="28"/>
      <c r="F223" s="28"/>
      <c r="G223" s="29"/>
      <c r="H223" s="27"/>
    </row>
    <row r="224" spans="1:8" ht="14.25">
      <c r="A224" s="30" t="s">
        <v>608</v>
      </c>
      <c r="B224" s="31" t="s">
        <v>94</v>
      </c>
      <c r="C224" s="102"/>
      <c r="D224" s="27"/>
      <c r="E224" s="28"/>
      <c r="F224" s="28"/>
      <c r="G224" s="29"/>
      <c r="H224" s="27"/>
    </row>
    <row r="225" spans="1:8" ht="14.25">
      <c r="A225" s="30" t="s">
        <v>609</v>
      </c>
      <c r="B225" s="31" t="s">
        <v>95</v>
      </c>
      <c r="C225" s="102"/>
      <c r="D225" s="27"/>
      <c r="E225" s="28"/>
      <c r="F225" s="28"/>
      <c r="G225" s="29"/>
      <c r="H225" s="27"/>
    </row>
    <row r="226" spans="1:8" ht="14.25">
      <c r="A226" s="30" t="s">
        <v>610</v>
      </c>
      <c r="B226" s="31" t="s">
        <v>96</v>
      </c>
      <c r="C226" s="102"/>
      <c r="D226" s="27"/>
      <c r="E226" s="28"/>
      <c r="F226" s="28"/>
      <c r="G226" s="29"/>
      <c r="H226" s="27"/>
    </row>
    <row r="227" spans="1:8" ht="27">
      <c r="A227" s="30" t="s">
        <v>611</v>
      </c>
      <c r="B227" s="31" t="s">
        <v>97</v>
      </c>
      <c r="C227" s="102"/>
      <c r="D227" s="27"/>
      <c r="E227" s="28"/>
      <c r="F227" s="28"/>
      <c r="G227" s="29"/>
      <c r="H227" s="27"/>
    </row>
    <row r="228" spans="1:8" ht="27">
      <c r="A228" s="30" t="s">
        <v>612</v>
      </c>
      <c r="B228" s="31" t="s">
        <v>98</v>
      </c>
      <c r="C228" s="102"/>
      <c r="D228" s="27"/>
      <c r="E228" s="28"/>
      <c r="F228" s="28"/>
      <c r="G228" s="29"/>
      <c r="H228" s="27"/>
    </row>
    <row r="229" spans="1:8" ht="14.25">
      <c r="A229" s="30" t="s">
        <v>613</v>
      </c>
      <c r="B229" s="31" t="s">
        <v>99</v>
      </c>
      <c r="C229" s="102"/>
      <c r="D229" s="27"/>
      <c r="E229" s="28"/>
      <c r="F229" s="28"/>
      <c r="G229" s="29"/>
      <c r="H229" s="27"/>
    </row>
    <row r="230" spans="1:8" ht="27">
      <c r="A230" s="30" t="s">
        <v>614</v>
      </c>
      <c r="B230" s="31" t="s">
        <v>100</v>
      </c>
      <c r="C230" s="102"/>
      <c r="D230" s="27"/>
      <c r="E230" s="28"/>
      <c r="F230" s="28"/>
      <c r="G230" s="29"/>
      <c r="H230" s="27"/>
    </row>
    <row r="231" spans="1:8" ht="14.25">
      <c r="A231" s="30" t="s">
        <v>615</v>
      </c>
      <c r="B231" s="31" t="s">
        <v>101</v>
      </c>
      <c r="C231" s="102"/>
      <c r="D231" s="27"/>
      <c r="E231" s="28"/>
      <c r="F231" s="28"/>
      <c r="G231" s="29"/>
      <c r="H231" s="27"/>
    </row>
    <row r="232" spans="1:8" ht="14.25">
      <c r="A232" s="30" t="s">
        <v>616</v>
      </c>
      <c r="B232" s="33" t="s">
        <v>102</v>
      </c>
      <c r="C232" s="102"/>
      <c r="D232" s="27"/>
      <c r="E232" s="28"/>
      <c r="F232" s="28"/>
      <c r="G232" s="29"/>
      <c r="H232" s="27"/>
    </row>
    <row r="233" spans="1:8" ht="14.25">
      <c r="A233" s="30" t="s">
        <v>617</v>
      </c>
      <c r="B233" s="33" t="s">
        <v>103</v>
      </c>
      <c r="C233" s="102"/>
      <c r="D233" s="27"/>
      <c r="E233" s="28"/>
      <c r="F233" s="28"/>
      <c r="G233" s="29"/>
      <c r="H233" s="27"/>
    </row>
    <row r="234" spans="1:8" ht="27">
      <c r="A234" s="30" t="s">
        <v>618</v>
      </c>
      <c r="B234" s="33" t="s">
        <v>104</v>
      </c>
      <c r="C234" s="102"/>
      <c r="D234" s="27"/>
      <c r="E234" s="28"/>
      <c r="F234" s="28"/>
      <c r="G234" s="29"/>
      <c r="H234" s="27"/>
    </row>
    <row r="235" spans="1:8" ht="14.25">
      <c r="A235" s="30" t="s">
        <v>619</v>
      </c>
      <c r="B235" s="33" t="s">
        <v>105</v>
      </c>
      <c r="C235" s="102"/>
      <c r="D235" s="27"/>
      <c r="E235" s="28"/>
      <c r="F235" s="28"/>
      <c r="G235" s="29"/>
      <c r="H235" s="27"/>
    </row>
    <row r="236" spans="1:8" ht="14.25">
      <c r="A236" s="30" t="s">
        <v>620</v>
      </c>
      <c r="B236" s="33" t="s">
        <v>106</v>
      </c>
      <c r="C236" s="102"/>
      <c r="D236" s="27"/>
      <c r="E236" s="28"/>
      <c r="F236" s="28"/>
      <c r="G236" s="29"/>
      <c r="H236" s="27"/>
    </row>
    <row r="237" spans="1:8" ht="27">
      <c r="A237" s="30" t="s">
        <v>621</v>
      </c>
      <c r="B237" s="33" t="s">
        <v>107</v>
      </c>
      <c r="C237" s="102"/>
      <c r="D237" s="27"/>
      <c r="E237" s="28"/>
      <c r="F237" s="28"/>
      <c r="G237" s="29"/>
      <c r="H237" s="27"/>
    </row>
    <row r="238" spans="1:8" ht="14.25">
      <c r="A238" s="30" t="s">
        <v>622</v>
      </c>
      <c r="B238" s="33" t="s">
        <v>108</v>
      </c>
      <c r="C238" s="102"/>
      <c r="D238" s="27"/>
      <c r="E238" s="28"/>
      <c r="F238" s="28"/>
      <c r="G238" s="29"/>
      <c r="H238" s="27"/>
    </row>
    <row r="239" spans="1:8" ht="27">
      <c r="A239" s="30" t="s">
        <v>623</v>
      </c>
      <c r="B239" s="33" t="s">
        <v>237</v>
      </c>
      <c r="C239" s="102"/>
      <c r="D239" s="27"/>
      <c r="E239" s="28"/>
      <c r="F239" s="28"/>
      <c r="G239" s="29"/>
      <c r="H239" s="27"/>
    </row>
    <row r="240" spans="1:8" ht="14.25">
      <c r="A240" s="30" t="s">
        <v>624</v>
      </c>
      <c r="B240" s="33" t="s">
        <v>109</v>
      </c>
      <c r="C240" s="102"/>
      <c r="D240" s="27"/>
      <c r="E240" s="28"/>
      <c r="F240" s="28"/>
      <c r="G240" s="29"/>
      <c r="H240" s="27"/>
    </row>
    <row r="241" spans="1:8" ht="14.25">
      <c r="A241" s="30" t="s">
        <v>625</v>
      </c>
      <c r="B241" s="33" t="s">
        <v>110</v>
      </c>
      <c r="C241" s="102"/>
      <c r="D241" s="27"/>
      <c r="E241" s="28"/>
      <c r="F241" s="28"/>
      <c r="G241" s="29"/>
      <c r="H241" s="27"/>
    </row>
    <row r="242" spans="1:8" ht="14.25">
      <c r="A242" s="30" t="s">
        <v>626</v>
      </c>
      <c r="B242" s="33" t="s">
        <v>111</v>
      </c>
      <c r="C242" s="102"/>
      <c r="D242" s="27"/>
      <c r="E242" s="28"/>
      <c r="F242" s="28"/>
      <c r="G242" s="29"/>
      <c r="H242" s="27"/>
    </row>
    <row r="243" spans="1:8" ht="14.25">
      <c r="A243" s="30" t="s">
        <v>627</v>
      </c>
      <c r="B243" s="33" t="s">
        <v>112</v>
      </c>
      <c r="C243" s="102"/>
      <c r="D243" s="27"/>
      <c r="E243" s="28"/>
      <c r="F243" s="28"/>
      <c r="G243" s="29"/>
      <c r="H243" s="27"/>
    </row>
    <row r="244" spans="1:8" ht="14.25">
      <c r="A244" s="30" t="s">
        <v>628</v>
      </c>
      <c r="B244" s="33" t="s">
        <v>113</v>
      </c>
      <c r="C244" s="102"/>
      <c r="D244" s="27"/>
      <c r="E244" s="28"/>
      <c r="F244" s="28"/>
      <c r="G244" s="29"/>
      <c r="H244" s="27"/>
    </row>
    <row r="245" spans="1:8" ht="14.25">
      <c r="A245" s="30" t="s">
        <v>629</v>
      </c>
      <c r="B245" s="33" t="s">
        <v>114</v>
      </c>
      <c r="C245" s="102"/>
      <c r="D245" s="27"/>
      <c r="E245" s="28"/>
      <c r="F245" s="28"/>
      <c r="G245" s="29"/>
      <c r="H245" s="27"/>
    </row>
    <row r="246" spans="1:8" ht="14.25">
      <c r="A246" s="30" t="s">
        <v>630</v>
      </c>
      <c r="B246" s="33" t="s">
        <v>115</v>
      </c>
      <c r="C246" s="102"/>
      <c r="D246" s="27"/>
      <c r="E246" s="28"/>
      <c r="F246" s="28"/>
      <c r="G246" s="29"/>
      <c r="H246" s="27"/>
    </row>
    <row r="247" spans="1:8" ht="14.25">
      <c r="A247" s="30" t="s">
        <v>631</v>
      </c>
      <c r="B247" s="33" t="s">
        <v>116</v>
      </c>
      <c r="C247" s="102"/>
      <c r="D247" s="27"/>
      <c r="E247" s="28"/>
      <c r="F247" s="28"/>
      <c r="G247" s="29"/>
      <c r="H247" s="27"/>
    </row>
    <row r="248" spans="1:8" ht="14.25">
      <c r="A248" s="30" t="s">
        <v>632</v>
      </c>
      <c r="B248" s="33" t="s">
        <v>117</v>
      </c>
      <c r="C248" s="102"/>
      <c r="D248" s="27"/>
      <c r="E248" s="28"/>
      <c r="F248" s="28"/>
      <c r="G248" s="29"/>
      <c r="H248" s="27"/>
    </row>
    <row r="249" spans="1:8" ht="27">
      <c r="A249" s="30" t="s">
        <v>633</v>
      </c>
      <c r="B249" s="33" t="s">
        <v>118</v>
      </c>
      <c r="C249" s="102"/>
      <c r="D249" s="27"/>
      <c r="E249" s="28"/>
      <c r="F249" s="28"/>
      <c r="G249" s="29"/>
      <c r="H249" s="27"/>
    </row>
    <row r="250" spans="1:8" ht="14.25">
      <c r="A250" s="30" t="s">
        <v>634</v>
      </c>
      <c r="B250" s="33" t="s">
        <v>119</v>
      </c>
      <c r="C250" s="102"/>
      <c r="D250" s="27"/>
      <c r="E250" s="28"/>
      <c r="F250" s="28"/>
      <c r="G250" s="29"/>
      <c r="H250" s="27"/>
    </row>
    <row r="251" spans="1:8" ht="14.25">
      <c r="A251" s="30" t="s">
        <v>635</v>
      </c>
      <c r="B251" s="33" t="s">
        <v>76</v>
      </c>
      <c r="C251" s="102"/>
      <c r="D251" s="27"/>
      <c r="E251" s="28"/>
      <c r="F251" s="28"/>
      <c r="G251" s="29"/>
      <c r="H251" s="27"/>
    </row>
    <row r="252" spans="1:8" ht="14.25">
      <c r="A252" s="30" t="s">
        <v>636</v>
      </c>
      <c r="B252" s="33" t="s">
        <v>77</v>
      </c>
      <c r="C252" s="102"/>
      <c r="D252" s="27"/>
      <c r="E252" s="28"/>
      <c r="F252" s="28"/>
      <c r="G252" s="29"/>
      <c r="H252" s="27"/>
    </row>
    <row r="253" spans="1:8" ht="14.25">
      <c r="A253" s="30" t="s">
        <v>637</v>
      </c>
      <c r="B253" s="33" t="s">
        <v>78</v>
      </c>
      <c r="C253" s="102"/>
      <c r="D253" s="27"/>
      <c r="E253" s="28"/>
      <c r="F253" s="28"/>
      <c r="G253" s="29"/>
      <c r="H253" s="27"/>
    </row>
    <row r="254" spans="1:8" ht="14.25">
      <c r="A254" s="30" t="s">
        <v>638</v>
      </c>
      <c r="B254" s="33" t="s">
        <v>79</v>
      </c>
      <c r="C254" s="102"/>
      <c r="D254" s="27"/>
      <c r="E254" s="28"/>
      <c r="F254" s="28"/>
      <c r="G254" s="29"/>
      <c r="H254" s="27"/>
    </row>
    <row r="255" spans="1:8" ht="27">
      <c r="A255" s="30" t="s">
        <v>639</v>
      </c>
      <c r="B255" s="33" t="s">
        <v>80</v>
      </c>
      <c r="C255" s="102"/>
      <c r="D255" s="27"/>
      <c r="E255" s="28"/>
      <c r="F255" s="28"/>
      <c r="G255" s="29"/>
      <c r="H255" s="27"/>
    </row>
    <row r="256" spans="1:8" ht="14.25">
      <c r="A256" s="30" t="s">
        <v>640</v>
      </c>
      <c r="B256" s="33" t="s">
        <v>83</v>
      </c>
      <c r="C256" s="102"/>
      <c r="D256" s="27"/>
      <c r="E256" s="28"/>
      <c r="F256" s="28"/>
      <c r="G256" s="29"/>
      <c r="H256" s="27"/>
    </row>
    <row r="257" spans="1:8" ht="14.25">
      <c r="A257" s="30" t="s">
        <v>641</v>
      </c>
      <c r="B257" s="33" t="s">
        <v>84</v>
      </c>
      <c r="C257" s="102"/>
      <c r="D257" s="27"/>
      <c r="E257" s="28"/>
      <c r="F257" s="28"/>
      <c r="G257" s="29"/>
      <c r="H257" s="27"/>
    </row>
    <row r="258" spans="1:8" ht="14.25">
      <c r="A258" s="30" t="s">
        <v>642</v>
      </c>
      <c r="B258" s="33" t="s">
        <v>86</v>
      </c>
      <c r="C258" s="102"/>
      <c r="D258" s="27"/>
      <c r="E258" s="28"/>
      <c r="F258" s="28"/>
      <c r="G258" s="29"/>
      <c r="H258" s="27"/>
    </row>
    <row r="259" spans="1:8" ht="41.25">
      <c r="A259" s="30" t="s">
        <v>833</v>
      </c>
      <c r="B259" s="33" t="s">
        <v>832</v>
      </c>
      <c r="C259" s="102"/>
      <c r="D259" s="27"/>
      <c r="E259" s="28"/>
      <c r="F259" s="28"/>
      <c r="G259" s="29"/>
      <c r="H259" s="27"/>
    </row>
    <row r="260" spans="1:8" ht="27">
      <c r="A260" s="30" t="s">
        <v>227</v>
      </c>
      <c r="B260" s="33" t="s">
        <v>120</v>
      </c>
      <c r="C260" s="102"/>
      <c r="D260" s="27"/>
      <c r="E260" s="28"/>
      <c r="F260" s="28"/>
      <c r="G260" s="29"/>
      <c r="H260" s="27"/>
    </row>
    <row r="261" spans="1:8" ht="14.25">
      <c r="A261" s="30" t="s">
        <v>227</v>
      </c>
      <c r="B261" s="33" t="s">
        <v>121</v>
      </c>
      <c r="C261" s="102"/>
      <c r="D261" s="27"/>
      <c r="E261" s="28"/>
      <c r="F261" s="28"/>
      <c r="G261" s="29"/>
      <c r="H261" s="27"/>
    </row>
    <row r="262" spans="1:8" ht="14.25">
      <c r="A262" s="30" t="s">
        <v>227</v>
      </c>
      <c r="B262" s="33" t="s">
        <v>122</v>
      </c>
      <c r="C262" s="102"/>
      <c r="D262" s="27"/>
      <c r="E262" s="28"/>
      <c r="F262" s="28"/>
      <c r="G262" s="29"/>
      <c r="H262" s="27"/>
    </row>
    <row r="263" spans="1:8" ht="27">
      <c r="A263" s="30" t="s">
        <v>227</v>
      </c>
      <c r="B263" s="33" t="s">
        <v>123</v>
      </c>
      <c r="C263" s="102"/>
      <c r="D263" s="27"/>
      <c r="E263" s="28"/>
      <c r="F263" s="28"/>
      <c r="G263" s="29"/>
      <c r="H263" s="27"/>
    </row>
    <row r="264" spans="1:8" ht="14.25">
      <c r="A264" s="30" t="s">
        <v>227</v>
      </c>
      <c r="B264" s="33" t="s">
        <v>124</v>
      </c>
      <c r="C264" s="102"/>
      <c r="D264" s="27"/>
      <c r="E264" s="28"/>
      <c r="F264" s="28"/>
      <c r="G264" s="29"/>
      <c r="H264" s="27"/>
    </row>
    <row r="265" spans="1:8" ht="14.25">
      <c r="A265" s="30" t="s">
        <v>227</v>
      </c>
      <c r="B265" s="33" t="s">
        <v>125</v>
      </c>
      <c r="C265" s="102"/>
      <c r="D265" s="27"/>
      <c r="E265" s="28"/>
      <c r="F265" s="28"/>
      <c r="G265" s="29"/>
      <c r="H265" s="27"/>
    </row>
    <row r="266" spans="1:8" ht="14.25">
      <c r="A266" s="30" t="s">
        <v>227</v>
      </c>
      <c r="B266" s="33" t="s">
        <v>126</v>
      </c>
      <c r="C266" s="102"/>
      <c r="D266" s="27"/>
      <c r="E266" s="28"/>
      <c r="F266" s="28"/>
      <c r="G266" s="29"/>
      <c r="H266" s="27"/>
    </row>
    <row r="267" spans="1:8" ht="14.25">
      <c r="A267" s="30" t="s">
        <v>227</v>
      </c>
      <c r="B267" s="33" t="s">
        <v>238</v>
      </c>
      <c r="C267" s="102"/>
      <c r="D267" s="27"/>
      <c r="E267" s="28"/>
      <c r="F267" s="28"/>
      <c r="G267" s="29"/>
      <c r="H267" s="27"/>
    </row>
    <row r="268" spans="1:8" ht="14.25">
      <c r="A268" s="30" t="s">
        <v>227</v>
      </c>
      <c r="B268" s="33" t="s">
        <v>127</v>
      </c>
      <c r="C268" s="102"/>
      <c r="D268" s="27"/>
      <c r="E268" s="28"/>
      <c r="F268" s="28"/>
      <c r="G268" s="29"/>
      <c r="H268" s="27"/>
    </row>
    <row r="269" spans="1:8" ht="14.25">
      <c r="A269" s="30" t="s">
        <v>227</v>
      </c>
      <c r="B269" s="33" t="s">
        <v>128</v>
      </c>
      <c r="C269" s="102"/>
      <c r="D269" s="27"/>
      <c r="E269" s="28"/>
      <c r="F269" s="28"/>
      <c r="G269" s="29"/>
      <c r="H269" s="27"/>
    </row>
    <row r="270" spans="1:8" ht="14.25">
      <c r="A270" s="30" t="s">
        <v>227</v>
      </c>
      <c r="B270" s="33" t="s">
        <v>239</v>
      </c>
      <c r="C270" s="102"/>
      <c r="D270" s="27"/>
      <c r="E270" s="28"/>
      <c r="F270" s="28"/>
      <c r="G270" s="29"/>
      <c r="H270" s="27"/>
    </row>
    <row r="271" spans="1:8" ht="14.25">
      <c r="A271" s="30" t="s">
        <v>227</v>
      </c>
      <c r="B271" s="33" t="s">
        <v>240</v>
      </c>
      <c r="C271" s="102"/>
      <c r="D271" s="27"/>
      <c r="E271" s="28"/>
      <c r="F271" s="28"/>
      <c r="G271" s="29"/>
      <c r="H271" s="27"/>
    </row>
    <row r="272" spans="1:8" ht="14.25">
      <c r="A272" s="30" t="s">
        <v>241</v>
      </c>
      <c r="B272" s="33" t="s">
        <v>643</v>
      </c>
      <c r="C272" s="102"/>
      <c r="D272" s="27"/>
      <c r="E272" s="28"/>
      <c r="F272" s="28"/>
      <c r="G272" s="29"/>
      <c r="H272" s="27"/>
    </row>
    <row r="273" spans="1:8" ht="15" customHeight="1">
      <c r="A273" s="116" t="s">
        <v>242</v>
      </c>
      <c r="B273" s="117"/>
      <c r="C273" s="117"/>
      <c r="D273" s="117"/>
      <c r="E273" s="117"/>
      <c r="F273" s="117"/>
      <c r="G273" s="117"/>
      <c r="H273" s="118"/>
    </row>
    <row r="274" spans="1:8" ht="27">
      <c r="A274" s="30" t="s">
        <v>644</v>
      </c>
      <c r="B274" s="33" t="s">
        <v>645</v>
      </c>
      <c r="C274" s="82" t="s">
        <v>645</v>
      </c>
      <c r="D274" s="63">
        <v>44914</v>
      </c>
      <c r="E274" s="66" t="s">
        <v>1123</v>
      </c>
      <c r="F274" s="66" t="s">
        <v>1124</v>
      </c>
      <c r="G274" s="83">
        <v>15761.3</v>
      </c>
      <c r="H274" s="63">
        <v>45272</v>
      </c>
    </row>
    <row r="275" spans="1:8" ht="41.25">
      <c r="A275" s="30" t="s">
        <v>646</v>
      </c>
      <c r="B275" s="33" t="s">
        <v>647</v>
      </c>
      <c r="C275" s="84" t="s">
        <v>1125</v>
      </c>
      <c r="D275" s="63">
        <v>44914</v>
      </c>
      <c r="E275" s="66" t="s">
        <v>1123</v>
      </c>
      <c r="F275" s="66" t="s">
        <v>1124</v>
      </c>
      <c r="G275" s="83">
        <v>10828.74</v>
      </c>
      <c r="H275" s="63">
        <v>45272</v>
      </c>
    </row>
    <row r="276" spans="1:8" ht="41.25">
      <c r="A276" s="30" t="s">
        <v>648</v>
      </c>
      <c r="B276" s="33" t="s">
        <v>649</v>
      </c>
      <c r="C276" s="85" t="s">
        <v>649</v>
      </c>
      <c r="D276" s="63">
        <v>44887</v>
      </c>
      <c r="E276" s="66" t="s">
        <v>1126</v>
      </c>
      <c r="F276" s="66" t="s">
        <v>1127</v>
      </c>
      <c r="G276" s="83">
        <v>9343.33</v>
      </c>
      <c r="H276" s="63">
        <v>45272</v>
      </c>
    </row>
    <row r="277" spans="1:8" ht="27">
      <c r="A277" s="30" t="s">
        <v>650</v>
      </c>
      <c r="B277" s="33" t="s">
        <v>651</v>
      </c>
      <c r="C277" s="26"/>
      <c r="D277" s="27"/>
      <c r="E277" s="28"/>
      <c r="F277" s="28"/>
      <c r="G277" s="29"/>
      <c r="H277" s="27"/>
    </row>
    <row r="278" spans="1:8" ht="41.25">
      <c r="A278" s="30" t="s">
        <v>652</v>
      </c>
      <c r="B278" s="33" t="s">
        <v>653</v>
      </c>
      <c r="C278" s="26"/>
      <c r="D278" s="27"/>
      <c r="E278" s="28"/>
      <c r="F278" s="28"/>
      <c r="G278" s="29"/>
      <c r="H278" s="27"/>
    </row>
    <row r="279" spans="1:8" ht="27">
      <c r="A279" s="30" t="s">
        <v>654</v>
      </c>
      <c r="B279" s="33" t="s">
        <v>130</v>
      </c>
      <c r="C279" s="86" t="s">
        <v>1128</v>
      </c>
      <c r="D279" s="63">
        <v>44887</v>
      </c>
      <c r="E279" s="66" t="s">
        <v>1126</v>
      </c>
      <c r="F279" s="66" t="s">
        <v>1127</v>
      </c>
      <c r="G279" s="83">
        <v>15784.33</v>
      </c>
      <c r="H279" s="63">
        <v>45272</v>
      </c>
    </row>
    <row r="280" spans="1:8" ht="27">
      <c r="A280" s="30" t="s">
        <v>655</v>
      </c>
      <c r="B280" s="33" t="s">
        <v>656</v>
      </c>
      <c r="C280" s="26"/>
      <c r="D280" s="27"/>
      <c r="E280" s="28"/>
      <c r="F280" s="28"/>
      <c r="G280" s="29"/>
      <c r="H280" s="27"/>
    </row>
    <row r="281" spans="1:8" ht="41.25">
      <c r="A281" s="30" t="s">
        <v>657</v>
      </c>
      <c r="B281" s="31" t="s">
        <v>129</v>
      </c>
      <c r="C281" s="58" t="s">
        <v>1129</v>
      </c>
      <c r="D281" s="63">
        <v>44887</v>
      </c>
      <c r="E281" s="66" t="s">
        <v>1126</v>
      </c>
      <c r="F281" s="66" t="s">
        <v>1127</v>
      </c>
      <c r="G281" s="83">
        <v>1549</v>
      </c>
      <c r="H281" s="63">
        <v>45272</v>
      </c>
    </row>
    <row r="282" spans="1:8" ht="27">
      <c r="A282" s="30" t="s">
        <v>658</v>
      </c>
      <c r="B282" s="33" t="s">
        <v>659</v>
      </c>
      <c r="C282" s="87" t="s">
        <v>1130</v>
      </c>
      <c r="D282" s="63">
        <v>44914</v>
      </c>
      <c r="E282" s="66" t="s">
        <v>1123</v>
      </c>
      <c r="F282" s="66" t="s">
        <v>1124</v>
      </c>
      <c r="G282" s="83">
        <v>17882.59</v>
      </c>
      <c r="H282" s="63">
        <v>45272</v>
      </c>
    </row>
    <row r="283" spans="1:8" ht="41.25">
      <c r="A283" s="30" t="s">
        <v>660</v>
      </c>
      <c r="B283" s="33" t="s">
        <v>661</v>
      </c>
      <c r="C283" s="84" t="s">
        <v>1131</v>
      </c>
      <c r="D283" s="63">
        <v>44914</v>
      </c>
      <c r="E283" s="66" t="s">
        <v>1123</v>
      </c>
      <c r="F283" s="66" t="s">
        <v>1124</v>
      </c>
      <c r="G283" s="83">
        <v>11943.7</v>
      </c>
      <c r="H283" s="63">
        <v>45272</v>
      </c>
    </row>
    <row r="284" spans="1:8" ht="27">
      <c r="A284" s="30" t="s">
        <v>662</v>
      </c>
      <c r="B284" s="33" t="s">
        <v>663</v>
      </c>
      <c r="C284" s="26"/>
      <c r="D284" s="27"/>
      <c r="E284" s="28"/>
      <c r="F284" s="28"/>
      <c r="G284" s="29"/>
      <c r="H284" s="27"/>
    </row>
    <row r="285" spans="1:8" ht="41.25">
      <c r="A285" s="30" t="s">
        <v>664</v>
      </c>
      <c r="B285" s="33" t="s">
        <v>665</v>
      </c>
      <c r="C285" s="26"/>
      <c r="D285" s="27"/>
      <c r="E285" s="28"/>
      <c r="F285" s="28"/>
      <c r="G285" s="29"/>
      <c r="H285" s="27"/>
    </row>
    <row r="286" spans="1:8" ht="27">
      <c r="A286" s="30" t="s">
        <v>666</v>
      </c>
      <c r="B286" s="33" t="s">
        <v>667</v>
      </c>
      <c r="C286" s="26"/>
      <c r="D286" s="27"/>
      <c r="E286" s="28"/>
      <c r="F286" s="28"/>
      <c r="G286" s="29"/>
      <c r="H286" s="27"/>
    </row>
    <row r="287" spans="1:8" ht="15" customHeight="1">
      <c r="A287" s="119" t="s">
        <v>243</v>
      </c>
      <c r="B287" s="120"/>
      <c r="C287" s="120"/>
      <c r="D287" s="120"/>
      <c r="E287" s="120"/>
      <c r="F287" s="120"/>
      <c r="G287" s="120"/>
      <c r="H287" s="121"/>
    </row>
    <row r="288" spans="1:8" ht="27">
      <c r="A288" s="30" t="s">
        <v>668</v>
      </c>
      <c r="B288" s="31" t="s">
        <v>131</v>
      </c>
      <c r="C288" s="26"/>
      <c r="D288" s="27"/>
      <c r="E288" s="28"/>
      <c r="F288" s="28"/>
      <c r="G288" s="29"/>
      <c r="H288" s="27"/>
    </row>
    <row r="289" spans="1:8" ht="180.75" customHeight="1">
      <c r="A289" s="30" t="s">
        <v>669</v>
      </c>
      <c r="B289" s="31" t="s">
        <v>132</v>
      </c>
      <c r="C289" s="100" t="s">
        <v>1132</v>
      </c>
      <c r="D289" s="48">
        <v>44922</v>
      </c>
      <c r="E289" s="49" t="s">
        <v>1133</v>
      </c>
      <c r="F289" s="49" t="s">
        <v>1134</v>
      </c>
      <c r="G289" s="54">
        <v>19033.33</v>
      </c>
      <c r="H289" s="55">
        <v>45169</v>
      </c>
    </row>
    <row r="290" spans="1:8" ht="27">
      <c r="A290" s="30" t="s">
        <v>670</v>
      </c>
      <c r="B290" s="31" t="s">
        <v>133</v>
      </c>
      <c r="C290" s="26"/>
      <c r="D290" s="27"/>
      <c r="E290" s="28"/>
      <c r="F290" s="28"/>
      <c r="G290" s="29"/>
      <c r="H290" s="27"/>
    </row>
    <row r="291" spans="1:8" ht="27">
      <c r="A291" s="30" t="s">
        <v>671</v>
      </c>
      <c r="B291" s="31" t="s">
        <v>134</v>
      </c>
      <c r="C291" s="26"/>
      <c r="D291" s="27"/>
      <c r="E291" s="28"/>
      <c r="F291" s="28"/>
      <c r="G291" s="29"/>
      <c r="H291" s="27"/>
    </row>
    <row r="292" spans="1:8" ht="14.25">
      <c r="A292" s="30" t="s">
        <v>672</v>
      </c>
      <c r="B292" s="31" t="s">
        <v>135</v>
      </c>
      <c r="C292" s="26"/>
      <c r="D292" s="27"/>
      <c r="E292" s="28"/>
      <c r="F292" s="28"/>
      <c r="G292" s="29"/>
      <c r="H292" s="27"/>
    </row>
    <row r="293" spans="1:8" ht="14.25">
      <c r="A293" s="30" t="s">
        <v>673</v>
      </c>
      <c r="B293" s="31" t="s">
        <v>136</v>
      </c>
      <c r="C293" s="26"/>
      <c r="D293" s="27"/>
      <c r="E293" s="28"/>
      <c r="F293" s="28"/>
      <c r="G293" s="29"/>
      <c r="H293" s="27"/>
    </row>
    <row r="294" spans="1:8" ht="15" customHeight="1">
      <c r="A294" s="116" t="s">
        <v>244</v>
      </c>
      <c r="B294" s="117"/>
      <c r="C294" s="117"/>
      <c r="D294" s="117"/>
      <c r="E294" s="117"/>
      <c r="F294" s="117"/>
      <c r="G294" s="117"/>
      <c r="H294" s="118"/>
    </row>
    <row r="295" spans="1:8" ht="14.25">
      <c r="A295" s="30" t="s">
        <v>674</v>
      </c>
      <c r="B295" s="31" t="s">
        <v>137</v>
      </c>
      <c r="C295" s="26"/>
      <c r="D295" s="27"/>
      <c r="E295" s="28"/>
      <c r="F295" s="28"/>
      <c r="G295" s="29"/>
      <c r="H295" s="27"/>
    </row>
    <row r="296" spans="1:8" ht="14.25">
      <c r="A296" s="30" t="s">
        <v>675</v>
      </c>
      <c r="B296" s="31" t="s">
        <v>138</v>
      </c>
      <c r="C296" s="26"/>
      <c r="D296" s="27"/>
      <c r="E296" s="28"/>
      <c r="F296" s="28"/>
      <c r="G296" s="29"/>
      <c r="H296" s="27"/>
    </row>
    <row r="297" spans="1:8" ht="14.25">
      <c r="A297" s="30" t="s">
        <v>676</v>
      </c>
      <c r="B297" s="31" t="s">
        <v>139</v>
      </c>
      <c r="C297" s="26"/>
      <c r="D297" s="27"/>
      <c r="E297" s="28"/>
      <c r="F297" s="28"/>
      <c r="G297" s="29"/>
      <c r="H297" s="27"/>
    </row>
    <row r="298" spans="1:8" ht="27">
      <c r="A298" s="30" t="s">
        <v>677</v>
      </c>
      <c r="B298" s="31" t="s">
        <v>140</v>
      </c>
      <c r="C298" s="26"/>
      <c r="D298" s="27"/>
      <c r="E298" s="28"/>
      <c r="F298" s="28"/>
      <c r="G298" s="29"/>
      <c r="H298" s="27"/>
    </row>
    <row r="299" spans="1:8" ht="14.25">
      <c r="A299" s="30" t="s">
        <v>678</v>
      </c>
      <c r="B299" s="31" t="s">
        <v>141</v>
      </c>
      <c r="C299" s="26"/>
      <c r="D299" s="27"/>
      <c r="E299" s="28"/>
      <c r="F299" s="28"/>
      <c r="G299" s="29"/>
      <c r="H299" s="27"/>
    </row>
    <row r="300" spans="1:8" ht="14.25">
      <c r="A300" s="30" t="s">
        <v>679</v>
      </c>
      <c r="B300" s="31" t="s">
        <v>142</v>
      </c>
      <c r="C300" s="26"/>
      <c r="D300" s="27"/>
      <c r="E300" s="28"/>
      <c r="F300" s="28"/>
      <c r="G300" s="29"/>
      <c r="H300" s="27"/>
    </row>
    <row r="301" spans="1:8" ht="14.25">
      <c r="A301" s="30" t="s">
        <v>680</v>
      </c>
      <c r="B301" s="31" t="s">
        <v>143</v>
      </c>
      <c r="C301" s="26"/>
      <c r="D301" s="27"/>
      <c r="E301" s="28"/>
      <c r="F301" s="28"/>
      <c r="G301" s="29"/>
      <c r="H301" s="27"/>
    </row>
    <row r="302" spans="1:8" ht="14.25">
      <c r="A302" s="30" t="s">
        <v>681</v>
      </c>
      <c r="B302" s="31" t="s">
        <v>144</v>
      </c>
      <c r="C302" s="26"/>
      <c r="D302" s="27"/>
      <c r="E302" s="28"/>
      <c r="F302" s="28"/>
      <c r="G302" s="29"/>
      <c r="H302" s="27"/>
    </row>
    <row r="303" spans="1:8" ht="27">
      <c r="A303" s="30" t="s">
        <v>682</v>
      </c>
      <c r="B303" s="31" t="s">
        <v>683</v>
      </c>
      <c r="C303" s="26"/>
      <c r="D303" s="27"/>
      <c r="E303" s="28"/>
      <c r="F303" s="28"/>
      <c r="G303" s="29"/>
      <c r="H303" s="27"/>
    </row>
    <row r="304" spans="1:8" ht="41.25">
      <c r="A304" s="30" t="s">
        <v>684</v>
      </c>
      <c r="B304" s="31" t="s">
        <v>685</v>
      </c>
      <c r="C304" s="26"/>
      <c r="D304" s="27"/>
      <c r="E304" s="28"/>
      <c r="F304" s="28"/>
      <c r="G304" s="29"/>
      <c r="H304" s="27"/>
    </row>
    <row r="305" spans="1:8" ht="15" customHeight="1">
      <c r="A305" s="116" t="s">
        <v>245</v>
      </c>
      <c r="B305" s="117"/>
      <c r="C305" s="117"/>
      <c r="D305" s="117"/>
      <c r="E305" s="117"/>
      <c r="F305" s="117"/>
      <c r="G305" s="117"/>
      <c r="H305" s="118"/>
    </row>
    <row r="306" spans="1:8" ht="41.25">
      <c r="A306" s="30" t="s">
        <v>686</v>
      </c>
      <c r="B306" s="31" t="s">
        <v>836</v>
      </c>
      <c r="C306" s="26"/>
      <c r="D306" s="27"/>
      <c r="E306" s="28"/>
      <c r="F306" s="28"/>
      <c r="G306" s="29"/>
      <c r="H306" s="27"/>
    </row>
    <row r="307" spans="1:8" ht="14.25">
      <c r="A307" s="30" t="s">
        <v>687</v>
      </c>
      <c r="B307" s="31" t="s">
        <v>145</v>
      </c>
      <c r="C307" s="26"/>
      <c r="D307" s="27"/>
      <c r="E307" s="28"/>
      <c r="F307" s="28"/>
      <c r="G307" s="29"/>
      <c r="H307" s="27"/>
    </row>
    <row r="308" spans="1:8" ht="41.25">
      <c r="A308" s="30" t="s">
        <v>688</v>
      </c>
      <c r="B308" s="31" t="s">
        <v>146</v>
      </c>
      <c r="C308" s="26"/>
      <c r="D308" s="27"/>
      <c r="E308" s="28"/>
      <c r="F308" s="28"/>
      <c r="G308" s="29"/>
      <c r="H308" s="27"/>
    </row>
    <row r="309" spans="1:8" ht="41.25">
      <c r="A309" s="30" t="s">
        <v>689</v>
      </c>
      <c r="B309" s="31" t="s">
        <v>147</v>
      </c>
      <c r="C309" s="26"/>
      <c r="D309" s="27"/>
      <c r="E309" s="28"/>
      <c r="F309" s="28"/>
      <c r="G309" s="29"/>
      <c r="H309" s="27"/>
    </row>
    <row r="310" spans="1:8" ht="41.25">
      <c r="A310" s="30" t="s">
        <v>690</v>
      </c>
      <c r="B310" s="31" t="s">
        <v>691</v>
      </c>
      <c r="C310" s="26"/>
      <c r="D310" s="27"/>
      <c r="E310" s="28"/>
      <c r="F310" s="28"/>
      <c r="G310" s="29"/>
      <c r="H310" s="27"/>
    </row>
    <row r="311" spans="1:8" ht="27">
      <c r="A311" s="30" t="s">
        <v>692</v>
      </c>
      <c r="B311" s="31" t="s">
        <v>693</v>
      </c>
      <c r="C311" s="26"/>
      <c r="D311" s="27"/>
      <c r="E311" s="28"/>
      <c r="F311" s="28"/>
      <c r="G311" s="29"/>
      <c r="H311" s="27"/>
    </row>
    <row r="312" spans="1:8" ht="27">
      <c r="A312" s="30" t="s">
        <v>694</v>
      </c>
      <c r="B312" s="31" t="s">
        <v>149</v>
      </c>
      <c r="C312" s="26"/>
      <c r="D312" s="27"/>
      <c r="E312" s="28"/>
      <c r="F312" s="28"/>
      <c r="G312" s="29"/>
      <c r="H312" s="27"/>
    </row>
    <row r="313" spans="1:8" ht="41.25">
      <c r="A313" s="30" t="s">
        <v>695</v>
      </c>
      <c r="B313" s="31" t="s">
        <v>148</v>
      </c>
      <c r="C313" s="26"/>
      <c r="D313" s="27"/>
      <c r="E313" s="28"/>
      <c r="F313" s="28"/>
      <c r="G313" s="29"/>
      <c r="H313" s="27"/>
    </row>
    <row r="314" spans="1:8" ht="15" customHeight="1">
      <c r="A314" s="116" t="s">
        <v>246</v>
      </c>
      <c r="B314" s="117"/>
      <c r="C314" s="117"/>
      <c r="D314" s="117"/>
      <c r="E314" s="117"/>
      <c r="F314" s="117"/>
      <c r="G314" s="117"/>
      <c r="H314" s="118"/>
    </row>
    <row r="315" spans="1:8" ht="409.5">
      <c r="A315" s="30" t="s">
        <v>696</v>
      </c>
      <c r="B315" s="31" t="s">
        <v>150</v>
      </c>
      <c r="C315" s="109" t="s">
        <v>1135</v>
      </c>
      <c r="D315" s="59">
        <v>44767</v>
      </c>
      <c r="E315" s="60" t="s">
        <v>358</v>
      </c>
      <c r="F315" s="60" t="s">
        <v>1136</v>
      </c>
      <c r="G315" s="62">
        <v>30000</v>
      </c>
      <c r="H315" s="63">
        <v>44823</v>
      </c>
    </row>
    <row r="316" spans="1:8" ht="386.25">
      <c r="A316" s="30" t="s">
        <v>697</v>
      </c>
      <c r="B316" s="31" t="s">
        <v>151</v>
      </c>
      <c r="C316" s="88" t="s">
        <v>1137</v>
      </c>
      <c r="D316" s="59">
        <v>44767</v>
      </c>
      <c r="E316" s="60" t="s">
        <v>357</v>
      </c>
      <c r="F316" s="60" t="s">
        <v>1138</v>
      </c>
      <c r="G316" s="62">
        <v>47166.67</v>
      </c>
      <c r="H316" s="63">
        <v>44820</v>
      </c>
    </row>
    <row r="317" spans="1:8" ht="27">
      <c r="A317" s="30" t="s">
        <v>698</v>
      </c>
      <c r="B317" s="31" t="s">
        <v>152</v>
      </c>
      <c r="C317" s="26"/>
      <c r="D317" s="27"/>
      <c r="E317" s="28"/>
      <c r="F317" s="28"/>
      <c r="G317" s="29"/>
      <c r="H317" s="27"/>
    </row>
    <row r="318" spans="1:8" ht="27">
      <c r="A318" s="30" t="s">
        <v>699</v>
      </c>
      <c r="B318" s="31" t="s">
        <v>700</v>
      </c>
      <c r="C318" s="26"/>
      <c r="D318" s="27"/>
      <c r="E318" s="28"/>
      <c r="F318" s="28"/>
      <c r="G318" s="29"/>
      <c r="H318" s="27"/>
    </row>
    <row r="319" spans="1:8" ht="15" customHeight="1">
      <c r="A319" s="116" t="s">
        <v>293</v>
      </c>
      <c r="B319" s="117"/>
      <c r="C319" s="117"/>
      <c r="D319" s="117"/>
      <c r="E319" s="117"/>
      <c r="F319" s="117"/>
      <c r="G319" s="117"/>
      <c r="H319" s="118"/>
    </row>
    <row r="320" spans="1:8" ht="27">
      <c r="A320" s="30" t="s">
        <v>701</v>
      </c>
      <c r="B320" s="31" t="s">
        <v>153</v>
      </c>
      <c r="C320" s="26"/>
      <c r="D320" s="27"/>
      <c r="E320" s="28"/>
      <c r="F320" s="28"/>
      <c r="G320" s="29"/>
      <c r="H320" s="27"/>
    </row>
    <row r="321" spans="1:8" ht="15" customHeight="1">
      <c r="A321" s="116" t="s">
        <v>247</v>
      </c>
      <c r="B321" s="117"/>
      <c r="C321" s="117"/>
      <c r="D321" s="117"/>
      <c r="E321" s="117"/>
      <c r="F321" s="117"/>
      <c r="G321" s="117"/>
      <c r="H321" s="118"/>
    </row>
    <row r="322" spans="1:8" ht="27">
      <c r="A322" s="30" t="s">
        <v>702</v>
      </c>
      <c r="B322" s="31" t="s">
        <v>154</v>
      </c>
      <c r="C322" s="26"/>
      <c r="D322" s="27"/>
      <c r="E322" s="28"/>
      <c r="F322" s="28"/>
      <c r="G322" s="29"/>
      <c r="H322" s="27"/>
    </row>
    <row r="323" spans="1:8" ht="27">
      <c r="A323" s="30" t="s">
        <v>703</v>
      </c>
      <c r="B323" s="31" t="s">
        <v>155</v>
      </c>
      <c r="C323" s="26"/>
      <c r="D323" s="27"/>
      <c r="E323" s="28"/>
      <c r="F323" s="28"/>
      <c r="G323" s="29"/>
      <c r="H323" s="27"/>
    </row>
    <row r="324" spans="1:8" ht="15" customHeight="1">
      <c r="A324" s="116" t="s">
        <v>248</v>
      </c>
      <c r="B324" s="117"/>
      <c r="C324" s="117"/>
      <c r="D324" s="117"/>
      <c r="E324" s="117"/>
      <c r="F324" s="117"/>
      <c r="G324" s="117"/>
      <c r="H324" s="118"/>
    </row>
    <row r="325" spans="1:8" ht="27">
      <c r="A325" s="30" t="s">
        <v>704</v>
      </c>
      <c r="B325" s="31" t="s">
        <v>156</v>
      </c>
      <c r="C325" s="26"/>
      <c r="D325" s="27"/>
      <c r="E325" s="28"/>
      <c r="F325" s="28"/>
      <c r="G325" s="29"/>
      <c r="H325" s="27"/>
    </row>
    <row r="326" spans="1:8" ht="27">
      <c r="A326" s="30" t="s">
        <v>705</v>
      </c>
      <c r="B326" s="31" t="s">
        <v>157</v>
      </c>
      <c r="C326" s="26"/>
      <c r="D326" s="27"/>
      <c r="E326" s="28"/>
      <c r="F326" s="28"/>
      <c r="G326" s="29"/>
      <c r="H326" s="27"/>
    </row>
    <row r="327" spans="1:8" ht="27">
      <c r="A327" s="30" t="s">
        <v>706</v>
      </c>
      <c r="B327" s="31" t="s">
        <v>158</v>
      </c>
      <c r="C327" s="26"/>
      <c r="D327" s="27"/>
      <c r="E327" s="28"/>
      <c r="F327" s="28"/>
      <c r="G327" s="29"/>
      <c r="H327" s="27"/>
    </row>
    <row r="328" spans="1:8" ht="15" customHeight="1">
      <c r="A328" s="116" t="s">
        <v>249</v>
      </c>
      <c r="B328" s="117"/>
      <c r="C328" s="117"/>
      <c r="D328" s="117"/>
      <c r="E328" s="117"/>
      <c r="F328" s="117"/>
      <c r="G328" s="117"/>
      <c r="H328" s="118"/>
    </row>
    <row r="329" spans="1:8" ht="27.75" customHeight="1">
      <c r="A329" s="30" t="s">
        <v>707</v>
      </c>
      <c r="B329" s="31" t="s">
        <v>159</v>
      </c>
      <c r="C329" s="26"/>
      <c r="D329" s="27"/>
      <c r="E329" s="28"/>
      <c r="F329" s="28"/>
      <c r="G329" s="29"/>
      <c r="H329" s="27"/>
    </row>
    <row r="330" spans="1:8" ht="330.75" customHeight="1">
      <c r="A330" s="30" t="s">
        <v>708</v>
      </c>
      <c r="B330" s="31" t="s">
        <v>160</v>
      </c>
      <c r="C330" s="110" t="s">
        <v>1139</v>
      </c>
      <c r="D330" s="52">
        <v>44771</v>
      </c>
      <c r="E330" s="56" t="s">
        <v>370</v>
      </c>
      <c r="F330" s="56" t="s">
        <v>1140</v>
      </c>
      <c r="G330" s="54">
        <v>73497</v>
      </c>
      <c r="H330" s="55">
        <v>44848</v>
      </c>
    </row>
    <row r="331" spans="1:8" ht="317.25" customHeight="1">
      <c r="A331" s="30" t="s">
        <v>708</v>
      </c>
      <c r="B331" s="31" t="s">
        <v>160</v>
      </c>
      <c r="C331" s="110" t="s">
        <v>1141</v>
      </c>
      <c r="D331" s="52">
        <v>44922</v>
      </c>
      <c r="E331" s="56" t="s">
        <v>1142</v>
      </c>
      <c r="F331" s="56" t="s">
        <v>1143</v>
      </c>
      <c r="G331" s="54">
        <v>28433.33</v>
      </c>
      <c r="H331" s="55">
        <v>45268</v>
      </c>
    </row>
    <row r="332" spans="1:8" ht="321.75" customHeight="1">
      <c r="A332" s="30" t="s">
        <v>708</v>
      </c>
      <c r="B332" s="31" t="s">
        <v>160</v>
      </c>
      <c r="C332" s="102" t="s">
        <v>1144</v>
      </c>
      <c r="D332" s="59">
        <v>44755</v>
      </c>
      <c r="E332" s="26" t="s">
        <v>1145</v>
      </c>
      <c r="F332" s="26" t="s">
        <v>1146</v>
      </c>
      <c r="G332" s="89">
        <v>25533.33</v>
      </c>
      <c r="H332" s="59">
        <v>44848</v>
      </c>
    </row>
    <row r="333" spans="1:8" ht="27.75" customHeight="1">
      <c r="A333" s="30" t="s">
        <v>709</v>
      </c>
      <c r="B333" s="31" t="s">
        <v>161</v>
      </c>
      <c r="C333" s="102"/>
      <c r="D333" s="27"/>
      <c r="E333" s="28"/>
      <c r="F333" s="28"/>
      <c r="G333" s="29"/>
      <c r="H333" s="27"/>
    </row>
    <row r="334" spans="1:8" ht="27.75" customHeight="1">
      <c r="A334" s="30" t="s">
        <v>710</v>
      </c>
      <c r="B334" s="31" t="s">
        <v>162</v>
      </c>
      <c r="C334" s="102"/>
      <c r="D334" s="27"/>
      <c r="E334" s="28"/>
      <c r="F334" s="28"/>
      <c r="G334" s="29"/>
      <c r="H334" s="27"/>
    </row>
    <row r="335" spans="1:8" ht="27.75" customHeight="1">
      <c r="A335" s="30" t="s">
        <v>711</v>
      </c>
      <c r="B335" s="31" t="s">
        <v>163</v>
      </c>
      <c r="C335" s="102"/>
      <c r="D335" s="27"/>
      <c r="E335" s="28"/>
      <c r="F335" s="28"/>
      <c r="G335" s="29"/>
      <c r="H335" s="27"/>
    </row>
    <row r="336" spans="1:8" ht="27.75" customHeight="1">
      <c r="A336" s="30" t="s">
        <v>712</v>
      </c>
      <c r="B336" s="31" t="s">
        <v>164</v>
      </c>
      <c r="C336" s="102"/>
      <c r="D336" s="27"/>
      <c r="E336" s="28"/>
      <c r="F336" s="28"/>
      <c r="G336" s="29"/>
      <c r="H336" s="27"/>
    </row>
    <row r="337" spans="1:8" ht="228" customHeight="1">
      <c r="A337" s="30" t="s">
        <v>713</v>
      </c>
      <c r="B337" s="31" t="s">
        <v>165</v>
      </c>
      <c r="C337" s="102" t="s">
        <v>1147</v>
      </c>
      <c r="D337" s="59">
        <v>44755</v>
      </c>
      <c r="E337" s="26" t="s">
        <v>1145</v>
      </c>
      <c r="F337" s="26" t="s">
        <v>1146</v>
      </c>
      <c r="G337" s="89">
        <v>25533.33</v>
      </c>
      <c r="H337" s="59">
        <v>44848</v>
      </c>
    </row>
    <row r="338" spans="1:8" ht="166.5" customHeight="1">
      <c r="A338" s="30" t="s">
        <v>713</v>
      </c>
      <c r="B338" s="31" t="s">
        <v>165</v>
      </c>
      <c r="C338" s="110" t="s">
        <v>1148</v>
      </c>
      <c r="D338" s="52">
        <v>44771</v>
      </c>
      <c r="E338" s="56" t="s">
        <v>370</v>
      </c>
      <c r="F338" s="56" t="s">
        <v>1140</v>
      </c>
      <c r="G338" s="54">
        <v>52735.67</v>
      </c>
      <c r="H338" s="55">
        <v>44848</v>
      </c>
    </row>
    <row r="339" spans="1:8" ht="321.75" customHeight="1">
      <c r="A339" s="30" t="s">
        <v>713</v>
      </c>
      <c r="B339" s="31" t="s">
        <v>165</v>
      </c>
      <c r="C339" s="110" t="s">
        <v>1149</v>
      </c>
      <c r="D339" s="52">
        <v>44278</v>
      </c>
      <c r="E339" s="56" t="s">
        <v>351</v>
      </c>
      <c r="F339" s="56" t="s">
        <v>1150</v>
      </c>
      <c r="G339" s="54">
        <v>41300</v>
      </c>
      <c r="H339" s="55">
        <v>44337</v>
      </c>
    </row>
    <row r="340" spans="1:8" ht="283.5" customHeight="1">
      <c r="A340" s="30" t="s">
        <v>713</v>
      </c>
      <c r="B340" s="31" t="s">
        <v>165</v>
      </c>
      <c r="C340" s="110" t="s">
        <v>1151</v>
      </c>
      <c r="D340" s="52">
        <v>44922</v>
      </c>
      <c r="E340" s="56" t="s">
        <v>1142</v>
      </c>
      <c r="F340" s="56" t="s">
        <v>1143</v>
      </c>
      <c r="G340" s="54">
        <v>28433.33</v>
      </c>
      <c r="H340" s="55">
        <v>45268</v>
      </c>
    </row>
    <row r="341" spans="1:8" ht="27.75" customHeight="1">
      <c r="A341" s="30" t="s">
        <v>714</v>
      </c>
      <c r="B341" s="31" t="s">
        <v>166</v>
      </c>
      <c r="C341" s="110"/>
      <c r="D341" s="52"/>
      <c r="E341" s="56"/>
      <c r="F341" s="56"/>
      <c r="G341" s="54"/>
      <c r="H341" s="55"/>
    </row>
    <row r="342" spans="1:8" ht="27.75" customHeight="1">
      <c r="A342" s="30" t="s">
        <v>715</v>
      </c>
      <c r="B342" s="31" t="s">
        <v>167</v>
      </c>
      <c r="C342" s="102"/>
      <c r="D342" s="27"/>
      <c r="E342" s="28"/>
      <c r="F342" s="28"/>
      <c r="G342" s="29"/>
      <c r="H342" s="27"/>
    </row>
    <row r="343" spans="1:8" ht="27.75" customHeight="1">
      <c r="A343" s="30" t="s">
        <v>716</v>
      </c>
      <c r="B343" s="31" t="s">
        <v>168</v>
      </c>
      <c r="C343" s="102"/>
      <c r="D343" s="27"/>
      <c r="E343" s="28"/>
      <c r="F343" s="28"/>
      <c r="G343" s="29"/>
      <c r="H343" s="27"/>
    </row>
    <row r="344" spans="1:8" ht="27.75" customHeight="1">
      <c r="A344" s="30" t="s">
        <v>717</v>
      </c>
      <c r="B344" s="31" t="s">
        <v>169</v>
      </c>
      <c r="C344" s="102"/>
      <c r="D344" s="27"/>
      <c r="E344" s="28"/>
      <c r="F344" s="28"/>
      <c r="G344" s="29"/>
      <c r="H344" s="27"/>
    </row>
    <row r="345" spans="1:8" ht="27.75" customHeight="1">
      <c r="A345" s="30" t="s">
        <v>718</v>
      </c>
      <c r="B345" s="31" t="s">
        <v>719</v>
      </c>
      <c r="C345" s="102"/>
      <c r="D345" s="27"/>
      <c r="E345" s="28"/>
      <c r="F345" s="28"/>
      <c r="G345" s="29"/>
      <c r="H345" s="27"/>
    </row>
    <row r="346" spans="1:8" ht="27.75" customHeight="1">
      <c r="A346" s="30" t="s">
        <v>720</v>
      </c>
      <c r="B346" s="31" t="s">
        <v>721</v>
      </c>
      <c r="C346" s="102"/>
      <c r="D346" s="27"/>
      <c r="E346" s="28"/>
      <c r="F346" s="28"/>
      <c r="G346" s="29"/>
      <c r="H346" s="27"/>
    </row>
    <row r="347" spans="1:8" ht="27.75" customHeight="1">
      <c r="A347" s="30" t="s">
        <v>722</v>
      </c>
      <c r="B347" s="31" t="s">
        <v>723</v>
      </c>
      <c r="C347" s="102"/>
      <c r="D347" s="27"/>
      <c r="E347" s="28"/>
      <c r="F347" s="28"/>
      <c r="G347" s="29"/>
      <c r="H347" s="27"/>
    </row>
    <row r="348" spans="1:8" ht="27.75" customHeight="1">
      <c r="A348" s="30" t="s">
        <v>724</v>
      </c>
      <c r="B348" s="31" t="s">
        <v>170</v>
      </c>
      <c r="C348" s="102"/>
      <c r="D348" s="27"/>
      <c r="E348" s="28"/>
      <c r="F348" s="28"/>
      <c r="G348" s="29"/>
      <c r="H348" s="27"/>
    </row>
    <row r="349" spans="1:8" ht="27.75" customHeight="1">
      <c r="A349" s="30" t="s">
        <v>725</v>
      </c>
      <c r="B349" s="31" t="s">
        <v>171</v>
      </c>
      <c r="C349" s="102"/>
      <c r="D349" s="27"/>
      <c r="E349" s="28"/>
      <c r="F349" s="28"/>
      <c r="G349" s="29"/>
      <c r="H349" s="27"/>
    </row>
    <row r="350" spans="1:8" ht="27.75" customHeight="1">
      <c r="A350" s="30" t="s">
        <v>227</v>
      </c>
      <c r="B350" s="31" t="s">
        <v>250</v>
      </c>
      <c r="C350" s="102"/>
      <c r="D350" s="27"/>
      <c r="E350" s="28"/>
      <c r="F350" s="28"/>
      <c r="G350" s="29"/>
      <c r="H350" s="27"/>
    </row>
    <row r="351" spans="1:8" ht="27.75" customHeight="1">
      <c r="A351" s="30" t="s">
        <v>227</v>
      </c>
      <c r="B351" s="31" t="s">
        <v>251</v>
      </c>
      <c r="C351" s="102"/>
      <c r="D351" s="27"/>
      <c r="E351" s="28"/>
      <c r="F351" s="28"/>
      <c r="G351" s="29"/>
      <c r="H351" s="27"/>
    </row>
    <row r="352" spans="1:8" ht="27.75" customHeight="1">
      <c r="A352" s="30" t="s">
        <v>227</v>
      </c>
      <c r="B352" s="31" t="s">
        <v>252</v>
      </c>
      <c r="C352" s="102"/>
      <c r="D352" s="27"/>
      <c r="E352" s="28"/>
      <c r="F352" s="28"/>
      <c r="G352" s="29"/>
      <c r="H352" s="27"/>
    </row>
    <row r="353" spans="1:8" ht="27.75" customHeight="1">
      <c r="A353" s="30" t="s">
        <v>227</v>
      </c>
      <c r="B353" s="31" t="s">
        <v>253</v>
      </c>
      <c r="C353" s="102"/>
      <c r="D353" s="27"/>
      <c r="E353" s="28"/>
      <c r="F353" s="28"/>
      <c r="G353" s="29"/>
      <c r="H353" s="27"/>
    </row>
    <row r="354" spans="1:8" ht="27.75" customHeight="1">
      <c r="A354" s="30" t="s">
        <v>227</v>
      </c>
      <c r="B354" s="31" t="s">
        <v>254</v>
      </c>
      <c r="C354" s="102"/>
      <c r="D354" s="27"/>
      <c r="E354" s="28"/>
      <c r="F354" s="28"/>
      <c r="G354" s="29"/>
      <c r="H354" s="27"/>
    </row>
    <row r="355" spans="1:8" ht="27">
      <c r="A355" s="30" t="s">
        <v>227</v>
      </c>
      <c r="B355" s="31" t="s">
        <v>255</v>
      </c>
      <c r="C355" s="102"/>
      <c r="D355" s="27"/>
      <c r="E355" s="28"/>
      <c r="F355" s="28"/>
      <c r="G355" s="29"/>
      <c r="H355" s="27"/>
    </row>
    <row r="356" spans="1:8" ht="27">
      <c r="A356" s="30" t="s">
        <v>227</v>
      </c>
      <c r="B356" s="31" t="s">
        <v>256</v>
      </c>
      <c r="C356" s="102"/>
      <c r="D356" s="27"/>
      <c r="E356" s="28"/>
      <c r="F356" s="28"/>
      <c r="G356" s="29"/>
      <c r="H356" s="27"/>
    </row>
    <row r="357" spans="1:8" ht="27">
      <c r="A357" s="30" t="s">
        <v>227</v>
      </c>
      <c r="B357" s="31" t="s">
        <v>257</v>
      </c>
      <c r="C357" s="102"/>
      <c r="D357" s="27"/>
      <c r="E357" s="28"/>
      <c r="F357" s="28"/>
      <c r="G357" s="29"/>
      <c r="H357" s="27"/>
    </row>
    <row r="358" spans="1:8" ht="27">
      <c r="A358" s="30" t="s">
        <v>227</v>
      </c>
      <c r="B358" s="31" t="s">
        <v>258</v>
      </c>
      <c r="C358" s="102"/>
      <c r="D358" s="27"/>
      <c r="E358" s="28"/>
      <c r="F358" s="28"/>
      <c r="G358" s="29"/>
      <c r="H358" s="27"/>
    </row>
    <row r="359" spans="1:8" ht="27">
      <c r="A359" s="30" t="s">
        <v>227</v>
      </c>
      <c r="B359" s="31" t="s">
        <v>259</v>
      </c>
      <c r="C359" s="102"/>
      <c r="D359" s="27"/>
      <c r="E359" s="28"/>
      <c r="F359" s="28"/>
      <c r="G359" s="29"/>
      <c r="H359" s="27"/>
    </row>
    <row r="360" spans="1:8" ht="27">
      <c r="A360" s="30" t="s">
        <v>227</v>
      </c>
      <c r="B360" s="31" t="s">
        <v>260</v>
      </c>
      <c r="C360" s="102"/>
      <c r="D360" s="27"/>
      <c r="E360" s="28"/>
      <c r="F360" s="28"/>
      <c r="G360" s="29"/>
      <c r="H360" s="27"/>
    </row>
    <row r="361" spans="1:8" ht="41.25">
      <c r="A361" s="30" t="s">
        <v>227</v>
      </c>
      <c r="B361" s="31" t="s">
        <v>261</v>
      </c>
      <c r="C361" s="102"/>
      <c r="D361" s="27"/>
      <c r="E361" s="28"/>
      <c r="F361" s="28"/>
      <c r="G361" s="29"/>
      <c r="H361" s="27"/>
    </row>
    <row r="362" spans="1:8" ht="27">
      <c r="A362" s="30" t="s">
        <v>227</v>
      </c>
      <c r="B362" s="31" t="s">
        <v>262</v>
      </c>
      <c r="C362" s="102"/>
      <c r="D362" s="27"/>
      <c r="E362" s="28"/>
      <c r="F362" s="28"/>
      <c r="G362" s="29"/>
      <c r="H362" s="27"/>
    </row>
    <row r="363" spans="1:8" ht="14.25">
      <c r="A363" s="30" t="s">
        <v>227</v>
      </c>
      <c r="B363" s="31" t="s">
        <v>263</v>
      </c>
      <c r="C363" s="26"/>
      <c r="D363" s="27"/>
      <c r="E363" s="28"/>
      <c r="F363" s="28"/>
      <c r="G363" s="29"/>
      <c r="H363" s="27"/>
    </row>
    <row r="364" spans="1:8" ht="15" customHeight="1">
      <c r="A364" s="116" t="s">
        <v>294</v>
      </c>
      <c r="B364" s="117"/>
      <c r="C364" s="117"/>
      <c r="D364" s="117"/>
      <c r="E364" s="117"/>
      <c r="F364" s="117"/>
      <c r="G364" s="117"/>
      <c r="H364" s="118"/>
    </row>
    <row r="365" spans="1:8" ht="41.25">
      <c r="A365" s="30" t="s">
        <v>726</v>
      </c>
      <c r="B365" s="31" t="s">
        <v>837</v>
      </c>
      <c r="C365" s="26"/>
      <c r="D365" s="27"/>
      <c r="E365" s="28"/>
      <c r="F365" s="28"/>
      <c r="G365" s="29"/>
      <c r="H365" s="27"/>
    </row>
    <row r="366" spans="1:8" ht="15" customHeight="1">
      <c r="A366" s="116" t="s">
        <v>291</v>
      </c>
      <c r="B366" s="117"/>
      <c r="C366" s="117"/>
      <c r="D366" s="117"/>
      <c r="E366" s="117"/>
      <c r="F366" s="117"/>
      <c r="G366" s="117"/>
      <c r="H366" s="118"/>
    </row>
    <row r="367" spans="1:8" ht="41.25">
      <c r="A367" s="30" t="s">
        <v>727</v>
      </c>
      <c r="B367" s="31" t="s">
        <v>838</v>
      </c>
      <c r="C367" s="26"/>
      <c r="D367" s="27"/>
      <c r="E367" s="28"/>
      <c r="F367" s="28"/>
      <c r="G367" s="29"/>
      <c r="H367" s="27"/>
    </row>
    <row r="368" spans="1:8" ht="15" customHeight="1">
      <c r="A368" s="116" t="s">
        <v>292</v>
      </c>
      <c r="B368" s="117"/>
      <c r="C368" s="117"/>
      <c r="D368" s="117"/>
      <c r="E368" s="117"/>
      <c r="F368" s="117"/>
      <c r="G368" s="117"/>
      <c r="H368" s="118"/>
    </row>
    <row r="369" spans="1:8" ht="14.25">
      <c r="A369" s="30" t="s">
        <v>728</v>
      </c>
      <c r="B369" s="31" t="s">
        <v>172</v>
      </c>
      <c r="C369" s="26"/>
      <c r="D369" s="27"/>
      <c r="E369" s="28"/>
      <c r="F369" s="28"/>
      <c r="G369" s="29"/>
      <c r="H369" s="27"/>
    </row>
    <row r="370" spans="1:8" ht="15" customHeight="1">
      <c r="A370" s="116" t="s">
        <v>264</v>
      </c>
      <c r="B370" s="117"/>
      <c r="C370" s="117"/>
      <c r="D370" s="117"/>
      <c r="E370" s="117"/>
      <c r="F370" s="117"/>
      <c r="G370" s="117"/>
      <c r="H370" s="118"/>
    </row>
    <row r="371" spans="1:8" ht="41.25">
      <c r="A371" s="30" t="s">
        <v>729</v>
      </c>
      <c r="B371" s="31" t="s">
        <v>173</v>
      </c>
      <c r="C371" s="26"/>
      <c r="D371" s="27"/>
      <c r="E371" s="28"/>
      <c r="F371" s="28"/>
      <c r="G371" s="29"/>
      <c r="H371" s="27"/>
    </row>
    <row r="372" spans="1:8" ht="41.25">
      <c r="A372" s="30" t="s">
        <v>730</v>
      </c>
      <c r="B372" s="31" t="s">
        <v>174</v>
      </c>
      <c r="C372" s="26"/>
      <c r="D372" s="27"/>
      <c r="E372" s="28"/>
      <c r="F372" s="28"/>
      <c r="G372" s="29"/>
      <c r="H372" s="27"/>
    </row>
    <row r="373" spans="1:8" ht="41.25">
      <c r="A373" s="30" t="s">
        <v>731</v>
      </c>
      <c r="B373" s="31" t="s">
        <v>175</v>
      </c>
      <c r="C373" s="26"/>
      <c r="D373" s="27"/>
      <c r="E373" s="28"/>
      <c r="F373" s="28"/>
      <c r="G373" s="29"/>
      <c r="H373" s="27"/>
    </row>
    <row r="374" spans="1:8" ht="41.25">
      <c r="A374" s="30" t="s">
        <v>732</v>
      </c>
      <c r="B374" s="31" t="s">
        <v>176</v>
      </c>
      <c r="C374" s="26"/>
      <c r="D374" s="27"/>
      <c r="E374" s="28"/>
      <c r="F374" s="28"/>
      <c r="G374" s="29"/>
      <c r="H374" s="27"/>
    </row>
    <row r="375" spans="1:8" ht="41.25">
      <c r="A375" s="30" t="s">
        <v>733</v>
      </c>
      <c r="B375" s="31" t="s">
        <v>177</v>
      </c>
      <c r="C375" s="26"/>
      <c r="D375" s="27"/>
      <c r="E375" s="28"/>
      <c r="F375" s="28"/>
      <c r="G375" s="29"/>
      <c r="H375" s="27"/>
    </row>
    <row r="376" spans="1:8" ht="41.25">
      <c r="A376" s="30" t="s">
        <v>734</v>
      </c>
      <c r="B376" s="31" t="s">
        <v>178</v>
      </c>
      <c r="C376" s="26"/>
      <c r="D376" s="27"/>
      <c r="E376" s="28"/>
      <c r="F376" s="28"/>
      <c r="G376" s="29"/>
      <c r="H376" s="27"/>
    </row>
    <row r="377" spans="1:8" ht="27">
      <c r="A377" s="122" t="s">
        <v>735</v>
      </c>
      <c r="B377" s="37" t="s">
        <v>179</v>
      </c>
      <c r="C377" s="26"/>
      <c r="D377" s="27"/>
      <c r="E377" s="28"/>
      <c r="F377" s="28"/>
      <c r="G377" s="29"/>
      <c r="H377" s="27"/>
    </row>
    <row r="378" spans="1:8" ht="14.25">
      <c r="A378" s="123"/>
      <c r="B378" s="37" t="s">
        <v>180</v>
      </c>
      <c r="C378" s="26"/>
      <c r="D378" s="27"/>
      <c r="E378" s="28"/>
      <c r="F378" s="28"/>
      <c r="G378" s="29"/>
      <c r="H378" s="27"/>
    </row>
    <row r="379" spans="1:8" ht="14.25">
      <c r="A379" s="124"/>
      <c r="B379" s="37" t="s">
        <v>181</v>
      </c>
      <c r="C379" s="26"/>
      <c r="D379" s="27"/>
      <c r="E379" s="28"/>
      <c r="F379" s="28"/>
      <c r="G379" s="29"/>
      <c r="H379" s="27"/>
    </row>
    <row r="380" spans="1:8" ht="41.25">
      <c r="A380" s="122" t="s">
        <v>736</v>
      </c>
      <c r="B380" s="37" t="s">
        <v>182</v>
      </c>
      <c r="C380" s="26"/>
      <c r="D380" s="27"/>
      <c r="E380" s="28"/>
      <c r="F380" s="28"/>
      <c r="G380" s="29"/>
      <c r="H380" s="27"/>
    </row>
    <row r="381" spans="1:8" ht="14.25">
      <c r="A381" s="123"/>
      <c r="B381" s="37" t="s">
        <v>183</v>
      </c>
      <c r="C381" s="26"/>
      <c r="D381" s="27"/>
      <c r="E381" s="28"/>
      <c r="F381" s="28"/>
      <c r="G381" s="29"/>
      <c r="H381" s="27"/>
    </row>
    <row r="382" spans="1:8" ht="14.25">
      <c r="A382" s="124"/>
      <c r="B382" s="37" t="s">
        <v>181</v>
      </c>
      <c r="C382" s="26"/>
      <c r="D382" s="27"/>
      <c r="E382" s="28"/>
      <c r="F382" s="28"/>
      <c r="G382" s="29"/>
      <c r="H382" s="27"/>
    </row>
    <row r="383" spans="1:8" ht="27">
      <c r="A383" s="122" t="s">
        <v>737</v>
      </c>
      <c r="B383" s="37" t="s">
        <v>184</v>
      </c>
      <c r="C383" s="26"/>
      <c r="D383" s="27"/>
      <c r="E383" s="28"/>
      <c r="F383" s="28"/>
      <c r="G383" s="29"/>
      <c r="H383" s="27"/>
    </row>
    <row r="384" spans="1:8" ht="14.25">
      <c r="A384" s="123"/>
      <c r="B384" s="37" t="s">
        <v>180</v>
      </c>
      <c r="C384" s="26"/>
      <c r="D384" s="27"/>
      <c r="E384" s="28"/>
      <c r="F384" s="28"/>
      <c r="G384" s="29"/>
      <c r="H384" s="27"/>
    </row>
    <row r="385" spans="1:8" ht="14.25">
      <c r="A385" s="124"/>
      <c r="B385" s="37" t="s">
        <v>185</v>
      </c>
      <c r="C385" s="26"/>
      <c r="D385" s="27"/>
      <c r="E385" s="28"/>
      <c r="F385" s="28"/>
      <c r="G385" s="29"/>
      <c r="H385" s="27"/>
    </row>
    <row r="386" spans="1:8" ht="41.25">
      <c r="A386" s="122" t="s">
        <v>738</v>
      </c>
      <c r="B386" s="37" t="s">
        <v>186</v>
      </c>
      <c r="C386" s="26"/>
      <c r="D386" s="27"/>
      <c r="E386" s="28"/>
      <c r="F386" s="28"/>
      <c r="G386" s="29"/>
      <c r="H386" s="27"/>
    </row>
    <row r="387" spans="1:8" ht="14.25">
      <c r="A387" s="123"/>
      <c r="B387" s="37" t="s">
        <v>183</v>
      </c>
      <c r="C387" s="26"/>
      <c r="D387" s="27"/>
      <c r="E387" s="28"/>
      <c r="F387" s="28"/>
      <c r="G387" s="29"/>
      <c r="H387" s="27"/>
    </row>
    <row r="388" spans="1:8" ht="14.25">
      <c r="A388" s="124"/>
      <c r="B388" s="37" t="s">
        <v>185</v>
      </c>
      <c r="C388" s="26"/>
      <c r="D388" s="27"/>
      <c r="E388" s="28"/>
      <c r="F388" s="28"/>
      <c r="G388" s="29"/>
      <c r="H388" s="27"/>
    </row>
    <row r="389" spans="1:8" ht="27">
      <c r="A389" s="122" t="s">
        <v>739</v>
      </c>
      <c r="B389" s="37" t="s">
        <v>187</v>
      </c>
      <c r="C389" s="26"/>
      <c r="D389" s="27"/>
      <c r="E389" s="28"/>
      <c r="F389" s="28"/>
      <c r="G389" s="29"/>
      <c r="H389" s="27"/>
    </row>
    <row r="390" spans="1:8" ht="14.25">
      <c r="A390" s="123"/>
      <c r="B390" s="37" t="s">
        <v>180</v>
      </c>
      <c r="C390" s="26"/>
      <c r="D390" s="27"/>
      <c r="E390" s="28"/>
      <c r="F390" s="28"/>
      <c r="G390" s="29"/>
      <c r="H390" s="27"/>
    </row>
    <row r="391" spans="1:8" ht="14.25">
      <c r="A391" s="124"/>
      <c r="B391" s="37" t="s">
        <v>188</v>
      </c>
      <c r="C391" s="26"/>
      <c r="D391" s="27"/>
      <c r="E391" s="28"/>
      <c r="F391" s="28"/>
      <c r="G391" s="29"/>
      <c r="H391" s="27"/>
    </row>
    <row r="392" spans="1:8" ht="41.25">
      <c r="A392" s="122" t="s">
        <v>740</v>
      </c>
      <c r="B392" s="37" t="s">
        <v>189</v>
      </c>
      <c r="C392" s="26"/>
      <c r="D392" s="27"/>
      <c r="E392" s="28"/>
      <c r="F392" s="28"/>
      <c r="G392" s="29"/>
      <c r="H392" s="27"/>
    </row>
    <row r="393" spans="1:8" ht="14.25">
      <c r="A393" s="123"/>
      <c r="B393" s="37" t="s">
        <v>183</v>
      </c>
      <c r="C393" s="26"/>
      <c r="D393" s="27"/>
      <c r="E393" s="28"/>
      <c r="F393" s="28"/>
      <c r="G393" s="29"/>
      <c r="H393" s="27"/>
    </row>
    <row r="394" spans="1:8" ht="14.25">
      <c r="A394" s="124"/>
      <c r="B394" s="37" t="s">
        <v>188</v>
      </c>
      <c r="C394" s="26"/>
      <c r="D394" s="27"/>
      <c r="E394" s="28"/>
      <c r="F394" s="28"/>
      <c r="G394" s="29"/>
      <c r="H394" s="27"/>
    </row>
    <row r="395" spans="1:8" ht="27">
      <c r="A395" s="30" t="s">
        <v>741</v>
      </c>
      <c r="B395" s="31" t="s">
        <v>190</v>
      </c>
      <c r="C395" s="26"/>
      <c r="D395" s="27"/>
      <c r="E395" s="28"/>
      <c r="F395" s="28"/>
      <c r="G395" s="29"/>
      <c r="H395" s="27"/>
    </row>
    <row r="396" spans="1:8" ht="27">
      <c r="A396" s="30" t="s">
        <v>742</v>
      </c>
      <c r="B396" s="31" t="s">
        <v>191</v>
      </c>
      <c r="C396" s="26"/>
      <c r="D396" s="27"/>
      <c r="E396" s="28"/>
      <c r="F396" s="28"/>
      <c r="G396" s="29"/>
      <c r="H396" s="27"/>
    </row>
    <row r="397" spans="1:8" ht="82.5">
      <c r="A397" s="30" t="s">
        <v>743</v>
      </c>
      <c r="B397" s="31" t="s">
        <v>744</v>
      </c>
      <c r="C397" s="102" t="s">
        <v>1152</v>
      </c>
      <c r="D397" s="48">
        <v>45247</v>
      </c>
      <c r="E397" s="49" t="s">
        <v>1153</v>
      </c>
      <c r="F397" s="56" t="s">
        <v>1154</v>
      </c>
      <c r="G397" s="51">
        <v>251.68</v>
      </c>
      <c r="H397" s="48">
        <v>45275</v>
      </c>
    </row>
    <row r="398" spans="1:8" ht="69">
      <c r="A398" s="30" t="s">
        <v>745</v>
      </c>
      <c r="B398" s="31" t="s">
        <v>192</v>
      </c>
      <c r="C398" s="100" t="s">
        <v>1223</v>
      </c>
      <c r="D398" s="48">
        <v>45306</v>
      </c>
      <c r="E398" s="49" t="s">
        <v>1224</v>
      </c>
      <c r="F398" s="56" t="s">
        <v>1226</v>
      </c>
      <c r="G398" s="51">
        <v>199.22</v>
      </c>
      <c r="H398" s="48">
        <v>45370</v>
      </c>
    </row>
    <row r="399" spans="1:8" ht="41.25">
      <c r="A399" s="30" t="s">
        <v>746</v>
      </c>
      <c r="B399" s="31" t="s">
        <v>193</v>
      </c>
      <c r="C399" s="100" t="s">
        <v>1155</v>
      </c>
      <c r="D399" s="48">
        <v>45306</v>
      </c>
      <c r="E399" s="49" t="s">
        <v>1229</v>
      </c>
      <c r="F399" s="56" t="s">
        <v>1230</v>
      </c>
      <c r="G399" s="54">
        <v>289.56</v>
      </c>
      <c r="H399" s="55">
        <v>45404</v>
      </c>
    </row>
    <row r="400" spans="1:8" ht="54.75">
      <c r="A400" s="30" t="s">
        <v>747</v>
      </c>
      <c r="B400" s="31" t="s">
        <v>194</v>
      </c>
      <c r="C400" s="100" t="s">
        <v>1157</v>
      </c>
      <c r="D400" s="48">
        <v>45306</v>
      </c>
      <c r="E400" s="49" t="s">
        <v>1225</v>
      </c>
      <c r="F400" s="49" t="s">
        <v>1227</v>
      </c>
      <c r="G400" s="54">
        <v>91.47</v>
      </c>
      <c r="H400" s="55">
        <v>45366</v>
      </c>
    </row>
    <row r="401" spans="1:8" ht="27">
      <c r="A401" s="30" t="s">
        <v>748</v>
      </c>
      <c r="B401" s="31" t="s">
        <v>195</v>
      </c>
      <c r="C401" s="111" t="s">
        <v>1158</v>
      </c>
      <c r="D401" s="48">
        <v>45306</v>
      </c>
      <c r="E401" s="49" t="s">
        <v>1225</v>
      </c>
      <c r="F401" s="49" t="s">
        <v>1227</v>
      </c>
      <c r="G401" s="54">
        <v>114.12</v>
      </c>
      <c r="H401" s="55">
        <v>45366</v>
      </c>
    </row>
    <row r="402" spans="1:8" ht="41.25">
      <c r="A402" s="30" t="s">
        <v>749</v>
      </c>
      <c r="B402" s="31" t="s">
        <v>196</v>
      </c>
      <c r="C402" s="100" t="s">
        <v>1159</v>
      </c>
      <c r="D402" s="48">
        <v>45246</v>
      </c>
      <c r="E402" s="49" t="s">
        <v>1156</v>
      </c>
      <c r="F402" s="49" t="s">
        <v>1160</v>
      </c>
      <c r="G402" s="54">
        <v>144.39</v>
      </c>
      <c r="H402" s="55">
        <v>45275</v>
      </c>
    </row>
    <row r="403" spans="1:8" ht="248.25">
      <c r="A403" s="30" t="s">
        <v>750</v>
      </c>
      <c r="B403" s="31" t="s">
        <v>751</v>
      </c>
      <c r="C403" s="100" t="s">
        <v>1161</v>
      </c>
      <c r="D403" s="48">
        <v>44876</v>
      </c>
      <c r="E403" s="49" t="s">
        <v>1162</v>
      </c>
      <c r="F403" s="49" t="s">
        <v>1163</v>
      </c>
      <c r="G403" s="54">
        <v>299.33</v>
      </c>
      <c r="H403" s="55">
        <v>45014</v>
      </c>
    </row>
    <row r="404" spans="1:8" ht="27">
      <c r="A404" s="30" t="s">
        <v>752</v>
      </c>
      <c r="B404" s="31" t="s">
        <v>197</v>
      </c>
      <c r="C404" s="102"/>
      <c r="D404" s="27"/>
      <c r="E404" s="28"/>
      <c r="F404" s="28"/>
      <c r="G404" s="29"/>
      <c r="H404" s="27"/>
    </row>
    <row r="405" spans="1:8" ht="27">
      <c r="A405" s="30" t="s">
        <v>753</v>
      </c>
      <c r="B405" s="31" t="s">
        <v>198</v>
      </c>
      <c r="C405" s="102"/>
      <c r="D405" s="27"/>
      <c r="E405" s="28"/>
      <c r="F405" s="28"/>
      <c r="G405" s="29"/>
      <c r="H405" s="27"/>
    </row>
    <row r="406" spans="1:8" ht="82.5">
      <c r="A406" s="30" t="s">
        <v>754</v>
      </c>
      <c r="B406" s="31" t="s">
        <v>199</v>
      </c>
      <c r="C406" s="100" t="s">
        <v>1164</v>
      </c>
      <c r="D406" s="48">
        <v>45306</v>
      </c>
      <c r="E406" s="49" t="s">
        <v>1229</v>
      </c>
      <c r="F406" s="49" t="s">
        <v>1230</v>
      </c>
      <c r="G406" s="54">
        <v>121.43</v>
      </c>
      <c r="H406" s="55">
        <v>45404</v>
      </c>
    </row>
    <row r="407" spans="1:8" ht="14.25">
      <c r="A407" s="34" t="s">
        <v>755</v>
      </c>
      <c r="B407" s="33" t="s">
        <v>265</v>
      </c>
      <c r="C407" s="102"/>
      <c r="D407" s="27"/>
      <c r="E407" s="28"/>
      <c r="F407" s="28"/>
      <c r="G407" s="29"/>
      <c r="H407" s="27"/>
    </row>
    <row r="408" spans="1:8" ht="27">
      <c r="A408" s="30" t="s">
        <v>756</v>
      </c>
      <c r="B408" s="31" t="s">
        <v>200</v>
      </c>
      <c r="C408" s="102"/>
      <c r="D408" s="27"/>
      <c r="E408" s="28"/>
      <c r="F408" s="28"/>
      <c r="G408" s="29"/>
      <c r="H408" s="27"/>
    </row>
    <row r="409" spans="1:8" ht="27">
      <c r="A409" s="30" t="s">
        <v>757</v>
      </c>
      <c r="B409" s="31" t="s">
        <v>201</v>
      </c>
      <c r="C409" s="102"/>
      <c r="D409" s="27"/>
      <c r="E409" s="28"/>
      <c r="F409" s="28"/>
      <c r="G409" s="29"/>
      <c r="H409" s="27"/>
    </row>
    <row r="410" spans="1:8" ht="27">
      <c r="A410" s="30" t="s">
        <v>758</v>
      </c>
      <c r="B410" s="31" t="s">
        <v>202</v>
      </c>
      <c r="C410" s="102"/>
      <c r="D410" s="27"/>
      <c r="E410" s="28"/>
      <c r="F410" s="28"/>
      <c r="G410" s="29"/>
      <c r="H410" s="27"/>
    </row>
    <row r="411" spans="1:8" ht="41.25">
      <c r="A411" s="30" t="s">
        <v>759</v>
      </c>
      <c r="B411" s="31" t="s">
        <v>203</v>
      </c>
      <c r="C411" s="102"/>
      <c r="D411" s="27"/>
      <c r="E411" s="28"/>
      <c r="F411" s="28"/>
      <c r="G411" s="29"/>
      <c r="H411" s="27"/>
    </row>
    <row r="412" spans="1:8" ht="41.25">
      <c r="A412" s="30" t="s">
        <v>760</v>
      </c>
      <c r="B412" s="31" t="s">
        <v>204</v>
      </c>
      <c r="C412" s="102"/>
      <c r="D412" s="27"/>
      <c r="E412" s="28"/>
      <c r="F412" s="28"/>
      <c r="G412" s="29"/>
      <c r="H412" s="27"/>
    </row>
    <row r="413" spans="1:8" ht="41.25">
      <c r="A413" s="30" t="s">
        <v>761</v>
      </c>
      <c r="B413" s="31" t="s">
        <v>205</v>
      </c>
      <c r="C413" s="100" t="s">
        <v>1165</v>
      </c>
      <c r="D413" s="48">
        <v>45306</v>
      </c>
      <c r="E413" s="49" t="s">
        <v>1229</v>
      </c>
      <c r="F413" s="49" t="s">
        <v>1230</v>
      </c>
      <c r="G413" s="54">
        <v>444.91</v>
      </c>
      <c r="H413" s="55">
        <v>45404</v>
      </c>
    </row>
    <row r="414" spans="1:8" ht="27">
      <c r="A414" s="30" t="s">
        <v>762</v>
      </c>
      <c r="B414" s="31" t="s">
        <v>206</v>
      </c>
      <c r="C414" s="100"/>
      <c r="D414" s="48"/>
      <c r="E414" s="49"/>
      <c r="F414" s="49"/>
      <c r="G414" s="54"/>
      <c r="H414" s="55"/>
    </row>
    <row r="415" spans="1:8" ht="69">
      <c r="A415" s="30" t="s">
        <v>763</v>
      </c>
      <c r="B415" s="31" t="s">
        <v>207</v>
      </c>
      <c r="C415" s="100" t="s">
        <v>1166</v>
      </c>
      <c r="D415" s="48">
        <v>45306</v>
      </c>
      <c r="E415" s="49" t="s">
        <v>1229</v>
      </c>
      <c r="F415" s="49" t="s">
        <v>1230</v>
      </c>
      <c r="G415" s="54">
        <v>822.85</v>
      </c>
      <c r="H415" s="55">
        <v>45404</v>
      </c>
    </row>
    <row r="416" spans="1:8" ht="110.25">
      <c r="A416" s="30" t="s">
        <v>764</v>
      </c>
      <c r="B416" s="31" t="s">
        <v>208</v>
      </c>
      <c r="C416" s="100" t="s">
        <v>1167</v>
      </c>
      <c r="D416" s="48">
        <v>45306</v>
      </c>
      <c r="E416" s="49" t="s">
        <v>1229</v>
      </c>
      <c r="F416" s="49" t="s">
        <v>1230</v>
      </c>
      <c r="G416" s="54">
        <v>947.79</v>
      </c>
      <c r="H416" s="55">
        <v>45404</v>
      </c>
    </row>
    <row r="417" spans="1:8" ht="69">
      <c r="A417" s="30" t="s">
        <v>765</v>
      </c>
      <c r="B417" s="31" t="s">
        <v>209</v>
      </c>
      <c r="C417" s="100" t="s">
        <v>1168</v>
      </c>
      <c r="D417" s="48">
        <v>45306</v>
      </c>
      <c r="E417" s="49" t="s">
        <v>1229</v>
      </c>
      <c r="F417" s="49" t="s">
        <v>1230</v>
      </c>
      <c r="G417" s="54">
        <v>426.54</v>
      </c>
      <c r="H417" s="55">
        <v>45404</v>
      </c>
    </row>
    <row r="418" spans="1:8" ht="96">
      <c r="A418" s="30" t="s">
        <v>766</v>
      </c>
      <c r="B418" s="31" t="s">
        <v>210</v>
      </c>
      <c r="C418" s="100" t="s">
        <v>1169</v>
      </c>
      <c r="D418" s="48">
        <v>45306</v>
      </c>
      <c r="E418" s="49" t="s">
        <v>1229</v>
      </c>
      <c r="F418" s="49" t="s">
        <v>1230</v>
      </c>
      <c r="G418" s="54">
        <v>918.7</v>
      </c>
      <c r="H418" s="55">
        <v>45404</v>
      </c>
    </row>
    <row r="419" spans="1:8" ht="41.25">
      <c r="A419" s="30" t="s">
        <v>767</v>
      </c>
      <c r="B419" s="31" t="s">
        <v>211</v>
      </c>
      <c r="C419" s="100" t="s">
        <v>1170</v>
      </c>
      <c r="D419" s="48">
        <v>45306</v>
      </c>
      <c r="E419" s="49" t="s">
        <v>1229</v>
      </c>
      <c r="F419" s="49" t="s">
        <v>1230</v>
      </c>
      <c r="G419" s="54">
        <v>529.73</v>
      </c>
      <c r="H419" s="55">
        <v>45404</v>
      </c>
    </row>
    <row r="420" spans="1:8" ht="27">
      <c r="A420" s="30" t="s">
        <v>768</v>
      </c>
      <c r="B420" s="31" t="s">
        <v>212</v>
      </c>
      <c r="C420" s="102"/>
      <c r="D420" s="27"/>
      <c r="E420" s="28"/>
      <c r="F420" s="28"/>
      <c r="G420" s="29"/>
      <c r="H420" s="27"/>
    </row>
    <row r="421" spans="1:8" ht="54.75">
      <c r="A421" s="30" t="s">
        <v>769</v>
      </c>
      <c r="B421" s="31" t="s">
        <v>213</v>
      </c>
      <c r="C421" s="102"/>
      <c r="D421" s="27"/>
      <c r="E421" s="28"/>
      <c r="F421" s="28"/>
      <c r="G421" s="29"/>
      <c r="H421" s="27"/>
    </row>
    <row r="422" spans="1:8" ht="14.25">
      <c r="A422" s="30" t="s">
        <v>770</v>
      </c>
      <c r="B422" s="31" t="s">
        <v>214</v>
      </c>
      <c r="C422" s="102"/>
      <c r="D422" s="27"/>
      <c r="E422" s="28"/>
      <c r="F422" s="28"/>
      <c r="G422" s="29"/>
      <c r="H422" s="27"/>
    </row>
    <row r="423" spans="1:8" ht="14.25">
      <c r="A423" s="30" t="s">
        <v>771</v>
      </c>
      <c r="B423" s="31" t="s">
        <v>215</v>
      </c>
      <c r="C423" s="102"/>
      <c r="D423" s="27"/>
      <c r="E423" s="28"/>
      <c r="F423" s="28"/>
      <c r="G423" s="29"/>
      <c r="H423" s="27"/>
    </row>
    <row r="424" spans="1:8" ht="14.25">
      <c r="A424" s="30" t="s">
        <v>772</v>
      </c>
      <c r="B424" s="31" t="s">
        <v>216</v>
      </c>
      <c r="C424" s="102"/>
      <c r="D424" s="27"/>
      <c r="E424" s="28"/>
      <c r="F424" s="28"/>
      <c r="G424" s="29"/>
      <c r="H424" s="27"/>
    </row>
    <row r="425" spans="1:8" ht="27">
      <c r="A425" s="30" t="s">
        <v>227</v>
      </c>
      <c r="B425" s="31" t="s">
        <v>1171</v>
      </c>
      <c r="C425" s="100" t="s">
        <v>1172</v>
      </c>
      <c r="D425" s="48">
        <v>44677</v>
      </c>
      <c r="E425" s="49" t="s">
        <v>1173</v>
      </c>
      <c r="F425" s="49" t="s">
        <v>1174</v>
      </c>
      <c r="G425" s="54">
        <v>124.73</v>
      </c>
      <c r="H425" s="55">
        <v>44776</v>
      </c>
    </row>
    <row r="426" spans="1:8" ht="27">
      <c r="A426" s="30" t="s">
        <v>227</v>
      </c>
      <c r="B426" s="31" t="s">
        <v>266</v>
      </c>
      <c r="C426" s="26"/>
      <c r="D426" s="27"/>
      <c r="E426" s="28"/>
      <c r="F426" s="28"/>
      <c r="G426" s="29"/>
      <c r="H426" s="27"/>
    </row>
    <row r="427" spans="1:8" ht="15" customHeight="1">
      <c r="A427" s="116" t="s">
        <v>267</v>
      </c>
      <c r="B427" s="117"/>
      <c r="C427" s="117"/>
      <c r="D427" s="117"/>
      <c r="E427" s="117"/>
      <c r="F427" s="117"/>
      <c r="G427" s="117"/>
      <c r="H427" s="118"/>
    </row>
    <row r="428" spans="1:8" ht="41.25">
      <c r="A428" s="30" t="s">
        <v>773</v>
      </c>
      <c r="B428" s="31" t="s">
        <v>217</v>
      </c>
      <c r="C428" s="102"/>
      <c r="D428" s="27"/>
      <c r="E428" s="28"/>
      <c r="F428" s="28"/>
      <c r="G428" s="29"/>
      <c r="H428" s="27"/>
    </row>
    <row r="429" spans="1:8" ht="41.25">
      <c r="A429" s="30" t="s">
        <v>774</v>
      </c>
      <c r="B429" s="31" t="s">
        <v>218</v>
      </c>
      <c r="C429" s="102" t="s">
        <v>1175</v>
      </c>
      <c r="D429" s="59">
        <v>44879</v>
      </c>
      <c r="E429" s="60" t="s">
        <v>1176</v>
      </c>
      <c r="F429" s="61" t="s">
        <v>1177</v>
      </c>
      <c r="G429" s="62">
        <v>55.67</v>
      </c>
      <c r="H429" s="63">
        <v>45014</v>
      </c>
    </row>
    <row r="430" spans="1:8" ht="289.5">
      <c r="A430" s="30" t="s">
        <v>775</v>
      </c>
      <c r="B430" s="31" t="s">
        <v>219</v>
      </c>
      <c r="C430" s="102" t="s">
        <v>1178</v>
      </c>
      <c r="D430" s="59" t="s">
        <v>1179</v>
      </c>
      <c r="E430" s="60" t="s">
        <v>1180</v>
      </c>
      <c r="F430" s="61" t="s">
        <v>1181</v>
      </c>
      <c r="G430" s="62">
        <v>75.95</v>
      </c>
      <c r="H430" s="63">
        <v>45275</v>
      </c>
    </row>
    <row r="431" spans="1:8" ht="41.25">
      <c r="A431" s="30" t="s">
        <v>776</v>
      </c>
      <c r="B431" s="31" t="s">
        <v>268</v>
      </c>
      <c r="C431" s="102"/>
      <c r="D431" s="27"/>
      <c r="E431" s="28"/>
      <c r="F431" s="28"/>
      <c r="G431" s="29"/>
      <c r="H431" s="27"/>
    </row>
    <row r="432" spans="1:8" ht="41.25">
      <c r="A432" s="30" t="s">
        <v>777</v>
      </c>
      <c r="B432" s="31" t="s">
        <v>269</v>
      </c>
      <c r="C432" s="102"/>
      <c r="D432" s="27"/>
      <c r="E432" s="28"/>
      <c r="F432" s="28"/>
      <c r="G432" s="29"/>
      <c r="H432" s="27"/>
    </row>
    <row r="433" spans="1:8" ht="41.25">
      <c r="A433" s="30" t="s">
        <v>778</v>
      </c>
      <c r="B433" s="31" t="s">
        <v>270</v>
      </c>
      <c r="C433" s="102"/>
      <c r="D433" s="27"/>
      <c r="E433" s="28"/>
      <c r="F433" s="28"/>
      <c r="G433" s="29"/>
      <c r="H433" s="27"/>
    </row>
    <row r="434" spans="1:8" ht="41.25">
      <c r="A434" s="30" t="s">
        <v>779</v>
      </c>
      <c r="B434" s="31" t="s">
        <v>271</v>
      </c>
      <c r="C434" s="102"/>
      <c r="D434" s="27"/>
      <c r="E434" s="28"/>
      <c r="F434" s="28"/>
      <c r="G434" s="29"/>
      <c r="H434" s="27"/>
    </row>
    <row r="435" spans="1:8" ht="138">
      <c r="A435" s="30" t="s">
        <v>780</v>
      </c>
      <c r="B435" s="31" t="s">
        <v>781</v>
      </c>
      <c r="C435" s="102" t="s">
        <v>1182</v>
      </c>
      <c r="D435" s="59">
        <v>44879</v>
      </c>
      <c r="E435" s="60" t="s">
        <v>1176</v>
      </c>
      <c r="F435" s="49" t="s">
        <v>1177</v>
      </c>
      <c r="G435" s="62">
        <v>68.73</v>
      </c>
      <c r="H435" s="63">
        <v>45014</v>
      </c>
    </row>
    <row r="436" spans="1:8" ht="82.5">
      <c r="A436" s="30" t="s">
        <v>782</v>
      </c>
      <c r="B436" s="31" t="s">
        <v>272</v>
      </c>
      <c r="C436" s="102" t="s">
        <v>1183</v>
      </c>
      <c r="D436" s="59">
        <v>44917</v>
      </c>
      <c r="E436" s="60" t="s">
        <v>1184</v>
      </c>
      <c r="F436" s="61" t="s">
        <v>1185</v>
      </c>
      <c r="G436" s="90">
        <v>89.55</v>
      </c>
      <c r="H436" s="63">
        <v>45036</v>
      </c>
    </row>
    <row r="437" spans="1:8" ht="41.25">
      <c r="A437" s="30" t="s">
        <v>783</v>
      </c>
      <c r="B437" s="31" t="s">
        <v>273</v>
      </c>
      <c r="C437" s="111" t="s">
        <v>1186</v>
      </c>
      <c r="D437" s="59">
        <v>44917</v>
      </c>
      <c r="E437" s="60" t="s">
        <v>1184</v>
      </c>
      <c r="F437" s="61" t="s">
        <v>1185</v>
      </c>
      <c r="G437" s="90">
        <v>78.61</v>
      </c>
      <c r="H437" s="63">
        <v>45036</v>
      </c>
    </row>
    <row r="438" spans="1:8" ht="151.5">
      <c r="A438" s="30" t="s">
        <v>784</v>
      </c>
      <c r="B438" s="33" t="s">
        <v>274</v>
      </c>
      <c r="C438" s="102" t="s">
        <v>1187</v>
      </c>
      <c r="D438" s="59">
        <v>45246</v>
      </c>
      <c r="E438" s="60" t="s">
        <v>1188</v>
      </c>
      <c r="F438" s="61" t="s">
        <v>1181</v>
      </c>
      <c r="G438" s="90">
        <v>67.52</v>
      </c>
      <c r="H438" s="59">
        <v>45275</v>
      </c>
    </row>
    <row r="439" spans="1:8" ht="41.25">
      <c r="A439" s="30" t="s">
        <v>785</v>
      </c>
      <c r="B439" s="33" t="s">
        <v>275</v>
      </c>
      <c r="C439" s="102"/>
      <c r="D439" s="27"/>
      <c r="E439" s="28"/>
      <c r="F439" s="28"/>
      <c r="G439" s="29"/>
      <c r="H439" s="27"/>
    </row>
    <row r="440" spans="1:8" ht="41.25">
      <c r="A440" s="30" t="s">
        <v>786</v>
      </c>
      <c r="B440" s="33" t="s">
        <v>276</v>
      </c>
      <c r="C440" s="100" t="s">
        <v>1189</v>
      </c>
      <c r="D440" s="59">
        <v>44879</v>
      </c>
      <c r="E440" s="60" t="s">
        <v>1176</v>
      </c>
      <c r="F440" s="49" t="s">
        <v>1177</v>
      </c>
      <c r="G440" s="62">
        <v>90.97</v>
      </c>
      <c r="H440" s="63">
        <v>45014</v>
      </c>
    </row>
    <row r="441" spans="1:8" ht="14.25">
      <c r="A441" s="30" t="s">
        <v>787</v>
      </c>
      <c r="B441" s="33" t="s">
        <v>788</v>
      </c>
      <c r="C441" s="102"/>
      <c r="D441" s="27"/>
      <c r="E441" s="28"/>
      <c r="F441" s="28"/>
      <c r="G441" s="29"/>
      <c r="H441" s="27"/>
    </row>
    <row r="442" spans="1:8" ht="14.25">
      <c r="A442" s="30" t="s">
        <v>789</v>
      </c>
      <c r="B442" s="33" t="s">
        <v>790</v>
      </c>
      <c r="C442" s="102"/>
      <c r="D442" s="27"/>
      <c r="E442" s="28"/>
      <c r="F442" s="28"/>
      <c r="G442" s="29"/>
      <c r="H442" s="27"/>
    </row>
    <row r="443" spans="1:8" ht="14.25">
      <c r="A443" s="30" t="s">
        <v>791</v>
      </c>
      <c r="B443" s="33" t="s">
        <v>792</v>
      </c>
      <c r="C443" s="102"/>
      <c r="D443" s="27"/>
      <c r="E443" s="28"/>
      <c r="F443" s="28"/>
      <c r="G443" s="29"/>
      <c r="H443" s="27"/>
    </row>
    <row r="444" spans="1:8" ht="14.25">
      <c r="A444" s="30" t="s">
        <v>793</v>
      </c>
      <c r="B444" s="33" t="s">
        <v>794</v>
      </c>
      <c r="C444" s="102"/>
      <c r="D444" s="27"/>
      <c r="E444" s="28"/>
      <c r="F444" s="28"/>
      <c r="G444" s="29"/>
      <c r="H444" s="27"/>
    </row>
    <row r="445" spans="1:8" ht="14.25">
      <c r="A445" s="30" t="s">
        <v>795</v>
      </c>
      <c r="B445" s="33" t="s">
        <v>796</v>
      </c>
      <c r="C445" s="102"/>
      <c r="D445" s="27"/>
      <c r="E445" s="28"/>
      <c r="F445" s="28"/>
      <c r="G445" s="29"/>
      <c r="H445" s="27"/>
    </row>
    <row r="446" spans="1:8" ht="142.5" customHeight="1">
      <c r="A446" s="30" t="s">
        <v>227</v>
      </c>
      <c r="B446" s="33" t="s">
        <v>277</v>
      </c>
      <c r="C446" s="102" t="s">
        <v>1190</v>
      </c>
      <c r="D446" s="59">
        <v>44543</v>
      </c>
      <c r="E446" s="60" t="s">
        <v>1191</v>
      </c>
      <c r="F446" s="61" t="s">
        <v>1192</v>
      </c>
      <c r="G446" s="62">
        <v>40.86</v>
      </c>
      <c r="H446" s="63">
        <v>44560</v>
      </c>
    </row>
    <row r="447" spans="1:8" ht="27">
      <c r="A447" s="30" t="s">
        <v>227</v>
      </c>
      <c r="B447" s="33" t="s">
        <v>278</v>
      </c>
      <c r="C447" s="26"/>
      <c r="D447" s="27"/>
      <c r="E447" s="28"/>
      <c r="F447" s="28"/>
      <c r="G447" s="29"/>
      <c r="H447" s="27"/>
    </row>
    <row r="448" spans="1:8" ht="27">
      <c r="A448" s="30" t="s">
        <v>227</v>
      </c>
      <c r="B448" s="31" t="s">
        <v>279</v>
      </c>
      <c r="C448" s="26"/>
      <c r="D448" s="27"/>
      <c r="E448" s="28"/>
      <c r="F448" s="28"/>
      <c r="G448" s="29"/>
      <c r="H448" s="27"/>
    </row>
    <row r="449" spans="1:8" ht="27">
      <c r="A449" s="30" t="s">
        <v>227</v>
      </c>
      <c r="B449" s="31" t="s">
        <v>280</v>
      </c>
      <c r="C449" s="26"/>
      <c r="D449" s="27"/>
      <c r="E449" s="28"/>
      <c r="F449" s="28"/>
      <c r="G449" s="29"/>
      <c r="H449" s="27"/>
    </row>
    <row r="450" spans="1:8" ht="14.25">
      <c r="A450" s="30" t="s">
        <v>227</v>
      </c>
      <c r="B450" s="31" t="s">
        <v>281</v>
      </c>
      <c r="C450" s="26"/>
      <c r="D450" s="27"/>
      <c r="E450" s="28"/>
      <c r="F450" s="28"/>
      <c r="G450" s="29"/>
      <c r="H450" s="27"/>
    </row>
    <row r="451" spans="1:8" ht="27">
      <c r="A451" s="30" t="s">
        <v>227</v>
      </c>
      <c r="B451" s="31" t="s">
        <v>282</v>
      </c>
      <c r="C451" s="26"/>
      <c r="D451" s="27"/>
      <c r="E451" s="28"/>
      <c r="F451" s="28"/>
      <c r="G451" s="29"/>
      <c r="H451" s="27"/>
    </row>
    <row r="452" spans="1:8" ht="15" customHeight="1">
      <c r="A452" s="116" t="s">
        <v>283</v>
      </c>
      <c r="B452" s="117"/>
      <c r="C452" s="117"/>
      <c r="D452" s="117"/>
      <c r="E452" s="117"/>
      <c r="F452" s="117"/>
      <c r="G452" s="117"/>
      <c r="H452" s="118"/>
    </row>
    <row r="453" spans="1:8" ht="27">
      <c r="A453" s="30" t="s">
        <v>797</v>
      </c>
      <c r="B453" s="31" t="s">
        <v>221</v>
      </c>
      <c r="C453" s="26"/>
      <c r="D453" s="27"/>
      <c r="E453" s="28"/>
      <c r="F453" s="28"/>
      <c r="G453" s="29"/>
      <c r="H453" s="27"/>
    </row>
    <row r="454" spans="1:8" ht="27">
      <c r="A454" s="30" t="s">
        <v>798</v>
      </c>
      <c r="B454" s="31" t="s">
        <v>222</v>
      </c>
      <c r="C454" s="26"/>
      <c r="D454" s="27"/>
      <c r="E454" s="28"/>
      <c r="F454" s="28"/>
      <c r="G454" s="29"/>
      <c r="H454" s="27"/>
    </row>
    <row r="455" spans="1:8" ht="41.25">
      <c r="A455" s="30" t="s">
        <v>799</v>
      </c>
      <c r="B455" s="31" t="s">
        <v>223</v>
      </c>
      <c r="C455" s="26"/>
      <c r="D455" s="27"/>
      <c r="E455" s="28"/>
      <c r="F455" s="28"/>
      <c r="G455" s="29"/>
      <c r="H455" s="27"/>
    </row>
    <row r="456" spans="1:8" ht="54.75">
      <c r="A456" s="30" t="s">
        <v>800</v>
      </c>
      <c r="B456" s="31" t="s">
        <v>801</v>
      </c>
      <c r="C456" s="26"/>
      <c r="D456" s="27"/>
      <c r="E456" s="28"/>
      <c r="F456" s="28"/>
      <c r="G456" s="29"/>
      <c r="H456" s="27"/>
    </row>
    <row r="457" spans="1:8" ht="27">
      <c r="A457" s="30" t="s">
        <v>802</v>
      </c>
      <c r="B457" s="31" t="s">
        <v>220</v>
      </c>
      <c r="C457" s="26"/>
      <c r="D457" s="27"/>
      <c r="E457" s="28"/>
      <c r="F457" s="28"/>
      <c r="G457" s="29"/>
      <c r="H457" s="27"/>
    </row>
    <row r="458" spans="1:8" ht="14.25">
      <c r="A458" s="116" t="s">
        <v>803</v>
      </c>
      <c r="B458" s="117"/>
      <c r="C458" s="117"/>
      <c r="D458" s="117"/>
      <c r="E458" s="117"/>
      <c r="F458" s="117"/>
      <c r="G458" s="117"/>
      <c r="H458" s="118"/>
    </row>
    <row r="459" spans="1:8" ht="41.25">
      <c r="A459" s="30" t="s">
        <v>804</v>
      </c>
      <c r="B459" s="31" t="s">
        <v>805</v>
      </c>
      <c r="C459" s="26"/>
      <c r="D459" s="27"/>
      <c r="E459" s="28"/>
      <c r="F459" s="28"/>
      <c r="G459" s="29"/>
      <c r="H459" s="27"/>
    </row>
    <row r="460" spans="1:8" ht="54.75">
      <c r="A460" s="30" t="s">
        <v>806</v>
      </c>
      <c r="B460" s="31" t="s">
        <v>807</v>
      </c>
      <c r="C460" s="26"/>
      <c r="D460" s="27"/>
      <c r="E460" s="28"/>
      <c r="F460" s="28"/>
      <c r="G460" s="29"/>
      <c r="H460" s="27"/>
    </row>
    <row r="461" spans="1:8" ht="14.25">
      <c r="A461" s="116" t="s">
        <v>284</v>
      </c>
      <c r="B461" s="117"/>
      <c r="C461" s="117"/>
      <c r="D461" s="117"/>
      <c r="E461" s="117"/>
      <c r="F461" s="117"/>
      <c r="G461" s="117"/>
      <c r="H461" s="118"/>
    </row>
    <row r="462" spans="1:8" ht="27">
      <c r="A462" s="30" t="s">
        <v>227</v>
      </c>
      <c r="B462" s="31" t="s">
        <v>285</v>
      </c>
      <c r="C462" s="68" t="s">
        <v>1193</v>
      </c>
      <c r="D462" s="69">
        <v>44487</v>
      </c>
      <c r="E462" s="61" t="s">
        <v>1194</v>
      </c>
      <c r="F462" s="61" t="s">
        <v>1195</v>
      </c>
      <c r="G462" s="62">
        <v>721043.33</v>
      </c>
      <c r="H462" s="63">
        <v>44533</v>
      </c>
    </row>
    <row r="463" spans="1:8" ht="27">
      <c r="A463" s="30" t="s">
        <v>227</v>
      </c>
      <c r="B463" s="31" t="s">
        <v>285</v>
      </c>
      <c r="C463" s="58" t="s">
        <v>1196</v>
      </c>
      <c r="D463" s="63">
        <v>44922</v>
      </c>
      <c r="E463" s="66" t="s">
        <v>1197</v>
      </c>
      <c r="F463" s="66" t="s">
        <v>1198</v>
      </c>
      <c r="G463" s="62">
        <v>999466.4</v>
      </c>
      <c r="H463" s="63">
        <v>45084</v>
      </c>
    </row>
    <row r="464" spans="1:8" ht="27">
      <c r="A464" s="30" t="s">
        <v>227</v>
      </c>
      <c r="B464" s="31" t="s">
        <v>286</v>
      </c>
      <c r="C464" s="58" t="s">
        <v>1196</v>
      </c>
      <c r="D464" s="63">
        <v>44922</v>
      </c>
      <c r="E464" s="66" t="s">
        <v>1197</v>
      </c>
      <c r="F464" s="66" t="s">
        <v>1198</v>
      </c>
      <c r="G464" s="62">
        <v>999466.66</v>
      </c>
      <c r="H464" s="63">
        <v>45084</v>
      </c>
    </row>
    <row r="465" spans="1:8" ht="27">
      <c r="A465" s="30" t="s">
        <v>227</v>
      </c>
      <c r="B465" s="31" t="s">
        <v>286</v>
      </c>
      <c r="C465" s="58" t="s">
        <v>1193</v>
      </c>
      <c r="D465" s="63">
        <v>44314</v>
      </c>
      <c r="E465" s="66" t="s">
        <v>363</v>
      </c>
      <c r="F465" s="66" t="s">
        <v>1199</v>
      </c>
      <c r="G465" s="62">
        <v>616402.12</v>
      </c>
      <c r="H465" s="63">
        <v>44426</v>
      </c>
    </row>
    <row r="466" spans="1:8" ht="27">
      <c r="A466" s="30" t="s">
        <v>227</v>
      </c>
      <c r="B466" s="31" t="s">
        <v>287</v>
      </c>
      <c r="C466" s="68" t="s">
        <v>1193</v>
      </c>
      <c r="D466" s="69">
        <v>44487</v>
      </c>
      <c r="E466" s="61" t="s">
        <v>1194</v>
      </c>
      <c r="F466" s="61" t="s">
        <v>1195</v>
      </c>
      <c r="G466" s="62">
        <v>721043.34</v>
      </c>
      <c r="H466" s="63">
        <v>44533</v>
      </c>
    </row>
    <row r="467" spans="1:8" ht="27">
      <c r="A467" s="30" t="s">
        <v>227</v>
      </c>
      <c r="B467" s="91" t="s">
        <v>1200</v>
      </c>
      <c r="C467" s="58" t="s">
        <v>1193</v>
      </c>
      <c r="D467" s="63">
        <v>44418</v>
      </c>
      <c r="E467" s="66" t="s">
        <v>1201</v>
      </c>
      <c r="F467" s="66" t="s">
        <v>1202</v>
      </c>
      <c r="G467" s="62">
        <v>643000</v>
      </c>
      <c r="H467" s="63">
        <v>44525</v>
      </c>
    </row>
    <row r="468" spans="1:8" ht="14.25">
      <c r="A468" s="30" t="s">
        <v>227</v>
      </c>
      <c r="B468" s="31" t="s">
        <v>288</v>
      </c>
      <c r="C468" s="26"/>
      <c r="D468" s="27"/>
      <c r="E468" s="28"/>
      <c r="F468" s="28"/>
      <c r="G468" s="29"/>
      <c r="H468" s="27"/>
    </row>
    <row r="469" spans="1:8" ht="14.25">
      <c r="A469" s="30" t="s">
        <v>227</v>
      </c>
      <c r="B469" s="31" t="s">
        <v>289</v>
      </c>
      <c r="C469" s="26"/>
      <c r="D469" s="27"/>
      <c r="E469" s="28"/>
      <c r="F469" s="28"/>
      <c r="G469" s="29"/>
      <c r="H469" s="27"/>
    </row>
    <row r="470" spans="1:8" ht="27">
      <c r="A470" s="30" t="s">
        <v>227</v>
      </c>
      <c r="B470" s="31" t="s">
        <v>290</v>
      </c>
      <c r="C470" s="58" t="s">
        <v>1193</v>
      </c>
      <c r="D470" s="69">
        <v>44487</v>
      </c>
      <c r="E470" s="61" t="s">
        <v>1194</v>
      </c>
      <c r="F470" s="61" t="s">
        <v>1195</v>
      </c>
      <c r="G470" s="62">
        <v>866147.5</v>
      </c>
      <c r="H470" s="63">
        <v>44533</v>
      </c>
    </row>
    <row r="471" spans="1:8" ht="14.25">
      <c r="A471" s="116" t="s">
        <v>295</v>
      </c>
      <c r="B471" s="117"/>
      <c r="C471" s="117"/>
      <c r="D471" s="117"/>
      <c r="E471" s="117"/>
      <c r="F471" s="117"/>
      <c r="G471" s="117"/>
      <c r="H471" s="118"/>
    </row>
    <row r="472" spans="1:8" ht="44.25" customHeight="1">
      <c r="A472" s="30" t="s">
        <v>296</v>
      </c>
      <c r="B472" s="42" t="s">
        <v>391</v>
      </c>
      <c r="C472" s="39" t="s">
        <v>823</v>
      </c>
      <c r="D472" s="40" t="s">
        <v>823</v>
      </c>
      <c r="E472" s="39" t="s">
        <v>823</v>
      </c>
      <c r="F472" s="39" t="s">
        <v>823</v>
      </c>
      <c r="G472" s="41" t="s">
        <v>823</v>
      </c>
      <c r="H472" s="40" t="s">
        <v>823</v>
      </c>
    </row>
    <row r="473" spans="1:8" ht="172.5" customHeight="1">
      <c r="A473" s="30" t="s">
        <v>820</v>
      </c>
      <c r="B473" s="92" t="s">
        <v>1205</v>
      </c>
      <c r="C473" s="107" t="s">
        <v>1206</v>
      </c>
      <c r="D473" s="81">
        <v>44648</v>
      </c>
      <c r="E473" s="93">
        <v>279</v>
      </c>
      <c r="F473" s="94" t="s">
        <v>1207</v>
      </c>
      <c r="G473" s="95">
        <v>257125</v>
      </c>
      <c r="H473" s="96">
        <v>44711</v>
      </c>
    </row>
    <row r="474" spans="1:8" ht="210" customHeight="1">
      <c r="A474" s="30" t="s">
        <v>821</v>
      </c>
      <c r="B474" s="97" t="s">
        <v>1208</v>
      </c>
      <c r="C474" s="112" t="s">
        <v>1209</v>
      </c>
      <c r="D474" s="77">
        <v>44558</v>
      </c>
      <c r="E474" s="78">
        <v>870</v>
      </c>
      <c r="F474" s="79" t="s">
        <v>1210</v>
      </c>
      <c r="G474" s="80">
        <v>67579.91</v>
      </c>
      <c r="H474" s="55">
        <v>44560</v>
      </c>
    </row>
    <row r="475" spans="1:8" ht="239.25" customHeight="1">
      <c r="A475" s="30" t="s">
        <v>822</v>
      </c>
      <c r="B475" s="92" t="s">
        <v>1212</v>
      </c>
      <c r="C475" s="106" t="s">
        <v>1213</v>
      </c>
      <c r="D475" s="77">
        <v>44645</v>
      </c>
      <c r="E475" s="78">
        <v>275</v>
      </c>
      <c r="F475" s="79" t="s">
        <v>1214</v>
      </c>
      <c r="G475" s="80">
        <v>117666.67</v>
      </c>
      <c r="H475" s="98">
        <v>44754</v>
      </c>
    </row>
    <row r="476" spans="1:8" ht="386.25">
      <c r="A476" s="30" t="s">
        <v>1203</v>
      </c>
      <c r="B476" s="92" t="s">
        <v>1215</v>
      </c>
      <c r="C476" s="106" t="s">
        <v>1220</v>
      </c>
      <c r="D476" s="77">
        <v>45271</v>
      </c>
      <c r="E476" s="78" t="s">
        <v>1221</v>
      </c>
      <c r="F476" s="79" t="s">
        <v>1222</v>
      </c>
      <c r="G476" s="80">
        <v>400833.33</v>
      </c>
      <c r="H476" s="98">
        <v>45369</v>
      </c>
    </row>
    <row r="477" spans="1:8" ht="303">
      <c r="A477" s="30" t="s">
        <v>1204</v>
      </c>
      <c r="B477" s="92" t="s">
        <v>1216</v>
      </c>
      <c r="C477" s="106" t="s">
        <v>1217</v>
      </c>
      <c r="D477" s="77">
        <v>44886</v>
      </c>
      <c r="E477" s="78">
        <v>797</v>
      </c>
      <c r="F477" s="79" t="s">
        <v>1218</v>
      </c>
      <c r="G477" s="80">
        <v>447993.16</v>
      </c>
      <c r="H477" s="98">
        <v>45030</v>
      </c>
    </row>
    <row r="478" spans="1:8" ht="322.5" customHeight="1">
      <c r="A478" s="30" t="s">
        <v>1234</v>
      </c>
      <c r="B478" s="36" t="s">
        <v>1235</v>
      </c>
      <c r="C478" s="26" t="s">
        <v>1236</v>
      </c>
      <c r="D478" s="27">
        <v>45397</v>
      </c>
      <c r="E478" s="114" t="s">
        <v>1237</v>
      </c>
      <c r="F478" s="28" t="s">
        <v>1239</v>
      </c>
      <c r="G478" s="115" t="s">
        <v>1238</v>
      </c>
      <c r="H478" s="27">
        <v>45579</v>
      </c>
    </row>
    <row r="480" spans="1:13" ht="15">
      <c r="A480" s="132" t="s">
        <v>443</v>
      </c>
      <c r="B480" s="132"/>
      <c r="C480" s="132"/>
      <c r="D480" s="20"/>
      <c r="E480" s="133" t="s">
        <v>1219</v>
      </c>
      <c r="F480" s="133"/>
      <c r="G480" s="6"/>
      <c r="H480" s="35"/>
      <c r="L480" s="17"/>
      <c r="M480" s="5"/>
    </row>
    <row r="481" spans="5:13" ht="14.25">
      <c r="E481" s="134" t="s">
        <v>439</v>
      </c>
      <c r="F481" s="134"/>
      <c r="G481" s="16"/>
      <c r="H481" s="18" t="s">
        <v>440</v>
      </c>
      <c r="L481" s="18"/>
      <c r="M481" s="5"/>
    </row>
    <row r="482" spans="1:13" ht="15">
      <c r="A482" s="131" t="s">
        <v>441</v>
      </c>
      <c r="B482" s="131"/>
      <c r="C482" s="21"/>
      <c r="D482" s="21"/>
      <c r="E482" s="19"/>
      <c r="H482" s="22"/>
      <c r="L482" s="5"/>
      <c r="M482" s="5"/>
    </row>
    <row r="483" spans="1:13" ht="15">
      <c r="A483" s="138" t="s">
        <v>1228</v>
      </c>
      <c r="B483" s="138"/>
      <c r="C483" s="138"/>
      <c r="D483" s="21"/>
      <c r="E483" s="133" t="s">
        <v>1240</v>
      </c>
      <c r="F483" s="133"/>
      <c r="H483" s="35"/>
      <c r="L483" s="17"/>
      <c r="M483" s="5"/>
    </row>
    <row r="484" spans="1:13" ht="15">
      <c r="A484" s="139" t="s">
        <v>442</v>
      </c>
      <c r="B484" s="139"/>
      <c r="C484" s="139"/>
      <c r="D484" s="21"/>
      <c r="E484" s="134" t="s">
        <v>439</v>
      </c>
      <c r="F484" s="134"/>
      <c r="H484" s="18" t="s">
        <v>440</v>
      </c>
      <c r="L484" s="18"/>
      <c r="M484" s="5"/>
    </row>
    <row r="486" spans="1:2" ht="14.25">
      <c r="A486" s="130" t="s">
        <v>444</v>
      </c>
      <c r="B486" s="130"/>
    </row>
    <row r="487" spans="1:2" ht="14.25">
      <c r="A487" s="128" t="s">
        <v>1241</v>
      </c>
      <c r="B487" s="129"/>
    </row>
  </sheetData>
  <sheetProtection autoFilter="0"/>
  <autoFilter ref="A12:S477"/>
  <mergeCells count="49">
    <mergeCell ref="B6:G6"/>
    <mergeCell ref="B7:G7"/>
    <mergeCell ref="B2:G2"/>
    <mergeCell ref="A483:C483"/>
    <mergeCell ref="A484:C484"/>
    <mergeCell ref="E483:F483"/>
    <mergeCell ref="E484:F484"/>
    <mergeCell ref="A321:H321"/>
    <mergeCell ref="A368:H368"/>
    <mergeCell ref="A319:H319"/>
    <mergeCell ref="A487:B487"/>
    <mergeCell ref="A486:B486"/>
    <mergeCell ref="A482:B482"/>
    <mergeCell ref="A480:C480"/>
    <mergeCell ref="E480:F480"/>
    <mergeCell ref="E481:F481"/>
    <mergeCell ref="G10:G11"/>
    <mergeCell ref="D4:E4"/>
    <mergeCell ref="A63:H63"/>
    <mergeCell ref="A84:H84"/>
    <mergeCell ref="B10:B11"/>
    <mergeCell ref="C10:C11"/>
    <mergeCell ref="A13:H13"/>
    <mergeCell ref="A9:C9"/>
    <mergeCell ref="D9:H9"/>
    <mergeCell ref="D10:F10"/>
    <mergeCell ref="H10:H11"/>
    <mergeCell ref="A10:A11"/>
    <mergeCell ref="A392:A394"/>
    <mergeCell ref="A324:H324"/>
    <mergeCell ref="A328:H328"/>
    <mergeCell ref="A364:H364"/>
    <mergeCell ref="A366:H366"/>
    <mergeCell ref="A383:A385"/>
    <mergeCell ref="A370:H370"/>
    <mergeCell ref="A386:A388"/>
    <mergeCell ref="A389:A391"/>
    <mergeCell ref="A377:A379"/>
    <mergeCell ref="A427:H427"/>
    <mergeCell ref="A452:H452"/>
    <mergeCell ref="A461:H461"/>
    <mergeCell ref="A471:H471"/>
    <mergeCell ref="A458:H458"/>
    <mergeCell ref="A273:H273"/>
    <mergeCell ref="A287:H287"/>
    <mergeCell ref="A294:H294"/>
    <mergeCell ref="A305:H305"/>
    <mergeCell ref="A314:H314"/>
    <mergeCell ref="A380:A3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Славутская Мария Алексеевна</cp:lastModifiedBy>
  <cp:lastPrinted>2024-01-17T13:54:16Z</cp:lastPrinted>
  <dcterms:created xsi:type="dcterms:W3CDTF">2015-06-26T12:41:08Z</dcterms:created>
  <dcterms:modified xsi:type="dcterms:W3CDTF">2024-07-02T07:21:38Z</dcterms:modified>
  <cp:category/>
  <cp:version/>
  <cp:contentType/>
  <cp:contentStatus/>
</cp:coreProperties>
</file>