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ТСР'!$A$2:$H$433</definedName>
  </definedNames>
  <calcPr fullCalcOnLoad="1" refMode="R1C1"/>
</workbook>
</file>

<file path=xl/sharedStrings.xml><?xml version="1.0" encoding="utf-8"?>
<sst xmlns="http://schemas.openxmlformats.org/spreadsheetml/2006/main" count="1190" uniqueCount="1036">
  <si>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</si>
  <si>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</si>
  <si>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</si>
  <si>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</si>
  <si>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</si>
  <si>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</si>
  <si>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</si>
  <si>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</si>
  <si>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</si>
  <si>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</si>
  <si>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</si>
  <si>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</si>
  <si>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</si>
  <si>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</si>
  <si>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</si>
  <si>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</si>
  <si>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</si>
  <si>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</si>
  <si>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</si>
  <si>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</si>
  <si>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</si>
  <si>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</si>
  <si>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</si>
  <si>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</si>
  <si>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</si>
  <si>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</si>
  <si>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</si>
  <si>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</si>
  <si>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</si>
  <si>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</si>
  <si>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</si>
  <si>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</si>
  <si>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</si>
  <si>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</si>
  <si>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</si>
  <si>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</si>
  <si>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</si>
  <si>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</si>
  <si>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</si>
  <si>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</si>
  <si>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</si>
  <si>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</si>
  <si>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</si>
  <si>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</si>
  <si>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</si>
  <si>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</si>
  <si>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</si>
  <si>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</si>
  <si>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</si>
  <si>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</si>
  <si>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</si>
  <si>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</si>
  <si>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</si>
  <si>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</si>
  <si>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</si>
  <si>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</si>
  <si>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</si>
  <si>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</si>
  <si>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</si>
  <si>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</si>
  <si>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</si>
  <si>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</si>
  <si>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</si>
  <si>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</si>
  <si>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</si>
  <si>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</si>
  <si>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</si>
  <si>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</si>
  <si>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</si>
  <si>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</si>
  <si>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</si>
  <si>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</si>
  <si>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</si>
  <si>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</si>
  <si>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</si>
  <si>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</si>
  <si>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</si>
  <si>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</si>
  <si>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</si>
  <si>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</si>
  <si>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</si>
  <si>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</si>
  <si>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</si>
  <si>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</si>
  <si>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</si>
  <si>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</si>
  <si>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</si>
  <si>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</si>
  <si>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</si>
  <si>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</si>
  <si>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</si>
  <si>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</si>
  <si>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</si>
  <si>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</si>
  <si>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</si>
  <si>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</si>
  <si>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</si>
  <si>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</si>
  <si>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</si>
  <si>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</si>
  <si>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</si>
  <si>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</si>
  <si>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</si>
  <si>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</si>
  <si>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</si>
  <si>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</si>
  <si>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</si>
  <si>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</si>
  <si>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</si>
  <si>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</si>
  <si>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</si>
  <si>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</si>
  <si>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</si>
  <si>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</si>
  <si>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</si>
  <si>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</si>
  <si>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</si>
  <si>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</si>
  <si>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</si>
  <si>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</si>
  <si>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</si>
  <si>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</si>
  <si>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</si>
  <si>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</si>
  <si>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</si>
  <si>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</si>
  <si>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</si>
  <si>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</si>
  <si>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</si>
  <si>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</si>
  <si>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</si>
  <si>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</si>
  <si>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</si>
  <si>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</si>
  <si>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</si>
  <si>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</si>
  <si>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</si>
  <si>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</si>
  <si>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</si>
  <si>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</si>
  <si>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</si>
  <si>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</si>
  <si>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</si>
  <si>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</si>
  <si>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</si>
  <si>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</si>
  <si>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</si>
  <si>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</si>
  <si>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</si>
  <si>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</si>
  <si>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</si>
  <si>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</si>
  <si>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</si>
  <si>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</si>
  <si>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</si>
  <si>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</si>
  <si>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</si>
  <si>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</si>
  <si>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</si>
  <si>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</si>
  <si>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</si>
  <si>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</si>
  <si>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</si>
  <si>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</si>
  <si>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</si>
  <si>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</si>
  <si>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</si>
  <si>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</si>
  <si>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</si>
  <si>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</si>
  <si>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</si>
  <si>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</si>
  <si>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</si>
  <si>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</si>
  <si>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</si>
  <si>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</si>
  <si>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</si>
  <si>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</si>
  <si>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</si>
  <si>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</si>
  <si>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</si>
  <si>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</si>
  <si>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</si>
  <si>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</si>
  <si>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</si>
  <si>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</si>
  <si>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</si>
  <si>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</si>
  <si>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</si>
  <si>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</si>
  <si>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</si>
  <si>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</si>
  <si>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</si>
  <si>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</si>
  <si>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</si>
  <si>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</si>
  <si>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</si>
  <si>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</si>
  <si>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</si>
  <si>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</si>
  <si>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</si>
  <si>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</si>
  <si>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</si>
  <si>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</si>
  <si>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</si>
  <si>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</si>
  <si>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</si>
  <si>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</si>
  <si>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</si>
  <si>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</si>
  <si>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</si>
  <si>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</si>
  <si>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</si>
  <si>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</si>
  <si>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</si>
  <si>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</si>
  <si>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</si>
  <si>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</si>
  <si>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</si>
  <si>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</si>
  <si>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</si>
  <si>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</si>
  <si>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</si>
  <si>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</si>
  <si>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</si>
  <si>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</si>
  <si>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</si>
  <si>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</si>
  <si>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</si>
  <si>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</si>
  <si>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</si>
  <si>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</si>
  <si>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</si>
  <si>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</si>
  <si>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</si>
  <si>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</si>
  <si>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</si>
  <si>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</si>
  <si>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</si>
  <si>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</si>
  <si>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</si>
  <si>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</si>
  <si>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</si>
  <si>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</si>
  <si>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</si>
  <si>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</si>
  <si>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</si>
  <si>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</si>
  <si>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</si>
  <si>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</si>
  <si>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</si>
  <si>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</si>
  <si>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</si>
  <si>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</si>
  <si>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</si>
  <si>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</si>
  <si>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</si>
  <si>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</si>
  <si>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</si>
  <si>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</si>
  <si>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</si>
  <si>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</si>
  <si>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</si>
  <si>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</si>
  <si>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</si>
  <si>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</si>
  <si>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</si>
  <si>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</si>
  <si>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</si>
  <si>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</si>
  <si>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</si>
  <si>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</si>
  <si>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</si>
  <si>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</si>
  <si>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</si>
  <si>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</si>
  <si>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</si>
  <si>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</si>
  <si>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</si>
  <si>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</si>
  <si>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</si>
  <si>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</si>
  <si>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</si>
  <si>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</si>
  <si>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</si>
  <si>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</si>
  <si>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</si>
  <si>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</si>
  <si>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</si>
  <si>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</si>
  <si>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</si>
  <si>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</si>
  <si>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</si>
  <si>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</si>
  <si>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</si>
  <si>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</si>
  <si>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</si>
  <si>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</si>
  <si>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</si>
  <si>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</si>
  <si>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</si>
  <si>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</si>
  <si>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</si>
  <si>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</si>
  <si>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</si>
  <si>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</si>
  <si>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</si>
  <si>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</si>
  <si>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</si>
  <si>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</si>
  <si>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</si>
  <si>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</si>
  <si>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</si>
  <si>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</si>
  <si>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</si>
  <si>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</si>
  <si>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</si>
  <si>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</si>
  <si>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</si>
  <si>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</si>
  <si>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</si>
  <si>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</si>
  <si>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</si>
  <si>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</si>
  <si>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</si>
  <si>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</si>
  <si>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</si>
  <si>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</si>
  <si>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</si>
  <si>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</si>
  <si>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</si>
  <si>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</si>
  <si>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</si>
  <si>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</si>
  <si>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</si>
  <si>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</si>
  <si>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</si>
  <si>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</si>
  <si>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</si>
  <si>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</si>
  <si>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</si>
  <si>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</si>
  <si>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</si>
  <si>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</si>
  <si>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</si>
  <si>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</si>
  <si>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</si>
  <si>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</si>
  <si>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</si>
  <si>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</si>
  <si>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</si>
  <si>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</si>
  <si>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</si>
  <si>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</si>
  <si>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</si>
  <si>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</si>
  <si>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</si>
  <si>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</si>
  <si>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</si>
  <si>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</si>
  <si>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</si>
  <si>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</si>
  <si>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</si>
  <si>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</si>
  <si>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</si>
  <si>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</si>
  <si>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</si>
  <si>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</si>
  <si>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</si>
  <si>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</si>
  <si>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</si>
  <si>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</si>
  <si>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</si>
  <si>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</si>
  <si>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</si>
  <si>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</si>
  <si>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</si>
  <si>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</si>
  <si>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</si>
  <si>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</si>
  <si>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</si>
  <si>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</si>
  <si>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</si>
  <si>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</si>
  <si>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</si>
  <si>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</si>
  <si>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</si>
  <si>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</si>
  <si>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</si>
  <si>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</si>
  <si>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</si>
  <si>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</si>
  <si>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</si>
  <si>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</si>
  <si>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</si>
  <si>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</si>
  <si>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</si>
  <si>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</si>
  <si>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</si>
  <si>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</si>
  <si>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</si>
  <si>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</si>
  <si>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</si>
  <si>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</si>
  <si>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</si>
  <si>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</si>
  <si>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</si>
  <si>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</si>
  <si>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</si>
  <si>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</si>
  <si>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</si>
  <si>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</si>
  <si>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</si>
  <si>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</si>
  <si>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</si>
  <si>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</si>
  <si>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</si>
  <si>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</si>
  <si>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</si>
  <si>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</si>
  <si>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</si>
  <si>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</si>
  <si>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</si>
  <si>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</si>
  <si>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</si>
  <si>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</si>
  <si>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</si>
  <si>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</si>
  <si>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</si>
  <si>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</si>
  <si>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</si>
  <si>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</si>
  <si>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</si>
  <si>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</si>
  <si>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</si>
  <si>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</si>
  <si>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</si>
  <si>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</si>
  <si>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</si>
  <si>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</si>
  <si>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</si>
  <si>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</si>
  <si>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</si>
  <si>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</si>
  <si>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</si>
  <si>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</si>
  <si>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</si>
  <si>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</si>
  <si>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</si>
  <si>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</si>
  <si>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</si>
  <si>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</si>
  <si>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</si>
  <si>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</si>
  <si>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</si>
  <si>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</si>
  <si>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</si>
  <si>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</si>
  <si>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</si>
  <si>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</si>
  <si>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</si>
  <si>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</si>
  <si>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</si>
  <si>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</si>
  <si>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</si>
  <si>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</si>
  <si>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</si>
  <si>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</si>
  <si>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</si>
  <si>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</si>
  <si>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</si>
  <si>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</si>
  <si>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</si>
  <si>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</si>
  <si>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</si>
  <si>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</si>
  <si>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</si>
  <si>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</si>
  <si>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</si>
  <si>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</si>
  <si>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</si>
  <si>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</si>
  <si>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</si>
  <si>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</si>
  <si>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</si>
  <si>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</si>
  <si>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</si>
  <si>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</si>
  <si>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</si>
  <si>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</si>
  <si>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</si>
  <si>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</si>
  <si>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</si>
  <si>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</si>
  <si>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</si>
  <si>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</si>
  <si>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</si>
  <si>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</si>
  <si>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</si>
  <si>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</si>
  <si>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</si>
  <si>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</si>
  <si>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</si>
  <si>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</si>
  <si>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</si>
  <si>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</si>
  <si>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</si>
  <si>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</si>
  <si>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</si>
  <si>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</si>
  <si>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</si>
  <si>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</si>
  <si>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</si>
  <si>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</si>
  <si>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</si>
  <si>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</si>
  <si>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</si>
  <si>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</si>
  <si>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</si>
  <si>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</si>
  <si>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</si>
  <si>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</si>
  <si>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</si>
  <si>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</si>
  <si>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</si>
  <si>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</si>
  <si>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</si>
  <si>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</si>
  <si>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</si>
  <si>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</si>
  <si>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</si>
  <si>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</si>
  <si>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</si>
  <si>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</si>
  <si>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</si>
  <si>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</si>
  <si>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</si>
  <si>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</si>
  <si>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</si>
  <si>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</si>
  <si>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</si>
  <si>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</si>
  <si>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</si>
  <si>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</si>
  <si>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</si>
  <si>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</si>
  <si>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</si>
  <si>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</si>
  <si>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</si>
  <si>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</si>
  <si>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</si>
  <si>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</si>
  <si>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</si>
  <si>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</si>
  <si>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</si>
  <si>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</si>
  <si>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</si>
  <si>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</si>
  <si>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</si>
  <si>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</si>
  <si>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</si>
  <si>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</si>
  <si>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</si>
  <si>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</si>
  <si>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</si>
  <si>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</si>
  <si>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</si>
  <si>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</si>
  <si>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</si>
  <si>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</si>
  <si>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</si>
  <si>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</si>
  <si>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</si>
  <si>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</si>
  <si>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</si>
  <si>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</si>
  <si>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</si>
  <si>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</si>
  <si>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</si>
  <si>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</si>
  <si>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</si>
  <si>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</si>
  <si>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</si>
  <si>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</si>
  <si>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</si>
  <si>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</si>
  <si>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</si>
  <si>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</si>
  <si>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</si>
  <si>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</si>
  <si>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</si>
  <si>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</si>
  <si>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</si>
  <si>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</si>
  <si>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</si>
  <si>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</si>
  <si>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</si>
  <si>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</si>
  <si>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</si>
  <si>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</si>
  <si>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</si>
  <si>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</si>
  <si>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</si>
  <si>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</si>
  <si>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</si>
  <si>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</si>
  <si>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</si>
  <si>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</si>
  <si>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</si>
  <si>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</si>
  <si>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</si>
  <si>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</si>
  <si>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</si>
  <si>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</si>
  <si>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</si>
  <si>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</si>
  <si>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</si>
  <si>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</si>
  <si>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</si>
  <si>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</si>
  <si>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</si>
  <si>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</si>
  <si>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</si>
  <si>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</si>
  <si>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</si>
  <si>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</si>
  <si>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</si>
  <si>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</si>
  <si>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</si>
  <si>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</si>
  <si>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</si>
  <si>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</si>
  <si>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</si>
  <si>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</si>
  <si>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</si>
  <si>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</si>
  <si>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</si>
  <si>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</si>
  <si>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</si>
  <si>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</si>
  <si>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</si>
  <si>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</si>
  <si>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</si>
  <si>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</si>
  <si>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</si>
  <si>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</si>
  <si>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</si>
  <si>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</si>
  <si>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</si>
  <si>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</si>
  <si>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</si>
  <si>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</si>
  <si>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</si>
  <si>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</si>
  <si>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</si>
  <si>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</si>
  <si>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</si>
  <si>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</si>
  <si>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</si>
  <si>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</si>
  <si>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</si>
  <si>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</si>
  <si>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</si>
  <si>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</si>
  <si>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</si>
  <si>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</si>
  <si>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</si>
  <si>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</si>
  <si>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</si>
  <si>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</si>
  <si>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</si>
  <si>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</si>
  <si>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</si>
  <si>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</si>
  <si>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</si>
  <si>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</si>
  <si>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</si>
  <si>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</si>
  <si>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</si>
  <si>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</si>
  <si>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</si>
  <si>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</si>
  <si>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</si>
  <si>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</si>
  <si>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</si>
  <si>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</si>
  <si>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</si>
  <si>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</si>
  <si>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</si>
  <si>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</si>
  <si>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</si>
  <si>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</si>
  <si>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</si>
  <si>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</si>
  <si>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</si>
  <si>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</si>
  <si>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</si>
  <si>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</si>
  <si>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</si>
  <si>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</si>
  <si>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</si>
  <si>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</si>
  <si>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</si>
  <si>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</si>
  <si>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</si>
  <si>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</si>
  <si>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</si>
  <si>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</si>
  <si>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</si>
  <si>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</si>
  <si>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</si>
  <si>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</si>
  <si>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</si>
  <si>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</si>
  <si>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</si>
  <si>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</si>
  <si>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</si>
  <si>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</si>
  <si>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</si>
  <si>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</si>
  <si>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</si>
  <si>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</si>
  <si>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</si>
  <si>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</si>
  <si>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</si>
  <si>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</si>
  <si>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</si>
  <si>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</si>
  <si>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</si>
  <si>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</si>
  <si>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</si>
  <si>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</si>
  <si>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</si>
  <si>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</si>
  <si>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</si>
  <si>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</si>
  <si>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</si>
  <si>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</si>
  <si>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</si>
  <si>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</si>
  <si>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</si>
  <si>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</si>
  <si>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</si>
  <si>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</si>
  <si>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</si>
  <si>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</si>
  <si>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</si>
  <si>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</si>
  <si>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</si>
  <si>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</si>
  <si>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</si>
  <si>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</si>
  <si>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</si>
  <si>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</si>
  <si>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</si>
  <si>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</si>
  <si>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</si>
  <si>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</si>
  <si>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</si>
  <si>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</si>
  <si>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</si>
  <si>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</si>
  <si>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</si>
  <si>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</si>
  <si>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</si>
  <si>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</si>
  <si>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</si>
  <si>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</si>
  <si>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</si>
  <si>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</si>
  <si>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</si>
  <si>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</si>
  <si>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</si>
  <si>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</si>
  <si>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</si>
  <si>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</si>
  <si>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</si>
  <si>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</si>
  <si>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</si>
  <si>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</si>
  <si>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</si>
  <si>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</si>
  <si>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</si>
  <si>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</si>
  <si>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</si>
  <si>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</si>
  <si>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</si>
  <si>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</si>
  <si>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</si>
  <si>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</si>
  <si>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</si>
  <si>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</si>
  <si>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</si>
  <si>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</si>
  <si>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</si>
  <si>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</si>
  <si>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</si>
  <si>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</si>
  <si>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</si>
  <si>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</si>
  <si>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</si>
  <si>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</si>
  <si>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</si>
  <si>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</si>
  <si>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</si>
  <si>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</si>
  <si>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</si>
  <si>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</si>
  <si>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</si>
  <si>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</si>
  <si>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</si>
  <si>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</si>
  <si>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</si>
  <si>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</si>
  <si>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</si>
  <si>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</si>
  <si>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</si>
  <si>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</si>
  <si>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</si>
  <si>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</si>
  <si>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</si>
  <si>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</si>
  <si>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</si>
  <si>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</si>
  <si>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</si>
  <si>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</si>
  <si>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</si>
  <si>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</si>
  <si>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</si>
  <si>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</si>
  <si>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</si>
  <si>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</si>
  <si>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</si>
  <si>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</si>
  <si>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</si>
  <si>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</si>
  <si>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</si>
  <si>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</si>
  <si>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</si>
  <si>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</si>
  <si>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</si>
  <si>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</si>
  <si>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</si>
  <si>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</si>
  <si>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</si>
  <si>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</si>
  <si>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</si>
  <si>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</si>
  <si>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</si>
  <si>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</si>
  <si>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</si>
  <si>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</si>
  <si>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</si>
  <si>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</si>
  <si>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</si>
  <si>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</si>
  <si>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</si>
  <si>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</si>
  <si>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</si>
  <si>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</si>
  <si>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</si>
  <si>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</si>
  <si>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</si>
  <si>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</si>
  <si>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</si>
  <si>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</si>
  <si>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</si>
  <si>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</si>
  <si>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</si>
  <si>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</si>
  <si>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</si>
  <si>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</si>
  <si>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</si>
  <si>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</si>
  <si>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</si>
  <si>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</si>
  <si>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</si>
  <si>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</si>
  <si>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</si>
  <si>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</si>
  <si>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</si>
  <si>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</si>
  <si>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</si>
  <si>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</si>
  <si>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</si>
  <si>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</si>
  <si>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</si>
  <si>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</si>
  <si>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</si>
  <si>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</si>
  <si>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</si>
  <si>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</si>
  <si>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</si>
  <si>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</si>
  <si>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</si>
  <si>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</si>
  <si>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</si>
  <si>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</si>
  <si>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</si>
  <si>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</si>
  <si>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</si>
  <si>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</si>
  <si>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</si>
  <si>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</si>
  <si>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</si>
  <si>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</si>
  <si>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</si>
  <si>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</si>
  <si>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</si>
  <si>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</si>
  <si>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</si>
  <si>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</si>
  <si>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</si>
  <si>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</si>
  <si>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</si>
  <si>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</si>
  <si>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</si>
  <si>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</si>
  <si>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</si>
  <si>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</si>
  <si>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</si>
  <si>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</si>
  <si>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</si>
  <si>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</si>
  <si>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</si>
  <si>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</si>
  <si>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</si>
  <si>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</si>
  <si>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</si>
  <si>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</si>
  <si>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Предназначена для передвижения лиц с ограниченными двигательными возможностями как самостоятельно, так и с посторонней помощью в условиях помещения. Привод от обода колеса. 
Рамная конструкция изготовлена из высокопрочных алюминиевых сплавов. Высокопрочная рама крестообразной конструкции трехтрубного исполнения, обеспечивает надежность и стабильность конструкции при эксплуатации. Поверхности металлических элементов обеспечивают антикоррозийную защиту, устойчивы к дезинфекции,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с литыми полиуретановыми покрышками. Диаметр поворотных колес 20 см. Вилка поворотного колеса с установкой положения колеса - 5. В качестве опор вращения в передних и в задних колесах применены шариковые подшипники, работающие в паре со стальной втулкой. Диаметр приводных колес 58 см. Приводные  колеса с литыми покрышками,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регулируется по высоте на 5 см. Глубина сиденья регулируется в зависимости от длины бедра - 5 положений в диапазоне 10 см. Подлокотники откидываются назад. Для манипулирования одной рукой узла фиксации подлокотник обладает возвратной пружиной. Подлокотники регулируются по высоте. Длина подлокотников 30 см. 
Накладки подлокотников изготовлены из вспененной резины. Подножки легко демонтируются или просто отводятся внутрь рамы без демонтажа. Опоры подножек плавно регулируются по высоте в диапазоне от 36  до 47 см и углу наклона 10º. Снабжена многофункциональным адаптером, расположенным на приводном колесе и обеспечивающим индивидуальные регулировки коляски (16 позиций): - изменение высоты сиденья спереди в диапазоне 4,5 см; - изменение высоты сиденья сзади в диапазоне 10 см; -  изменение угла наклона сиденья от минус 5º до 15º; - изменение длины колесной базы посредством регулировки расстояния между приводными и поворотными колесами в диапазоне от 7 до 12 см. Укомплектована подушкой на сиденье толщиной 5 см. Укомплектована страховочным устройством от опрокидывания. Максимальный вес пользователя 130 кг включительно. Вес кресла-коляски без дополнительного оснащения и без подушки 18 кг. Ширины сиденья 50 см.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t>
  </si>
  <si>
    <t>157</t>
  </si>
  <si>
    <t>1860100433221000191</t>
  </si>
  <si>
    <t xml:space="preserve">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С приводом от обода колеса. Рамная конструкция изготовлена из высокопрочных алюминиевых сплавов. Высокопрочная рама крестообразной конструкции трехтрубного исполнения, обеспечивающую надежность и стабильность конструкции при эксплуатации. Возможность складывания и раскладывания кресла-коляски без применения инструмента. Поворотные колеса с надувными покрышками. Диаметр поворотных колес 20 см. Вилка поворотного колеса имеет 5 установок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60 см. Приводные колеса с надувными покрышками,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Регулировка спинки по высоте 5 см. Глубина сиденья регулируется в зависимости от длины бедра в диапазоне от 5 до 10 см. Подлокотники регулируются по высоте. Накладки подлокотников изготовлены из вспененной резины. Подлокотники откидываются назад. Для манипулирования одной рукой узла фиксации подлокотника есть возвратная пружина.
Подлокотники длиной 30 см. Подножки легко демонтируются  или просто отводятся внутрь рамы без демонтажа. Опоры подножек имеют плавную регулировку по высоте в диапазоне от 36  до 47см и углу наклона10º. Снабжена многофункциональным адаптером, расположенным на приводном колесе и обеспечивающим индивидуальные регулировки коляски (16 позиций):
- изменение высоты сиденья спереди в диапазоне 4,5 см; - изменение высоты сиденья сзади в диапазоне 10 см; -  изменение угла наклона сиденья от минус 5º до 15º; - изменение длины колесной базы посредством регулировки расстояния между приводными и поворотными колесами в диапазоне от 7 до 12 см. Укомплектована подушкой на сиденье толщиной 5 см.
Укомплектована страховочным устройством от опрокидывания. Максимальный вес пользователя 130 кг. Вес коляски 18 кг. Ширины сиденья 45 (50) см.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t>
  </si>
  <si>
    <t xml:space="preserve">Материал изготовления рамы – металлический сплав. Рама складная. Сидение выполнено из ткани с водоотталкивающей пропиткой. Спинка выполнена из ткани  с водоотталкивающей пропиткой. Регулировка угла наклона спинки. Подлокотники съемные. Ножные опоры откидные. Подножки съемные, регулируемые углом подъема, оснащены держателем для голени. Передние  колеса самоориентирующиеся при движении по углу поворота. Стояночные тормоза. Регулировка угла наклона сидения. Антиопрокидыватели. Боковые ограничители сидения. Ширина кресло-коляски в рабочем состоянии 65 см. Длина кресло-коляски 100 см. Радиус поворота  110 см. Высота кресло-коляски 98 см. Высота спинки 43 см. Ширина сидения 44 см. Глубина сидения 43 см. Диаметр передних колес 20 см. Диаметр задних колес 31 см. Вес кресло-коляски 62 кг. Грузоподъемность 110 кг. Ремни безопасности. Запас хода на одной зарядке 20 км. Скорость 6 км/ч. Угол подъема 12°. Преодолеваемая высота препятствий 5 см. Аккумуляторные батареи 2 штуки по 12 V. Емкость аккумуляторных батарей 28 Ah. Зарядное устройство. 
Максимальное время зарядки 12 часов. Входное напряжение зарядного устройства220 V. 
Наличие усиленных антиопрокидывателей 2 шт. Температурный режим использования кресло-коляски при минимальной температуре -25ºC и максимальная +40ºC. Светоотражатели.
Материал изготовления рамы – металлический сплав. Рама складная. Сидение выполнено из ткани с водоотталкивающей пропиткой. Спинка выполнена из ткани  с водоотталкивающей пропиткой. 
Регулировка угла наклона спинки. Подлокотники съемные. Ножные опоры откидные. 
Подножки съемные, регулируемые углом подъема, оснащены держателем для голени. 
Передние  колеса самоориентирующиеся при движении по углу поворота. Стояночные тормоза. 
Регулировка угла наклона сидения. Антиопрокидыватели. Боковые ограничители сидения. 
Ширина кресло-коляски в рабочем состоянии 65 см. Длина кресло-коляски 100 см. 
Радиус поворота  110 см. Высота кресло-коляски 98 см. Высота спинки 43 см. Ширина сидения 44 см. Глубина сидения 43 см. Диаметр передних колес 20 см. Диаметр задних колес 31 см. 
Вес кресло-коляски 62 кг. Грузоподъемность 110 кг. Ремни безопасности. Запас хода на одной зарядке 20 км. Скорость 6 км/ч. Угол подъема 12°. Преодолеваемая высота препятствий 5 см. 
Аккумуляторные батареи 2 штуки по 12 V. Емкость аккумуляторных батарей 28 Ah. Зарядное устройство. Максимальное время зарядки 12 часов. Входное напряжение зарядного устройства220 V. Наличие усиленных антиопрокидывателей 2 шт. Температурный режим использования кресло-коляски при минимальной температуре -25ºC и максимальная +40ºC. 
Светоотражатели. Материал изготовления рамы – металлический сплав. Рама складная. 
Сидение выполнено из ткани с водоотталкивающей пропиткой. Спинка выполнена из ткани  с водоотталкивающей пропиткой. Регулировка угла наклона спинки. Подлокотники съемные. 
Ножные опоры откидные. Подножки съемные, регулируемые углом подъема, оснащены держателем для голени. Передние  колеса самоориентирующиеся при движении по углу поворота. Стояночные тормоза. Регулировка угла наклона сидения. Антиопрокидыватели. 
Боковые ограничители сидения. Ширина кресло-коляски в рабочем состоянии 65 см. 
Длина кресло-коляски 100 см. Радиус поворота  110 см. Высота кресло-коляски 98 см. 
Высота спинки 43 см. Ширина сидения 44 см. Глубина сидения 43 см. Диаметр передних колес 20 см. Диаметр задних колес 31 см. Вес кресло-коляски 62 кг. Грузоподъемность 110 кг. 
Ремни безопасности. Запас хода на одной зарядке 20 км. Скорость 6 км/ч. Угол подъема 12°. 
Преодолеваемая высота препятствий 5 см. Аккумуляторные батареи 2 штуки по 12 V. 
Емкость аккумуляторных батарей 28 Ah. 
Зарядное устройство. 
Максимальное время зарядки 12 часов. 
Входное напряжение зарядного устройства220 V. 
Наличие усиленных антиопрокидывателей 2 шт. 
Температурный режим использования кресло-коляски при минимальной температуре -25ºC и максимальная +40ºC. 
Светоотражатели.
</t>
  </si>
  <si>
    <t>116</t>
  </si>
  <si>
    <t>1860100433221000147</t>
  </si>
  <si>
    <t xml:space="preserve">Протез кисти, при частичной ампутации кисти,  косметический. Система управления отсутствует. Кисть косметическая силиконовая с нейлоновой армирующей сеткой. Узел локоть-предплечье отсутствует. Дополнительное РСУ отсутствует. Приспособления отсутствуют.
Оболочка косметическая отсутствует. Гильза отсутствует. Крепление застежка молния, подгоночное.
</t>
  </si>
  <si>
    <t>41</t>
  </si>
  <si>
    <t>1860100433221000071</t>
  </si>
  <si>
    <t xml:space="preserve">Протез предплечья косметический. Система управления отсутствует, управление сохранившейся рукой или противоупором. Кисть косметическая силиконовая с нейлоновой армирующей сеткой. Узел локоть-предплечье отсутствует. Дополнительное РСУ отсутствует, функция ротации реализована в составе модуля кисти, ротатор кистевой с адаптером, для присоединения кистей косметических, тяговых каркасных без ротации и рабочих насадок, с цилиндрическим хвостовиком диаметром 10 мм, ротатор кистевой с адаптером, для присоединения кистей косметических, тяговых каркасных без ротации и рабочих насадок, имеющих адаптер М12х1,5. 
Приспособления отсутствуют. Оболочка косметическая отсутствует, оболочка косметическая ПВХ/пластизоль без покрытия. Гильза индивидуальная одинарная, гильза индивидуальная составная, гильза геометрическая копия, сохранившейся руки, гильза отсутствует. Материал гильзы: литьевой слоистый пластик на основе связующих смол, листовой термопластичный пластик, модуль при вычленении плеча отсутствует. Крепление индивидуальное, специальное, подгоночное.
</t>
  </si>
  <si>
    <t xml:space="preserve">Протез предплечья косметический.  Система управления отсутствует. Управление сохранившейся рукой или противоупором. Кисть косметическая силиконовая с нейлоновой армирующей сеткой. Узел локоть-предплечье отсутствует. Дополнительное РСУ отсутствует, функция ротации реализована в составе модуля кисти, ротатор кистевой с адаптером, для присоединения кистей косметических, тяговых каркасных без ротации и рабочих насадок, с цилиндрическим хвостовиком диаметром 10 мм, ротатор кистевой с адаптером, для присоединения кистей косметических, тяговых каркасных без ротации и рабочих насадок, имеющих адаптер М12х1,5. Приспособления отсутствуют.  Оболочка косметическая отсутствует, оболочка косметическая ПВХ/пластизоль без покрытия.  Гильза индивидуальная одинарная, гильза индивидуальная составная, гильза геометрическая копия, сохранившейся руки, гильза отсутствует. Материал гильзы: литьевой слоистый пластик на основе связующих смол, листовой термопластичный пластик. В качестве вкладного элемента применяются чехлы полимерные гелевые. Крепление с использованием замка, вакуумной мембраны, модуль при вычленении плеча отсутствует.
</t>
  </si>
  <si>
    <t>40</t>
  </si>
  <si>
    <t>1860100433221000068</t>
  </si>
  <si>
    <t xml:space="preserve">Протез плеча косметический. Отсутствует система управления, дополнительное РСУ и приспособление, косметическая оболочка. Кисть косметическая ПВХ. Косметическая оболочка из ПВХ-пластизоля. Локоть-предплечье, с пассивной ступенчатой фиксацией с пассивной ротацией плеча. Гильза индивидуальная из литьевого слоистого пластика на основе связующих смол (акриловая смола). В качестве вкладного элемента применяются чехлы полимерные.
Крепление с использованием замка, индивидуальное.
</t>
  </si>
  <si>
    <t xml:space="preserve">Протез  предплечья рабочий. Система управления – сохранившейся рукой. Модули пальцев, пястей и кистей – отсутствуют. Оболочка косметическая отсутствует. Узел «локоть-предплечье» отсутствует. Комплект рабочих насадок. Приемная гильза: индивидуальная, изготовленная по слепку с культи. Материал гильзы - литьевой слоистый пластик на основе связующих смол, листовой термопластичный пластик. Крепление – индивидуальное, специальное, подгоночное.
</t>
  </si>
  <si>
    <t xml:space="preserve">Протез предплечья активный.  Система управления механическая (тяговая).  Кисть с гибкой тягой каркасная с активным схватом без ротации, кисть с гибкой тягой каркасная с пружинным схватом, пассивной ротацией с бесступенчатой регулируемой тугоподвижностью и фиксацией блока IV – V пальцев, кисть с гибкой тягой каркасная с пружинным схватом без ротации, кисть с гибкой тягой каркасная с активным схватом, пассивной ротацией с бесступенчатой регулируемой тугоподвижностью и фиксацией блока IV – V пальцев. Узел локоть-предплечье отсутствует.  Функция ротации реализована в составе модуля кисти, ротатор кистевой с адаптером, для присоединения кистей косметических, тяговых каркасных без ротации и рабочих насадок, имеющих адаптер М12х1,5. Дополнительное РСУ отсутствует.  Шарнир кистевой с бесступенчатой изменяемой тугоподвижностью в узле ротации, ротатор кистевой с адаптером, для присоединения кистей косметических, тяговых каркасных без ротации и рабочих насадок, с цилиндрическим хвостовиком диаметром 10 мм.  Приспособления отсутствуют, комплект рабочих насадок. Оболочка косметическая ПВХ/пластизоль с покрытием, оболочка косметическая ПВХ/пластизоль без покрытия, оболочка косметическая силиконовая, оболочка косметическая отсутствует, оболочка косметическая силиконовая с армирующей сеткой.
 Гильза индивидуальная одинарная, гильза индивидуальная составная, гильза геометрическая, копия сохранившейся руки.  Материал гильзы: литьевой слоистый пластик на основе связующих смол, листовой термопластичный пластик. Модуль при вычленении плеча отсутствует. 
Крепление индивидуальное, подгоночное, специальное.
</t>
  </si>
  <si>
    <t xml:space="preserve">Протез плеча с внешним источником энергии. Система управления: биоэлектрическая/миоэлектрическая с возможностью управления кистью как от двух, так и от одного электрода для пациентов, имеющих одну работоспособную группу мышц; бинированная (если комплектующие узлы имеют различные системы управления, например кисть с биоэлектрической СУ и локоть с тяговой СУ). Комплект электромеханической системной кисти,  узел локоть-предплечье экзоскелетного типа с пассивной  ступенчатой ручной фиксацией локтя с вращающимся плечевым шарниром, функция ротации реализована в составе модуля системной электромеханической кисти. Дополнительное РСУ отсутствует. Оболочка косметическая ПВХ/пластизоль, оболочка косметическая силиконовая, оболочка косметическая силиконовая с армирующей сеткой. Гильза индивидуальная  составная, гильза индивидуальная одинарная, гильза геометрическая, копия сохранившейся руки. Материал гильзы: литьевой слоистый пластик на основе связующих смол, листовой термопластичный пластик. Модуль при вычленении плеча отсутствует. Крепление индивидуальное, специальное.
</t>
  </si>
  <si>
    <t xml:space="preserve">Протез предплечья активный с внешним источником энергии, 2-х канальный, с транскарпальной электромеханической кистью. Скорость раскрытия от 90 до 130 мм/с. Пропорциональная сила схвата от 60 до 90 N. На длинную культю или после вычленения в лучезапястном суставе, с возможностью работы от одного электрода, с ротационным механизмом, с составной приемной гильзой индивидуального изготовления по слепку из слоистого пластика, со сменными косметическими оболочками из ПВХ с покрытием для увеличения эксплуатационных характеристик и возможностью удаления загрязнений.  </t>
  </si>
  <si>
    <t>1860100433220000101</t>
  </si>
  <si>
    <t xml:space="preserve">Приемная гильза индивидуального изготовления по слепку с культи пациента, скелетированная.
Материал постоянной гильзы – литьевой слоистый пластик на основе акриловых смол.
Допускается изготовление пробных гильз из термопласта.
Вкладная гильза из эластичного пластика.
Электронная кисть повышенного быстродействия, с регулируемой силой и скоростью схвата.
Крепление протеза осуществляется за счет формы приемной гильзы.
Управление кистью осуществляется за счет электродов, установленных в приемную гильзу протеза.
Использование сменной косметической оболочки из ПВХ с возможностью удаления загрязнений, максимально приближенной к естественному виду здоровой кисти.
Индивидуально подбираемый цвет оболочки под цвет кожных покровов пациента.
</t>
  </si>
  <si>
    <t>1860100433220000140</t>
  </si>
  <si>
    <t xml:space="preserve">Протез при вычленении плеча функционально-косметический. Система управления сохранившейся рукой или противоупором. Кисть функционально-косметическая каркасная. 
Узел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Ротатор кистевой с адаптером, для присоединения кистей косметических, тяговых каркасных без ротации и рабочих насадок, имеющих адаптер М12х1,5. Шарнир кистевой с бесступенчатой изменяемой тугоподвижностью в шарнире запястья. Приспособления отсутствуют. Оболочка косметическая ПВХ/пластизоль с покрытием, оболочка косметическая ПВХ/пластизоль без покрытия; гильза индивидуальная составная. Материал гильзы: литьевой слоистый пластик на основе связующих смол, листовой термопластичный пластик. Плечевой шарнир с двумя шинами, с регулируемой тугоподвижностью в двух плоскостях. Крепление индивидуальное, подгоночное.
</t>
  </si>
  <si>
    <t xml:space="preserve">Протез голени модульный. Формообразующая часть косметической облицовки: гибкая голенная система с интегрированной косметической облицовкой, без косметической облицовки. Приемная гильза индивидуальная (одна пробная гильза). Материал индивидуальной постоянной гильзы: литьевой слоистый пластик на основе акриловых смол. В качестве вкладного элемента применяются чехлы полимерные. Крепление протеза с использованием полимерного наколенника и формы гильзы. Стопа и гибкая голенная система с интегрированной косметической облицовкой, стопа  бесшарнирная влагозащищённая с повышенной упругостью носочной части. Тип протеза: протез для купания.
</t>
  </si>
  <si>
    <t>1860100433221000070</t>
  </si>
  <si>
    <t xml:space="preserve">Протез бедра  модульный. Приёмная гильза индивидуальная (одна пробная гильза).  
Материал индивидуальной постоянной гильзы: литьевой слоистый пластик на основе акриловых смол. В качестве вкладного элемента применяются чехлы полимерные, крепление с использованием замка, вакуумной мембраны с выпускным клапаном. Регулировочно-соединительные устройства  соответствуют весу пострадавшего. Коленный шарнир полицентрический с функцией ручного замка, влагозащищенный. Стопа влагозащищенная. 
Подошва стопы имеет специальное рифление, предотвращающее проскальзывание на мокрых и скользких поверхностях. Тип протеза: купальный.
</t>
  </si>
  <si>
    <t>Протез голени модульный с полимерным чехлом. Формообразующая часть косметической облицовки-модульная мягкая полиуретановая. Косметическое покрытие облицовки-чулки ортопедические перлоновые. Приемная гильза индивидуальная (одна пробная гильза). Материал индивидуальной постоянной гильзы: литьевой слоистый пластик на основе акриловых смол, листовой термопластичный пластик. В качестве вкладного элемента применяются чехлы полимерные для вакуумного крепления с использованием вакуумного насоса и "герметизирующего" коленного бандажа, крепление вакуумное, магнитно-вакуумное с использованием вакуумного насоса и «герметизирующего» коленного бандажа для полимерных чехлов. Регулировочно-соединительные устройства соответствуют весу пострадавшего. Стопа для пациентов с высоким уровнем двигательной активности. Тип протеза: постоянный.</t>
  </si>
  <si>
    <t>Протез голени модульный без силиконового чехла.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индивидуальная (одна пробная гильза).  Материал индивидуальной постоянной гильзы:  литьевой слоистый пластик на основе акриловых смол, листовой термопластичный пластик.  Допускается применение вкладной гильзы из вспененных. Крепление протеза с использованием кожаных полуфабрикатов (без шин), с использованием тканевого наколенника, за счёт формы приёмной гильзы (по медицинским показаниям).  Регулировочно-соединительные устройства  соответствуют весу пострадавшего. Стопа для пациентов с низким уровнем двигательной активности. Тип протеза: постоянный.Протез голени модульный без силиконового чехла.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индивидуальная (одна пробная гильза).  Материал индивидуальной постоянной гильзы:  литьевой слоистый пластик на основе акриловых смол, листовой термопластичный пластик.  Допускается применение вкладной гильзы из вспененных. Крепление протеза с использованием кожаных полуфабрикатов (без шин), с использованием тканевого наколенника, за счёт формы приёмной гильзы (по медицинским показаниям).  Регулировочно-соединительные устройства  соответствуют весу пострадавшего. Стопа для пациентов с низким уровнем двигательной активности. Тип протеза: постоянный.</t>
  </si>
  <si>
    <t>1860100433220000147</t>
  </si>
  <si>
    <t xml:space="preserve">Протез голени модульный без силиконового чехла.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индивидуальная (одна пробная гильза).  Материал индивидуальной постоянной гильзы:  литьевой слоистый пластик на основе акриловых смол, листовой термопластичный пластик.  Допускается применение вкладной гильзы из вспененных. Крепление протеза с использованием кожаных полуфабрикатов (без шин), с использованием тканевого наколенника, за счёт формы приёмной гильзы (по медицинским показаниям).  Регулировочно-соединительные устройства  соответствуют весу пострадавшего. Стопа для пациентов со средней степенью двигательной активности. Тип протеза: постоянный.
</t>
  </si>
  <si>
    <t xml:space="preserve">Протез голени модульный без полимерного чехла.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индивидуальная (одна пробная гильза).  Материал индивидуальной постоянной гильзы:  литьевой слоистый пластик на основе акриловых смол, листовой термопластичный пластик.  
Допускается применение вкладной гильзы из вспененных материалов. Крепление протеза с использованием кожаных полуфабрикатов (без шин), с использованием тканевого наколенника, за счёт формы приёмной гильзы (по медицинским показаниям.  Регулировочно-соединительные устройства  соответствуют весу пострадавшего.
 Стопа для пациентов с высоким уровнем двигательной активности. Тип протеза: постоянный.
</t>
  </si>
  <si>
    <t xml:space="preserve">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индивидуальная (одна пробная гильза).  Материал индивидуальной постоянной гильзы:  литьевой слоистый пластик на основе акриловых смол, листовой термопластичный пластик.  В качестве вкладного элемента применяются чехлы полимерные. Крепление с использованием замка, вакуумной мембраны с выпускным клапаном, вакуумным клапаном и герметизирующим наколенником. Регулировочно-соединительные устройства  соответствуют весу пострадавшего. 
Стопа для пациентов с низким уровнем двигательной активности. Тип протеза: постоянный.
</t>
  </si>
  <si>
    <t xml:space="preserve">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индивидуальная (одна пробная гильза).  Материал индивидуальной постоянной гильзы:  литьевой слоистый пластик на основе акриловых смол, листовой термопластичный пластик. В качестве вкладного элемента применяются чехлы полимерные. Крепление с использованием замка, вакуумной мембраны с выпускным клапаном, вакуумным клапаном и герметизирующим наколенником. Регулировочно-соединительные устройства  соответствуют весу пострадавшего. Стопа для пациентов со средним уровнем двигательной активности. Тип протеза: постоянный.
</t>
  </si>
  <si>
    <t xml:space="preserve">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индивидуальная (одна пробная гильза). Материал индивидуальной постоянной гильзы:  литьевой слоистый пластик на основе акриловых смол, листовой термопластичный пластик.  В качестве вкладного элемента применяются чехлы полимерные. Крепление с использованием замка, вакуумной мембраны с выпускным клапаном, вакуумным клапаном и герметизирующим наколенником.  Регулировочно-соединительные устройства  соответствуют весу пострадавшего. 
Стопа для пациентов с высоким уровнем двигательной активности. Тип протеза: постоянный.
</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</si>
  <si>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индивидуальная (одна пробная гильза).  Материал индивидуальной постоянной гильзы:  литьевой слоистый пластик на основе акриловых смол, листовой термопластичный пластик. В качестве вкладного элемента применяются чехлы полимерные  для вакуумного крепления с использованием вакуумного насоса и  «герметизирующего» коленного бандажа, крепление вакуумное, магнитно-вакуумное с использованием вакуумного насоса и  «герметизирующего» коленного бандажа для полимерных чехлов. Регулировочно-соединительные устройства  соответствуют весу пострадавшего. Стопа для пациентов со средним уровнем двигательной активности. Тип протеза: постоянный.</t>
  </si>
  <si>
    <t>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индивидуальная (две пробные гильзы).  Материал индивидуальной постоянной гильзы: литьевой слоистый пластик на основе акриловых смол.  Крепление протеза вакуумное.  Регулировочно-соединительные устройства  соответствуют весу инвалида.  Коленный узел полицентрический с «геометрическим замком» с независимым гидравлическим  регулированием фаз сгибания-разгибания, с замком, отключающимся при переходе напередний отдел стопы, с упругим подгибанием, с регулируемым голенооткидным устройством, предназначенный для повышенных нагрузок. Стопа с высокой степенью энергосбережения, с активной пяткой и расщепленной передней частью, с возможностью выбора жесткости под массу и активность пациента. Тип протеза: постоянный.</t>
  </si>
  <si>
    <t>67</t>
  </si>
  <si>
    <t>1860100433220000168</t>
  </si>
  <si>
    <t>809 308,44</t>
  </si>
  <si>
    <t xml:space="preserve">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индивидуальная (две пробные гильзы).  Материал индивидуальной постоянной гильзы: литьевой слоистый пластик на основе акриловых смол, листовой термопластичный пластик.  Допускается применение вкладных гильз из вспененных материалов и эластичных термопластов (для скелетированной гильзы).  Крепление протеза поясное, с использованием бандажа, вакуумное.  Регулировочно-соединительные устройства  соответствуют весу пострадавшего. Коленный шарнир пневматический многоосный, с высокой подкосоустойчивостью и независимым бесступенчатым механизмом регулирования фазы сгибания и разгибания, коленный шарнир пневматический одноосный  с возможностью регулирования скорости ходьбы, с активным механизмом обеспечения подкосоустойчивости, отключающимся при переходе на передний отдел стопы. Стопа для пациентов со средним уровнем двигательной активности. Тип протеза: постоянный.
</t>
  </si>
  <si>
    <t>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индивидуальная (две пробные гильзы).  Материал индивидуальной постоянной гильзы: литьевой слоистый пластик на основе акриловых смол, листовой термопластичный пластик.  В качестве вкладного элемента применяются чехлы полимерные, крепление с использованием замка, вакуумной мембраны с выпускным клапаном.  Регулировочно-соединительные устройства  соответствуют весу пострадавшего. Коленный шарнир пневматический многоосный, с высокой подкосоустойчивостью и независимым бесступенчатым механизмом регулирования фазы сгибания и разгибания, коленный шарнир пневматический одноосный  с возможностью регулирования скорости ходьбы, с активным механизмом обеспечения подкосоустойчивости, отключающимся при переходе на передний отдел стопы.  Стопа для пациентов со средним уровнем двигательной активности. Тип протеза: постоянный.</t>
  </si>
  <si>
    <t>1860100433220000118</t>
  </si>
  <si>
    <t xml:space="preserve">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индивидуальная (две пробные гильзы).  Материал индивидуальной постоянной гильзы: литьевой слоистый пластик на основе акриловых смол, листовой термопластичный пластик.  Регулировочно-соединительные устройства  соответствуют весу пострадавшего. Коленный шарнир полицентрический с трехклапанной гидравлической системой и геометрическим замыканием со встроенной функцией вращения и смещения, регулируемое подгибание в фазе опоры, регулируемое голенооткидное устройство. Коленный шарнир полицентрический с гидравлическим управлением фазой переноса и опорой за счет многоосной кинематики. Стопа для пациентов со средним уровнем двигательной активности. Тип протеза: постоянный.
</t>
  </si>
  <si>
    <t xml:space="preserve">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индивидуальная (две пробные гильзы).  Материал индивидуальной постоянной гильзы: литьевой слоистый пластик на основе акриловых смол, листовой термопластичный пластик.   Регулировочно-соединительные устройства  соответствуют весу пострадавшего.  Коленный шарнир полицентрический с трехклапанной гидравлической системой и геометрическим замыканием со встроенной функцией вращения и смещения, регулируемое подгибание в фазе опоры, регулируемое голенооткидное устройство.  Коленный шарнир полицентрический с гидравлическим управлением фазой переноса и опорой за счет многоосной кинематики. Стопа для пациентов с высоким уровнем двигательной активности. Тип протеза: постоянный.
</t>
  </si>
  <si>
    <t xml:space="preserve">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индивидуальная (одна пробная гильза). Материал индивидуальной постоянной гильзы: литьевой слоистый пластик на основе акриловых смол, листовой термопластичный пластик.  Допускается применение вкладных гильз из вспененных материалов и эластичных термопластов (для скелетированной гильзы).  Крепление протеза поясное, с использованием бандажа, вакуумное.  Регулировочно-соединительные устройства  соответствуют весу пострадавшего.  Коленный шарнир полицентрический с «геометрическим замком» с зависимым механическим регулированием фаз сгибания-разгибания, коленный шарнир одноосный с механизмом торможения с зависимым механическим регулированием фаз сгибания-разгибания, коленный шарнир одноосный замковый.  Стопа для пациентов со средним уровнем двигательной активности.  Тип протеза: постоянный.
</t>
  </si>
  <si>
    <t xml:space="preserve">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индивидуальная (одна пробная гильза). Материал индивидуальной постоянной гильзы: литьевой слоистый пластик на основе акриловых смол, листовой термопластичный пластик.  В качестве вкладного элемента применяются чехлы полимерные, крепление с использованием замка, вакуумной мембраны с выпускным клапаном.  Регулировочно-соединительные устройства  соответствуют весу пострадавшего. Коленный шарнир механический многоосный  с высокой подкосоустойчивостью и зависимым бесступенчатым механизмом регулирования фазы сгибания и разгибания, коленный шарнир одноосный замковый, коленный шарнир одноосный с механизмом торможения с зависимым механическим регулированием фаз сгибания-разгибания. Стопа для пациентов со средним уровнем двигательной активности. Тип протеза: любой по назначению.
</t>
  </si>
  <si>
    <t xml:space="preserve">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индивидуальная (две пробные гильзы).  Материал индивидуальной постоянной гильзы: литьевой слоистый пластик на основе акриловых смол, листовой термопластичный пластик. В качестве вкладного элемента применяются чехлы полимерные, крепление с использованием замка, вакуумной мембраны с выпускным клапаном. Регулировочно-соединительные устройства  соответствуют весу пострадавшего. Коленный шарнир пневматический многоосный, с высокой подкосоустойчивостью и независимым бесступенчатым механизмом регулирования фазы сгибания и разгибания, коленный шарнир пневматический одноосный  с возможностью регулирования скорости ходьбы, с активным механизмом обеспечения подкосоустойчивости, отключающимся при переходе на передний отдел стопы.  Стопа для пациентов со средним уровнем двигательной активности. Тип протеза: постоянный.
</t>
  </si>
  <si>
    <t>Приемная гильза индивидуального изготовления по слепку с культи пострадавшего, скелетированная с изменяемыми объемными размерами. Материал постоянной гильзы – углепластик на основе акриловых смол. Вкладная гильза из эластичного пластика. Изготовление пробных гильз из термопласта. Крепление на пострадавшем вакуумное, при помощи силиконового чехла с перемещающейся прорезиненной мембраной. Регулировочно-соединительные устройства будут соответствовать весовым и нагрузочным параметрам пациента. Применение поворотного адаптера. Коленный модуль с управляемой микропроцессором фазой опоры и переноса (управляемая микропроцессором вязкость магнитореологической жидкости в приводе коленного модуля) с функцией ручного «замка», влагозащищенный, обеспечивающий безопасную физиологическую ходьбу по любой поверхности, с функцией автоматической подстройки коленного шарнира под скорость и условия ходьбы пострадавшего, с функцией автоматического распознавания езды на велосипеде, с функцией возможного спуска и подъема по лестнице, максимальный вес пострадавшего 136 кг. Стопа для пациентов всех уровней двигательной активности с расщепленной носочной частью с отведенным большим пальцем, с двойным С-образным карбоновым килем, которая позволит комфортно, плавно, динамично передвигаться по наклонным поверхностям, пересеченной местности, как пациентам с низким уровнем двигательной активности, так и при быстрой ходьбе, пациентам с высоким уровнем двигательной активности. Стопа будет подобрана индивидуально под весовые параметры пострадавшего, с учетом уровня его двигательной активности. Косметическая облицовка специализированная пылевлагоотталкивающая.</t>
  </si>
  <si>
    <t>1860100433220000286</t>
  </si>
  <si>
    <t>Материал – хлопок, не менее 100%, бесшовный. Чехол должен плотно и равномерно прилегать и защищать от повреждения кожу культи. Подбирается индивидуально.</t>
  </si>
  <si>
    <t>115</t>
  </si>
  <si>
    <t>1860100433221000146</t>
  </si>
  <si>
    <t>Материал – шерсть, не менее 100%, бесшовный. Чехол должен плотно и равномерно прилегать и защищать от повреждения кожу культи. Подбирается индивидуально.</t>
  </si>
  <si>
    <t>Изготовлен из полимерного материала (силикона). Чехол должен плотно и равномерно прилегать. Подбирается индивидуально.</t>
  </si>
  <si>
    <t>Бандаж фиксирующий из эластичных материалов. Обеспечивает правильное распределение давления в коленном суставе, не ограничивая движения. Осуществляется индивидуальный подбор по обмерам Получателя.</t>
  </si>
  <si>
    <t>130</t>
  </si>
  <si>
    <t>1860100433221000160</t>
  </si>
  <si>
    <t>Корсет фиксирующий. Состоит из эластичных материалов. Пояс корсета усилен шинами-вставками. Элементы фиксации: с помощью эластичных лент, текстильная застежка-липучка. Осуществляется индивидуальный подбор по обмерам Получателя.</t>
  </si>
  <si>
    <t>Аппарат на нижние конечности и туловище (ортез) предназначен для корригирования, фиксации и разгрузки нижних конечностей. Аппарат состоит из двух аппаратов на всю ногу и гильзы полукорсета, соединенных в области тазобедренного сустава реципрокным узлом взамного перемещения (RGO), в области коленного и голеностопного суставов металлическими шарнирами, обеспечивающими движение в суставах в сагиттальной плоскости. В зависимости от индивидуальной потребности получателя изготовление аппарата с унилатеральным расположением шарниров в коленном и голеностопном суставах (по назначению). Коленные шарниры модульные, замковые, беззамковые (по назначению). Голеностопные шарниры с ограниченным подошвенным и тыльным сгибанием, с ограниченным подошвенным и тыльным сгибанием разгибанием, без ограничения, с поддержкой отвисающей стопы (по назначению). Изделие изготавливается по инновационной технологии изготовления ортезов из препрегов термореактивных композиционных материалов (ПКМ), позволяющей обеспечивать получение необходимых прочностных и упругих характеристик элементов аппарата, снизить вес конструкции, сделать стельку гильзы стопы гибкой с возможностью переката с пятки на носок, обеспечивая максимально приближенный к естественному стереотип ходьбы. Минимальная толщина стенок гильзы ложемента стопы позволяет использовать стандартную обувь, а не специальную ортопедическую. Скелетированная конструкция аппарата на нижние конечности и туловище из ПКМ обеспечивает хорошую вентиляцию благодаря минимальному соприкосновению гильзы аппарата с конечностью, что повышает комфортность пользования изделием, не вызывает опрелости и уменьшает потоотделение. Смягчающий вкладной элемент изготавливается  из вспененного материала, полипропилена, полиэтилена-сополимера (по назначению) и имеет возможность санитарной обработки. Крепление выполняется в виде текстильной застежки, состоящей из 2 (двух) текстильных лент, на одной из которых размещены микрокрючки, на другой микропетли.</t>
  </si>
  <si>
    <t>201</t>
  </si>
  <si>
    <t>1860100433220000292</t>
  </si>
  <si>
    <t>Бандаж фиксирующий из эластичных материалов. Осуществляется индивидуальный подбор по обмерам Получателя.</t>
  </si>
  <si>
    <t>Бандаж фиксирующий, из эластичных материалов, с моделируемыми ребрами жесткости. Осуществляется индивидуальный подбор по обмерам Получателя.</t>
  </si>
  <si>
    <t>Обувь ортопедическая сложная, мужская, женская  с учетом индивидуальных медицинских показаний получателя: при резко выраженных сочетанных деформациях стоп, сгибательной контрактуре пальцев, молоткообразных пальцах, полых стопах и резко выраженных сочетанных деформациях стоп, множественных рубцах подошвенной поверхности стопы, пяточных шпорах с дополнительными сопутствующими деформациями; пяточных стопах; при укорочении до 20 см., при отвисающей стопе, выраженных плоско-вальгусных деформациях стоп; при слоновости и акромегалии, при спастических параличах нижних конечностей, при сосудистых заболеваниях нижних конечностей, в том числе сахарный диабет, варикозном расширении вен голени и стопы; обувь для бездвуруких. Обувь изготавливается различных видов и конструкций по индивидуальным медицинским заказам и индивидуальным размерам с подгонкой колодки или с применением полуфабрикатов максимальной готовности с подгонкой по размерам; методы крепления: клеевой, рантовый, доппельный; в соответствии с функциональным назначением включает: специальные жесткие детали, специальные мягкие детали, специальные металлические детали, межстелечные слои, специальные детали низа. Основные применяемые материалы: кожа натуральная для верха и для подкладки обуви, текстиль. Для низа обуви: микропористая резина, кожа, ТЭП.</t>
  </si>
  <si>
    <t>1860100433221000073</t>
  </si>
  <si>
    <t xml:space="preserve">Предназначена взрослым, пользующимся протезами нижних конечностей при односторонней ампутации.
Изготавливается различных видов и конструкций по индивидуальным медицинским заказам, по индивидуальным размерам, с подгонкой колодки или с применением полуфабрикатов максимальной готовности с подгонкой по размерам.
Методы крепления: клеевой, рантовый, допельный; в соответствии с функциональным назначением включает: специальные жесткие детали, специальные мягкие детали, специальные металлические детали, межстелечные слои, специальные детали низа.
Основные применяемые материалы: верх - кожа натуральная, подкладка без утепления - кожподкладка, обувные текстильные материалы, застежка - шнурки, лента "Велкро", "молния", пряжки; подошва -  микропористая резина, кожа, ТЭП, чепрак подошвенный,  подошва формованная.
</t>
  </si>
  <si>
    <t xml:space="preserve">Предназначена взрослым, пользующимся протезами нижних конечностей.
Внешний вид обуви зависит от конструкции и размера стопы.
Изготавливается различных видов и конструкций по индивидуальным медицинским заказам, по индивидуальным размерам, с подгонкой колодки или с применением полуфабрикатов максимальной готовности с подгонкой по размерам.
Методы крепления: клеевой, рантовый, допельный.
Основные применяемые материалы: верх - кожа натуральная, подкладка утепленная - мех искусственный или натуральный (по медицинским показаниям), прессукно, байка, подкладка без утепления - кожподкладка, обувные текстильные материалы, застежка - шнурки, лента "Велкро", "молния", пряжки; подошва - чепрак подошвенный, микропористая резина формованная.
</t>
  </si>
  <si>
    <t xml:space="preserve">Предназначена взрослым, пользующимся аппаратами нижних конечностей.
Обувь изготавливается различных моделей, видов и конструкций по индивидуальным медицинским заказам, по индивидуальным размерам, с подгонкой колодки с учетом деформации стопы и конструкции аппарата.
Метод крепления: клеевой.
В соответствии с функциональным назначением в обуви применяются специальные жесткие детали, специальные мягкие детали, специальные детали низа, межстелечные слои.
Основные применяемые материалы: верх - кожа натуральная, , подкладка без утепления - кожподкладка, обувные текстильные материалы, застежка - шнурки, лента "Велкро", пряжки; подошва - чепрак подошвенный, микропористая резина, формованная; межстелечный слой - натуральная кожа, пробковый агломерат, пористые материалы.
</t>
  </si>
  <si>
    <t>Обувь ортопедическая малосложная всех половозрастных групп назначается при плоской стопе, вальгусной деформации стоп, отклонении большого пальца к наружи и резко выраженных сочетаниях деформации стоп, сгибательной контрактуры пальцев, деформации ногтей, молоткообразных пальцев и резко выраженных сочетаниях деформации стоп, полой стопе и резко выраженных сочетанных деформациях стоп, множественных рубцах подошвенной поверхности стопы, поперечном плоскостопии, пяточной шпоры с дополнительными сопутствующими деформациями, изготовление обуви, специальных деталей, межстелечных слоев по обмерам с подгонкой колодки.</t>
  </si>
  <si>
    <t>Показана при: плоскостопии; плоско-вальгусной деформации стоп; укорочении нижних конечностей с компенсацией не менее чем до 3 см. Обеспечивает полужесткую поддержку внутреннего продольного и поперечного сводов стопы, уменьшение ударной нагрузки на пятку, суставы нижних конечностей и позвоночник, создание комфортных условий при ходьбе. Изготавливается по индивидуальному слепку. Материал - композиционный полиуретан, натуральная кожаная подкладка. Срок пользования 6 месяцев.</t>
  </si>
  <si>
    <t>Обувь ортопедическая сложная мужская, женская  с учетом индивидуальных медицинских показаний получателя: при резко выраженных сочетанных деформациях стоп, множественных рубцах подошвенной поверхности стопы, пяточных шпорах с дополнительными сопутствующими деформациями; пяточных стопах; при укорочении до 20 см., при отвисающей стопе, выраженных плоско-вальгусных деформациях стоп; при слоновости и акромегалии; спастических параличах нижних конечностей; при сосудистых заболеваниях нижних конечностей, в том числе сахарный диабет, варикозном расширении вен голени и стопы; обувь для бездвуруких. Обувь изготавливается различных видов и конструкций по индивидуальным медицинским заказам и индивидуальным размерам с подгонкой колодки или с применением полуфабрикатов максимальной готовности с подгонкой по размерам методы крепления: клеевой, рантовый, доппельный; в соответствии с функциональным назначением включает: специальные жесткие детали, специальные мягкие детали, специальные металлические детали, межстелечные слои, специальные детали низа; основные применяемые материалы: кожа натуральная для верха и для подкладки обуви, мех натуральный и искусственный, байка ортопедическая чистошерстяная. Для низа обуви: кожа, ТЭП, микропористая резина.</t>
  </si>
  <si>
    <t xml:space="preserve">Предназначена взрослым, пользующимся протезами нижних конечностей при односторонней ампутации.
Изготавливается различных видов и конструкций по индивидуальным медицинским заказам, по индивидуальным размерам, с подгонкой колодки или с применением полуфабрикатов максимальной готовности с подгонкой по размерам.
Методы крепления: клеевой, рантовый, допельный; в соответствии с функциональным назначением включает: специальные жесткие детали, специальные мягкие детали, специальные металлические детали, межстелечные слои, специальные детали низа.
Основные применяемые материалы:  кожа натуральная для верха и для подкладки обуви, мех натуральный и искусственный, байка ортопедическая чистошерстяная, застежка - шнурки, лента "Велкро", "молния", пряжки; подошва -  микропористая резина, кожа, ТЭП, чепрак подошвенный,  подошва формованная.
</t>
  </si>
  <si>
    <t xml:space="preserve">Предназначена взрослым, пользующимся аппаратами нижних конечностей.
Обувь изготавливается различных моделей, видов и конструкций по индивидуальным медицинским заказам, по индивидуальным размерам, с подгонкой колодки с учетом деформации стопы и конструкции аппарата.
Метод крепления: клеевой.
В соответствии с функциональным назначением в обуви применяются специальные жесткие детали, специальные мягкие детали, специальные детали низа, межстелечные слои.
Основные применяемые материалы: верх - кожа натуральная, подкладка утепленная - мех искусственный или натуральный (по медицинским показаниям), прессукно, байка, застежка - шнурки, лента "Велкро", пряжки; подошва - чепрак подошвенный, микропористая резина, формованная; межстелечный слой - натуральная кожа, пробковый агломерат, пористые материалы.
</t>
  </si>
  <si>
    <t>43</t>
  </si>
  <si>
    <t>1860100433221000072</t>
  </si>
  <si>
    <t>Диапазон частот: нижняя граница0,1 кГц; верхняя граница7,1 кГц. Количество каналов цифровой обработки звука – 16. Программы прослушивания – 6. Максимальный ВУЗД 90 слуховых аппаратов 142 дБ. Максимальное усиление 81дБ. Двойное подавление обратной связи без снижения усиления с контролем свиста. Система направленных микрофонов фиксированной направленностью. Возможность переконфигурации слухового аппарата в линейный режим. Автоматическое переключение в режиме разговора по телефону. Система подавления шума, выявляющая и устраняющая фоновые шумы. Дневник регистрации данных по результатам ношения слухового аппарата. Умный старт. Вкл/выкл с помощью батарейного отсека. Аналоговый регулятор громкости . Компрессия широкого динамического диапазона. Значение компрессии. Режим телефонной катушки. Независимые частотные регулировки ВУЗД – 16. in-situ аудиометрия. Раздельное усилие тихих, средний громкости и громких звуков. Аналоговый регулятор громкости. Аудиовход. Нанопокрытие корпуса и внутренних элементов предохраняет слуховой аппарат от воздействия внешней среды. Звуковой мультитональный индикатор разряда батареи и переключения программ.</t>
  </si>
  <si>
    <t>129</t>
  </si>
  <si>
    <t>1860100433221000161</t>
  </si>
  <si>
    <t>Диапазон частот:  нижняя граница 0,1 кГц; верхняя граница 6,12 кГц. Количество каналов цифровой обработки – 4. Количество программ прослушивания – 3. Максимальный ВУЗД 90 - 136 дБ. Максимальное усиление - 67 дБ. Динамическая обработка звука, близкая к естественной. Система шумоподавления, основанная на спектральном и модуляционном анализе. Индукционная катушка. Динамическое подавление обратной связи без снижения усиления. Дополнительная система контроля свиста. Мониторинг общего использования СА, применения программ и регулятора громкости. Программируемые опции: звуковая индикация разряда батарейки и переключения программ. Умный старт. Аудиовход. Нанопокрытие корпуса и внутренних элементов предохраняет СА от воздействия факторов внешней среды. in-situ аудиометрия. Система защиты аппарата от воды и загрязнений. Каждая деталь корпуса покрыта нанослоем специального полимера как внутри, так и снаружи.</t>
  </si>
  <si>
    <t>Диапазона частот:  нижняя граница 0,1 кГц; верхняя граница 6,2 кГц. Количество каналов цифровой обработки звука - 4. Программ прослушивания – 3. Максимальный ВУЗД 90 слуховых аппаратов - 128 дБ. Максимальное усиление - 61 дБ. Динамическая обработка звука, близкая к естественной. Система шумоподавления, основанная на спектральном и модуляционном анализе. Динамическое подавление обратной связи без снижения усиления. Регулировка (ограничение) ВУЗД в каждом канале. Раздельная регулировка усиления тихих и громких звуков. Значение компрессии в каждом канале. Автоматическое переключение в специальную программу для телефона. Генератор шума для лечения тиннитуса. Дневник работы слухового аппарата. Задержка включения. Звуковой индикатор переключения программ. Звуковой индикатор разряда батареи.</t>
  </si>
  <si>
    <t>Диапазона частот: нижняя граница 0,1 кГц; верхняя граница 7,1 кГц. Максимальный ВУЗД 90 - 119 дБ. Максимальное усиление  - 50 дБ. Количество каналов – 6. Количество программ – 2. Источник питания - батарейка 10 типоразмера. Система подавления обратной связи без снижения усиления. Система подавления шума. Система подавления шумов микрофона и окружающих шумов низкого уровня. Регулировка (ограничение) ВУЗД в каждом канале. Раздельная регулировка усиления тихих и громких звуков. Значение компрессии в каждом канале. Автоматическое переключение в специальную программу для телефона. Генератор шума для лечения тиннитуса. Дневник работы слухового аппарата. Задержка включения. Звуковой индикатор переключения программ. Звуковой индикатор разряда батареи.</t>
  </si>
  <si>
    <t>Диапазона частот: нижняя граница 0,1 кГц; верхняя граница 7,1 кГц. Максимальный ВУЗД 90 - 119 дБ. Максимальное усиление 50 дБ. Количество каналов - 6. Количество программ – 2. Источник питания - батарейка 10 типоразмера. Система подавления обратной связи без снижения усиления. Система подавления шума. Система подавления шумов микрофона и окружающих шумов низкого уровня. Регулировка (ограничение) ВУЗД в каждом канале. Раздельная регулировка усиления тихих и громких звуков. Значение компрессии в каждом канале. Автоматическое переключение в специальную программу для телефона. Генератор шума для лечения тиннитуса. Дневник работы слухового аппарата. Задержка включения. Звуковой индикатор переключения программ. Звуковой индикатор разряда батареи.</t>
  </si>
  <si>
    <t xml:space="preserve">Вкладыш ушной индивидуального изготовления (для слухового аппарата), предоставляемый в рамках услуги, по форме и размеру полностью соответствует анатомии уха и способствует улучшению разборчивости речи по сравнению со стандартным слуховым вкладышем.
Вкладыш ушной индивидуального изготовления:
- осуществляет проведение звука от заушного слухового аппарата в ухо;
- изготавливается со слепка слухового прохода;
- прочный (не откалывается в случае изготовления из твердого материала и не растрескивается в случае изготовления из мягкого материала);
- имеет форму и необходимые технологические отверстия, обеспечивающие требуемое акустическое воздействие на параметры слухового аппарата;
- устойчивый к воздействию влаги и ушной серы;
- комфортный в эксплуатации;
- не имеет акустической обратной связи (отсутствие свиста слухового аппарата); - соответствует токсикологическим и гигиеническим требованиям.
Материал, используемый для изготовления ушного вкладыша, отвечает требованиям безопасности. Материал не образовывает воздушных пузырьков и не вызывает аллергических реакций.
Предусмотрено использование различных материалов (твердых, мягких). Выбор материала зависит от степени снижения слуха, особенностей строения слухового прохода и модели используемого слухового аппарата.
- соответствует токсикологическим и гигиеническим требованиям.
</t>
  </si>
  <si>
    <t xml:space="preserve">Материал уропрезерватива –силикон. Диаметр 30, 32 мм.
</t>
  </si>
  <si>
    <t>168</t>
  </si>
  <si>
    <t>1860100433221000200</t>
  </si>
  <si>
    <t xml:space="preserve">Мужской: Материал лубриканта - гидрофильный полимер на основе винилпирролидона. Параметры  лубриканта: не высыхает в процессе катетеризации, обеспечивает безболезненность и комфорт при введении. Тип – Нелатон. Длина 40 см. Универсальный коннектор. Размер 14, 16 Ch. Стерильная упаковка.
Женский: Материал лубриканта - гидрофильный полимер на основе винилпирролидона. Параметры  лубриканта: не высыхает в процессе катетеризации, обеспечивает безболезненность и комфорт при введении. Тип – Нелатон. Длина 20 см. Универсальный коннектор. Размер 12 Ch. 
Стерильная упаковка.
</t>
  </si>
  <si>
    <t xml:space="preserve">Тип - двухходовой, стерильный, одноразовый. Материал - латекс / силикон. Размер 16, 18 Ch. Антивозвратный клапан, предназначенный для наполнения баллона шприцем без иглы и предотвращающий утечку воздуха и жидкости. Стерильная индивидуальная упаковка, рассчитанная на 1 изделие.
</t>
  </si>
  <si>
    <t xml:space="preserve">Двухходовый для длительной катеризации мочевого пузыря. Материал - латекс. Дренажная воронка, отверстие для надувания баллона, противозвратный клапан, покрышка, баллон. 
Атравматичный терминальный конец, хорошую эластичность под действием температуры тела. 
Универсальная форма коннектора для использования катетера с мочеприемными устройствами любого типа.
</t>
  </si>
  <si>
    <t xml:space="preserve">Предназначена для ухода за чувствительной, раздраженной кожей для предотвращения развития контактного дерматита и защиты кожи о механических повреждении и агрессивного воздействия мочи и кала. Основа спиртовая или силиконовая. Объем 50 мл.
</t>
  </si>
  <si>
    <t xml:space="preserve">Прозрачная жидкость, с характерным запахом, нанесенная на влажные одноразовые салфетки, находящиеся в индивидуальной упаковке. Предназначена для ухода за чувствительной, раздраженной кожей для предотвращения развития контактного дерматита и защиты кожи о механических повреждении и агрессивного воздействия мочи и кала. Основа спиртовая или силиконовая.
</t>
  </si>
  <si>
    <t xml:space="preserve">Представляет собой очищающее средство, замещающее мыло и воду растворители и другие агрессивные или высушивающие кожу вещества, удаляющее остатки пасты, адгезовов и других средств ухода за кожей. Объем 180 мл.
</t>
  </si>
  <si>
    <t>Представляет собой очищающее средство, замещающее мыло и воду, растворители и другие агрессивные или высушивающие кожу вещества, удаляющее остатки пасты, адгезовов и других средств ухода за кожей.</t>
  </si>
  <si>
    <t xml:space="preserve">Размер 60*40 см. Одноразового пользования. Впитываемость 500 мл. Материал: распушенная целлюлоза.
</t>
  </si>
  <si>
    <t>169</t>
  </si>
  <si>
    <t>1860100433221000201</t>
  </si>
  <si>
    <t xml:space="preserve">Размер 60*90 см. Одноразового пользования. Впитываемость 1200 мл.
Материал: распушенная целлюлоза.
</t>
  </si>
  <si>
    <t xml:space="preserve">Размер 170*90 см. Одноразового пользования. Впитываемость 1500 мл.
Материал: распушенная целлюлоза.
</t>
  </si>
  <si>
    <t>Диапазон частот:  нижняя граница 0,1 кГц; верхняя граница 7,0 кГц. Регулировка ТНЧ. Максимальный ВУЗД 90 - 125дБ. Глубина регулировки ТНЧ 15 дБ. Максимальное усиление  52 дБ.</t>
  </si>
  <si>
    <t>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Приёмная гильза индивидуальная (две пробные гильзы).  
Материал индивидуальной постоянной гильзы: литьевой слоистый пластик на основе акриловых смол, листовой термопластичный пластик.   
Регулировочно-соединительные устройства  соответствуют весу пострадавшего. 
Коленный шарнир полицентрический с трехклапанной гидравлической системой и геометрическим замыканием со встроенной функцией вращения и смещения, регулируемое подгибание в фазе опоры, регулируемое голенооткидное устройство.  
Коленный шарнир полицентрический с гидравлическим управлением фазой переноса и опорой за счет многоосной кинематики. 
Стопа для пациентов с высоким уровнем двигательной активности. Тип протеза: постоянный.</t>
  </si>
  <si>
    <t>2023 года</t>
  </si>
  <si>
    <t>Отделение Фонда пенсионного и социального страхования РФ по ХМАО-Югре</t>
  </si>
  <si>
    <t>Зайцева Т.С.</t>
  </si>
  <si>
    <t>Заместитель начальника отдела страхования профессиональных рисков № 1</t>
  </si>
  <si>
    <t>Кулиева К.Н.</t>
  </si>
  <si>
    <t xml:space="preserve">8 (3467) 371-918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</si>
</sst>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0">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5"/>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9"/>
      <color indexed="8"/>
      <name val="Times New Roman"/>
      <family val="1"/>
    </font>
    <font>
      <sz val="11"/>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2"/>
      <color theme="1"/>
      <name val="Times New Roman"/>
      <family val="1"/>
    </font>
    <font>
      <sz val="10.5"/>
      <color theme="1"/>
      <name val="Times New Roman"/>
      <family val="1"/>
    </font>
    <font>
      <sz val="10"/>
      <color theme="1"/>
      <name val="Times New Roman"/>
      <family val="1"/>
    </font>
    <font>
      <b/>
      <sz val="11"/>
      <color rgb="FFFF0000"/>
      <name val="Times New Roman"/>
      <family val="1"/>
    </font>
    <font>
      <sz val="9"/>
      <color rgb="FF00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2"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08">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9"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60" fillId="0" borderId="0" xfId="0" applyFont="1" applyBorder="1" applyAlignment="1" applyProtection="1">
      <alignment horizontal="center" vertical="center" wrapText="1"/>
      <protection/>
    </xf>
    <xf numFmtId="0" fontId="60" fillId="0" borderId="0" xfId="0" applyFont="1" applyBorder="1" applyAlignment="1" applyProtection="1">
      <alignment vertical="center" wrapText="1"/>
      <protection/>
    </xf>
    <xf numFmtId="0" fontId="61" fillId="0" borderId="0" xfId="0" applyFont="1" applyAlignment="1" applyProtection="1">
      <alignment/>
      <protection/>
    </xf>
    <xf numFmtId="0" fontId="62" fillId="0" borderId="0" xfId="0" applyFont="1" applyBorder="1" applyAlignment="1" applyProtection="1">
      <alignment horizontal="center" vertical="center" wrapText="1"/>
      <protection/>
    </xf>
    <xf numFmtId="49" fontId="0" fillId="0" borderId="0" xfId="0" applyNumberFormat="1" applyAlignment="1">
      <alignment/>
    </xf>
    <xf numFmtId="0" fontId="62" fillId="0" borderId="0" xfId="0" applyFont="1" applyBorder="1" applyAlignment="1" applyProtection="1">
      <alignment horizontal="center" vertical="center" wrapText="1"/>
      <protection locked="0"/>
    </xf>
    <xf numFmtId="0" fontId="62"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3"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9" fillId="0" borderId="0" xfId="0" applyFont="1" applyAlignment="1" applyProtection="1">
      <alignment horizontal="center"/>
      <protection/>
    </xf>
    <xf numFmtId="0" fontId="64"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4" fillId="0" borderId="11" xfId="0" applyFont="1" applyFill="1" applyBorder="1" applyAlignment="1" applyProtection="1">
      <alignment horizontal="left" vertical="center" wrapText="1"/>
      <protection/>
    </xf>
    <xf numFmtId="49" fontId="64" fillId="0" borderId="11" xfId="0" applyNumberFormat="1" applyFont="1" applyFill="1" applyBorder="1" applyAlignment="1" applyProtection="1">
      <alignment horizontal="center" vertical="center" wrapText="1"/>
      <protection/>
    </xf>
    <xf numFmtId="0" fontId="59" fillId="0" borderId="12" xfId="0" applyFont="1" applyBorder="1" applyAlignment="1" applyProtection="1">
      <alignment horizontal="center"/>
      <protection locked="0"/>
    </xf>
    <xf numFmtId="0" fontId="65" fillId="0" borderId="0" xfId="0" applyFont="1" applyAlignment="1" applyProtection="1">
      <alignment vertical="top"/>
      <protection/>
    </xf>
    <xf numFmtId="0" fontId="5" fillId="0" borderId="11" xfId="0" applyFont="1" applyFill="1" applyBorder="1" applyAlignment="1" applyProtection="1">
      <alignment horizontal="left" vertical="top" wrapText="1"/>
      <protection/>
    </xf>
    <xf numFmtId="0" fontId="62" fillId="0" borderId="12" xfId="0" applyFont="1" applyBorder="1" applyAlignment="1" applyProtection="1">
      <alignment horizontal="left" vertical="center" wrapText="1"/>
      <protection/>
    </xf>
    <xf numFmtId="0" fontId="41" fillId="0" borderId="0" xfId="0" applyFont="1" applyAlignment="1" applyProtection="1">
      <alignment/>
      <protection/>
    </xf>
    <xf numFmtId="49" fontId="10" fillId="0" borderId="11" xfId="0" applyNumberFormat="1" applyFont="1" applyFill="1" applyBorder="1" applyAlignment="1" applyProtection="1">
      <alignment horizontal="left" vertical="center" wrapText="1"/>
      <protection/>
    </xf>
    <xf numFmtId="0" fontId="66" fillId="0" borderId="0" xfId="0" applyFont="1" applyFill="1" applyAlignment="1" applyProtection="1">
      <alignment/>
      <protection/>
    </xf>
    <xf numFmtId="49" fontId="64" fillId="0" borderId="10" xfId="0" applyNumberFormat="1" applyFont="1" applyFill="1" applyBorder="1" applyAlignment="1" applyProtection="1">
      <alignment horizontal="left" vertical="center" wrapText="1"/>
      <protection locked="0"/>
    </xf>
    <xf numFmtId="14" fontId="64" fillId="0" borderId="10" xfId="0" applyNumberFormat="1" applyFont="1" applyFill="1" applyBorder="1" applyAlignment="1" applyProtection="1">
      <alignment horizontal="center" wrapText="1"/>
      <protection locked="0"/>
    </xf>
    <xf numFmtId="49" fontId="64" fillId="0" borderId="10" xfId="0" applyNumberFormat="1" applyFont="1" applyFill="1" applyBorder="1" applyAlignment="1" applyProtection="1">
      <alignment horizontal="left" wrapText="1"/>
      <protection locked="0"/>
    </xf>
    <xf numFmtId="4" fontId="64" fillId="0" borderId="10" xfId="0" applyNumberFormat="1" applyFont="1" applyFill="1" applyBorder="1" applyAlignment="1" applyProtection="1">
      <alignment horizontal="right" wrapText="1"/>
      <protection locked="0"/>
    </xf>
    <xf numFmtId="0" fontId="0" fillId="0" borderId="0" xfId="0" applyFill="1" applyAlignment="1" applyProtection="1">
      <alignment/>
      <protection/>
    </xf>
    <xf numFmtId="49" fontId="64" fillId="0" borderId="10" xfId="0" applyNumberFormat="1" applyFont="1" applyFill="1" applyBorder="1" applyAlignment="1" applyProtection="1">
      <alignment horizontal="center" vertical="top" wrapText="1"/>
      <protection locked="0"/>
    </xf>
    <xf numFmtId="14" fontId="64" fillId="0" borderId="10" xfId="0" applyNumberFormat="1" applyFont="1" applyFill="1" applyBorder="1" applyAlignment="1" applyProtection="1">
      <alignment horizontal="center" vertical="center" wrapText="1"/>
      <protection locked="0"/>
    </xf>
    <xf numFmtId="49" fontId="64" fillId="0" borderId="10" xfId="0" applyNumberFormat="1" applyFont="1" applyFill="1" applyBorder="1" applyAlignment="1" applyProtection="1">
      <alignment horizontal="center" vertical="center" wrapText="1"/>
      <protection locked="0"/>
    </xf>
    <xf numFmtId="4" fontId="64" fillId="0" borderId="10" xfId="0" applyNumberFormat="1" applyFont="1" applyFill="1" applyBorder="1" applyAlignment="1" applyProtection="1">
      <alignment horizontal="center" vertical="center" wrapText="1"/>
      <protection locked="0"/>
    </xf>
    <xf numFmtId="49" fontId="64" fillId="0" borderId="10" xfId="0" applyNumberFormat="1" applyFont="1" applyFill="1" applyBorder="1" applyAlignment="1" applyProtection="1">
      <alignment horizontal="left" vertical="top" wrapText="1"/>
      <protection locked="0"/>
    </xf>
    <xf numFmtId="0" fontId="59" fillId="0" borderId="0" xfId="0" applyFont="1" applyFill="1" applyAlignment="1" applyProtection="1">
      <alignment/>
      <protection/>
    </xf>
    <xf numFmtId="0" fontId="0" fillId="0" borderId="0" xfId="0" applyFont="1" applyFill="1" applyAlignment="1" applyProtection="1">
      <alignment/>
      <protection/>
    </xf>
    <xf numFmtId="0" fontId="67" fillId="0" borderId="11" xfId="0" applyFont="1" applyFill="1" applyBorder="1" applyAlignment="1">
      <alignment horizontal="center" vertical="top" wrapText="1"/>
    </xf>
    <xf numFmtId="14" fontId="0" fillId="0" borderId="11" xfId="0" applyNumberFormat="1" applyFill="1" applyBorder="1" applyAlignment="1">
      <alignment horizontal="center" vertical="center" wrapText="1"/>
    </xf>
    <xf numFmtId="0" fontId="0" fillId="0" borderId="11" xfId="0" applyFill="1" applyBorder="1" applyAlignment="1">
      <alignment horizontal="center" vertical="center" wrapText="1"/>
    </xf>
    <xf numFmtId="4"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49" fontId="11" fillId="0" borderId="10" xfId="0" applyNumberFormat="1" applyFont="1" applyFill="1" applyBorder="1" applyAlignment="1" applyProtection="1">
      <alignment horizontal="center" vertical="top" wrapText="1"/>
      <protection locked="0"/>
    </xf>
    <xf numFmtId="14" fontId="39" fillId="0" borderId="11"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49" fontId="39" fillId="0" borderId="11" xfId="0" applyNumberFormat="1" applyFont="1" applyFill="1" applyBorder="1" applyAlignment="1">
      <alignment horizontal="center" vertical="center" wrapText="1"/>
    </xf>
    <xf numFmtId="4" fontId="11" fillId="0" borderId="10" xfId="0" applyNumberFormat="1" applyFont="1" applyFill="1" applyBorder="1" applyAlignment="1" applyProtection="1">
      <alignment horizontal="center" vertical="center" wrapText="1"/>
      <protection locked="0"/>
    </xf>
    <xf numFmtId="0" fontId="12" fillId="0" borderId="11" xfId="0" applyFont="1" applyFill="1" applyBorder="1" applyAlignment="1">
      <alignment horizontal="center" vertical="center" wrapText="1"/>
    </xf>
    <xf numFmtId="49" fontId="11" fillId="0" borderId="10" xfId="0" applyNumberFormat="1" applyFont="1" applyFill="1" applyBorder="1" applyAlignment="1" applyProtection="1">
      <alignment horizontal="center" vertical="center" wrapText="1"/>
      <protection locked="0"/>
    </xf>
    <xf numFmtId="4" fontId="39" fillId="0" borderId="11" xfId="0" applyNumberFormat="1" applyFont="1" applyFill="1" applyBorder="1" applyAlignment="1">
      <alignment horizontal="center" vertical="center" wrapText="1"/>
    </xf>
    <xf numFmtId="14" fontId="11" fillId="0" borderId="10" xfId="0" applyNumberFormat="1" applyFont="1" applyFill="1" applyBorder="1" applyAlignment="1" applyProtection="1">
      <alignment horizontal="center" vertical="center" wrapText="1"/>
      <protection locked="0"/>
    </xf>
    <xf numFmtId="0" fontId="12" fillId="0" borderId="11" xfId="0" applyFont="1" applyFill="1" applyBorder="1" applyAlignment="1">
      <alignment horizontal="center" vertical="top" wrapText="1"/>
    </xf>
    <xf numFmtId="14" fontId="39" fillId="0" borderId="11" xfId="0" applyNumberFormat="1" applyFont="1" applyFill="1" applyBorder="1" applyAlignment="1">
      <alignment horizontal="center" vertical="top" wrapText="1"/>
    </xf>
    <xf numFmtId="0" fontId="39" fillId="0" borderId="10" xfId="0" applyFont="1" applyFill="1" applyBorder="1" applyAlignment="1">
      <alignment horizontal="center" vertical="top" wrapText="1"/>
    </xf>
    <xf numFmtId="49" fontId="39" fillId="0" borderId="11" xfId="0" applyNumberFormat="1" applyFont="1" applyFill="1" applyBorder="1" applyAlignment="1">
      <alignment horizontal="center" vertical="top" wrapText="1"/>
    </xf>
    <xf numFmtId="4" fontId="11" fillId="0" borderId="10" xfId="0" applyNumberFormat="1" applyFont="1" applyFill="1" applyBorder="1" applyAlignment="1" applyProtection="1">
      <alignment horizontal="center" vertical="top" wrapText="1"/>
      <protection locked="0"/>
    </xf>
    <xf numFmtId="0" fontId="12" fillId="0" borderId="11" xfId="0" applyFont="1" applyFill="1" applyBorder="1" applyAlignment="1">
      <alignment horizontal="center" vertical="center"/>
    </xf>
    <xf numFmtId="0" fontId="12" fillId="0" borderId="10" xfId="0" applyFont="1" applyFill="1" applyBorder="1" applyAlignment="1">
      <alignment horizontal="center" vertical="top" wrapText="1"/>
    </xf>
    <xf numFmtId="0" fontId="39" fillId="0" borderId="11" xfId="0" applyFont="1" applyFill="1" applyBorder="1" applyAlignment="1">
      <alignment horizontal="center" vertical="center" wrapText="1"/>
    </xf>
    <xf numFmtId="14" fontId="59" fillId="0" borderId="11" xfId="0" applyNumberFormat="1" applyFont="1" applyFill="1" applyBorder="1" applyAlignment="1" applyProtection="1">
      <alignment horizontal="center" vertical="center"/>
      <protection/>
    </xf>
    <xf numFmtId="0" fontId="68" fillId="0" borderId="0" xfId="0" applyFont="1" applyFill="1" applyAlignment="1">
      <alignment vertical="top" wrapText="1"/>
    </xf>
    <xf numFmtId="0" fontId="11" fillId="0" borderId="11" xfId="0" applyFont="1" applyFill="1" applyBorder="1" applyAlignment="1">
      <alignment horizontal="left" vertical="top" wrapText="1"/>
    </xf>
    <xf numFmtId="0" fontId="63" fillId="0" borderId="0" xfId="0" applyFont="1" applyFill="1" applyAlignment="1">
      <alignment wrapText="1"/>
    </xf>
    <xf numFmtId="14"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4"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left" vertical="center" wrapText="1"/>
      <protection locked="0"/>
    </xf>
    <xf numFmtId="0" fontId="64" fillId="0" borderId="11" xfId="0" applyFont="1" applyFill="1" applyBorder="1" applyAlignment="1" applyProtection="1">
      <alignment horizontal="left" vertical="top" wrapText="1"/>
      <protection locked="0"/>
    </xf>
    <xf numFmtId="49" fontId="64" fillId="0" borderId="10" xfId="0" applyNumberFormat="1" applyFont="1" applyFill="1" applyBorder="1" applyAlignment="1" applyProtection="1">
      <alignment horizontal="center" vertical="center" wrapText="1" shrinkToFit="1"/>
      <protection/>
    </xf>
    <xf numFmtId="14" fontId="64" fillId="0" borderId="10" xfId="0" applyNumberFormat="1" applyFont="1" applyFill="1" applyBorder="1" applyAlignment="1" applyProtection="1">
      <alignment horizontal="center" vertical="center" wrapText="1" shrinkToFit="1"/>
      <protection/>
    </xf>
    <xf numFmtId="4" fontId="64" fillId="0" borderId="10" xfId="0" applyNumberFormat="1" applyFont="1" applyFill="1" applyBorder="1" applyAlignment="1" applyProtection="1">
      <alignment horizontal="center" vertical="center" wrapText="1" shrinkToFit="1"/>
      <protection/>
    </xf>
    <xf numFmtId="0" fontId="64" fillId="0" borderId="11" xfId="0" applyFont="1" applyFill="1" applyBorder="1" applyAlignment="1" applyProtection="1">
      <alignment horizontal="left" vertical="center" wrapText="1"/>
      <protection locked="0"/>
    </xf>
    <xf numFmtId="0" fontId="4" fillId="0" borderId="12" xfId="53" applyFont="1" applyBorder="1" applyAlignment="1" applyProtection="1">
      <alignment horizontal="left" wrapText="1"/>
      <protection locked="0"/>
    </xf>
    <xf numFmtId="0" fontId="59" fillId="0" borderId="13" xfId="0" applyFont="1" applyBorder="1" applyAlignment="1" applyProtection="1">
      <alignment horizontal="center"/>
      <protection/>
    </xf>
    <xf numFmtId="0" fontId="4" fillId="0" borderId="12" xfId="53" applyFont="1" applyBorder="1" applyAlignment="1" applyProtection="1">
      <alignment horizontal="center"/>
      <protection locked="0"/>
    </xf>
    <xf numFmtId="0" fontId="8" fillId="0" borderId="13" xfId="53" applyFont="1" applyBorder="1" applyAlignment="1" applyProtection="1">
      <alignment horizontal="center" vertical="top"/>
      <protection/>
    </xf>
    <xf numFmtId="3" fontId="59" fillId="0" borderId="12" xfId="0" applyNumberFormat="1" applyFont="1" applyBorder="1" applyAlignment="1" applyProtection="1">
      <alignment horizontal="left"/>
      <protection locked="0"/>
    </xf>
    <xf numFmtId="0" fontId="59" fillId="0" borderId="12" xfId="0" applyFont="1" applyBorder="1" applyAlignment="1" applyProtection="1">
      <alignment horizontal="left"/>
      <protection locked="0"/>
    </xf>
    <xf numFmtId="0" fontId="68"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69" fillId="0" borderId="12" xfId="0" applyFont="1" applyBorder="1" applyAlignment="1" applyProtection="1">
      <alignment horizontal="center"/>
      <protection locked="0"/>
    </xf>
    <xf numFmtId="0" fontId="65" fillId="0" borderId="13" xfId="0" applyFont="1" applyBorder="1" applyAlignment="1" applyProtection="1">
      <alignment horizontal="center" vertical="top"/>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0" fontId="64" fillId="34" borderId="11" xfId="0" applyFont="1" applyFill="1" applyBorder="1" applyAlignment="1" applyProtection="1">
      <alignment horizontal="center" vertical="center" wrapText="1"/>
      <protection/>
    </xf>
    <xf numFmtId="0" fontId="65" fillId="0" borderId="13" xfId="0" applyFont="1" applyBorder="1" applyAlignment="1" applyProtection="1">
      <alignment horizontal="center" vertical="top" wrapText="1"/>
      <protection/>
    </xf>
    <xf numFmtId="0" fontId="62"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49" fontId="5" fillId="0" borderId="17"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60" fillId="0" borderId="0" xfId="0" applyFont="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2"/>
  <sheetViews>
    <sheetView tabSelected="1" zoomScale="75" zoomScaleNormal="75" zoomScaleSheetLayoutView="90" zoomScalePageLayoutView="0" workbookViewId="0" topLeftCell="A1">
      <pane ySplit="12" topLeftCell="A392" activePane="bottomLeft" state="frozen"/>
      <selection pane="topLeft" activeCell="A1" sqref="A1"/>
      <selection pane="bottomLeft" activeCell="C431" sqref="C431"/>
    </sheetView>
  </sheetViews>
  <sheetFormatPr defaultColWidth="9.140625" defaultRowHeight="15"/>
  <cols>
    <col min="1" max="1" width="10.8515625" style="5" bestFit="1" customWidth="1"/>
    <col min="2" max="2" width="39.57421875" style="5" customWidth="1"/>
    <col min="3" max="3" width="87.8515625" style="5" customWidth="1"/>
    <col min="4" max="4" width="13.140625" style="5" customWidth="1"/>
    <col min="5" max="5" width="14.28125" style="5" customWidth="1"/>
    <col min="6" max="6" width="23.140625" style="5" customWidth="1"/>
    <col min="7" max="7" width="15.421875" style="5" customWidth="1"/>
    <col min="8" max="8" width="17.00390625" style="6" customWidth="1"/>
    <col min="9" max="16384" width="9.140625" style="7" customWidth="1"/>
  </cols>
  <sheetData>
    <row r="1" spans="1:19" ht="22.5" customHeight="1">
      <c r="A1" s="35" t="s">
        <v>927</v>
      </c>
      <c r="B1" s="10">
        <f>IF(C6&lt;&gt;"",VLOOKUP(C6,Регионы!A2:B86,2,FALSE),0)</f>
        <v>0</v>
      </c>
      <c r="H1" s="10" t="s">
        <v>481</v>
      </c>
      <c r="R1" s="33">
        <f>ROW(A419)</f>
        <v>419</v>
      </c>
      <c r="S1" s="33">
        <f>ROW(A423)</f>
        <v>423</v>
      </c>
    </row>
    <row r="2" spans="1:8" ht="39.75" customHeight="1">
      <c r="A2" s="7"/>
      <c r="B2" s="99" t="s">
        <v>480</v>
      </c>
      <c r="C2" s="99"/>
      <c r="D2" s="99"/>
      <c r="E2" s="99"/>
      <c r="F2" s="99"/>
      <c r="G2" s="99"/>
      <c r="H2" s="99"/>
    </row>
    <row r="3" spans="1:8" ht="15.75">
      <c r="A3" s="11"/>
      <c r="B3" s="11"/>
      <c r="C3" s="14" t="s">
        <v>482</v>
      </c>
      <c r="D3" s="13" t="s">
        <v>483</v>
      </c>
      <c r="E3" s="13" t="s">
        <v>516</v>
      </c>
      <c r="F3" s="32" t="s">
        <v>1030</v>
      </c>
      <c r="G3" s="11"/>
      <c r="H3" s="11"/>
    </row>
    <row r="4" spans="1:8" ht="15">
      <c r="A4" s="8"/>
      <c r="B4" s="8"/>
      <c r="C4" s="9"/>
      <c r="D4" s="98" t="s">
        <v>526</v>
      </c>
      <c r="E4" s="98"/>
      <c r="F4" s="9"/>
      <c r="G4" s="8"/>
      <c r="H4" s="8"/>
    </row>
    <row r="5" spans="1:8" ht="12" customHeight="1">
      <c r="A5" s="8"/>
      <c r="B5" s="8"/>
      <c r="C5" s="107" t="s">
        <v>1031</v>
      </c>
      <c r="D5" s="107"/>
      <c r="E5" s="107"/>
      <c r="F5" s="107"/>
      <c r="G5" s="8"/>
      <c r="H5" s="8"/>
    </row>
    <row r="6" spans="1:7" ht="21.75" customHeight="1">
      <c r="A6" s="8"/>
      <c r="B6" s="8"/>
      <c r="C6" s="92"/>
      <c r="D6" s="92"/>
      <c r="E6" s="92"/>
      <c r="F6" s="92"/>
      <c r="G6" s="8"/>
    </row>
    <row r="7" spans="1:8" ht="15">
      <c r="A7" s="8"/>
      <c r="B7" s="8"/>
      <c r="C7" s="93" t="s">
        <v>474</v>
      </c>
      <c r="D7" s="93"/>
      <c r="E7" s="93"/>
      <c r="F7" s="93"/>
      <c r="G7" s="30"/>
      <c r="H7" s="8"/>
    </row>
    <row r="8" spans="1:8" ht="10.5" customHeight="1">
      <c r="A8" s="9"/>
      <c r="B8" s="9"/>
      <c r="C8" s="9"/>
      <c r="D8" s="9"/>
      <c r="E8" s="9"/>
      <c r="F8" s="9"/>
      <c r="G8" s="9"/>
      <c r="H8" s="9"/>
    </row>
    <row r="9" spans="1:8" ht="33" customHeight="1">
      <c r="A9" s="97" t="s">
        <v>301</v>
      </c>
      <c r="B9" s="97"/>
      <c r="C9" s="97"/>
      <c r="D9" s="97" t="s">
        <v>928</v>
      </c>
      <c r="E9" s="97"/>
      <c r="F9" s="97"/>
      <c r="G9" s="97"/>
      <c r="H9" s="97"/>
    </row>
    <row r="10" spans="1:8" ht="15" customHeight="1">
      <c r="A10" s="97" t="s">
        <v>297</v>
      </c>
      <c r="B10" s="97" t="s">
        <v>298</v>
      </c>
      <c r="C10" s="97" t="s">
        <v>478</v>
      </c>
      <c r="D10" s="97" t="s">
        <v>299</v>
      </c>
      <c r="E10" s="97"/>
      <c r="F10" s="97"/>
      <c r="G10" s="97" t="s">
        <v>303</v>
      </c>
      <c r="H10" s="97" t="s">
        <v>929</v>
      </c>
    </row>
    <row r="11" spans="1:8" ht="61.5" customHeight="1">
      <c r="A11" s="97"/>
      <c r="B11" s="97"/>
      <c r="C11" s="97"/>
      <c r="D11" s="22" t="s">
        <v>475</v>
      </c>
      <c r="E11" s="22" t="s">
        <v>300</v>
      </c>
      <c r="F11" s="22" t="s">
        <v>302</v>
      </c>
      <c r="G11" s="97"/>
      <c r="H11" s="97"/>
    </row>
    <row r="12" spans="1:8" ht="15">
      <c r="A12" s="22" t="s">
        <v>476</v>
      </c>
      <c r="B12" s="22" t="s">
        <v>477</v>
      </c>
      <c r="C12" s="22">
        <v>1</v>
      </c>
      <c r="D12" s="22">
        <v>2</v>
      </c>
      <c r="E12" s="22">
        <v>3</v>
      </c>
      <c r="F12" s="22">
        <v>4</v>
      </c>
      <c r="G12" s="22">
        <v>5</v>
      </c>
      <c r="H12" s="22">
        <v>6</v>
      </c>
    </row>
    <row r="13" spans="1:8" ht="15" customHeight="1">
      <c r="A13" s="100" t="s">
        <v>224</v>
      </c>
      <c r="B13" s="100"/>
      <c r="C13" s="100"/>
      <c r="D13" s="100"/>
      <c r="E13" s="100"/>
      <c r="F13" s="100"/>
      <c r="G13" s="100"/>
      <c r="H13" s="100"/>
    </row>
    <row r="14" spans="1:8" s="40" customFormat="1" ht="27">
      <c r="A14" s="23" t="s">
        <v>533</v>
      </c>
      <c r="B14" s="24" t="s">
        <v>0</v>
      </c>
      <c r="C14" s="36"/>
      <c r="D14" s="37"/>
      <c r="E14" s="38"/>
      <c r="F14" s="38"/>
      <c r="G14" s="39"/>
      <c r="H14" s="37"/>
    </row>
    <row r="15" spans="1:8" s="40" customFormat="1" ht="27">
      <c r="A15" s="25" t="s">
        <v>534</v>
      </c>
      <c r="B15" s="26" t="s">
        <v>1</v>
      </c>
      <c r="C15" s="36"/>
      <c r="D15" s="37"/>
      <c r="E15" s="38"/>
      <c r="F15" s="38"/>
      <c r="G15" s="39"/>
      <c r="H15" s="37"/>
    </row>
    <row r="16" spans="1:8" s="40" customFormat="1" ht="27">
      <c r="A16" s="25" t="s">
        <v>535</v>
      </c>
      <c r="B16" s="26" t="s">
        <v>2</v>
      </c>
      <c r="C16" s="36"/>
      <c r="D16" s="37"/>
      <c r="E16" s="38"/>
      <c r="F16" s="38"/>
      <c r="G16" s="39"/>
      <c r="H16" s="37"/>
    </row>
    <row r="17" spans="1:8" s="40" customFormat="1" ht="27">
      <c r="A17" s="25" t="s">
        <v>536</v>
      </c>
      <c r="B17" s="26" t="s">
        <v>3</v>
      </c>
      <c r="C17" s="36"/>
      <c r="D17" s="37"/>
      <c r="E17" s="38"/>
      <c r="F17" s="38"/>
      <c r="G17" s="39"/>
      <c r="H17" s="37"/>
    </row>
    <row r="18" spans="1:8" s="40" customFormat="1" ht="40.5">
      <c r="A18" s="25" t="s">
        <v>537</v>
      </c>
      <c r="B18" s="26" t="s">
        <v>4</v>
      </c>
      <c r="C18" s="36"/>
      <c r="D18" s="37"/>
      <c r="E18" s="38"/>
      <c r="F18" s="38"/>
      <c r="G18" s="39"/>
      <c r="H18" s="37"/>
    </row>
    <row r="19" spans="1:8" s="40" customFormat="1" ht="40.5">
      <c r="A19" s="25" t="s">
        <v>538</v>
      </c>
      <c r="B19" s="26" t="s">
        <v>5</v>
      </c>
      <c r="C19" s="36"/>
      <c r="D19" s="37"/>
      <c r="E19" s="38"/>
      <c r="F19" s="38"/>
      <c r="G19" s="39"/>
      <c r="H19" s="37"/>
    </row>
    <row r="20" spans="1:8" s="40" customFormat="1" ht="40.5">
      <c r="A20" s="25" t="s">
        <v>539</v>
      </c>
      <c r="B20" s="26" t="s">
        <v>6</v>
      </c>
      <c r="C20" s="36"/>
      <c r="D20" s="37"/>
      <c r="E20" s="38"/>
      <c r="F20" s="38"/>
      <c r="G20" s="39"/>
      <c r="H20" s="37"/>
    </row>
    <row r="21" spans="1:8" s="40" customFormat="1" ht="40.5">
      <c r="A21" s="25" t="s">
        <v>540</v>
      </c>
      <c r="B21" s="26" t="s">
        <v>7</v>
      </c>
      <c r="C21" s="36"/>
      <c r="D21" s="37"/>
      <c r="E21" s="38"/>
      <c r="F21" s="38"/>
      <c r="G21" s="39"/>
      <c r="H21" s="37"/>
    </row>
    <row r="22" spans="1:8" s="40" customFormat="1" ht="27">
      <c r="A22" s="25" t="s">
        <v>541</v>
      </c>
      <c r="B22" s="26" t="s">
        <v>8</v>
      </c>
      <c r="C22" s="36"/>
      <c r="D22" s="37"/>
      <c r="E22" s="38"/>
      <c r="F22" s="38"/>
      <c r="G22" s="39"/>
      <c r="H22" s="37"/>
    </row>
    <row r="23" spans="1:8" s="40" customFormat="1" ht="27">
      <c r="A23" s="25" t="s">
        <v>542</v>
      </c>
      <c r="B23" s="26" t="s">
        <v>9</v>
      </c>
      <c r="C23" s="36"/>
      <c r="D23" s="37"/>
      <c r="E23" s="38"/>
      <c r="F23" s="38"/>
      <c r="G23" s="39"/>
      <c r="H23" s="37"/>
    </row>
    <row r="24" spans="1:8" s="40" customFormat="1" ht="27">
      <c r="A24" s="25" t="s">
        <v>543</v>
      </c>
      <c r="B24" s="26" t="s">
        <v>10</v>
      </c>
      <c r="C24" s="36"/>
      <c r="D24" s="37"/>
      <c r="E24" s="38"/>
      <c r="F24" s="38"/>
      <c r="G24" s="39"/>
      <c r="H24" s="37"/>
    </row>
    <row r="25" spans="1:8" s="40" customFormat="1" ht="27">
      <c r="A25" s="25" t="s">
        <v>544</v>
      </c>
      <c r="B25" s="26" t="s">
        <v>11</v>
      </c>
      <c r="C25" s="36"/>
      <c r="D25" s="37"/>
      <c r="E25" s="38"/>
      <c r="F25" s="38"/>
      <c r="G25" s="39"/>
      <c r="H25" s="37"/>
    </row>
    <row r="26" spans="1:8" s="40" customFormat="1" ht="40.5">
      <c r="A26" s="25" t="s">
        <v>545</v>
      </c>
      <c r="B26" s="26" t="s">
        <v>12</v>
      </c>
      <c r="C26" s="36"/>
      <c r="D26" s="37"/>
      <c r="E26" s="38"/>
      <c r="F26" s="38"/>
      <c r="G26" s="39"/>
      <c r="H26" s="37"/>
    </row>
    <row r="27" spans="1:8" s="40" customFormat="1" ht="40.5">
      <c r="A27" s="25" t="s">
        <v>546</v>
      </c>
      <c r="B27" s="26" t="s">
        <v>13</v>
      </c>
      <c r="C27" s="36"/>
      <c r="D27" s="37"/>
      <c r="E27" s="38"/>
      <c r="F27" s="38"/>
      <c r="G27" s="39"/>
      <c r="H27" s="37"/>
    </row>
    <row r="28" spans="1:8" s="40" customFormat="1" ht="40.5">
      <c r="A28" s="25" t="s">
        <v>547</v>
      </c>
      <c r="B28" s="26" t="s">
        <v>14</v>
      </c>
      <c r="C28" s="36"/>
      <c r="D28" s="37"/>
      <c r="E28" s="38"/>
      <c r="F28" s="38"/>
      <c r="G28" s="39"/>
      <c r="H28" s="37"/>
    </row>
    <row r="29" spans="1:8" s="40" customFormat="1" ht="40.5">
      <c r="A29" s="25" t="s">
        <v>548</v>
      </c>
      <c r="B29" s="26" t="s">
        <v>15</v>
      </c>
      <c r="C29" s="36"/>
      <c r="D29" s="37"/>
      <c r="E29" s="38"/>
      <c r="F29" s="38"/>
      <c r="G29" s="39"/>
      <c r="H29" s="37"/>
    </row>
    <row r="30" spans="1:8" s="40" customFormat="1" ht="27">
      <c r="A30" s="25" t="s">
        <v>549</v>
      </c>
      <c r="B30" s="26" t="s">
        <v>16</v>
      </c>
      <c r="C30" s="36"/>
      <c r="D30" s="37"/>
      <c r="E30" s="38"/>
      <c r="F30" s="38"/>
      <c r="G30" s="39"/>
      <c r="H30" s="37"/>
    </row>
    <row r="31" spans="1:8" s="40" customFormat="1" ht="27">
      <c r="A31" s="25" t="s">
        <v>550</v>
      </c>
      <c r="B31" s="26" t="s">
        <v>17</v>
      </c>
      <c r="C31" s="36"/>
      <c r="D31" s="37"/>
      <c r="E31" s="38"/>
      <c r="F31" s="38"/>
      <c r="G31" s="39"/>
      <c r="H31" s="37"/>
    </row>
    <row r="32" spans="1:8" s="40" customFormat="1" ht="27">
      <c r="A32" s="25" t="s">
        <v>551</v>
      </c>
      <c r="B32" s="26" t="s">
        <v>18</v>
      </c>
      <c r="C32" s="36"/>
      <c r="D32" s="37"/>
      <c r="E32" s="38"/>
      <c r="F32" s="38"/>
      <c r="G32" s="39"/>
      <c r="H32" s="37"/>
    </row>
    <row r="33" spans="1:8" s="40" customFormat="1" ht="27">
      <c r="A33" s="25" t="s">
        <v>552</v>
      </c>
      <c r="B33" s="26" t="s">
        <v>19</v>
      </c>
      <c r="C33" s="36"/>
      <c r="D33" s="37"/>
      <c r="E33" s="38"/>
      <c r="F33" s="38"/>
      <c r="G33" s="39"/>
      <c r="H33" s="37"/>
    </row>
    <row r="34" spans="1:8" s="40" customFormat="1" ht="40.5">
      <c r="A34" s="25" t="s">
        <v>553</v>
      </c>
      <c r="B34" s="26" t="s">
        <v>20</v>
      </c>
      <c r="C34" s="36"/>
      <c r="D34" s="37"/>
      <c r="E34" s="38"/>
      <c r="F34" s="38"/>
      <c r="G34" s="39"/>
      <c r="H34" s="37"/>
    </row>
    <row r="35" spans="1:8" s="40" customFormat="1" ht="40.5">
      <c r="A35" s="25" t="s">
        <v>554</v>
      </c>
      <c r="B35" s="26" t="s">
        <v>21</v>
      </c>
      <c r="C35" s="36"/>
      <c r="D35" s="37"/>
      <c r="E35" s="38"/>
      <c r="F35" s="38"/>
      <c r="G35" s="39"/>
      <c r="H35" s="37"/>
    </row>
    <row r="36" spans="1:8" s="40" customFormat="1" ht="40.5">
      <c r="A36" s="25" t="s">
        <v>555</v>
      </c>
      <c r="B36" s="26" t="s">
        <v>22</v>
      </c>
      <c r="C36" s="36"/>
      <c r="D36" s="37"/>
      <c r="E36" s="38"/>
      <c r="F36" s="38"/>
      <c r="G36" s="39"/>
      <c r="H36" s="37"/>
    </row>
    <row r="37" spans="1:8" s="40" customFormat="1" ht="40.5">
      <c r="A37" s="25" t="s">
        <v>556</v>
      </c>
      <c r="B37" s="26" t="s">
        <v>23</v>
      </c>
      <c r="C37" s="36"/>
      <c r="D37" s="37"/>
      <c r="E37" s="38"/>
      <c r="F37" s="38"/>
      <c r="G37" s="39"/>
      <c r="H37" s="37"/>
    </row>
    <row r="38" spans="1:8" s="40" customFormat="1" ht="15">
      <c r="A38" s="25" t="s">
        <v>557</v>
      </c>
      <c r="B38" s="27" t="s">
        <v>225</v>
      </c>
      <c r="C38" s="36"/>
      <c r="D38" s="37"/>
      <c r="E38" s="38"/>
      <c r="F38" s="38"/>
      <c r="G38" s="39"/>
      <c r="H38" s="37"/>
    </row>
    <row r="39" spans="1:8" s="40" customFormat="1" ht="15">
      <c r="A39" s="25" t="s">
        <v>558</v>
      </c>
      <c r="B39" s="27" t="s">
        <v>226</v>
      </c>
      <c r="C39" s="36"/>
      <c r="D39" s="37"/>
      <c r="E39" s="38"/>
      <c r="F39" s="38"/>
      <c r="G39" s="39"/>
      <c r="H39" s="37"/>
    </row>
    <row r="40" spans="1:8" s="40" customFormat="1" ht="27">
      <c r="A40" s="25" t="s">
        <v>559</v>
      </c>
      <c r="B40" s="27" t="s">
        <v>560</v>
      </c>
      <c r="C40" s="36"/>
      <c r="D40" s="37"/>
      <c r="E40" s="38"/>
      <c r="F40" s="38"/>
      <c r="G40" s="39"/>
      <c r="H40" s="37"/>
    </row>
    <row r="41" spans="1:8" s="40" customFormat="1" ht="27">
      <c r="A41" s="25" t="s">
        <v>561</v>
      </c>
      <c r="B41" s="27" t="s">
        <v>562</v>
      </c>
      <c r="C41" s="36"/>
      <c r="D41" s="37"/>
      <c r="E41" s="38"/>
      <c r="F41" s="38"/>
      <c r="G41" s="39"/>
      <c r="H41" s="37"/>
    </row>
    <row r="42" spans="1:8" s="40" customFormat="1" ht="27">
      <c r="A42" s="25" t="s">
        <v>563</v>
      </c>
      <c r="B42" s="27" t="s">
        <v>564</v>
      </c>
      <c r="C42" s="36"/>
      <c r="D42" s="37"/>
      <c r="E42" s="38"/>
      <c r="F42" s="38"/>
      <c r="G42" s="39"/>
      <c r="H42" s="37"/>
    </row>
    <row r="43" spans="1:8" s="40" customFormat="1" ht="27">
      <c r="A43" s="25" t="s">
        <v>565</v>
      </c>
      <c r="B43" s="27" t="s">
        <v>566</v>
      </c>
      <c r="C43" s="36"/>
      <c r="D43" s="37"/>
      <c r="E43" s="38"/>
      <c r="F43" s="38"/>
      <c r="G43" s="39"/>
      <c r="H43" s="37"/>
    </row>
    <row r="44" spans="1:8" s="40" customFormat="1" ht="27">
      <c r="A44" s="25" t="s">
        <v>567</v>
      </c>
      <c r="B44" s="26" t="s">
        <v>24</v>
      </c>
      <c r="C44" s="36"/>
      <c r="D44" s="37"/>
      <c r="E44" s="38"/>
      <c r="F44" s="38"/>
      <c r="G44" s="39"/>
      <c r="H44" s="37"/>
    </row>
    <row r="45" spans="1:8" s="40" customFormat="1" ht="27">
      <c r="A45" s="25" t="s">
        <v>568</v>
      </c>
      <c r="B45" s="26" t="s">
        <v>25</v>
      </c>
      <c r="C45" s="36"/>
      <c r="D45" s="37"/>
      <c r="E45" s="38"/>
      <c r="F45" s="38"/>
      <c r="G45" s="39"/>
      <c r="H45" s="37"/>
    </row>
    <row r="46" spans="1:8" s="40" customFormat="1" ht="27">
      <c r="A46" s="25" t="s">
        <v>569</v>
      </c>
      <c r="B46" s="26" t="s">
        <v>26</v>
      </c>
      <c r="C46" s="36"/>
      <c r="D46" s="37"/>
      <c r="E46" s="38"/>
      <c r="F46" s="38"/>
      <c r="G46" s="39"/>
      <c r="H46" s="37"/>
    </row>
    <row r="47" spans="1:8" s="40" customFormat="1" ht="27">
      <c r="A47" s="25" t="s">
        <v>570</v>
      </c>
      <c r="B47" s="26" t="s">
        <v>27</v>
      </c>
      <c r="C47" s="36"/>
      <c r="D47" s="37"/>
      <c r="E47" s="38"/>
      <c r="F47" s="38"/>
      <c r="G47" s="39"/>
      <c r="H47" s="37"/>
    </row>
    <row r="48" spans="1:8" s="40" customFormat="1" ht="27">
      <c r="A48" s="25" t="s">
        <v>571</v>
      </c>
      <c r="B48" s="26" t="s">
        <v>28</v>
      </c>
      <c r="C48" s="36"/>
      <c r="D48" s="37"/>
      <c r="E48" s="38"/>
      <c r="F48" s="38"/>
      <c r="G48" s="39"/>
      <c r="H48" s="37"/>
    </row>
    <row r="49" spans="1:8" s="40" customFormat="1" ht="27">
      <c r="A49" s="25" t="s">
        <v>572</v>
      </c>
      <c r="B49" s="26" t="s">
        <v>29</v>
      </c>
      <c r="C49" s="36"/>
      <c r="D49" s="37"/>
      <c r="E49" s="38"/>
      <c r="F49" s="38"/>
      <c r="G49" s="39"/>
      <c r="H49" s="37"/>
    </row>
    <row r="50" spans="1:8" s="40" customFormat="1" ht="15">
      <c r="A50" s="25" t="s">
        <v>573</v>
      </c>
      <c r="B50" s="26" t="s">
        <v>30</v>
      </c>
      <c r="C50" s="36"/>
      <c r="D50" s="37"/>
      <c r="E50" s="38"/>
      <c r="F50" s="38"/>
      <c r="G50" s="39"/>
      <c r="H50" s="37"/>
    </row>
    <row r="51" spans="1:8" s="40" customFormat="1" ht="15">
      <c r="A51" s="25" t="s">
        <v>574</v>
      </c>
      <c r="B51" s="26" t="s">
        <v>31</v>
      </c>
      <c r="C51" s="36"/>
      <c r="D51" s="37"/>
      <c r="E51" s="38"/>
      <c r="F51" s="38"/>
      <c r="G51" s="39"/>
      <c r="H51" s="37"/>
    </row>
    <row r="52" spans="1:8" s="40" customFormat="1" ht="15">
      <c r="A52" s="25" t="s">
        <v>575</v>
      </c>
      <c r="B52" s="26" t="s">
        <v>32</v>
      </c>
      <c r="C52" s="36"/>
      <c r="D52" s="37"/>
      <c r="E52" s="38"/>
      <c r="F52" s="38"/>
      <c r="G52" s="39"/>
      <c r="H52" s="37"/>
    </row>
    <row r="53" spans="1:8" s="40" customFormat="1" ht="15">
      <c r="A53" s="25" t="s">
        <v>576</v>
      </c>
      <c r="B53" s="26" t="s">
        <v>33</v>
      </c>
      <c r="C53" s="36"/>
      <c r="D53" s="37"/>
      <c r="E53" s="38"/>
      <c r="F53" s="38"/>
      <c r="G53" s="39"/>
      <c r="H53" s="37"/>
    </row>
    <row r="54" spans="1:8" s="40" customFormat="1" ht="15">
      <c r="A54" s="25" t="s">
        <v>577</v>
      </c>
      <c r="B54" s="26" t="s">
        <v>34</v>
      </c>
      <c r="C54" s="36"/>
      <c r="D54" s="37"/>
      <c r="E54" s="38"/>
      <c r="F54" s="38"/>
      <c r="G54" s="39"/>
      <c r="H54" s="37"/>
    </row>
    <row r="55" spans="1:8" s="40" customFormat="1" ht="15">
      <c r="A55" s="25" t="s">
        <v>578</v>
      </c>
      <c r="B55" s="26" t="s">
        <v>36</v>
      </c>
      <c r="C55" s="36"/>
      <c r="D55" s="37"/>
      <c r="E55" s="38"/>
      <c r="F55" s="38"/>
      <c r="G55" s="39"/>
      <c r="H55" s="37"/>
    </row>
    <row r="56" spans="1:8" s="40" customFormat="1" ht="15">
      <c r="A56" s="25" t="s">
        <v>579</v>
      </c>
      <c r="B56" s="26" t="s">
        <v>37</v>
      </c>
      <c r="C56" s="36"/>
      <c r="D56" s="37"/>
      <c r="E56" s="38"/>
      <c r="F56" s="38"/>
      <c r="G56" s="39"/>
      <c r="H56" s="37"/>
    </row>
    <row r="57" spans="1:8" s="40" customFormat="1" ht="54">
      <c r="A57" s="25" t="s">
        <v>580</v>
      </c>
      <c r="B57" s="26" t="s">
        <v>581</v>
      </c>
      <c r="C57" s="36"/>
      <c r="D57" s="37"/>
      <c r="E57" s="38"/>
      <c r="F57" s="38"/>
      <c r="G57" s="39"/>
      <c r="H57" s="37"/>
    </row>
    <row r="58" spans="1:8" s="40" customFormat="1" ht="27">
      <c r="A58" s="25" t="s">
        <v>582</v>
      </c>
      <c r="B58" s="26" t="s">
        <v>35</v>
      </c>
      <c r="C58" s="36"/>
      <c r="D58" s="37"/>
      <c r="E58" s="38"/>
      <c r="F58" s="38"/>
      <c r="G58" s="39"/>
      <c r="H58" s="37"/>
    </row>
    <row r="59" spans="1:8" s="40" customFormat="1" ht="27">
      <c r="A59" s="25" t="s">
        <v>583</v>
      </c>
      <c r="B59" s="26" t="s">
        <v>38</v>
      </c>
      <c r="C59" s="36"/>
      <c r="D59" s="37"/>
      <c r="E59" s="38"/>
      <c r="F59" s="38"/>
      <c r="G59" s="39"/>
      <c r="H59" s="37"/>
    </row>
    <row r="60" spans="1:8" s="40" customFormat="1" ht="27">
      <c r="A60" s="25" t="s">
        <v>584</v>
      </c>
      <c r="B60" s="26" t="s">
        <v>39</v>
      </c>
      <c r="C60" s="36"/>
      <c r="D60" s="37"/>
      <c r="E60" s="38"/>
      <c r="F60" s="38"/>
      <c r="G60" s="39"/>
      <c r="H60" s="37"/>
    </row>
    <row r="61" spans="1:8" s="40" customFormat="1" ht="15">
      <c r="A61" s="25" t="s">
        <v>227</v>
      </c>
      <c r="B61" s="26" t="s">
        <v>228</v>
      </c>
      <c r="C61" s="36"/>
      <c r="D61" s="37"/>
      <c r="E61" s="38"/>
      <c r="F61" s="38"/>
      <c r="G61" s="39"/>
      <c r="H61" s="37"/>
    </row>
    <row r="62" spans="1:8" s="40" customFormat="1" ht="15">
      <c r="A62" s="25" t="s">
        <v>227</v>
      </c>
      <c r="B62" s="26" t="s">
        <v>229</v>
      </c>
      <c r="C62" s="36"/>
      <c r="D62" s="37"/>
      <c r="E62" s="38"/>
      <c r="F62" s="38"/>
      <c r="G62" s="39"/>
      <c r="H62" s="37"/>
    </row>
    <row r="63" spans="1:8" s="40" customFormat="1" ht="15" customHeight="1">
      <c r="A63" s="94" t="s">
        <v>230</v>
      </c>
      <c r="B63" s="95"/>
      <c r="C63" s="95"/>
      <c r="D63" s="95"/>
      <c r="E63" s="95"/>
      <c r="F63" s="95"/>
      <c r="G63" s="95"/>
      <c r="H63" s="96"/>
    </row>
    <row r="64" spans="1:8" s="40" customFormat="1" ht="409.5">
      <c r="A64" s="25" t="s">
        <v>585</v>
      </c>
      <c r="B64" s="26" t="s">
        <v>586</v>
      </c>
      <c r="C64" s="41" t="s">
        <v>930</v>
      </c>
      <c r="D64" s="42">
        <v>44477</v>
      </c>
      <c r="E64" s="43" t="s">
        <v>931</v>
      </c>
      <c r="F64" s="43" t="s">
        <v>932</v>
      </c>
      <c r="G64" s="44">
        <v>25564.67</v>
      </c>
      <c r="H64" s="42">
        <v>44559</v>
      </c>
    </row>
    <row r="65" spans="1:8" s="40" customFormat="1" ht="67.5">
      <c r="A65" s="25" t="s">
        <v>587</v>
      </c>
      <c r="B65" s="26" t="s">
        <v>588</v>
      </c>
      <c r="C65" s="36"/>
      <c r="D65" s="37"/>
      <c r="E65" s="38"/>
      <c r="F65" s="38"/>
      <c r="G65" s="39"/>
      <c r="H65" s="37"/>
    </row>
    <row r="66" spans="1:8" s="40" customFormat="1" ht="40.5">
      <c r="A66" s="25" t="s">
        <v>589</v>
      </c>
      <c r="B66" s="26" t="s">
        <v>590</v>
      </c>
      <c r="C66" s="36"/>
      <c r="D66" s="37"/>
      <c r="E66" s="38"/>
      <c r="F66" s="38"/>
      <c r="G66" s="39"/>
      <c r="H66" s="37"/>
    </row>
    <row r="67" spans="1:8" s="40" customFormat="1" ht="40.5">
      <c r="A67" s="25" t="s">
        <v>591</v>
      </c>
      <c r="B67" s="26" t="s">
        <v>592</v>
      </c>
      <c r="C67" s="36"/>
      <c r="D67" s="37"/>
      <c r="E67" s="38"/>
      <c r="F67" s="38"/>
      <c r="G67" s="39"/>
      <c r="H67" s="37"/>
    </row>
    <row r="68" spans="1:8" s="40" customFormat="1" ht="40.5">
      <c r="A68" s="25" t="s">
        <v>593</v>
      </c>
      <c r="B68" s="26" t="s">
        <v>594</v>
      </c>
      <c r="C68" s="36"/>
      <c r="D68" s="37"/>
      <c r="E68" s="38"/>
      <c r="F68" s="38"/>
      <c r="G68" s="39"/>
      <c r="H68" s="37"/>
    </row>
    <row r="69" spans="1:8" s="40" customFormat="1" ht="54">
      <c r="A69" s="25" t="s">
        <v>595</v>
      </c>
      <c r="B69" s="26" t="s">
        <v>596</v>
      </c>
      <c r="C69" s="36"/>
      <c r="D69" s="37"/>
      <c r="E69" s="38"/>
      <c r="F69" s="38"/>
      <c r="G69" s="39"/>
      <c r="H69" s="37"/>
    </row>
    <row r="70" spans="1:8" s="40" customFormat="1" ht="40.5">
      <c r="A70" s="25" t="s">
        <v>597</v>
      </c>
      <c r="B70" s="26" t="s">
        <v>598</v>
      </c>
      <c r="C70" s="36"/>
      <c r="D70" s="37"/>
      <c r="E70" s="38"/>
      <c r="F70" s="38"/>
      <c r="G70" s="39"/>
      <c r="H70" s="37"/>
    </row>
    <row r="71" spans="1:8" s="40" customFormat="1" ht="409.5">
      <c r="A71" s="25" t="s">
        <v>599</v>
      </c>
      <c r="B71" s="26" t="s">
        <v>600</v>
      </c>
      <c r="C71" s="45" t="s">
        <v>933</v>
      </c>
      <c r="D71" s="42">
        <v>44477</v>
      </c>
      <c r="E71" s="43" t="s">
        <v>931</v>
      </c>
      <c r="F71" s="43" t="s">
        <v>932</v>
      </c>
      <c r="G71" s="44">
        <v>25564.67</v>
      </c>
      <c r="H71" s="42">
        <v>44559</v>
      </c>
    </row>
    <row r="72" spans="1:8" s="40" customFormat="1" ht="67.5">
      <c r="A72" s="25" t="s">
        <v>601</v>
      </c>
      <c r="B72" s="26" t="s">
        <v>602</v>
      </c>
      <c r="C72" s="36"/>
      <c r="D72" s="37"/>
      <c r="E72" s="38"/>
      <c r="F72" s="38"/>
      <c r="G72" s="39"/>
      <c r="H72" s="37"/>
    </row>
    <row r="73" spans="1:8" s="40" customFormat="1" ht="40.5">
      <c r="A73" s="25" t="s">
        <v>603</v>
      </c>
      <c r="B73" s="26" t="s">
        <v>604</v>
      </c>
      <c r="C73" s="36"/>
      <c r="D73" s="37"/>
      <c r="E73" s="38"/>
      <c r="F73" s="38"/>
      <c r="G73" s="39"/>
      <c r="H73" s="37"/>
    </row>
    <row r="74" spans="1:8" s="40" customFormat="1" ht="40.5">
      <c r="A74" s="25" t="s">
        <v>605</v>
      </c>
      <c r="B74" s="26" t="s">
        <v>606</v>
      </c>
      <c r="C74" s="36"/>
      <c r="D74" s="37"/>
      <c r="E74" s="38"/>
      <c r="F74" s="38"/>
      <c r="G74" s="39"/>
      <c r="H74" s="37"/>
    </row>
    <row r="75" spans="1:8" s="40" customFormat="1" ht="40.5">
      <c r="A75" s="25" t="s">
        <v>607</v>
      </c>
      <c r="B75" s="27" t="s">
        <v>608</v>
      </c>
      <c r="C75" s="36"/>
      <c r="D75" s="37"/>
      <c r="E75" s="38"/>
      <c r="F75" s="38"/>
      <c r="G75" s="39"/>
      <c r="H75" s="37"/>
    </row>
    <row r="76" spans="1:8" s="40" customFormat="1" ht="40.5">
      <c r="A76" s="25" t="s">
        <v>609</v>
      </c>
      <c r="B76" s="26" t="s">
        <v>610</v>
      </c>
      <c r="C76" s="36"/>
      <c r="D76" s="37"/>
      <c r="E76" s="38"/>
      <c r="F76" s="38"/>
      <c r="G76" s="39"/>
      <c r="H76" s="37"/>
    </row>
    <row r="77" spans="1:8" s="40" customFormat="1" ht="54">
      <c r="A77" s="25" t="s">
        <v>611</v>
      </c>
      <c r="B77" s="26" t="s">
        <v>612</v>
      </c>
      <c r="C77" s="36"/>
      <c r="D77" s="37"/>
      <c r="E77" s="38"/>
      <c r="F77" s="38"/>
      <c r="G77" s="39"/>
      <c r="H77" s="37"/>
    </row>
    <row r="78" spans="1:8" s="40" customFormat="1" ht="40.5">
      <c r="A78" s="25" t="s">
        <v>613</v>
      </c>
      <c r="B78" s="26" t="s">
        <v>614</v>
      </c>
      <c r="C78" s="36"/>
      <c r="D78" s="37"/>
      <c r="E78" s="38"/>
      <c r="F78" s="38"/>
      <c r="G78" s="39"/>
      <c r="H78" s="37"/>
    </row>
    <row r="79" spans="1:8" s="40" customFormat="1" ht="27">
      <c r="A79" s="25" t="s">
        <v>615</v>
      </c>
      <c r="B79" s="26" t="s">
        <v>616</v>
      </c>
      <c r="C79" s="36"/>
      <c r="D79" s="37"/>
      <c r="E79" s="38"/>
      <c r="F79" s="38"/>
      <c r="G79" s="39"/>
      <c r="H79" s="37"/>
    </row>
    <row r="80" spans="1:8" s="40" customFormat="1" ht="409.5">
      <c r="A80" s="25" t="s">
        <v>617</v>
      </c>
      <c r="B80" s="26" t="s">
        <v>912</v>
      </c>
      <c r="C80" s="45" t="s">
        <v>934</v>
      </c>
      <c r="D80" s="42">
        <v>44341</v>
      </c>
      <c r="E80" s="43" t="s">
        <v>935</v>
      </c>
      <c r="F80" s="43" t="s">
        <v>936</v>
      </c>
      <c r="G80" s="44">
        <v>123856.11</v>
      </c>
      <c r="H80" s="42">
        <v>44393</v>
      </c>
    </row>
    <row r="81" spans="1:8" s="40" customFormat="1" ht="67.5">
      <c r="A81" s="25" t="s">
        <v>618</v>
      </c>
      <c r="B81" s="26" t="s">
        <v>913</v>
      </c>
      <c r="C81" s="36"/>
      <c r="D81" s="37"/>
      <c r="E81" s="38"/>
      <c r="F81" s="38"/>
      <c r="G81" s="39"/>
      <c r="H81" s="37"/>
    </row>
    <row r="82" spans="1:8" s="40" customFormat="1" ht="27">
      <c r="A82" s="25" t="s">
        <v>619</v>
      </c>
      <c r="B82" s="26" t="s">
        <v>620</v>
      </c>
      <c r="C82" s="36"/>
      <c r="D82" s="37"/>
      <c r="E82" s="38"/>
      <c r="F82" s="38"/>
      <c r="G82" s="39"/>
      <c r="H82" s="37"/>
    </row>
    <row r="83" spans="1:8" s="40" customFormat="1" ht="15" customHeight="1">
      <c r="A83" s="94" t="s">
        <v>231</v>
      </c>
      <c r="B83" s="95"/>
      <c r="C83" s="95"/>
      <c r="D83" s="95"/>
      <c r="E83" s="95"/>
      <c r="F83" s="95"/>
      <c r="G83" s="95"/>
      <c r="H83" s="96"/>
    </row>
    <row r="84" spans="1:8" s="40" customFormat="1" ht="15">
      <c r="A84" s="25" t="s">
        <v>621</v>
      </c>
      <c r="B84" s="26" t="s">
        <v>40</v>
      </c>
      <c r="C84" s="46"/>
      <c r="D84" s="46"/>
      <c r="E84" s="46"/>
      <c r="F84" s="46"/>
      <c r="G84" s="46"/>
      <c r="H84" s="47"/>
    </row>
    <row r="85" spans="1:8" s="40" customFormat="1" ht="86.25" customHeight="1">
      <c r="A85" s="25" t="s">
        <v>622</v>
      </c>
      <c r="B85" s="26" t="s">
        <v>232</v>
      </c>
      <c r="C85" s="45" t="s">
        <v>937</v>
      </c>
      <c r="D85" s="42">
        <v>44228</v>
      </c>
      <c r="E85" s="43" t="s">
        <v>938</v>
      </c>
      <c r="F85" s="43" t="s">
        <v>939</v>
      </c>
      <c r="G85" s="44">
        <v>63143.81</v>
      </c>
      <c r="H85" s="42">
        <v>44559</v>
      </c>
    </row>
    <row r="86" spans="1:8" s="40" customFormat="1" ht="197.25" customHeight="1">
      <c r="A86" s="25" t="s">
        <v>623</v>
      </c>
      <c r="B86" s="26" t="s">
        <v>42</v>
      </c>
      <c r="C86" s="45" t="s">
        <v>940</v>
      </c>
      <c r="D86" s="42">
        <v>44228</v>
      </c>
      <c r="E86" s="43" t="s">
        <v>942</v>
      </c>
      <c r="F86" s="43" t="s">
        <v>943</v>
      </c>
      <c r="G86" s="44">
        <v>78257</v>
      </c>
      <c r="H86" s="42">
        <v>44558</v>
      </c>
    </row>
    <row r="87" spans="1:8" s="40" customFormat="1" ht="189">
      <c r="A87" s="25"/>
      <c r="B87" s="26"/>
      <c r="C87" s="45" t="s">
        <v>941</v>
      </c>
      <c r="D87" s="42">
        <v>44228</v>
      </c>
      <c r="E87" s="43" t="s">
        <v>942</v>
      </c>
      <c r="F87" s="43" t="s">
        <v>943</v>
      </c>
      <c r="G87" s="44">
        <v>110289.71</v>
      </c>
      <c r="H87" s="42">
        <v>44558</v>
      </c>
    </row>
    <row r="88" spans="1:8" s="40" customFormat="1" ht="99.75" customHeight="1">
      <c r="A88" s="25" t="s">
        <v>624</v>
      </c>
      <c r="B88" s="26" t="s">
        <v>44</v>
      </c>
      <c r="C88" s="45" t="s">
        <v>944</v>
      </c>
      <c r="D88" s="42">
        <v>44228</v>
      </c>
      <c r="E88" s="43" t="s">
        <v>938</v>
      </c>
      <c r="F88" s="43" t="s">
        <v>939</v>
      </c>
      <c r="G88" s="44">
        <v>130158.59</v>
      </c>
      <c r="H88" s="42">
        <v>44559</v>
      </c>
    </row>
    <row r="89" spans="1:8" s="40" customFormat="1" ht="27">
      <c r="A89" s="25" t="s">
        <v>625</v>
      </c>
      <c r="B89" s="26" t="s">
        <v>41</v>
      </c>
      <c r="C89" s="36"/>
      <c r="D89" s="37"/>
      <c r="E89" s="38"/>
      <c r="F89" s="38"/>
      <c r="G89" s="39"/>
      <c r="H89" s="37"/>
    </row>
    <row r="90" spans="1:8" s="40" customFormat="1" ht="86.25" customHeight="1">
      <c r="A90" s="25" t="s">
        <v>626</v>
      </c>
      <c r="B90" s="26" t="s">
        <v>43</v>
      </c>
      <c r="C90" s="45" t="s">
        <v>945</v>
      </c>
      <c r="D90" s="42">
        <v>44228</v>
      </c>
      <c r="E90" s="43" t="s">
        <v>942</v>
      </c>
      <c r="F90" s="43" t="s">
        <v>943</v>
      </c>
      <c r="G90" s="44">
        <v>75937</v>
      </c>
      <c r="H90" s="42">
        <v>44558</v>
      </c>
    </row>
    <row r="91" spans="1:8" s="40" customFormat="1" ht="15">
      <c r="A91" s="25" t="s">
        <v>627</v>
      </c>
      <c r="B91" s="26" t="s">
        <v>45</v>
      </c>
      <c r="C91" s="36"/>
      <c r="D91" s="37"/>
      <c r="E91" s="38"/>
      <c r="F91" s="38"/>
      <c r="G91" s="39"/>
      <c r="H91" s="37"/>
    </row>
    <row r="92" spans="1:8" s="40" customFormat="1" ht="40.5">
      <c r="A92" s="25" t="s">
        <v>628</v>
      </c>
      <c r="B92" s="26" t="s">
        <v>629</v>
      </c>
      <c r="C92" s="36"/>
      <c r="D92" s="37"/>
      <c r="E92" s="38"/>
      <c r="F92" s="38"/>
      <c r="G92" s="39"/>
      <c r="H92" s="37"/>
    </row>
    <row r="93" spans="1:8" s="40" customFormat="1" ht="298.5" customHeight="1">
      <c r="A93" s="25" t="s">
        <v>630</v>
      </c>
      <c r="B93" s="26" t="s">
        <v>631</v>
      </c>
      <c r="C93" s="45" t="s">
        <v>946</v>
      </c>
      <c r="D93" s="42">
        <v>44228</v>
      </c>
      <c r="E93" s="43" t="s">
        <v>942</v>
      </c>
      <c r="F93" s="43" t="s">
        <v>943</v>
      </c>
      <c r="G93" s="44">
        <v>123425</v>
      </c>
      <c r="H93" s="42">
        <v>44558</v>
      </c>
    </row>
    <row r="94" spans="1:8" s="40" customFormat="1" ht="15">
      <c r="A94" s="25" t="s">
        <v>632</v>
      </c>
      <c r="B94" s="26" t="s">
        <v>633</v>
      </c>
      <c r="C94" s="36"/>
      <c r="D94" s="37"/>
      <c r="E94" s="38"/>
      <c r="F94" s="38"/>
      <c r="G94" s="39"/>
      <c r="H94" s="37"/>
    </row>
    <row r="95" spans="1:8" s="40" customFormat="1" ht="40.5">
      <c r="A95" s="25" t="s">
        <v>634</v>
      </c>
      <c r="B95" s="26" t="s">
        <v>914</v>
      </c>
      <c r="C95" s="36"/>
      <c r="D95" s="37"/>
      <c r="E95" s="38"/>
      <c r="F95" s="38"/>
      <c r="G95" s="39"/>
      <c r="H95" s="37"/>
    </row>
    <row r="96" spans="1:8" s="40" customFormat="1" ht="74.25" customHeight="1">
      <c r="A96" s="25" t="s">
        <v>635</v>
      </c>
      <c r="B96" s="26" t="s">
        <v>915</v>
      </c>
      <c r="C96" s="48" t="s">
        <v>948</v>
      </c>
      <c r="D96" s="49">
        <v>43852</v>
      </c>
      <c r="E96" s="50">
        <v>5</v>
      </c>
      <c r="F96" s="43" t="s">
        <v>949</v>
      </c>
      <c r="G96" s="51">
        <v>1123000</v>
      </c>
      <c r="H96" s="42">
        <v>43966</v>
      </c>
    </row>
    <row r="97" spans="1:8" s="40" customFormat="1" ht="123" customHeight="1">
      <c r="A97" s="25"/>
      <c r="B97" s="26"/>
      <c r="C97" s="48" t="s">
        <v>950</v>
      </c>
      <c r="D97" s="49">
        <v>43875</v>
      </c>
      <c r="E97" s="50">
        <v>40</v>
      </c>
      <c r="F97" s="52" t="s">
        <v>951</v>
      </c>
      <c r="G97" s="51">
        <v>1692645.23</v>
      </c>
      <c r="H97" s="42">
        <v>44084</v>
      </c>
    </row>
    <row r="98" spans="1:8" s="40" customFormat="1" ht="189">
      <c r="A98" s="25" t="s">
        <v>636</v>
      </c>
      <c r="B98" s="26" t="s">
        <v>916</v>
      </c>
      <c r="C98" s="45" t="s">
        <v>947</v>
      </c>
      <c r="D98" s="42">
        <v>44228</v>
      </c>
      <c r="E98" s="43" t="s">
        <v>938</v>
      </c>
      <c r="F98" s="43" t="s">
        <v>939</v>
      </c>
      <c r="G98" s="44">
        <v>846567.85</v>
      </c>
      <c r="H98" s="42">
        <v>44559</v>
      </c>
    </row>
    <row r="99" spans="1:8" s="40" customFormat="1" ht="40.5">
      <c r="A99" s="25" t="s">
        <v>637</v>
      </c>
      <c r="B99" s="26" t="s">
        <v>46</v>
      </c>
      <c r="C99" s="36"/>
      <c r="D99" s="37"/>
      <c r="E99" s="38"/>
      <c r="F99" s="38"/>
      <c r="G99" s="39"/>
      <c r="H99" s="37"/>
    </row>
    <row r="100" spans="1:8" s="40" customFormat="1" ht="171.75" customHeight="1">
      <c r="A100" s="25" t="s">
        <v>638</v>
      </c>
      <c r="B100" s="26" t="s">
        <v>47</v>
      </c>
      <c r="C100" s="45" t="s">
        <v>952</v>
      </c>
      <c r="D100" s="42">
        <v>44228</v>
      </c>
      <c r="E100" s="43" t="s">
        <v>942</v>
      </c>
      <c r="F100" s="43" t="s">
        <v>943</v>
      </c>
      <c r="G100" s="44">
        <v>194777</v>
      </c>
      <c r="H100" s="42">
        <v>44558</v>
      </c>
    </row>
    <row r="101" spans="1:8" s="40" customFormat="1" ht="27">
      <c r="A101" s="25" t="s">
        <v>639</v>
      </c>
      <c r="B101" s="26" t="s">
        <v>48</v>
      </c>
      <c r="C101" s="36"/>
      <c r="D101" s="37"/>
      <c r="E101" s="38"/>
      <c r="F101" s="38"/>
      <c r="G101" s="39"/>
      <c r="H101" s="37"/>
    </row>
    <row r="102" spans="1:8" s="40" customFormat="1" ht="15">
      <c r="A102" s="25" t="s">
        <v>640</v>
      </c>
      <c r="B102" s="26" t="s">
        <v>49</v>
      </c>
      <c r="C102" s="36"/>
      <c r="D102" s="37"/>
      <c r="E102" s="38"/>
      <c r="F102" s="38"/>
      <c r="G102" s="39"/>
      <c r="H102" s="37"/>
    </row>
    <row r="103" spans="1:8" s="40" customFormat="1" ht="27">
      <c r="A103" s="25" t="s">
        <v>641</v>
      </c>
      <c r="B103" s="26" t="s">
        <v>50</v>
      </c>
      <c r="C103" s="36"/>
      <c r="D103" s="37"/>
      <c r="E103" s="38"/>
      <c r="F103" s="38"/>
      <c r="G103" s="39"/>
      <c r="H103" s="37"/>
    </row>
    <row r="104" spans="1:8" s="40" customFormat="1" ht="27">
      <c r="A104" s="25" t="s">
        <v>642</v>
      </c>
      <c r="B104" s="26" t="s">
        <v>51</v>
      </c>
      <c r="C104" s="36"/>
      <c r="D104" s="37"/>
      <c r="E104" s="38"/>
      <c r="F104" s="38"/>
      <c r="G104" s="39"/>
      <c r="H104" s="37"/>
    </row>
    <row r="105" spans="1:8" s="40" customFormat="1" ht="15">
      <c r="A105" s="25" t="s">
        <v>643</v>
      </c>
      <c r="B105" s="26" t="s">
        <v>52</v>
      </c>
      <c r="C105" s="36"/>
      <c r="D105" s="37"/>
      <c r="E105" s="38"/>
      <c r="F105" s="38"/>
      <c r="G105" s="39"/>
      <c r="H105" s="37"/>
    </row>
    <row r="106" spans="1:8" s="40" customFormat="1" ht="15">
      <c r="A106" s="25" t="s">
        <v>644</v>
      </c>
      <c r="B106" s="26" t="s">
        <v>53</v>
      </c>
      <c r="C106" s="36"/>
      <c r="D106" s="37"/>
      <c r="E106" s="38"/>
      <c r="F106" s="38"/>
      <c r="G106" s="39"/>
      <c r="H106" s="37"/>
    </row>
    <row r="107" spans="1:8" s="40" customFormat="1" ht="15">
      <c r="A107" s="25" t="s">
        <v>645</v>
      </c>
      <c r="B107" s="26" t="s">
        <v>58</v>
      </c>
      <c r="C107" s="36"/>
      <c r="D107" s="37"/>
      <c r="E107" s="38"/>
      <c r="F107" s="38"/>
      <c r="G107" s="39"/>
      <c r="H107" s="37"/>
    </row>
    <row r="108" spans="1:8" s="40" customFormat="1" ht="116.25" customHeight="1">
      <c r="A108" s="25" t="s">
        <v>646</v>
      </c>
      <c r="B108" s="26" t="s">
        <v>54</v>
      </c>
      <c r="C108" s="53" t="s">
        <v>953</v>
      </c>
      <c r="D108" s="54">
        <v>44228</v>
      </c>
      <c r="E108" s="55">
        <v>42</v>
      </c>
      <c r="F108" s="56" t="s">
        <v>954</v>
      </c>
      <c r="G108" s="57">
        <v>162321</v>
      </c>
      <c r="H108" s="42">
        <v>44558</v>
      </c>
    </row>
    <row r="109" spans="1:8" s="40" customFormat="1" ht="117" customHeight="1">
      <c r="A109" s="25" t="s">
        <v>647</v>
      </c>
      <c r="B109" s="26" t="s">
        <v>59</v>
      </c>
      <c r="C109" s="53" t="s">
        <v>955</v>
      </c>
      <c r="D109" s="54">
        <v>44228</v>
      </c>
      <c r="E109" s="55">
        <v>42</v>
      </c>
      <c r="F109" s="56" t="s">
        <v>954</v>
      </c>
      <c r="G109" s="57">
        <v>210608</v>
      </c>
      <c r="H109" s="42">
        <v>44558</v>
      </c>
    </row>
    <row r="110" spans="1:8" s="40" customFormat="1" ht="27">
      <c r="A110" s="25" t="s">
        <v>648</v>
      </c>
      <c r="B110" s="26" t="s">
        <v>649</v>
      </c>
      <c r="C110" s="36"/>
      <c r="D110" s="37"/>
      <c r="E110" s="38"/>
      <c r="F110" s="38"/>
      <c r="G110" s="39"/>
      <c r="H110" s="37"/>
    </row>
    <row r="111" spans="1:8" s="40" customFormat="1" ht="27">
      <c r="A111" s="25" t="s">
        <v>650</v>
      </c>
      <c r="B111" s="26" t="s">
        <v>651</v>
      </c>
      <c r="C111" s="36"/>
      <c r="D111" s="37"/>
      <c r="E111" s="38"/>
      <c r="F111" s="38"/>
      <c r="G111" s="39"/>
      <c r="H111" s="37"/>
    </row>
    <row r="112" spans="1:8" s="40" customFormat="1" ht="15">
      <c r="A112" s="25" t="s">
        <v>652</v>
      </c>
      <c r="B112" s="26" t="s">
        <v>60</v>
      </c>
      <c r="C112" s="36"/>
      <c r="D112" s="37"/>
      <c r="E112" s="38"/>
      <c r="F112" s="38"/>
      <c r="G112" s="39"/>
      <c r="H112" s="37"/>
    </row>
    <row r="113" spans="1:8" s="40" customFormat="1" ht="113.25" customHeight="1">
      <c r="A113" s="25" t="s">
        <v>653</v>
      </c>
      <c r="B113" s="26" t="s">
        <v>654</v>
      </c>
      <c r="C113" s="58" t="s">
        <v>956</v>
      </c>
      <c r="D113" s="54">
        <v>44921</v>
      </c>
      <c r="E113" s="55">
        <v>65</v>
      </c>
      <c r="F113" s="56" t="s">
        <v>954</v>
      </c>
      <c r="G113" s="57">
        <v>155943</v>
      </c>
      <c r="H113" s="42">
        <v>44558</v>
      </c>
    </row>
    <row r="114" spans="1:8" s="40" customFormat="1" ht="184.5" customHeight="1">
      <c r="A114" s="25"/>
      <c r="B114" s="26"/>
      <c r="C114" s="58" t="s">
        <v>957</v>
      </c>
      <c r="D114" s="54">
        <v>43879</v>
      </c>
      <c r="E114" s="55">
        <v>45</v>
      </c>
      <c r="F114" s="59" t="s">
        <v>958</v>
      </c>
      <c r="G114" s="60">
        <v>80030</v>
      </c>
      <c r="H114" s="61">
        <v>44106</v>
      </c>
    </row>
    <row r="115" spans="1:8" s="40" customFormat="1" ht="47.25" customHeight="1">
      <c r="A115" s="25"/>
      <c r="B115" s="26"/>
      <c r="C115" s="62" t="s">
        <v>959</v>
      </c>
      <c r="D115" s="63">
        <v>44228</v>
      </c>
      <c r="E115" s="64">
        <v>42</v>
      </c>
      <c r="F115" s="65" t="s">
        <v>954</v>
      </c>
      <c r="G115" s="66">
        <v>103507</v>
      </c>
      <c r="H115" s="42">
        <v>44558</v>
      </c>
    </row>
    <row r="116" spans="1:8" s="40" customFormat="1" ht="102" customHeight="1">
      <c r="A116" s="25"/>
      <c r="B116" s="26"/>
      <c r="C116" s="62" t="s">
        <v>960</v>
      </c>
      <c r="D116" s="54">
        <v>44228</v>
      </c>
      <c r="E116" s="55">
        <v>42</v>
      </c>
      <c r="F116" s="56" t="s">
        <v>954</v>
      </c>
      <c r="G116" s="57">
        <v>155943</v>
      </c>
      <c r="H116" s="42">
        <v>44558</v>
      </c>
    </row>
    <row r="117" spans="1:8" s="40" customFormat="1" ht="99.75" customHeight="1">
      <c r="A117" s="25"/>
      <c r="B117" s="26"/>
      <c r="C117" s="62" t="s">
        <v>961</v>
      </c>
      <c r="D117" s="54">
        <v>44228</v>
      </c>
      <c r="E117" s="55">
        <v>42</v>
      </c>
      <c r="F117" s="56" t="s">
        <v>954</v>
      </c>
      <c r="G117" s="57">
        <v>127721</v>
      </c>
      <c r="H117" s="42">
        <v>44558</v>
      </c>
    </row>
    <row r="118" spans="1:8" s="40" customFormat="1" ht="99" customHeight="1">
      <c r="A118" s="25"/>
      <c r="B118" s="26"/>
      <c r="C118" s="62" t="s">
        <v>962</v>
      </c>
      <c r="D118" s="54">
        <v>44228</v>
      </c>
      <c r="E118" s="55">
        <v>42</v>
      </c>
      <c r="F118" s="56" t="s">
        <v>954</v>
      </c>
      <c r="G118" s="57">
        <v>149024</v>
      </c>
      <c r="H118" s="42">
        <v>44558</v>
      </c>
    </row>
    <row r="119" spans="1:8" s="40" customFormat="1" ht="99" customHeight="1">
      <c r="A119" s="25"/>
      <c r="B119" s="26"/>
      <c r="C119" s="62" t="s">
        <v>963</v>
      </c>
      <c r="D119" s="54">
        <v>44228</v>
      </c>
      <c r="E119" s="55">
        <v>42</v>
      </c>
      <c r="F119" s="56" t="s">
        <v>954</v>
      </c>
      <c r="G119" s="57">
        <v>240088</v>
      </c>
      <c r="H119" s="42">
        <v>44558</v>
      </c>
    </row>
    <row r="120" spans="1:8" s="40" customFormat="1" ht="112.5" customHeight="1">
      <c r="A120" s="25"/>
      <c r="B120" s="26"/>
      <c r="C120" s="58" t="s">
        <v>964</v>
      </c>
      <c r="D120" s="54">
        <v>43879</v>
      </c>
      <c r="E120" s="55">
        <v>45</v>
      </c>
      <c r="F120" s="59" t="s">
        <v>958</v>
      </c>
      <c r="G120" s="60">
        <v>304033.33</v>
      </c>
      <c r="H120" s="61">
        <v>44106</v>
      </c>
    </row>
    <row r="121" spans="1:8" s="40" customFormat="1" ht="111.75" customHeight="1">
      <c r="A121" s="25" t="s">
        <v>655</v>
      </c>
      <c r="B121" s="26" t="s">
        <v>656</v>
      </c>
      <c r="C121" s="62" t="s">
        <v>965</v>
      </c>
      <c r="D121" s="54">
        <v>43913</v>
      </c>
      <c r="E121" s="59" t="s">
        <v>966</v>
      </c>
      <c r="F121" s="56" t="s">
        <v>967</v>
      </c>
      <c r="G121" s="67" t="s">
        <v>968</v>
      </c>
      <c r="H121" s="61">
        <v>43969</v>
      </c>
    </row>
    <row r="122" spans="1:8" s="40" customFormat="1" ht="164.25" customHeight="1">
      <c r="A122" s="25"/>
      <c r="B122" s="26"/>
      <c r="C122" s="68" t="s">
        <v>1029</v>
      </c>
      <c r="D122" s="54">
        <v>44228</v>
      </c>
      <c r="E122" s="55">
        <v>42</v>
      </c>
      <c r="F122" s="56" t="s">
        <v>954</v>
      </c>
      <c r="G122" s="57">
        <v>562152</v>
      </c>
      <c r="H122" s="61">
        <v>44558</v>
      </c>
    </row>
    <row r="123" spans="1:8" s="40" customFormat="1" ht="147.75" customHeight="1">
      <c r="A123" s="25"/>
      <c r="B123" s="26"/>
      <c r="C123" s="68" t="s">
        <v>969</v>
      </c>
      <c r="D123" s="54">
        <v>44228</v>
      </c>
      <c r="E123" s="55">
        <v>42</v>
      </c>
      <c r="F123" s="56" t="s">
        <v>954</v>
      </c>
      <c r="G123" s="57">
        <v>237080</v>
      </c>
      <c r="H123" s="42">
        <v>44558</v>
      </c>
    </row>
    <row r="124" spans="1:8" s="40" customFormat="1" ht="134.25" customHeight="1">
      <c r="A124" s="25"/>
      <c r="B124" s="26"/>
      <c r="C124" s="68" t="s">
        <v>970</v>
      </c>
      <c r="D124" s="54">
        <v>43861</v>
      </c>
      <c r="E124" s="55">
        <v>24</v>
      </c>
      <c r="F124" s="56" t="s">
        <v>971</v>
      </c>
      <c r="G124" s="60">
        <v>351766.67</v>
      </c>
      <c r="H124" s="61">
        <v>44179</v>
      </c>
    </row>
    <row r="125" spans="1:8" s="40" customFormat="1" ht="123" customHeight="1">
      <c r="A125" s="25"/>
      <c r="B125" s="26"/>
      <c r="C125" s="68" t="s">
        <v>972</v>
      </c>
      <c r="D125" s="54">
        <v>44228</v>
      </c>
      <c r="E125" s="55">
        <v>42</v>
      </c>
      <c r="F125" s="56" t="s">
        <v>954</v>
      </c>
      <c r="G125" s="57">
        <v>484576</v>
      </c>
      <c r="H125" s="42">
        <v>44558</v>
      </c>
    </row>
    <row r="126" spans="1:8" s="40" customFormat="1" ht="123" customHeight="1">
      <c r="A126" s="25"/>
      <c r="B126" s="26"/>
      <c r="C126" s="68" t="s">
        <v>973</v>
      </c>
      <c r="D126" s="54">
        <v>44921</v>
      </c>
      <c r="E126" s="55">
        <v>65</v>
      </c>
      <c r="F126" s="56" t="s">
        <v>954</v>
      </c>
      <c r="G126" s="57">
        <v>562152</v>
      </c>
      <c r="H126" s="42">
        <v>44558</v>
      </c>
    </row>
    <row r="127" spans="1:8" s="40" customFormat="1" ht="135" customHeight="1">
      <c r="A127" s="25"/>
      <c r="B127" s="26"/>
      <c r="C127" s="68" t="s">
        <v>974</v>
      </c>
      <c r="D127" s="54">
        <v>44921</v>
      </c>
      <c r="E127" s="55">
        <v>65</v>
      </c>
      <c r="F127" s="56" t="s">
        <v>954</v>
      </c>
      <c r="G127" s="57">
        <v>321254</v>
      </c>
      <c r="H127" s="42">
        <v>44558</v>
      </c>
    </row>
    <row r="128" spans="1:8" s="40" customFormat="1" ht="135.75" customHeight="1">
      <c r="A128" s="25"/>
      <c r="B128" s="26"/>
      <c r="C128" s="68" t="s">
        <v>975</v>
      </c>
      <c r="D128" s="54">
        <v>44921</v>
      </c>
      <c r="E128" s="55">
        <v>65</v>
      </c>
      <c r="F128" s="56" t="s">
        <v>954</v>
      </c>
      <c r="G128" s="57">
        <v>274388</v>
      </c>
      <c r="H128" s="42">
        <v>44558</v>
      </c>
    </row>
    <row r="129" spans="1:8" s="40" customFormat="1" ht="137.25" customHeight="1">
      <c r="A129" s="25"/>
      <c r="B129" s="26"/>
      <c r="C129" s="68" t="s">
        <v>976</v>
      </c>
      <c r="D129" s="54">
        <v>44921</v>
      </c>
      <c r="E129" s="55">
        <v>65</v>
      </c>
      <c r="F129" s="56" t="s">
        <v>954</v>
      </c>
      <c r="G129" s="57">
        <v>323587.12</v>
      </c>
      <c r="H129" s="42">
        <v>44558</v>
      </c>
    </row>
    <row r="130" spans="1:8" s="40" customFormat="1" ht="15">
      <c r="A130" s="25" t="s">
        <v>657</v>
      </c>
      <c r="B130" s="26" t="s">
        <v>61</v>
      </c>
      <c r="C130" s="36"/>
      <c r="D130" s="37"/>
      <c r="E130" s="38"/>
      <c r="F130" s="38"/>
      <c r="G130" s="39"/>
      <c r="H130" s="37"/>
    </row>
    <row r="131" spans="1:8" s="40" customFormat="1" ht="209.25" customHeight="1">
      <c r="A131" s="25" t="s">
        <v>658</v>
      </c>
      <c r="B131" s="26" t="s">
        <v>917</v>
      </c>
      <c r="C131" s="58" t="s">
        <v>977</v>
      </c>
      <c r="D131" s="54">
        <v>44130</v>
      </c>
      <c r="E131" s="69">
        <v>192</v>
      </c>
      <c r="F131" s="56" t="s">
        <v>978</v>
      </c>
      <c r="G131" s="69">
        <v>3830945.11</v>
      </c>
      <c r="H131" s="61">
        <v>44167</v>
      </c>
    </row>
    <row r="132" spans="1:8" s="40" customFormat="1" ht="27">
      <c r="A132" s="25" t="s">
        <v>922</v>
      </c>
      <c r="B132" s="34" t="s">
        <v>918</v>
      </c>
      <c r="C132" s="36"/>
      <c r="D132" s="37"/>
      <c r="E132" s="38"/>
      <c r="F132" s="38"/>
      <c r="G132" s="39"/>
      <c r="H132" s="37"/>
    </row>
    <row r="133" spans="1:8" s="40" customFormat="1" ht="40.5">
      <c r="A133" s="25" t="s">
        <v>923</v>
      </c>
      <c r="B133" s="34" t="s">
        <v>919</v>
      </c>
      <c r="C133" s="36"/>
      <c r="D133" s="37"/>
      <c r="E133" s="38"/>
      <c r="F133" s="38"/>
      <c r="G133" s="39"/>
      <c r="H133" s="37"/>
    </row>
    <row r="134" spans="1:8" s="40" customFormat="1" ht="27">
      <c r="A134" s="25" t="s">
        <v>659</v>
      </c>
      <c r="B134" s="26" t="s">
        <v>56</v>
      </c>
      <c r="C134" s="36" t="s">
        <v>979</v>
      </c>
      <c r="D134" s="70">
        <v>44341</v>
      </c>
      <c r="E134" s="43" t="s">
        <v>980</v>
      </c>
      <c r="F134" s="43" t="s">
        <v>981</v>
      </c>
      <c r="G134" s="44">
        <v>245.6</v>
      </c>
      <c r="H134" s="42">
        <v>44518</v>
      </c>
    </row>
    <row r="135" spans="1:8" s="40" customFormat="1" ht="27">
      <c r="A135" s="25" t="s">
        <v>660</v>
      </c>
      <c r="B135" s="26" t="s">
        <v>63</v>
      </c>
      <c r="C135" s="36" t="s">
        <v>979</v>
      </c>
      <c r="D135" s="70">
        <v>44341</v>
      </c>
      <c r="E135" s="43" t="s">
        <v>980</v>
      </c>
      <c r="F135" s="43" t="s">
        <v>981</v>
      </c>
      <c r="G135" s="44">
        <v>246.58</v>
      </c>
      <c r="H135" s="42">
        <v>44518</v>
      </c>
    </row>
    <row r="136" spans="1:8" s="40" customFormat="1" ht="27">
      <c r="A136" s="25" t="s">
        <v>661</v>
      </c>
      <c r="B136" s="26" t="s">
        <v>55</v>
      </c>
      <c r="C136" s="36" t="s">
        <v>982</v>
      </c>
      <c r="D136" s="70">
        <v>44341</v>
      </c>
      <c r="E136" s="43" t="s">
        <v>980</v>
      </c>
      <c r="F136" s="43" t="s">
        <v>981</v>
      </c>
      <c r="G136" s="44">
        <v>469.32</v>
      </c>
      <c r="H136" s="42">
        <v>44518</v>
      </c>
    </row>
    <row r="137" spans="1:8" s="40" customFormat="1" ht="27">
      <c r="A137" s="25" t="s">
        <v>662</v>
      </c>
      <c r="B137" s="26" t="s">
        <v>62</v>
      </c>
      <c r="C137" s="36" t="s">
        <v>982</v>
      </c>
      <c r="D137" s="70">
        <v>44341</v>
      </c>
      <c r="E137" s="43" t="s">
        <v>980</v>
      </c>
      <c r="F137" s="43" t="s">
        <v>981</v>
      </c>
      <c r="G137" s="44">
        <v>454.91</v>
      </c>
      <c r="H137" s="42">
        <v>44518</v>
      </c>
    </row>
    <row r="138" spans="1:8" s="40" customFormat="1" ht="27">
      <c r="A138" s="25" t="s">
        <v>663</v>
      </c>
      <c r="B138" s="26" t="s">
        <v>57</v>
      </c>
      <c r="C138" s="36" t="s">
        <v>983</v>
      </c>
      <c r="D138" s="70">
        <v>44341</v>
      </c>
      <c r="E138" s="43" t="s">
        <v>980</v>
      </c>
      <c r="F138" s="43" t="s">
        <v>981</v>
      </c>
      <c r="G138" s="44">
        <v>37107.41</v>
      </c>
      <c r="H138" s="42">
        <v>44518</v>
      </c>
    </row>
    <row r="139" spans="1:8" s="40" customFormat="1" ht="27">
      <c r="A139" s="25" t="s">
        <v>664</v>
      </c>
      <c r="B139" s="26" t="s">
        <v>64</v>
      </c>
      <c r="C139" s="36" t="s">
        <v>983</v>
      </c>
      <c r="D139" s="70">
        <v>44341</v>
      </c>
      <c r="E139" s="43" t="s">
        <v>980</v>
      </c>
      <c r="F139" s="43" t="s">
        <v>981</v>
      </c>
      <c r="G139" s="44">
        <v>44876.19</v>
      </c>
      <c r="H139" s="42">
        <v>44518</v>
      </c>
    </row>
    <row r="140" spans="1:8" s="40" customFormat="1" ht="27">
      <c r="A140" s="25" t="s">
        <v>665</v>
      </c>
      <c r="B140" s="26" t="s">
        <v>65</v>
      </c>
      <c r="C140" s="36"/>
      <c r="D140" s="37"/>
      <c r="E140" s="38"/>
      <c r="F140" s="38"/>
      <c r="G140" s="39"/>
      <c r="H140" s="37"/>
    </row>
    <row r="141" spans="1:8" s="40" customFormat="1" ht="15">
      <c r="A141" s="25" t="s">
        <v>666</v>
      </c>
      <c r="B141" s="26" t="s">
        <v>233</v>
      </c>
      <c r="C141" s="36"/>
      <c r="D141" s="37"/>
      <c r="E141" s="38"/>
      <c r="F141" s="38"/>
      <c r="G141" s="39"/>
      <c r="H141" s="37"/>
    </row>
    <row r="142" spans="1:8" s="40" customFormat="1" ht="27">
      <c r="A142" s="25" t="s">
        <v>667</v>
      </c>
      <c r="B142" s="26" t="s">
        <v>234</v>
      </c>
      <c r="C142" s="36"/>
      <c r="D142" s="37"/>
      <c r="E142" s="38"/>
      <c r="F142" s="38"/>
      <c r="G142" s="39"/>
      <c r="H142" s="37"/>
    </row>
    <row r="143" spans="1:8" s="40" customFormat="1" ht="54">
      <c r="A143" s="25" t="s">
        <v>668</v>
      </c>
      <c r="B143" s="26" t="s">
        <v>669</v>
      </c>
      <c r="C143" s="36"/>
      <c r="D143" s="37"/>
      <c r="E143" s="38"/>
      <c r="F143" s="38"/>
      <c r="G143" s="39"/>
      <c r="H143" s="37"/>
    </row>
    <row r="144" spans="1:8" s="40" customFormat="1" ht="15">
      <c r="A144" s="25" t="s">
        <v>670</v>
      </c>
      <c r="B144" s="26" t="s">
        <v>66</v>
      </c>
      <c r="C144" s="36"/>
      <c r="D144" s="37"/>
      <c r="E144" s="38"/>
      <c r="F144" s="38"/>
      <c r="G144" s="39"/>
      <c r="H144" s="37"/>
    </row>
    <row r="145" spans="1:8" s="40" customFormat="1" ht="15">
      <c r="A145" s="25" t="s">
        <v>671</v>
      </c>
      <c r="B145" s="26" t="s">
        <v>67</v>
      </c>
      <c r="C145" s="36"/>
      <c r="D145" s="37"/>
      <c r="E145" s="38"/>
      <c r="F145" s="38"/>
      <c r="G145" s="39"/>
      <c r="H145" s="37"/>
    </row>
    <row r="146" spans="1:8" s="40" customFormat="1" ht="15">
      <c r="A146" s="25" t="s">
        <v>672</v>
      </c>
      <c r="B146" s="26" t="s">
        <v>68</v>
      </c>
      <c r="C146" s="36"/>
      <c r="D146" s="37"/>
      <c r="E146" s="38"/>
      <c r="F146" s="38"/>
      <c r="G146" s="39"/>
      <c r="H146" s="37"/>
    </row>
    <row r="147" spans="1:8" s="40" customFormat="1" ht="15">
      <c r="A147" s="25" t="s">
        <v>673</v>
      </c>
      <c r="B147" s="26" t="s">
        <v>69</v>
      </c>
      <c r="C147" s="36"/>
      <c r="D147" s="37"/>
      <c r="E147" s="38"/>
      <c r="F147" s="38"/>
      <c r="G147" s="39"/>
      <c r="H147" s="37"/>
    </row>
    <row r="148" spans="1:8" s="40" customFormat="1" ht="15">
      <c r="A148" s="25" t="s">
        <v>674</v>
      </c>
      <c r="B148" s="26" t="s">
        <v>70</v>
      </c>
      <c r="C148" s="36"/>
      <c r="D148" s="37"/>
      <c r="E148" s="38"/>
      <c r="F148" s="38"/>
      <c r="G148" s="39"/>
      <c r="H148" s="37"/>
    </row>
    <row r="149" spans="1:8" s="40" customFormat="1" ht="15">
      <c r="A149" s="25" t="s">
        <v>675</v>
      </c>
      <c r="B149" s="26" t="s">
        <v>71</v>
      </c>
      <c r="C149" s="36"/>
      <c r="D149" s="37"/>
      <c r="E149" s="38"/>
      <c r="F149" s="38"/>
      <c r="G149" s="39"/>
      <c r="H149" s="37"/>
    </row>
    <row r="150" spans="1:8" s="40" customFormat="1" ht="40.5">
      <c r="A150" s="25" t="s">
        <v>676</v>
      </c>
      <c r="B150" s="26" t="s">
        <v>677</v>
      </c>
      <c r="C150" s="36"/>
      <c r="D150" s="37"/>
      <c r="E150" s="38"/>
      <c r="F150" s="38"/>
      <c r="G150" s="39"/>
      <c r="H150" s="37"/>
    </row>
    <row r="151" spans="1:8" s="40" customFormat="1" ht="15">
      <c r="A151" s="25" t="s">
        <v>678</v>
      </c>
      <c r="B151" s="26" t="s">
        <v>72</v>
      </c>
      <c r="C151" s="36"/>
      <c r="D151" s="37"/>
      <c r="E151" s="38"/>
      <c r="F151" s="38"/>
      <c r="G151" s="39"/>
      <c r="H151" s="37"/>
    </row>
    <row r="152" spans="1:8" s="40" customFormat="1" ht="54">
      <c r="A152" s="25" t="s">
        <v>679</v>
      </c>
      <c r="B152" s="26" t="s">
        <v>235</v>
      </c>
      <c r="C152" s="36"/>
      <c r="D152" s="37"/>
      <c r="E152" s="38"/>
      <c r="F152" s="38"/>
      <c r="G152" s="39"/>
      <c r="H152" s="37"/>
    </row>
    <row r="153" spans="1:8" s="40" customFormat="1" ht="108">
      <c r="A153" s="25" t="s">
        <v>680</v>
      </c>
      <c r="B153" s="26" t="s">
        <v>73</v>
      </c>
      <c r="C153" s="36"/>
      <c r="D153" s="37"/>
      <c r="E153" s="38"/>
      <c r="F153" s="38"/>
      <c r="G153" s="39"/>
      <c r="H153" s="37"/>
    </row>
    <row r="154" spans="1:8" s="40" customFormat="1" ht="40.5">
      <c r="A154" s="25" t="s">
        <v>227</v>
      </c>
      <c r="B154" s="26" t="s">
        <v>896</v>
      </c>
      <c r="C154" s="36"/>
      <c r="D154" s="37"/>
      <c r="E154" s="38"/>
      <c r="F154" s="38"/>
      <c r="G154" s="39"/>
      <c r="H154" s="37"/>
    </row>
    <row r="155" spans="1:8" s="40" customFormat="1" ht="27">
      <c r="A155" s="25" t="s">
        <v>227</v>
      </c>
      <c r="B155" s="26" t="s">
        <v>897</v>
      </c>
      <c r="C155" s="36"/>
      <c r="D155" s="37"/>
      <c r="E155" s="38"/>
      <c r="F155" s="38"/>
      <c r="G155" s="39"/>
      <c r="H155" s="37"/>
    </row>
    <row r="156" spans="1:8" s="40" customFormat="1" ht="27">
      <c r="A156" s="25" t="s">
        <v>227</v>
      </c>
      <c r="B156" s="26" t="s">
        <v>898</v>
      </c>
      <c r="C156" s="36"/>
      <c r="D156" s="37"/>
      <c r="E156" s="38"/>
      <c r="F156" s="38"/>
      <c r="G156" s="39"/>
      <c r="H156" s="37"/>
    </row>
    <row r="157" spans="1:8" s="40" customFormat="1" ht="27">
      <c r="A157" s="25" t="s">
        <v>227</v>
      </c>
      <c r="B157" s="26" t="s">
        <v>899</v>
      </c>
      <c r="C157" s="36"/>
      <c r="D157" s="37"/>
      <c r="E157" s="38"/>
      <c r="F157" s="38"/>
      <c r="G157" s="39"/>
      <c r="H157" s="37"/>
    </row>
    <row r="158" spans="1:8" s="40" customFormat="1" ht="40.5">
      <c r="A158" s="25" t="s">
        <v>227</v>
      </c>
      <c r="B158" s="26" t="s">
        <v>900</v>
      </c>
      <c r="C158" s="36"/>
      <c r="D158" s="37"/>
      <c r="E158" s="38"/>
      <c r="F158" s="38"/>
      <c r="G158" s="39"/>
      <c r="H158" s="37"/>
    </row>
    <row r="159" spans="1:8" s="40" customFormat="1" ht="27">
      <c r="A159" s="25" t="s">
        <v>227</v>
      </c>
      <c r="B159" s="26" t="s">
        <v>901</v>
      </c>
      <c r="C159" s="36"/>
      <c r="D159" s="37"/>
      <c r="E159" s="38"/>
      <c r="F159" s="38"/>
      <c r="G159" s="39"/>
      <c r="H159" s="37"/>
    </row>
    <row r="160" spans="1:8" s="40" customFormat="1" ht="40.5">
      <c r="A160" s="25" t="s">
        <v>227</v>
      </c>
      <c r="B160" s="26" t="s">
        <v>902</v>
      </c>
      <c r="C160" s="36"/>
      <c r="D160" s="37"/>
      <c r="E160" s="38"/>
      <c r="F160" s="38"/>
      <c r="G160" s="39"/>
      <c r="H160" s="37"/>
    </row>
    <row r="161" spans="1:8" s="40" customFormat="1" ht="27">
      <c r="A161" s="25" t="s">
        <v>227</v>
      </c>
      <c r="B161" s="26" t="s">
        <v>903</v>
      </c>
      <c r="C161" s="36"/>
      <c r="D161" s="37"/>
      <c r="E161" s="38"/>
      <c r="F161" s="38"/>
      <c r="G161" s="39"/>
      <c r="H161" s="37"/>
    </row>
    <row r="162" spans="1:8" s="40" customFormat="1" ht="40.5">
      <c r="A162" s="25" t="s">
        <v>227</v>
      </c>
      <c r="B162" s="26" t="s">
        <v>904</v>
      </c>
      <c r="C162" s="36"/>
      <c r="D162" s="37"/>
      <c r="E162" s="38"/>
      <c r="F162" s="38"/>
      <c r="G162" s="39"/>
      <c r="H162" s="37"/>
    </row>
    <row r="163" spans="1:8" s="40" customFormat="1" ht="27">
      <c r="A163" s="25" t="s">
        <v>227</v>
      </c>
      <c r="B163" s="26" t="s">
        <v>905</v>
      </c>
      <c r="C163" s="36"/>
      <c r="D163" s="37"/>
      <c r="E163" s="38"/>
      <c r="F163" s="38"/>
      <c r="G163" s="39"/>
      <c r="H163" s="37"/>
    </row>
    <row r="164" spans="1:8" s="40" customFormat="1" ht="40.5">
      <c r="A164" s="25" t="s">
        <v>227</v>
      </c>
      <c r="B164" s="26" t="s">
        <v>906</v>
      </c>
      <c r="C164" s="36"/>
      <c r="D164" s="37"/>
      <c r="E164" s="38"/>
      <c r="F164" s="38"/>
      <c r="G164" s="39"/>
      <c r="H164" s="37"/>
    </row>
    <row r="165" spans="1:8" s="40" customFormat="1" ht="27">
      <c r="A165" s="25" t="s">
        <v>227</v>
      </c>
      <c r="B165" s="26" t="s">
        <v>907</v>
      </c>
      <c r="C165" s="36"/>
      <c r="D165" s="37"/>
      <c r="E165" s="38"/>
      <c r="F165" s="38"/>
      <c r="G165" s="39"/>
      <c r="H165" s="37"/>
    </row>
    <row r="166" spans="1:8" s="40" customFormat="1" ht="40.5">
      <c r="A166" s="25" t="s">
        <v>681</v>
      </c>
      <c r="B166" s="26" t="s">
        <v>74</v>
      </c>
      <c r="C166" s="36"/>
      <c r="D166" s="37"/>
      <c r="E166" s="38"/>
      <c r="F166" s="38"/>
      <c r="G166" s="39"/>
      <c r="H166" s="37"/>
    </row>
    <row r="167" spans="1:8" s="40" customFormat="1" ht="15">
      <c r="A167" s="25" t="s">
        <v>682</v>
      </c>
      <c r="B167" s="26" t="s">
        <v>75</v>
      </c>
      <c r="C167" s="36"/>
      <c r="D167" s="37"/>
      <c r="E167" s="38"/>
      <c r="F167" s="38"/>
      <c r="G167" s="39"/>
      <c r="H167" s="37"/>
    </row>
    <row r="168" spans="1:8" s="40" customFormat="1" ht="27">
      <c r="A168" s="25" t="s">
        <v>683</v>
      </c>
      <c r="B168" s="26" t="s">
        <v>236</v>
      </c>
      <c r="C168" s="36"/>
      <c r="D168" s="37"/>
      <c r="E168" s="38"/>
      <c r="F168" s="38"/>
      <c r="G168" s="39"/>
      <c r="H168" s="37"/>
    </row>
    <row r="169" spans="1:8" s="40" customFormat="1" ht="15">
      <c r="A169" s="25" t="s">
        <v>684</v>
      </c>
      <c r="B169" s="26" t="s">
        <v>81</v>
      </c>
      <c r="C169" s="36"/>
      <c r="D169" s="37"/>
      <c r="E169" s="38"/>
      <c r="F169" s="38"/>
      <c r="G169" s="39"/>
      <c r="H169" s="37"/>
    </row>
    <row r="170" spans="1:8" s="40" customFormat="1" ht="15">
      <c r="A170" s="25" t="s">
        <v>685</v>
      </c>
      <c r="B170" s="26" t="s">
        <v>82</v>
      </c>
      <c r="C170" s="36"/>
      <c r="D170" s="37"/>
      <c r="E170" s="38"/>
      <c r="F170" s="38"/>
      <c r="G170" s="39"/>
      <c r="H170" s="37"/>
    </row>
    <row r="171" spans="1:8" s="40" customFormat="1" ht="40.5">
      <c r="A171" s="25" t="s">
        <v>686</v>
      </c>
      <c r="B171" s="26" t="s">
        <v>85</v>
      </c>
      <c r="C171" s="36" t="s">
        <v>984</v>
      </c>
      <c r="D171" s="42">
        <v>44383</v>
      </c>
      <c r="E171" s="43" t="s">
        <v>985</v>
      </c>
      <c r="F171" s="43" t="s">
        <v>986</v>
      </c>
      <c r="G171" s="44">
        <v>1006.18</v>
      </c>
      <c r="H171" s="42">
        <v>44536</v>
      </c>
    </row>
    <row r="172" spans="1:8" s="40" customFormat="1" ht="27">
      <c r="A172" s="25" t="s">
        <v>687</v>
      </c>
      <c r="B172" s="26" t="s">
        <v>87</v>
      </c>
      <c r="C172" s="36"/>
      <c r="D172" s="37"/>
      <c r="E172" s="38"/>
      <c r="F172" s="38"/>
      <c r="G172" s="39"/>
      <c r="H172" s="37"/>
    </row>
    <row r="173" spans="1:8" s="40" customFormat="1" ht="40.5">
      <c r="A173" s="25" t="s">
        <v>688</v>
      </c>
      <c r="B173" s="26" t="s">
        <v>689</v>
      </c>
      <c r="C173" s="36"/>
      <c r="D173" s="37"/>
      <c r="E173" s="38"/>
      <c r="F173" s="38"/>
      <c r="G173" s="39"/>
      <c r="H173" s="37"/>
    </row>
    <row r="174" spans="1:8" s="40" customFormat="1" ht="15">
      <c r="A174" s="25" t="s">
        <v>690</v>
      </c>
      <c r="B174" s="26" t="s">
        <v>88</v>
      </c>
      <c r="C174" s="36"/>
      <c r="D174" s="37"/>
      <c r="E174" s="38"/>
      <c r="F174" s="38"/>
      <c r="G174" s="39"/>
      <c r="H174" s="37"/>
    </row>
    <row r="175" spans="1:8" s="40" customFormat="1" ht="40.5">
      <c r="A175" s="25" t="s">
        <v>691</v>
      </c>
      <c r="B175" s="26" t="s">
        <v>89</v>
      </c>
      <c r="C175" s="36" t="s">
        <v>987</v>
      </c>
      <c r="D175" s="42">
        <v>44383</v>
      </c>
      <c r="E175" s="43" t="s">
        <v>985</v>
      </c>
      <c r="F175" s="43" t="s">
        <v>986</v>
      </c>
      <c r="G175" s="44">
        <v>1553.22</v>
      </c>
      <c r="H175" s="42">
        <v>44536</v>
      </c>
    </row>
    <row r="176" spans="1:8" s="40" customFormat="1" ht="15">
      <c r="A176" s="25" t="s">
        <v>692</v>
      </c>
      <c r="B176" s="26" t="s">
        <v>90</v>
      </c>
      <c r="C176" s="36"/>
      <c r="D176" s="37"/>
      <c r="E176" s="38"/>
      <c r="F176" s="38"/>
      <c r="G176" s="39"/>
      <c r="H176" s="37"/>
    </row>
    <row r="177" spans="1:8" s="40" customFormat="1" ht="15">
      <c r="A177" s="25" t="s">
        <v>693</v>
      </c>
      <c r="B177" s="26" t="s">
        <v>91</v>
      </c>
      <c r="C177" s="36"/>
      <c r="D177" s="37"/>
      <c r="E177" s="38"/>
      <c r="F177" s="38"/>
      <c r="G177" s="39"/>
      <c r="H177" s="37"/>
    </row>
    <row r="178" spans="1:8" s="40" customFormat="1" ht="15">
      <c r="A178" s="25" t="s">
        <v>694</v>
      </c>
      <c r="B178" s="26" t="s">
        <v>92</v>
      </c>
      <c r="C178" s="36"/>
      <c r="D178" s="37"/>
      <c r="E178" s="38"/>
      <c r="F178" s="38"/>
      <c r="G178" s="39"/>
      <c r="H178" s="37"/>
    </row>
    <row r="179" spans="1:8" s="40" customFormat="1" ht="15">
      <c r="A179" s="25" t="s">
        <v>695</v>
      </c>
      <c r="B179" s="26" t="s">
        <v>93</v>
      </c>
      <c r="C179" s="36"/>
      <c r="D179" s="37"/>
      <c r="E179" s="38"/>
      <c r="F179" s="38"/>
      <c r="G179" s="39"/>
      <c r="H179" s="37"/>
    </row>
    <row r="180" spans="1:8" s="40" customFormat="1" ht="15">
      <c r="A180" s="25" t="s">
        <v>696</v>
      </c>
      <c r="B180" s="26" t="s">
        <v>94</v>
      </c>
      <c r="C180" s="36"/>
      <c r="D180" s="37"/>
      <c r="E180" s="38"/>
      <c r="F180" s="38"/>
      <c r="G180" s="39"/>
      <c r="H180" s="37"/>
    </row>
    <row r="181" spans="1:8" s="40" customFormat="1" ht="15">
      <c r="A181" s="25" t="s">
        <v>697</v>
      </c>
      <c r="B181" s="26" t="s">
        <v>95</v>
      </c>
      <c r="C181" s="36"/>
      <c r="D181" s="37"/>
      <c r="E181" s="38"/>
      <c r="F181" s="38"/>
      <c r="G181" s="39"/>
      <c r="H181" s="37"/>
    </row>
    <row r="182" spans="1:8" s="40" customFormat="1" ht="15">
      <c r="A182" s="25" t="s">
        <v>698</v>
      </c>
      <c r="B182" s="26" t="s">
        <v>96</v>
      </c>
      <c r="C182" s="36"/>
      <c r="D182" s="37"/>
      <c r="E182" s="38"/>
      <c r="F182" s="38"/>
      <c r="G182" s="39"/>
      <c r="H182" s="37"/>
    </row>
    <row r="183" spans="1:8" s="40" customFormat="1" ht="27">
      <c r="A183" s="25" t="s">
        <v>699</v>
      </c>
      <c r="B183" s="26" t="s">
        <v>97</v>
      </c>
      <c r="C183" s="36"/>
      <c r="D183" s="37"/>
      <c r="E183" s="38"/>
      <c r="F183" s="38"/>
      <c r="G183" s="39"/>
      <c r="H183" s="37"/>
    </row>
    <row r="184" spans="1:8" s="40" customFormat="1" ht="27">
      <c r="A184" s="25" t="s">
        <v>700</v>
      </c>
      <c r="B184" s="26" t="s">
        <v>98</v>
      </c>
      <c r="C184" s="36"/>
      <c r="D184" s="37"/>
      <c r="E184" s="38"/>
      <c r="F184" s="38"/>
      <c r="G184" s="39"/>
      <c r="H184" s="37"/>
    </row>
    <row r="185" spans="1:8" s="40" customFormat="1" ht="15">
      <c r="A185" s="25" t="s">
        <v>701</v>
      </c>
      <c r="B185" s="26" t="s">
        <v>99</v>
      </c>
      <c r="C185" s="36"/>
      <c r="D185" s="37"/>
      <c r="E185" s="38"/>
      <c r="F185" s="38"/>
      <c r="G185" s="39"/>
      <c r="H185" s="37"/>
    </row>
    <row r="186" spans="1:8" s="40" customFormat="1" ht="27">
      <c r="A186" s="25" t="s">
        <v>702</v>
      </c>
      <c r="B186" s="26" t="s">
        <v>100</v>
      </c>
      <c r="C186" s="36"/>
      <c r="D186" s="37"/>
      <c r="E186" s="38"/>
      <c r="F186" s="38"/>
      <c r="G186" s="39"/>
      <c r="H186" s="37"/>
    </row>
    <row r="187" spans="1:8" s="40" customFormat="1" ht="15">
      <c r="A187" s="25" t="s">
        <v>703</v>
      </c>
      <c r="B187" s="26" t="s">
        <v>101</v>
      </c>
      <c r="C187" s="36"/>
      <c r="D187" s="37"/>
      <c r="E187" s="38"/>
      <c r="F187" s="38"/>
      <c r="G187" s="39"/>
      <c r="H187" s="37"/>
    </row>
    <row r="188" spans="1:8" s="40" customFormat="1" ht="15">
      <c r="A188" s="25" t="s">
        <v>704</v>
      </c>
      <c r="B188" s="27" t="s">
        <v>102</v>
      </c>
      <c r="C188" s="36"/>
      <c r="D188" s="37"/>
      <c r="E188" s="38"/>
      <c r="F188" s="38"/>
      <c r="G188" s="39"/>
      <c r="H188" s="37"/>
    </row>
    <row r="189" spans="1:8" s="40" customFormat="1" ht="15">
      <c r="A189" s="25" t="s">
        <v>705</v>
      </c>
      <c r="B189" s="27" t="s">
        <v>103</v>
      </c>
      <c r="C189" s="36"/>
      <c r="D189" s="37"/>
      <c r="E189" s="38"/>
      <c r="F189" s="38"/>
      <c r="G189" s="39"/>
      <c r="H189" s="37"/>
    </row>
    <row r="190" spans="1:8" s="40" customFormat="1" ht="27">
      <c r="A190" s="25" t="s">
        <v>706</v>
      </c>
      <c r="B190" s="27" t="s">
        <v>104</v>
      </c>
      <c r="C190" s="36"/>
      <c r="D190" s="37"/>
      <c r="E190" s="38"/>
      <c r="F190" s="38"/>
      <c r="G190" s="39"/>
      <c r="H190" s="37"/>
    </row>
    <row r="191" spans="1:8" s="40" customFormat="1" ht="15">
      <c r="A191" s="25" t="s">
        <v>707</v>
      </c>
      <c r="B191" s="27" t="s">
        <v>105</v>
      </c>
      <c r="C191" s="36"/>
      <c r="D191" s="37"/>
      <c r="E191" s="38"/>
      <c r="F191" s="38"/>
      <c r="G191" s="39"/>
      <c r="H191" s="37"/>
    </row>
    <row r="192" spans="1:8" s="40" customFormat="1" ht="15">
      <c r="A192" s="25" t="s">
        <v>708</v>
      </c>
      <c r="B192" s="27" t="s">
        <v>106</v>
      </c>
      <c r="C192" s="36"/>
      <c r="D192" s="37"/>
      <c r="E192" s="38"/>
      <c r="F192" s="38"/>
      <c r="G192" s="39"/>
      <c r="H192" s="37"/>
    </row>
    <row r="193" spans="1:8" s="40" customFormat="1" ht="27">
      <c r="A193" s="25" t="s">
        <v>709</v>
      </c>
      <c r="B193" s="27" t="s">
        <v>107</v>
      </c>
      <c r="C193" s="36"/>
      <c r="D193" s="37"/>
      <c r="E193" s="38"/>
      <c r="F193" s="38"/>
      <c r="G193" s="39"/>
      <c r="H193" s="37"/>
    </row>
    <row r="194" spans="1:8" s="40" customFormat="1" ht="15">
      <c r="A194" s="25" t="s">
        <v>710</v>
      </c>
      <c r="B194" s="27" t="s">
        <v>108</v>
      </c>
      <c r="C194" s="36"/>
      <c r="D194" s="37"/>
      <c r="E194" s="38"/>
      <c r="F194" s="38"/>
      <c r="G194" s="39"/>
      <c r="H194" s="37"/>
    </row>
    <row r="195" spans="1:8" s="40" customFormat="1" ht="354.75" customHeight="1">
      <c r="A195" s="25" t="s">
        <v>711</v>
      </c>
      <c r="B195" s="27" t="s">
        <v>237</v>
      </c>
      <c r="C195" s="41" t="s">
        <v>988</v>
      </c>
      <c r="D195" s="42">
        <v>44144</v>
      </c>
      <c r="E195" s="43" t="s">
        <v>989</v>
      </c>
      <c r="F195" s="36" t="s">
        <v>990</v>
      </c>
      <c r="G195" s="44">
        <v>750858.73</v>
      </c>
      <c r="H195" s="42">
        <v>44191</v>
      </c>
    </row>
    <row r="196" spans="1:8" s="40" customFormat="1" ht="15">
      <c r="A196" s="25" t="s">
        <v>712</v>
      </c>
      <c r="B196" s="27" t="s">
        <v>109</v>
      </c>
      <c r="C196" s="36"/>
      <c r="D196" s="37"/>
      <c r="E196" s="38"/>
      <c r="F196" s="38"/>
      <c r="G196" s="39"/>
      <c r="H196" s="37"/>
    </row>
    <row r="197" spans="1:8" s="40" customFormat="1" ht="15">
      <c r="A197" s="25" t="s">
        <v>713</v>
      </c>
      <c r="B197" s="27" t="s">
        <v>110</v>
      </c>
      <c r="C197" s="36"/>
      <c r="D197" s="37"/>
      <c r="E197" s="38"/>
      <c r="F197" s="38"/>
      <c r="G197" s="39"/>
      <c r="H197" s="37"/>
    </row>
    <row r="198" spans="1:8" s="40" customFormat="1" ht="15">
      <c r="A198" s="25" t="s">
        <v>714</v>
      </c>
      <c r="B198" s="27" t="s">
        <v>111</v>
      </c>
      <c r="C198" s="36"/>
      <c r="D198" s="37"/>
      <c r="E198" s="38"/>
      <c r="F198" s="38"/>
      <c r="G198" s="39"/>
      <c r="H198" s="37"/>
    </row>
    <row r="199" spans="1:8" s="40" customFormat="1" ht="15">
      <c r="A199" s="25" t="s">
        <v>715</v>
      </c>
      <c r="B199" s="27" t="s">
        <v>112</v>
      </c>
      <c r="C199" s="36"/>
      <c r="D199" s="37"/>
      <c r="E199" s="38"/>
      <c r="F199" s="38"/>
      <c r="G199" s="39"/>
      <c r="H199" s="37"/>
    </row>
    <row r="200" spans="1:8" s="40" customFormat="1" ht="15">
      <c r="A200" s="25" t="s">
        <v>716</v>
      </c>
      <c r="B200" s="27" t="s">
        <v>113</v>
      </c>
      <c r="C200" s="36"/>
      <c r="D200" s="37"/>
      <c r="E200" s="38"/>
      <c r="F200" s="38"/>
      <c r="G200" s="39"/>
      <c r="H200" s="37"/>
    </row>
    <row r="201" spans="1:8" s="40" customFormat="1" ht="15">
      <c r="A201" s="25" t="s">
        <v>717</v>
      </c>
      <c r="B201" s="27" t="s">
        <v>114</v>
      </c>
      <c r="C201" s="36"/>
      <c r="D201" s="37"/>
      <c r="E201" s="38"/>
      <c r="F201" s="38"/>
      <c r="G201" s="39"/>
      <c r="H201" s="37"/>
    </row>
    <row r="202" spans="1:8" s="40" customFormat="1" ht="15">
      <c r="A202" s="25" t="s">
        <v>718</v>
      </c>
      <c r="B202" s="27" t="s">
        <v>115</v>
      </c>
      <c r="C202" s="36"/>
      <c r="D202" s="37"/>
      <c r="E202" s="38"/>
      <c r="F202" s="38"/>
      <c r="G202" s="39"/>
      <c r="H202" s="37"/>
    </row>
    <row r="203" spans="1:8" s="40" customFormat="1" ht="15">
      <c r="A203" s="25" t="s">
        <v>719</v>
      </c>
      <c r="B203" s="27" t="s">
        <v>116</v>
      </c>
      <c r="C203" s="36"/>
      <c r="D203" s="37"/>
      <c r="E203" s="38"/>
      <c r="F203" s="38"/>
      <c r="G203" s="39"/>
      <c r="H203" s="37"/>
    </row>
    <row r="204" spans="1:8" s="40" customFormat="1" ht="15">
      <c r="A204" s="25" t="s">
        <v>720</v>
      </c>
      <c r="B204" s="27" t="s">
        <v>117</v>
      </c>
      <c r="C204" s="36"/>
      <c r="D204" s="37"/>
      <c r="E204" s="38"/>
      <c r="F204" s="38"/>
      <c r="G204" s="39"/>
      <c r="H204" s="37"/>
    </row>
    <row r="205" spans="1:8" s="40" customFormat="1" ht="27">
      <c r="A205" s="25" t="s">
        <v>721</v>
      </c>
      <c r="B205" s="27" t="s">
        <v>118</v>
      </c>
      <c r="C205" s="36"/>
      <c r="D205" s="37"/>
      <c r="E205" s="38"/>
      <c r="F205" s="38"/>
      <c r="G205" s="39"/>
      <c r="H205" s="37"/>
    </row>
    <row r="206" spans="1:8" s="40" customFormat="1" ht="15">
      <c r="A206" s="25" t="s">
        <v>722</v>
      </c>
      <c r="B206" s="27" t="s">
        <v>119</v>
      </c>
      <c r="C206" s="36"/>
      <c r="D206" s="37"/>
      <c r="E206" s="38"/>
      <c r="F206" s="38"/>
      <c r="G206" s="39"/>
      <c r="H206" s="37"/>
    </row>
    <row r="207" spans="1:8" s="40" customFormat="1" ht="27">
      <c r="A207" s="25" t="s">
        <v>723</v>
      </c>
      <c r="B207" s="27" t="s">
        <v>76</v>
      </c>
      <c r="C207" s="36" t="s">
        <v>991</v>
      </c>
      <c r="D207" s="42">
        <v>44383</v>
      </c>
      <c r="E207" s="43" t="s">
        <v>985</v>
      </c>
      <c r="F207" s="43" t="s">
        <v>986</v>
      </c>
      <c r="G207" s="44">
        <v>841.33</v>
      </c>
      <c r="H207" s="42">
        <v>44536</v>
      </c>
    </row>
    <row r="208" spans="1:8" s="40" customFormat="1" ht="15">
      <c r="A208" s="25" t="s">
        <v>724</v>
      </c>
      <c r="B208" s="27" t="s">
        <v>77</v>
      </c>
      <c r="C208" s="36"/>
      <c r="D208" s="37"/>
      <c r="E208" s="38"/>
      <c r="F208" s="38"/>
      <c r="G208" s="39"/>
      <c r="H208" s="37"/>
    </row>
    <row r="209" spans="1:8" s="40" customFormat="1" ht="15">
      <c r="A209" s="25" t="s">
        <v>725</v>
      </c>
      <c r="B209" s="27" t="s">
        <v>78</v>
      </c>
      <c r="C209" s="36"/>
      <c r="D209" s="37"/>
      <c r="E209" s="38"/>
      <c r="F209" s="38"/>
      <c r="G209" s="39"/>
      <c r="H209" s="37"/>
    </row>
    <row r="210" spans="1:8" s="40" customFormat="1" ht="15">
      <c r="A210" s="25" t="s">
        <v>726</v>
      </c>
      <c r="B210" s="27" t="s">
        <v>79</v>
      </c>
      <c r="C210" s="36"/>
      <c r="D210" s="37"/>
      <c r="E210" s="38"/>
      <c r="F210" s="38"/>
      <c r="G210" s="39"/>
      <c r="H210" s="37"/>
    </row>
    <row r="211" spans="1:8" s="40" customFormat="1" ht="15">
      <c r="A211" s="25" t="s">
        <v>727</v>
      </c>
      <c r="B211" s="27" t="s">
        <v>80</v>
      </c>
      <c r="C211" s="36"/>
      <c r="D211" s="37"/>
      <c r="E211" s="38"/>
      <c r="F211" s="38"/>
      <c r="G211" s="39"/>
      <c r="H211" s="37"/>
    </row>
    <row r="212" spans="1:8" s="40" customFormat="1" ht="15">
      <c r="A212" s="25" t="s">
        <v>728</v>
      </c>
      <c r="B212" s="27" t="s">
        <v>83</v>
      </c>
      <c r="C212" s="36"/>
      <c r="D212" s="37"/>
      <c r="E212" s="38"/>
      <c r="F212" s="38"/>
      <c r="G212" s="39"/>
      <c r="H212" s="37"/>
    </row>
    <row r="213" spans="1:8" s="40" customFormat="1" ht="15">
      <c r="A213" s="25" t="s">
        <v>729</v>
      </c>
      <c r="B213" s="27" t="s">
        <v>84</v>
      </c>
      <c r="C213" s="36"/>
      <c r="D213" s="37"/>
      <c r="E213" s="38"/>
      <c r="F213" s="38"/>
      <c r="G213" s="39"/>
      <c r="H213" s="37"/>
    </row>
    <row r="214" spans="1:8" s="40" customFormat="1" ht="27">
      <c r="A214" s="25" t="s">
        <v>730</v>
      </c>
      <c r="B214" s="27" t="s">
        <v>86</v>
      </c>
      <c r="C214" s="36" t="s">
        <v>992</v>
      </c>
      <c r="D214" s="42">
        <v>44383</v>
      </c>
      <c r="E214" s="43" t="s">
        <v>985</v>
      </c>
      <c r="F214" s="43" t="s">
        <v>986</v>
      </c>
      <c r="G214" s="44">
        <v>842.06</v>
      </c>
      <c r="H214" s="42">
        <v>44536</v>
      </c>
    </row>
    <row r="215" spans="1:8" s="40" customFormat="1" ht="40.5">
      <c r="A215" s="25" t="s">
        <v>921</v>
      </c>
      <c r="B215" s="27" t="s">
        <v>920</v>
      </c>
      <c r="C215" s="36"/>
      <c r="D215" s="37"/>
      <c r="E215" s="38"/>
      <c r="F215" s="38"/>
      <c r="G215" s="39"/>
      <c r="H215" s="37"/>
    </row>
    <row r="216" spans="1:8" s="40" customFormat="1" ht="27">
      <c r="A216" s="25" t="s">
        <v>227</v>
      </c>
      <c r="B216" s="27" t="s">
        <v>120</v>
      </c>
      <c r="C216" s="36"/>
      <c r="D216" s="37"/>
      <c r="E216" s="38"/>
      <c r="F216" s="38"/>
      <c r="G216" s="39"/>
      <c r="H216" s="37"/>
    </row>
    <row r="217" spans="1:8" s="40" customFormat="1" ht="15">
      <c r="A217" s="25" t="s">
        <v>227</v>
      </c>
      <c r="B217" s="27" t="s">
        <v>121</v>
      </c>
      <c r="C217" s="36"/>
      <c r="D217" s="37"/>
      <c r="E217" s="38"/>
      <c r="F217" s="38"/>
      <c r="G217" s="39"/>
      <c r="H217" s="37"/>
    </row>
    <row r="218" spans="1:8" s="40" customFormat="1" ht="15">
      <c r="A218" s="25" t="s">
        <v>227</v>
      </c>
      <c r="B218" s="27" t="s">
        <v>122</v>
      </c>
      <c r="C218" s="36"/>
      <c r="D218" s="37"/>
      <c r="E218" s="38"/>
      <c r="F218" s="38"/>
      <c r="G218" s="39"/>
      <c r="H218" s="37"/>
    </row>
    <row r="219" spans="1:8" s="40" customFormat="1" ht="27">
      <c r="A219" s="25" t="s">
        <v>227</v>
      </c>
      <c r="B219" s="27" t="s">
        <v>123</v>
      </c>
      <c r="C219" s="36"/>
      <c r="D219" s="37"/>
      <c r="E219" s="38"/>
      <c r="F219" s="38"/>
      <c r="G219" s="39"/>
      <c r="H219" s="37"/>
    </row>
    <row r="220" spans="1:8" s="40" customFormat="1" ht="15">
      <c r="A220" s="25" t="s">
        <v>227</v>
      </c>
      <c r="B220" s="27" t="s">
        <v>124</v>
      </c>
      <c r="C220" s="36"/>
      <c r="D220" s="37"/>
      <c r="E220" s="38"/>
      <c r="F220" s="38"/>
      <c r="G220" s="39"/>
      <c r="H220" s="37"/>
    </row>
    <row r="221" spans="1:8" s="40" customFormat="1" ht="15">
      <c r="A221" s="25" t="s">
        <v>227</v>
      </c>
      <c r="B221" s="27" t="s">
        <v>125</v>
      </c>
      <c r="C221" s="36"/>
      <c r="D221" s="37"/>
      <c r="E221" s="38"/>
      <c r="F221" s="38"/>
      <c r="G221" s="39"/>
      <c r="H221" s="37"/>
    </row>
    <row r="222" spans="1:8" s="40" customFormat="1" ht="15">
      <c r="A222" s="25" t="s">
        <v>227</v>
      </c>
      <c r="B222" s="27" t="s">
        <v>126</v>
      </c>
      <c r="C222" s="36"/>
      <c r="D222" s="37"/>
      <c r="E222" s="38"/>
      <c r="F222" s="38"/>
      <c r="G222" s="39"/>
      <c r="H222" s="37"/>
    </row>
    <row r="223" spans="1:8" s="40" customFormat="1" ht="15">
      <c r="A223" s="25" t="s">
        <v>227</v>
      </c>
      <c r="B223" s="27" t="s">
        <v>238</v>
      </c>
      <c r="C223" s="36"/>
      <c r="D223" s="37"/>
      <c r="E223" s="38"/>
      <c r="F223" s="38"/>
      <c r="G223" s="39"/>
      <c r="H223" s="37"/>
    </row>
    <row r="224" spans="1:8" s="40" customFormat="1" ht="15">
      <c r="A224" s="25" t="s">
        <v>227</v>
      </c>
      <c r="B224" s="27" t="s">
        <v>127</v>
      </c>
      <c r="C224" s="36"/>
      <c r="D224" s="37"/>
      <c r="E224" s="38"/>
      <c r="F224" s="38"/>
      <c r="G224" s="39"/>
      <c r="H224" s="37"/>
    </row>
    <row r="225" spans="1:8" s="40" customFormat="1" ht="15">
      <c r="A225" s="25" t="s">
        <v>227</v>
      </c>
      <c r="B225" s="27" t="s">
        <v>128</v>
      </c>
      <c r="C225" s="36"/>
      <c r="D225" s="37"/>
      <c r="E225" s="38"/>
      <c r="F225" s="38"/>
      <c r="G225" s="39"/>
      <c r="H225" s="37"/>
    </row>
    <row r="226" spans="1:8" s="40" customFormat="1" ht="15">
      <c r="A226" s="25" t="s">
        <v>227</v>
      </c>
      <c r="B226" s="27" t="s">
        <v>239</v>
      </c>
      <c r="C226" s="36"/>
      <c r="D226" s="37"/>
      <c r="E226" s="38"/>
      <c r="F226" s="38"/>
      <c r="G226" s="39"/>
      <c r="H226" s="37"/>
    </row>
    <row r="227" spans="1:8" s="40" customFormat="1" ht="15">
      <c r="A227" s="25" t="s">
        <v>227</v>
      </c>
      <c r="B227" s="27" t="s">
        <v>240</v>
      </c>
      <c r="C227" s="36"/>
      <c r="D227" s="37"/>
      <c r="E227" s="38"/>
      <c r="F227" s="38"/>
      <c r="G227" s="39"/>
      <c r="H227" s="37"/>
    </row>
    <row r="228" spans="1:8" s="40" customFormat="1" ht="15">
      <c r="A228" s="25" t="s">
        <v>241</v>
      </c>
      <c r="B228" s="27" t="s">
        <v>731</v>
      </c>
      <c r="C228" s="36"/>
      <c r="D228" s="37"/>
      <c r="E228" s="38"/>
      <c r="F228" s="38"/>
      <c r="G228" s="39"/>
      <c r="H228" s="37"/>
    </row>
    <row r="229" spans="1:8" s="40" customFormat="1" ht="15" customHeight="1">
      <c r="A229" s="94" t="s">
        <v>242</v>
      </c>
      <c r="B229" s="95"/>
      <c r="C229" s="95"/>
      <c r="D229" s="95"/>
      <c r="E229" s="95"/>
      <c r="F229" s="95"/>
      <c r="G229" s="95"/>
      <c r="H229" s="96"/>
    </row>
    <row r="230" spans="1:8" s="40" customFormat="1" ht="241.5" customHeight="1">
      <c r="A230" s="25" t="s">
        <v>732</v>
      </c>
      <c r="B230" s="27" t="s">
        <v>733</v>
      </c>
      <c r="C230" s="71" t="s">
        <v>993</v>
      </c>
      <c r="D230" s="49">
        <v>44229</v>
      </c>
      <c r="E230" s="50">
        <v>45</v>
      </c>
      <c r="F230" s="52" t="s">
        <v>994</v>
      </c>
      <c r="G230" s="51">
        <v>6405</v>
      </c>
      <c r="H230" s="42">
        <v>44560</v>
      </c>
    </row>
    <row r="231" spans="1:8" s="40" customFormat="1" ht="183.75" customHeight="1">
      <c r="A231" s="25" t="s">
        <v>734</v>
      </c>
      <c r="B231" s="27" t="s">
        <v>735</v>
      </c>
      <c r="C231" s="36" t="s">
        <v>995</v>
      </c>
      <c r="D231" s="49">
        <v>44229</v>
      </c>
      <c r="E231" s="50">
        <v>45</v>
      </c>
      <c r="F231" s="52" t="s">
        <v>994</v>
      </c>
      <c r="G231" s="51">
        <v>5807.22</v>
      </c>
      <c r="H231" s="42">
        <v>44560</v>
      </c>
    </row>
    <row r="232" spans="1:8" s="40" customFormat="1" ht="168.75" customHeight="1">
      <c r="A232" s="25" t="s">
        <v>736</v>
      </c>
      <c r="B232" s="27" t="s">
        <v>737</v>
      </c>
      <c r="C232" s="36" t="s">
        <v>996</v>
      </c>
      <c r="D232" s="49">
        <v>44229</v>
      </c>
      <c r="E232" s="50">
        <v>45</v>
      </c>
      <c r="F232" s="52" t="s">
        <v>994</v>
      </c>
      <c r="G232" s="51">
        <v>4850</v>
      </c>
      <c r="H232" s="42">
        <v>44560</v>
      </c>
    </row>
    <row r="233" spans="1:8" s="40" customFormat="1" ht="162.75" customHeight="1">
      <c r="A233" s="25" t="s">
        <v>738</v>
      </c>
      <c r="B233" s="27" t="s">
        <v>739</v>
      </c>
      <c r="C233" s="36" t="s">
        <v>997</v>
      </c>
      <c r="D233" s="49">
        <v>44229</v>
      </c>
      <c r="E233" s="50">
        <v>45</v>
      </c>
      <c r="F233" s="52" t="s">
        <v>994</v>
      </c>
      <c r="G233" s="51">
        <v>6394</v>
      </c>
      <c r="H233" s="42">
        <v>44560</v>
      </c>
    </row>
    <row r="234" spans="1:8" s="40" customFormat="1" ht="40.5">
      <c r="A234" s="25" t="s">
        <v>740</v>
      </c>
      <c r="B234" s="27" t="s">
        <v>741</v>
      </c>
      <c r="C234" s="36"/>
      <c r="D234" s="37"/>
      <c r="E234" s="38"/>
      <c r="F234" s="38"/>
      <c r="G234" s="39"/>
      <c r="H234" s="37"/>
    </row>
    <row r="235" spans="1:8" s="40" customFormat="1" ht="15">
      <c r="A235" s="25" t="s">
        <v>742</v>
      </c>
      <c r="B235" s="27" t="s">
        <v>130</v>
      </c>
      <c r="C235" s="36"/>
      <c r="D235" s="37"/>
      <c r="E235" s="38"/>
      <c r="F235" s="38"/>
      <c r="G235" s="39"/>
      <c r="H235" s="37"/>
    </row>
    <row r="236" spans="1:8" s="40" customFormat="1" ht="115.5" customHeight="1">
      <c r="A236" s="25" t="s">
        <v>743</v>
      </c>
      <c r="B236" s="27" t="s">
        <v>744</v>
      </c>
      <c r="C236" s="72" t="s">
        <v>998</v>
      </c>
      <c r="D236" s="49">
        <v>44229</v>
      </c>
      <c r="E236" s="50">
        <v>45</v>
      </c>
      <c r="F236" s="52" t="s">
        <v>994</v>
      </c>
      <c r="G236" s="51">
        <v>5892</v>
      </c>
      <c r="H236" s="42">
        <v>44560</v>
      </c>
    </row>
    <row r="237" spans="1:8" s="40" customFormat="1" ht="90" customHeight="1">
      <c r="A237" s="25" t="s">
        <v>745</v>
      </c>
      <c r="B237" s="26" t="s">
        <v>129</v>
      </c>
      <c r="C237" s="45" t="s">
        <v>999</v>
      </c>
      <c r="D237" s="49">
        <v>44229</v>
      </c>
      <c r="E237" s="50">
        <v>45</v>
      </c>
      <c r="F237" s="52" t="s">
        <v>994</v>
      </c>
      <c r="G237" s="51">
        <v>687.05</v>
      </c>
      <c r="H237" s="42">
        <v>44560</v>
      </c>
    </row>
    <row r="238" spans="1:8" s="40" customFormat="1" ht="233.25" customHeight="1">
      <c r="A238" s="25" t="s">
        <v>746</v>
      </c>
      <c r="B238" s="27" t="s">
        <v>747</v>
      </c>
      <c r="C238" s="45" t="s">
        <v>1000</v>
      </c>
      <c r="D238" s="49">
        <v>44229</v>
      </c>
      <c r="E238" s="50">
        <v>45</v>
      </c>
      <c r="F238" s="52" t="s">
        <v>994</v>
      </c>
      <c r="G238" s="51">
        <v>6796</v>
      </c>
      <c r="H238" s="42">
        <v>44560</v>
      </c>
    </row>
    <row r="239" spans="1:8" s="40" customFormat="1" ht="175.5" customHeight="1">
      <c r="A239" s="25" t="s">
        <v>748</v>
      </c>
      <c r="B239" s="27" t="s">
        <v>749</v>
      </c>
      <c r="C239" s="45" t="s">
        <v>1001</v>
      </c>
      <c r="D239" s="49">
        <v>44229</v>
      </c>
      <c r="E239" s="50">
        <v>45</v>
      </c>
      <c r="F239" s="52" t="s">
        <v>994</v>
      </c>
      <c r="G239" s="51">
        <v>5829</v>
      </c>
      <c r="H239" s="42">
        <v>44560</v>
      </c>
    </row>
    <row r="240" spans="1:8" s="40" customFormat="1" ht="175.5">
      <c r="A240" s="25" t="s">
        <v>750</v>
      </c>
      <c r="B240" s="27" t="s">
        <v>751</v>
      </c>
      <c r="C240" s="36" t="s">
        <v>1002</v>
      </c>
      <c r="D240" s="49">
        <v>44229</v>
      </c>
      <c r="E240" s="50">
        <v>45</v>
      </c>
      <c r="F240" s="52" t="s">
        <v>994</v>
      </c>
      <c r="G240" s="51">
        <v>7216</v>
      </c>
      <c r="H240" s="42">
        <v>44560</v>
      </c>
    </row>
    <row r="241" spans="1:8" s="40" customFormat="1" ht="40.5">
      <c r="A241" s="25" t="s">
        <v>752</v>
      </c>
      <c r="B241" s="27" t="s">
        <v>753</v>
      </c>
      <c r="C241" s="36"/>
      <c r="D241" s="37"/>
      <c r="E241" s="38"/>
      <c r="F241" s="38"/>
      <c r="G241" s="39"/>
      <c r="H241" s="37"/>
    </row>
    <row r="242" spans="1:8" s="40" customFormat="1" ht="115.5" customHeight="1">
      <c r="A242" s="25" t="s">
        <v>754</v>
      </c>
      <c r="B242" s="27" t="s">
        <v>755</v>
      </c>
      <c r="C242" s="45" t="s">
        <v>998</v>
      </c>
      <c r="D242" s="49">
        <v>44229</v>
      </c>
      <c r="E242" s="50">
        <v>45</v>
      </c>
      <c r="F242" s="52" t="s">
        <v>994</v>
      </c>
      <c r="G242" s="51">
        <v>6176</v>
      </c>
      <c r="H242" s="42">
        <v>44560</v>
      </c>
    </row>
    <row r="243" spans="1:8" s="40" customFormat="1" ht="15" customHeight="1">
      <c r="A243" s="104" t="s">
        <v>243</v>
      </c>
      <c r="B243" s="105"/>
      <c r="C243" s="105"/>
      <c r="D243" s="105"/>
      <c r="E243" s="105"/>
      <c r="F243" s="105"/>
      <c r="G243" s="105"/>
      <c r="H243" s="106"/>
    </row>
    <row r="244" spans="1:8" s="40" customFormat="1" ht="27">
      <c r="A244" s="25" t="s">
        <v>756</v>
      </c>
      <c r="B244" s="26" t="s">
        <v>131</v>
      </c>
      <c r="C244" s="36"/>
      <c r="D244" s="37"/>
      <c r="E244" s="38"/>
      <c r="F244" s="38"/>
      <c r="G244" s="39"/>
      <c r="H244" s="37"/>
    </row>
    <row r="245" spans="1:8" s="40" customFormat="1" ht="15">
      <c r="A245" s="25" t="s">
        <v>757</v>
      </c>
      <c r="B245" s="26" t="s">
        <v>132</v>
      </c>
      <c r="C245" s="36"/>
      <c r="D245" s="37"/>
      <c r="E245" s="38"/>
      <c r="F245" s="38"/>
      <c r="G245" s="39"/>
      <c r="H245" s="37"/>
    </row>
    <row r="246" spans="1:8" s="40" customFormat="1" ht="27">
      <c r="A246" s="25" t="s">
        <v>758</v>
      </c>
      <c r="B246" s="26" t="s">
        <v>133</v>
      </c>
      <c r="C246" s="36"/>
      <c r="D246" s="37"/>
      <c r="E246" s="38"/>
      <c r="F246" s="38"/>
      <c r="G246" s="39"/>
      <c r="H246" s="37"/>
    </row>
    <row r="247" spans="1:8" s="40" customFormat="1" ht="27">
      <c r="A247" s="25" t="s">
        <v>759</v>
      </c>
      <c r="B247" s="26" t="s">
        <v>134</v>
      </c>
      <c r="C247" s="36"/>
      <c r="D247" s="37"/>
      <c r="E247" s="38"/>
      <c r="F247" s="38"/>
      <c r="G247" s="39"/>
      <c r="H247" s="37"/>
    </row>
    <row r="248" spans="1:8" s="40" customFormat="1" ht="15">
      <c r="A248" s="25" t="s">
        <v>760</v>
      </c>
      <c r="B248" s="26" t="s">
        <v>135</v>
      </c>
      <c r="C248" s="36"/>
      <c r="D248" s="37"/>
      <c r="E248" s="38"/>
      <c r="F248" s="38"/>
      <c r="G248" s="39"/>
      <c r="H248" s="37"/>
    </row>
    <row r="249" spans="1:8" s="40" customFormat="1" ht="15">
      <c r="A249" s="25" t="s">
        <v>761</v>
      </c>
      <c r="B249" s="26" t="s">
        <v>136</v>
      </c>
      <c r="C249" s="36"/>
      <c r="D249" s="37"/>
      <c r="E249" s="38"/>
      <c r="F249" s="38"/>
      <c r="G249" s="39"/>
      <c r="H249" s="37"/>
    </row>
    <row r="250" spans="1:8" s="40" customFormat="1" ht="15" customHeight="1">
      <c r="A250" s="94" t="s">
        <v>244</v>
      </c>
      <c r="B250" s="95"/>
      <c r="C250" s="95"/>
      <c r="D250" s="95"/>
      <c r="E250" s="95"/>
      <c r="F250" s="95"/>
      <c r="G250" s="95"/>
      <c r="H250" s="96"/>
    </row>
    <row r="251" spans="1:8" s="40" customFormat="1" ht="15">
      <c r="A251" s="25" t="s">
        <v>762</v>
      </c>
      <c r="B251" s="26" t="s">
        <v>137</v>
      </c>
      <c r="C251" s="36"/>
      <c r="D251" s="37"/>
      <c r="E251" s="38"/>
      <c r="F251" s="38"/>
      <c r="G251" s="39"/>
      <c r="H251" s="37"/>
    </row>
    <row r="252" spans="1:8" s="40" customFormat="1" ht="15">
      <c r="A252" s="25" t="s">
        <v>763</v>
      </c>
      <c r="B252" s="26" t="s">
        <v>138</v>
      </c>
      <c r="C252" s="36"/>
      <c r="D252" s="37"/>
      <c r="E252" s="38"/>
      <c r="F252" s="38"/>
      <c r="G252" s="39"/>
      <c r="H252" s="37"/>
    </row>
    <row r="253" spans="1:8" s="40" customFormat="1" ht="15">
      <c r="A253" s="25" t="s">
        <v>764</v>
      </c>
      <c r="B253" s="26" t="s">
        <v>139</v>
      </c>
      <c r="C253" s="36"/>
      <c r="D253" s="37"/>
      <c r="E253" s="38"/>
      <c r="F253" s="38"/>
      <c r="G253" s="39"/>
      <c r="H253" s="37"/>
    </row>
    <row r="254" spans="1:8" s="40" customFormat="1" ht="27">
      <c r="A254" s="25" t="s">
        <v>765</v>
      </c>
      <c r="B254" s="26" t="s">
        <v>140</v>
      </c>
      <c r="C254" s="36"/>
      <c r="D254" s="37"/>
      <c r="E254" s="38"/>
      <c r="F254" s="38"/>
      <c r="G254" s="39"/>
      <c r="H254" s="37"/>
    </row>
    <row r="255" spans="1:8" s="40" customFormat="1" ht="15">
      <c r="A255" s="25" t="s">
        <v>766</v>
      </c>
      <c r="B255" s="26" t="s">
        <v>141</v>
      </c>
      <c r="C255" s="36"/>
      <c r="D255" s="37"/>
      <c r="E255" s="38"/>
      <c r="F255" s="38"/>
      <c r="G255" s="39"/>
      <c r="H255" s="37"/>
    </row>
    <row r="256" spans="1:8" s="40" customFormat="1" ht="15">
      <c r="A256" s="25" t="s">
        <v>767</v>
      </c>
      <c r="B256" s="26" t="s">
        <v>142</v>
      </c>
      <c r="C256" s="36"/>
      <c r="D256" s="37"/>
      <c r="E256" s="38"/>
      <c r="F256" s="38"/>
      <c r="G256" s="39"/>
      <c r="H256" s="37"/>
    </row>
    <row r="257" spans="1:8" s="40" customFormat="1" ht="15">
      <c r="A257" s="25" t="s">
        <v>768</v>
      </c>
      <c r="B257" s="26" t="s">
        <v>143</v>
      </c>
      <c r="C257" s="36"/>
      <c r="D257" s="37"/>
      <c r="E257" s="38"/>
      <c r="F257" s="38"/>
      <c r="G257" s="39"/>
      <c r="H257" s="37"/>
    </row>
    <row r="258" spans="1:8" s="40" customFormat="1" ht="15">
      <c r="A258" s="25" t="s">
        <v>769</v>
      </c>
      <c r="B258" s="26" t="s">
        <v>144</v>
      </c>
      <c r="C258" s="36"/>
      <c r="D258" s="37"/>
      <c r="E258" s="38"/>
      <c r="F258" s="38"/>
      <c r="G258" s="39"/>
      <c r="H258" s="37"/>
    </row>
    <row r="259" spans="1:8" s="40" customFormat="1" ht="27">
      <c r="A259" s="25" t="s">
        <v>770</v>
      </c>
      <c r="B259" s="26" t="s">
        <v>771</v>
      </c>
      <c r="C259" s="36"/>
      <c r="D259" s="37"/>
      <c r="E259" s="38"/>
      <c r="F259" s="38"/>
      <c r="G259" s="39"/>
      <c r="H259" s="37"/>
    </row>
    <row r="260" spans="1:8" s="40" customFormat="1" ht="40.5">
      <c r="A260" s="25" t="s">
        <v>772</v>
      </c>
      <c r="B260" s="26" t="s">
        <v>773</v>
      </c>
      <c r="C260" s="36"/>
      <c r="D260" s="37"/>
      <c r="E260" s="38"/>
      <c r="F260" s="38"/>
      <c r="G260" s="39"/>
      <c r="H260" s="37"/>
    </row>
    <row r="261" spans="1:8" s="40" customFormat="1" ht="15" customHeight="1">
      <c r="A261" s="94" t="s">
        <v>245</v>
      </c>
      <c r="B261" s="95"/>
      <c r="C261" s="95"/>
      <c r="D261" s="95"/>
      <c r="E261" s="95"/>
      <c r="F261" s="95"/>
      <c r="G261" s="95"/>
      <c r="H261" s="96"/>
    </row>
    <row r="262" spans="1:8" s="40" customFormat="1" ht="40.5">
      <c r="A262" s="25" t="s">
        <v>774</v>
      </c>
      <c r="B262" s="26" t="s">
        <v>924</v>
      </c>
      <c r="C262" s="36"/>
      <c r="D262" s="37"/>
      <c r="E262" s="38"/>
      <c r="F262" s="38"/>
      <c r="G262" s="39"/>
      <c r="H262" s="37"/>
    </row>
    <row r="263" spans="1:8" s="40" customFormat="1" ht="15">
      <c r="A263" s="25" t="s">
        <v>775</v>
      </c>
      <c r="B263" s="26" t="s">
        <v>145</v>
      </c>
      <c r="C263" s="36"/>
      <c r="D263" s="37"/>
      <c r="E263" s="38"/>
      <c r="F263" s="38"/>
      <c r="G263" s="39"/>
      <c r="H263" s="37"/>
    </row>
    <row r="264" spans="1:8" s="40" customFormat="1" ht="40.5">
      <c r="A264" s="25" t="s">
        <v>776</v>
      </c>
      <c r="B264" s="26" t="s">
        <v>146</v>
      </c>
      <c r="C264" s="36"/>
      <c r="D264" s="37"/>
      <c r="E264" s="38"/>
      <c r="F264" s="38"/>
      <c r="G264" s="39"/>
      <c r="H264" s="37"/>
    </row>
    <row r="265" spans="1:8" s="40" customFormat="1" ht="40.5">
      <c r="A265" s="25" t="s">
        <v>777</v>
      </c>
      <c r="B265" s="26" t="s">
        <v>147</v>
      </c>
      <c r="C265" s="36"/>
      <c r="D265" s="37"/>
      <c r="E265" s="38"/>
      <c r="F265" s="38"/>
      <c r="G265" s="39"/>
      <c r="H265" s="37"/>
    </row>
    <row r="266" spans="1:8" s="40" customFormat="1" ht="40.5">
      <c r="A266" s="25" t="s">
        <v>778</v>
      </c>
      <c r="B266" s="26" t="s">
        <v>779</v>
      </c>
      <c r="C266" s="36"/>
      <c r="D266" s="37"/>
      <c r="E266" s="38"/>
      <c r="F266" s="38"/>
      <c r="G266" s="39"/>
      <c r="H266" s="37"/>
    </row>
    <row r="267" spans="1:8" s="40" customFormat="1" ht="27">
      <c r="A267" s="25" t="s">
        <v>780</v>
      </c>
      <c r="B267" s="26" t="s">
        <v>781</v>
      </c>
      <c r="C267" s="36"/>
      <c r="D267" s="37"/>
      <c r="E267" s="38"/>
      <c r="F267" s="38"/>
      <c r="G267" s="39"/>
      <c r="H267" s="37"/>
    </row>
    <row r="268" spans="1:8" s="40" customFormat="1" ht="27">
      <c r="A268" s="25" t="s">
        <v>782</v>
      </c>
      <c r="B268" s="26" t="s">
        <v>149</v>
      </c>
      <c r="C268" s="36"/>
      <c r="D268" s="37"/>
      <c r="E268" s="38"/>
      <c r="F268" s="38"/>
      <c r="G268" s="39"/>
      <c r="H268" s="37"/>
    </row>
    <row r="269" spans="1:8" s="40" customFormat="1" ht="40.5">
      <c r="A269" s="25" t="s">
        <v>783</v>
      </c>
      <c r="B269" s="26" t="s">
        <v>148</v>
      </c>
      <c r="C269" s="36"/>
      <c r="D269" s="37"/>
      <c r="E269" s="38"/>
      <c r="F269" s="38"/>
      <c r="G269" s="39"/>
      <c r="H269" s="37"/>
    </row>
    <row r="270" spans="1:8" s="40" customFormat="1" ht="15" customHeight="1">
      <c r="A270" s="94" t="s">
        <v>246</v>
      </c>
      <c r="B270" s="95"/>
      <c r="C270" s="95"/>
      <c r="D270" s="95"/>
      <c r="E270" s="95"/>
      <c r="F270" s="95"/>
      <c r="G270" s="95"/>
      <c r="H270" s="96"/>
    </row>
    <row r="271" spans="1:8" s="40" customFormat="1" ht="27">
      <c r="A271" s="25" t="s">
        <v>784</v>
      </c>
      <c r="B271" s="26" t="s">
        <v>150</v>
      </c>
      <c r="C271" s="36"/>
      <c r="D271" s="37"/>
      <c r="E271" s="38"/>
      <c r="F271" s="38"/>
      <c r="G271" s="39"/>
      <c r="H271" s="37"/>
    </row>
    <row r="272" spans="1:8" s="40" customFormat="1" ht="15">
      <c r="A272" s="25" t="s">
        <v>785</v>
      </c>
      <c r="B272" s="26" t="s">
        <v>151</v>
      </c>
      <c r="C272" s="36"/>
      <c r="D272" s="37"/>
      <c r="E272" s="38"/>
      <c r="F272" s="38"/>
      <c r="G272" s="39"/>
      <c r="H272" s="37"/>
    </row>
    <row r="273" spans="1:8" s="40" customFormat="1" ht="27">
      <c r="A273" s="25" t="s">
        <v>786</v>
      </c>
      <c r="B273" s="26" t="s">
        <v>152</v>
      </c>
      <c r="C273" s="36"/>
      <c r="D273" s="37"/>
      <c r="E273" s="38"/>
      <c r="F273" s="38"/>
      <c r="G273" s="39"/>
      <c r="H273" s="37"/>
    </row>
    <row r="274" spans="1:8" s="40" customFormat="1" ht="27">
      <c r="A274" s="25" t="s">
        <v>787</v>
      </c>
      <c r="B274" s="26" t="s">
        <v>788</v>
      </c>
      <c r="C274" s="36"/>
      <c r="D274" s="37"/>
      <c r="E274" s="38"/>
      <c r="F274" s="38"/>
      <c r="G274" s="39"/>
      <c r="H274" s="37"/>
    </row>
    <row r="275" spans="1:8" s="40" customFormat="1" ht="15" customHeight="1">
      <c r="A275" s="94" t="s">
        <v>293</v>
      </c>
      <c r="B275" s="95"/>
      <c r="C275" s="95"/>
      <c r="D275" s="95"/>
      <c r="E275" s="95"/>
      <c r="F275" s="95"/>
      <c r="G275" s="95"/>
      <c r="H275" s="96"/>
    </row>
    <row r="276" spans="1:8" s="40" customFormat="1" ht="27">
      <c r="A276" s="25" t="s">
        <v>789</v>
      </c>
      <c r="B276" s="26" t="s">
        <v>153</v>
      </c>
      <c r="C276" s="36"/>
      <c r="D276" s="37"/>
      <c r="E276" s="38"/>
      <c r="F276" s="38"/>
      <c r="G276" s="39"/>
      <c r="H276" s="37"/>
    </row>
    <row r="277" spans="1:8" s="40" customFormat="1" ht="15" customHeight="1">
      <c r="A277" s="94" t="s">
        <v>247</v>
      </c>
      <c r="B277" s="95"/>
      <c r="C277" s="95"/>
      <c r="D277" s="95"/>
      <c r="E277" s="95"/>
      <c r="F277" s="95"/>
      <c r="G277" s="95"/>
      <c r="H277" s="96"/>
    </row>
    <row r="278" spans="1:8" s="40" customFormat="1" ht="27">
      <c r="A278" s="25" t="s">
        <v>790</v>
      </c>
      <c r="B278" s="26" t="s">
        <v>154</v>
      </c>
      <c r="C278" s="36"/>
      <c r="D278" s="37"/>
      <c r="E278" s="38"/>
      <c r="F278" s="38"/>
      <c r="G278" s="39"/>
      <c r="H278" s="37"/>
    </row>
    <row r="279" spans="1:8" s="40" customFormat="1" ht="15">
      <c r="A279" s="25" t="s">
        <v>791</v>
      </c>
      <c r="B279" s="26" t="s">
        <v>155</v>
      </c>
      <c r="C279" s="36"/>
      <c r="D279" s="37"/>
      <c r="E279" s="38"/>
      <c r="F279" s="38"/>
      <c r="G279" s="39"/>
      <c r="H279" s="37"/>
    </row>
    <row r="280" spans="1:8" s="40" customFormat="1" ht="15" customHeight="1">
      <c r="A280" s="94" t="s">
        <v>248</v>
      </c>
      <c r="B280" s="95"/>
      <c r="C280" s="95"/>
      <c r="D280" s="95"/>
      <c r="E280" s="95"/>
      <c r="F280" s="95"/>
      <c r="G280" s="95"/>
      <c r="H280" s="96"/>
    </row>
    <row r="281" spans="1:8" s="40" customFormat="1" ht="27">
      <c r="A281" s="25" t="s">
        <v>792</v>
      </c>
      <c r="B281" s="26" t="s">
        <v>156</v>
      </c>
      <c r="C281" s="36"/>
      <c r="D281" s="37"/>
      <c r="E281" s="38"/>
      <c r="F281" s="38"/>
      <c r="G281" s="39"/>
      <c r="H281" s="37"/>
    </row>
    <row r="282" spans="1:8" s="40" customFormat="1" ht="27">
      <c r="A282" s="25" t="s">
        <v>793</v>
      </c>
      <c r="B282" s="26" t="s">
        <v>157</v>
      </c>
      <c r="C282" s="36"/>
      <c r="D282" s="37"/>
      <c r="E282" s="38"/>
      <c r="F282" s="38"/>
      <c r="G282" s="39"/>
      <c r="H282" s="37"/>
    </row>
    <row r="283" spans="1:8" s="40" customFormat="1" ht="27">
      <c r="A283" s="25" t="s">
        <v>794</v>
      </c>
      <c r="B283" s="26" t="s">
        <v>158</v>
      </c>
      <c r="C283" s="36"/>
      <c r="D283" s="37"/>
      <c r="E283" s="38"/>
      <c r="F283" s="38"/>
      <c r="G283" s="39"/>
      <c r="H283" s="37"/>
    </row>
    <row r="284" spans="1:8" s="40" customFormat="1" ht="15" customHeight="1">
      <c r="A284" s="94" t="s">
        <v>249</v>
      </c>
      <c r="B284" s="95"/>
      <c r="C284" s="95"/>
      <c r="D284" s="95"/>
      <c r="E284" s="95"/>
      <c r="F284" s="95"/>
      <c r="G284" s="95"/>
      <c r="H284" s="96"/>
    </row>
    <row r="285" spans="1:8" s="40" customFormat="1" ht="27.75" customHeight="1">
      <c r="A285" s="25" t="s">
        <v>795</v>
      </c>
      <c r="B285" s="26" t="s">
        <v>159</v>
      </c>
      <c r="C285" s="36"/>
      <c r="D285" s="37"/>
      <c r="E285" s="38"/>
      <c r="F285" s="38"/>
      <c r="G285" s="39"/>
      <c r="H285" s="37"/>
    </row>
    <row r="286" spans="1:8" s="40" customFormat="1" ht="27.75" customHeight="1">
      <c r="A286" s="25" t="s">
        <v>796</v>
      </c>
      <c r="B286" s="26" t="s">
        <v>160</v>
      </c>
      <c r="C286" s="36"/>
      <c r="D286" s="37"/>
      <c r="E286" s="38"/>
      <c r="F286" s="38"/>
      <c r="G286" s="39"/>
      <c r="H286" s="37"/>
    </row>
    <row r="287" spans="1:8" s="40" customFormat="1" ht="47.25">
      <c r="A287" s="25" t="s">
        <v>797</v>
      </c>
      <c r="B287" s="26" t="s">
        <v>161</v>
      </c>
      <c r="C287" s="73" t="s">
        <v>1028</v>
      </c>
      <c r="D287" s="74">
        <v>44228</v>
      </c>
      <c r="E287" s="75" t="s">
        <v>1003</v>
      </c>
      <c r="F287" s="75" t="s">
        <v>1004</v>
      </c>
      <c r="G287" s="76">
        <v>8083.33</v>
      </c>
      <c r="H287" s="74">
        <v>44544</v>
      </c>
    </row>
    <row r="288" spans="1:8" s="40" customFormat="1" ht="27.75" customHeight="1">
      <c r="A288" s="25" t="s">
        <v>798</v>
      </c>
      <c r="B288" s="26" t="s">
        <v>162</v>
      </c>
      <c r="C288" s="36"/>
      <c r="D288" s="37"/>
      <c r="E288" s="38"/>
      <c r="F288" s="38"/>
      <c r="G288" s="39"/>
      <c r="H288" s="37"/>
    </row>
    <row r="289" spans="1:8" s="40" customFormat="1" ht="201" customHeight="1">
      <c r="A289" s="25" t="s">
        <v>799</v>
      </c>
      <c r="B289" s="26" t="s">
        <v>163</v>
      </c>
      <c r="C289" s="77" t="s">
        <v>1005</v>
      </c>
      <c r="D289" s="74">
        <v>44383</v>
      </c>
      <c r="E289" s="75" t="s">
        <v>1006</v>
      </c>
      <c r="F289" s="75" t="s">
        <v>1007</v>
      </c>
      <c r="G289" s="76">
        <v>17833.33</v>
      </c>
      <c r="H289" s="74">
        <v>44560</v>
      </c>
    </row>
    <row r="290" spans="1:8" s="40" customFormat="1" ht="160.5" customHeight="1">
      <c r="A290" s="25" t="s">
        <v>800</v>
      </c>
      <c r="B290" s="26" t="s">
        <v>164</v>
      </c>
      <c r="C290" s="77" t="s">
        <v>1008</v>
      </c>
      <c r="D290" s="74">
        <v>44383</v>
      </c>
      <c r="E290" s="75" t="s">
        <v>1006</v>
      </c>
      <c r="F290" s="75" t="s">
        <v>1007</v>
      </c>
      <c r="G290" s="76">
        <v>15833.33</v>
      </c>
      <c r="H290" s="74">
        <v>44560</v>
      </c>
    </row>
    <row r="291" spans="1:8" s="40" customFormat="1" ht="141.75" customHeight="1">
      <c r="A291" s="25" t="s">
        <v>801</v>
      </c>
      <c r="B291" s="26" t="s">
        <v>165</v>
      </c>
      <c r="C291" s="77" t="s">
        <v>1009</v>
      </c>
      <c r="D291" s="74">
        <v>44383</v>
      </c>
      <c r="E291" s="75" t="s">
        <v>1006</v>
      </c>
      <c r="F291" s="75" t="s">
        <v>1007</v>
      </c>
      <c r="G291" s="76">
        <v>12833.33</v>
      </c>
      <c r="H291" s="74">
        <v>44560</v>
      </c>
    </row>
    <row r="292" spans="1:8" s="40" customFormat="1" ht="130.5" customHeight="1">
      <c r="A292" s="25" t="s">
        <v>802</v>
      </c>
      <c r="B292" s="26" t="s">
        <v>166</v>
      </c>
      <c r="C292" s="36" t="s">
        <v>1010</v>
      </c>
      <c r="D292" s="74">
        <v>44228</v>
      </c>
      <c r="E292" s="75" t="s">
        <v>1003</v>
      </c>
      <c r="F292" s="75" t="s">
        <v>1004</v>
      </c>
      <c r="G292" s="76">
        <v>10950</v>
      </c>
      <c r="H292" s="74">
        <v>44544</v>
      </c>
    </row>
    <row r="293" spans="1:8" s="40" customFormat="1" ht="27.75" customHeight="1">
      <c r="A293" s="25" t="s">
        <v>803</v>
      </c>
      <c r="B293" s="26" t="s">
        <v>167</v>
      </c>
      <c r="C293" s="36"/>
      <c r="D293" s="37"/>
      <c r="E293" s="38"/>
      <c r="F293" s="38"/>
      <c r="G293" s="39"/>
      <c r="H293" s="37"/>
    </row>
    <row r="294" spans="1:8" s="40" customFormat="1" ht="27.75" customHeight="1">
      <c r="A294" s="25" t="s">
        <v>804</v>
      </c>
      <c r="B294" s="26" t="s">
        <v>168</v>
      </c>
      <c r="C294" s="36"/>
      <c r="D294" s="37"/>
      <c r="E294" s="38"/>
      <c r="F294" s="38"/>
      <c r="G294" s="39"/>
      <c r="H294" s="37"/>
    </row>
    <row r="295" spans="1:8" s="40" customFormat="1" ht="27.75" customHeight="1">
      <c r="A295" s="25" t="s">
        <v>805</v>
      </c>
      <c r="B295" s="26" t="s">
        <v>169</v>
      </c>
      <c r="C295" s="36"/>
      <c r="D295" s="37"/>
      <c r="E295" s="38"/>
      <c r="F295" s="38"/>
      <c r="G295" s="39"/>
      <c r="H295" s="37"/>
    </row>
    <row r="296" spans="1:8" s="40" customFormat="1" ht="27.75" customHeight="1">
      <c r="A296" s="25" t="s">
        <v>806</v>
      </c>
      <c r="B296" s="26" t="s">
        <v>807</v>
      </c>
      <c r="C296" s="45" t="s">
        <v>1011</v>
      </c>
      <c r="D296" s="74">
        <v>44383</v>
      </c>
      <c r="E296" s="75" t="s">
        <v>1006</v>
      </c>
      <c r="F296" s="75" t="s">
        <v>1007</v>
      </c>
      <c r="G296" s="76">
        <v>19900</v>
      </c>
      <c r="H296" s="42">
        <v>44560</v>
      </c>
    </row>
    <row r="297" spans="1:8" s="40" customFormat="1" ht="27.75" customHeight="1">
      <c r="A297" s="25" t="s">
        <v>808</v>
      </c>
      <c r="B297" s="26" t="s">
        <v>809</v>
      </c>
      <c r="C297" s="36"/>
      <c r="D297" s="37"/>
      <c r="E297" s="38"/>
      <c r="F297" s="38"/>
      <c r="G297" s="39"/>
      <c r="H297" s="37"/>
    </row>
    <row r="298" spans="1:8" s="40" customFormat="1" ht="27.75" customHeight="1">
      <c r="A298" s="25" t="s">
        <v>810</v>
      </c>
      <c r="B298" s="26" t="s">
        <v>811</v>
      </c>
      <c r="C298" s="36"/>
      <c r="D298" s="37"/>
      <c r="E298" s="38"/>
      <c r="F298" s="38"/>
      <c r="G298" s="39"/>
      <c r="H298" s="37"/>
    </row>
    <row r="299" spans="1:8" s="40" customFormat="1" ht="27.75" customHeight="1">
      <c r="A299" s="25" t="s">
        <v>812</v>
      </c>
      <c r="B299" s="26" t="s">
        <v>170</v>
      </c>
      <c r="C299" s="36"/>
      <c r="D299" s="37"/>
      <c r="E299" s="38"/>
      <c r="F299" s="38"/>
      <c r="G299" s="39"/>
      <c r="H299" s="37"/>
    </row>
    <row r="300" spans="1:8" s="40" customFormat="1" ht="27.75" customHeight="1">
      <c r="A300" s="25" t="s">
        <v>813</v>
      </c>
      <c r="B300" s="26" t="s">
        <v>171</v>
      </c>
      <c r="C300" s="36" t="s">
        <v>1012</v>
      </c>
      <c r="D300" s="74">
        <v>44383</v>
      </c>
      <c r="E300" s="75" t="s">
        <v>1006</v>
      </c>
      <c r="F300" s="75" t="s">
        <v>1007</v>
      </c>
      <c r="G300" s="76">
        <v>1323.33</v>
      </c>
      <c r="H300" s="42">
        <v>44560</v>
      </c>
    </row>
    <row r="301" spans="1:8" s="40" customFormat="1" ht="27.75" customHeight="1">
      <c r="A301" s="25" t="s">
        <v>227</v>
      </c>
      <c r="B301" s="26" t="s">
        <v>250</v>
      </c>
      <c r="C301" s="36"/>
      <c r="D301" s="37"/>
      <c r="E301" s="38"/>
      <c r="F301" s="38"/>
      <c r="G301" s="39"/>
      <c r="H301" s="37"/>
    </row>
    <row r="302" spans="1:8" s="40" customFormat="1" ht="27.75" customHeight="1">
      <c r="A302" s="25" t="s">
        <v>227</v>
      </c>
      <c r="B302" s="26" t="s">
        <v>251</v>
      </c>
      <c r="C302" s="36"/>
      <c r="D302" s="37"/>
      <c r="E302" s="38"/>
      <c r="F302" s="38"/>
      <c r="G302" s="39"/>
      <c r="H302" s="37"/>
    </row>
    <row r="303" spans="1:8" s="40" customFormat="1" ht="27.75" customHeight="1">
      <c r="A303" s="25" t="s">
        <v>227</v>
      </c>
      <c r="B303" s="26" t="s">
        <v>252</v>
      </c>
      <c r="C303" s="36"/>
      <c r="D303" s="37"/>
      <c r="E303" s="38"/>
      <c r="F303" s="38"/>
      <c r="G303" s="39"/>
      <c r="H303" s="37"/>
    </row>
    <row r="304" spans="1:8" s="40" customFormat="1" ht="27.75" customHeight="1">
      <c r="A304" s="25" t="s">
        <v>227</v>
      </c>
      <c r="B304" s="26" t="s">
        <v>253</v>
      </c>
      <c r="C304" s="36"/>
      <c r="D304" s="37"/>
      <c r="E304" s="38"/>
      <c r="F304" s="38"/>
      <c r="G304" s="39"/>
      <c r="H304" s="37"/>
    </row>
    <row r="305" spans="1:8" s="40" customFormat="1" ht="27.75" customHeight="1">
      <c r="A305" s="25" t="s">
        <v>227</v>
      </c>
      <c r="B305" s="26" t="s">
        <v>254</v>
      </c>
      <c r="C305" s="36"/>
      <c r="D305" s="37"/>
      <c r="E305" s="38"/>
      <c r="F305" s="38"/>
      <c r="G305" s="39"/>
      <c r="H305" s="37"/>
    </row>
    <row r="306" spans="1:8" s="40" customFormat="1" ht="27">
      <c r="A306" s="25" t="s">
        <v>227</v>
      </c>
      <c r="B306" s="26" t="s">
        <v>255</v>
      </c>
      <c r="C306" s="36"/>
      <c r="D306" s="37"/>
      <c r="E306" s="38"/>
      <c r="F306" s="38"/>
      <c r="G306" s="39"/>
      <c r="H306" s="37"/>
    </row>
    <row r="307" spans="1:8" s="40" customFormat="1" ht="27">
      <c r="A307" s="25" t="s">
        <v>227</v>
      </c>
      <c r="B307" s="26" t="s">
        <v>256</v>
      </c>
      <c r="C307" s="36"/>
      <c r="D307" s="37"/>
      <c r="E307" s="38"/>
      <c r="F307" s="38"/>
      <c r="G307" s="39"/>
      <c r="H307" s="37"/>
    </row>
    <row r="308" spans="1:8" s="40" customFormat="1" ht="27">
      <c r="A308" s="25" t="s">
        <v>227</v>
      </c>
      <c r="B308" s="26" t="s">
        <v>257</v>
      </c>
      <c r="C308" s="36"/>
      <c r="D308" s="37"/>
      <c r="E308" s="38"/>
      <c r="F308" s="38"/>
      <c r="G308" s="39"/>
      <c r="H308" s="37"/>
    </row>
    <row r="309" spans="1:8" s="40" customFormat="1" ht="27">
      <c r="A309" s="25" t="s">
        <v>227</v>
      </c>
      <c r="B309" s="26" t="s">
        <v>258</v>
      </c>
      <c r="C309" s="36"/>
      <c r="D309" s="37"/>
      <c r="E309" s="38"/>
      <c r="F309" s="38"/>
      <c r="G309" s="39"/>
      <c r="H309" s="37"/>
    </row>
    <row r="310" spans="1:8" s="40" customFormat="1" ht="27">
      <c r="A310" s="25" t="s">
        <v>227</v>
      </c>
      <c r="B310" s="26" t="s">
        <v>259</v>
      </c>
      <c r="C310" s="36"/>
      <c r="D310" s="37"/>
      <c r="E310" s="38"/>
      <c r="F310" s="38"/>
      <c r="G310" s="39"/>
      <c r="H310" s="37"/>
    </row>
    <row r="311" spans="1:8" s="40" customFormat="1" ht="27">
      <c r="A311" s="25" t="s">
        <v>227</v>
      </c>
      <c r="B311" s="26" t="s">
        <v>260</v>
      </c>
      <c r="C311" s="36"/>
      <c r="D311" s="37"/>
      <c r="E311" s="38"/>
      <c r="F311" s="38"/>
      <c r="G311" s="39"/>
      <c r="H311" s="37"/>
    </row>
    <row r="312" spans="1:8" s="40" customFormat="1" ht="40.5">
      <c r="A312" s="25" t="s">
        <v>227</v>
      </c>
      <c r="B312" s="26" t="s">
        <v>261</v>
      </c>
      <c r="C312" s="36"/>
      <c r="D312" s="37"/>
      <c r="E312" s="38"/>
      <c r="F312" s="38"/>
      <c r="G312" s="39"/>
      <c r="H312" s="37"/>
    </row>
    <row r="313" spans="1:8" s="40" customFormat="1" ht="27">
      <c r="A313" s="25" t="s">
        <v>227</v>
      </c>
      <c r="B313" s="26" t="s">
        <v>262</v>
      </c>
      <c r="C313" s="36"/>
      <c r="D313" s="37"/>
      <c r="E313" s="38"/>
      <c r="F313" s="38"/>
      <c r="G313" s="39"/>
      <c r="H313" s="37"/>
    </row>
    <row r="314" spans="1:8" s="40" customFormat="1" ht="15">
      <c r="A314" s="25" t="s">
        <v>227</v>
      </c>
      <c r="B314" s="26" t="s">
        <v>263</v>
      </c>
      <c r="C314" s="36"/>
      <c r="D314" s="37"/>
      <c r="E314" s="38"/>
      <c r="F314" s="38"/>
      <c r="G314" s="39"/>
      <c r="H314" s="37"/>
    </row>
    <row r="315" spans="1:8" s="40" customFormat="1" ht="15" customHeight="1">
      <c r="A315" s="94" t="s">
        <v>294</v>
      </c>
      <c r="B315" s="95"/>
      <c r="C315" s="95"/>
      <c r="D315" s="95"/>
      <c r="E315" s="95"/>
      <c r="F315" s="95"/>
      <c r="G315" s="95"/>
      <c r="H315" s="96"/>
    </row>
    <row r="316" spans="1:8" s="40" customFormat="1" ht="40.5">
      <c r="A316" s="25" t="s">
        <v>814</v>
      </c>
      <c r="B316" s="26" t="s">
        <v>925</v>
      </c>
      <c r="C316" s="36"/>
      <c r="D316" s="37"/>
      <c r="E316" s="38"/>
      <c r="F316" s="38"/>
      <c r="G316" s="39"/>
      <c r="H316" s="37"/>
    </row>
    <row r="317" spans="1:8" s="40" customFormat="1" ht="15" customHeight="1">
      <c r="A317" s="94" t="s">
        <v>291</v>
      </c>
      <c r="B317" s="95"/>
      <c r="C317" s="95"/>
      <c r="D317" s="95"/>
      <c r="E317" s="95"/>
      <c r="F317" s="95"/>
      <c r="G317" s="95"/>
      <c r="H317" s="96"/>
    </row>
    <row r="318" spans="1:8" s="40" customFormat="1" ht="40.5">
      <c r="A318" s="25" t="s">
        <v>815</v>
      </c>
      <c r="B318" s="26" t="s">
        <v>926</v>
      </c>
      <c r="C318" s="36"/>
      <c r="D318" s="37"/>
      <c r="E318" s="38"/>
      <c r="F318" s="38"/>
      <c r="G318" s="39"/>
      <c r="H318" s="37"/>
    </row>
    <row r="319" spans="1:8" s="40" customFormat="1" ht="15" customHeight="1">
      <c r="A319" s="94" t="s">
        <v>292</v>
      </c>
      <c r="B319" s="95"/>
      <c r="C319" s="95"/>
      <c r="D319" s="95"/>
      <c r="E319" s="95"/>
      <c r="F319" s="95"/>
      <c r="G319" s="95"/>
      <c r="H319" s="96"/>
    </row>
    <row r="320" spans="1:8" s="40" customFormat="1" ht="15">
      <c r="A320" s="25" t="s">
        <v>816</v>
      </c>
      <c r="B320" s="26" t="s">
        <v>172</v>
      </c>
      <c r="C320" s="36"/>
      <c r="D320" s="37"/>
      <c r="E320" s="38"/>
      <c r="F320" s="38"/>
      <c r="G320" s="39"/>
      <c r="H320" s="37"/>
    </row>
    <row r="321" spans="1:8" s="40" customFormat="1" ht="15" customHeight="1">
      <c r="A321" s="94" t="s">
        <v>264</v>
      </c>
      <c r="B321" s="95"/>
      <c r="C321" s="95"/>
      <c r="D321" s="95"/>
      <c r="E321" s="95"/>
      <c r="F321" s="95"/>
      <c r="G321" s="95"/>
      <c r="H321" s="96"/>
    </row>
    <row r="322" spans="1:8" s="40" customFormat="1" ht="40.5">
      <c r="A322" s="25" t="s">
        <v>817</v>
      </c>
      <c r="B322" s="26" t="s">
        <v>173</v>
      </c>
      <c r="C322" s="36"/>
      <c r="D322" s="37"/>
      <c r="E322" s="38"/>
      <c r="F322" s="38"/>
      <c r="G322" s="39"/>
      <c r="H322" s="37"/>
    </row>
    <row r="323" spans="1:8" s="40" customFormat="1" ht="40.5">
      <c r="A323" s="25" t="s">
        <v>818</v>
      </c>
      <c r="B323" s="26" t="s">
        <v>174</v>
      </c>
      <c r="C323" s="36"/>
      <c r="D323" s="37"/>
      <c r="E323" s="38"/>
      <c r="F323" s="38"/>
      <c r="G323" s="39"/>
      <c r="H323" s="37"/>
    </row>
    <row r="324" spans="1:8" s="40" customFormat="1" ht="40.5">
      <c r="A324" s="25" t="s">
        <v>819</v>
      </c>
      <c r="B324" s="26" t="s">
        <v>175</v>
      </c>
      <c r="C324" s="36"/>
      <c r="D324" s="37"/>
      <c r="E324" s="38"/>
      <c r="F324" s="38"/>
      <c r="G324" s="39"/>
      <c r="H324" s="37"/>
    </row>
    <row r="325" spans="1:8" s="40" customFormat="1" ht="40.5">
      <c r="A325" s="25" t="s">
        <v>820</v>
      </c>
      <c r="B325" s="26" t="s">
        <v>176</v>
      </c>
      <c r="C325" s="36"/>
      <c r="D325" s="37"/>
      <c r="E325" s="38"/>
      <c r="F325" s="38"/>
      <c r="G325" s="39"/>
      <c r="H325" s="37"/>
    </row>
    <row r="326" spans="1:8" s="40" customFormat="1" ht="40.5">
      <c r="A326" s="25" t="s">
        <v>821</v>
      </c>
      <c r="B326" s="26" t="s">
        <v>177</v>
      </c>
      <c r="C326" s="36"/>
      <c r="D326" s="37"/>
      <c r="E326" s="38"/>
      <c r="F326" s="38"/>
      <c r="G326" s="39"/>
      <c r="H326" s="37"/>
    </row>
    <row r="327" spans="1:8" s="40" customFormat="1" ht="40.5">
      <c r="A327" s="25" t="s">
        <v>822</v>
      </c>
      <c r="B327" s="26" t="s">
        <v>178</v>
      </c>
      <c r="C327" s="36"/>
      <c r="D327" s="37"/>
      <c r="E327" s="38"/>
      <c r="F327" s="38"/>
      <c r="G327" s="39"/>
      <c r="H327" s="37"/>
    </row>
    <row r="328" spans="1:8" s="40" customFormat="1" ht="30">
      <c r="A328" s="101" t="s">
        <v>823</v>
      </c>
      <c r="B328" s="31" t="s">
        <v>179</v>
      </c>
      <c r="C328" s="36"/>
      <c r="D328" s="37"/>
      <c r="E328" s="38"/>
      <c r="F328" s="38"/>
      <c r="G328" s="39"/>
      <c r="H328" s="37"/>
    </row>
    <row r="329" spans="1:8" s="40" customFormat="1" ht="15">
      <c r="A329" s="102"/>
      <c r="B329" s="31" t="s">
        <v>180</v>
      </c>
      <c r="C329" s="36"/>
      <c r="D329" s="37"/>
      <c r="E329" s="38"/>
      <c r="F329" s="38"/>
      <c r="G329" s="39"/>
      <c r="H329" s="37"/>
    </row>
    <row r="330" spans="1:8" s="40" customFormat="1" ht="15">
      <c r="A330" s="103"/>
      <c r="B330" s="31" t="s">
        <v>181</v>
      </c>
      <c r="C330" s="36"/>
      <c r="D330" s="37"/>
      <c r="E330" s="38"/>
      <c r="F330" s="38"/>
      <c r="G330" s="39"/>
      <c r="H330" s="37"/>
    </row>
    <row r="331" spans="1:8" s="40" customFormat="1" ht="45">
      <c r="A331" s="101" t="s">
        <v>824</v>
      </c>
      <c r="B331" s="31" t="s">
        <v>182</v>
      </c>
      <c r="C331" s="36"/>
      <c r="D331" s="37"/>
      <c r="E331" s="38"/>
      <c r="F331" s="38"/>
      <c r="G331" s="39"/>
      <c r="H331" s="37"/>
    </row>
    <row r="332" spans="1:8" s="40" customFormat="1" ht="15">
      <c r="A332" s="102"/>
      <c r="B332" s="31" t="s">
        <v>183</v>
      </c>
      <c r="C332" s="36"/>
      <c r="D332" s="37"/>
      <c r="E332" s="38"/>
      <c r="F332" s="38"/>
      <c r="G332" s="39"/>
      <c r="H332" s="37"/>
    </row>
    <row r="333" spans="1:8" s="40" customFormat="1" ht="15">
      <c r="A333" s="103"/>
      <c r="B333" s="31" t="s">
        <v>181</v>
      </c>
      <c r="C333" s="36"/>
      <c r="D333" s="37"/>
      <c r="E333" s="38"/>
      <c r="F333" s="38"/>
      <c r="G333" s="39"/>
      <c r="H333" s="37"/>
    </row>
    <row r="334" spans="1:8" s="40" customFormat="1" ht="30">
      <c r="A334" s="101" t="s">
        <v>825</v>
      </c>
      <c r="B334" s="31" t="s">
        <v>184</v>
      </c>
      <c r="C334" s="36"/>
      <c r="D334" s="37"/>
      <c r="E334" s="38"/>
      <c r="F334" s="38"/>
      <c r="G334" s="39"/>
      <c r="H334" s="37"/>
    </row>
    <row r="335" spans="1:8" s="40" customFormat="1" ht="15">
      <c r="A335" s="102"/>
      <c r="B335" s="31" t="s">
        <v>180</v>
      </c>
      <c r="C335" s="36"/>
      <c r="D335" s="37"/>
      <c r="E335" s="38"/>
      <c r="F335" s="38"/>
      <c r="G335" s="39"/>
      <c r="H335" s="37"/>
    </row>
    <row r="336" spans="1:8" s="40" customFormat="1" ht="15">
      <c r="A336" s="103"/>
      <c r="B336" s="31" t="s">
        <v>185</v>
      </c>
      <c r="C336" s="36"/>
      <c r="D336" s="37"/>
      <c r="E336" s="38"/>
      <c r="F336" s="38"/>
      <c r="G336" s="39"/>
      <c r="H336" s="37"/>
    </row>
    <row r="337" spans="1:8" s="40" customFormat="1" ht="45">
      <c r="A337" s="101" t="s">
        <v>826</v>
      </c>
      <c r="B337" s="31" t="s">
        <v>186</v>
      </c>
      <c r="C337" s="36"/>
      <c r="D337" s="37"/>
      <c r="E337" s="38"/>
      <c r="F337" s="38"/>
      <c r="G337" s="39"/>
      <c r="H337" s="37"/>
    </row>
    <row r="338" spans="1:8" s="40" customFormat="1" ht="15">
      <c r="A338" s="102"/>
      <c r="B338" s="31" t="s">
        <v>183</v>
      </c>
      <c r="C338" s="36"/>
      <c r="D338" s="37"/>
      <c r="E338" s="38"/>
      <c r="F338" s="38"/>
      <c r="G338" s="39"/>
      <c r="H338" s="37"/>
    </row>
    <row r="339" spans="1:8" s="40" customFormat="1" ht="15">
      <c r="A339" s="103"/>
      <c r="B339" s="31" t="s">
        <v>185</v>
      </c>
      <c r="C339" s="36"/>
      <c r="D339" s="37"/>
      <c r="E339" s="38"/>
      <c r="F339" s="38"/>
      <c r="G339" s="39"/>
      <c r="H339" s="37"/>
    </row>
    <row r="340" spans="1:8" s="40" customFormat="1" ht="30">
      <c r="A340" s="101" t="s">
        <v>827</v>
      </c>
      <c r="B340" s="31" t="s">
        <v>187</v>
      </c>
      <c r="C340" s="36"/>
      <c r="D340" s="37"/>
      <c r="E340" s="38"/>
      <c r="F340" s="38"/>
      <c r="G340" s="39"/>
      <c r="H340" s="37"/>
    </row>
    <row r="341" spans="1:8" s="40" customFormat="1" ht="15">
      <c r="A341" s="102"/>
      <c r="B341" s="31" t="s">
        <v>180</v>
      </c>
      <c r="C341" s="36"/>
      <c r="D341" s="37"/>
      <c r="E341" s="38"/>
      <c r="F341" s="38"/>
      <c r="G341" s="39"/>
      <c r="H341" s="37"/>
    </row>
    <row r="342" spans="1:8" s="40" customFormat="1" ht="15">
      <c r="A342" s="103"/>
      <c r="B342" s="31" t="s">
        <v>188</v>
      </c>
      <c r="C342" s="36"/>
      <c r="D342" s="37"/>
      <c r="E342" s="38"/>
      <c r="F342" s="38"/>
      <c r="G342" s="39"/>
      <c r="H342" s="37"/>
    </row>
    <row r="343" spans="1:8" s="40" customFormat="1" ht="45">
      <c r="A343" s="101" t="s">
        <v>828</v>
      </c>
      <c r="B343" s="31" t="s">
        <v>189</v>
      </c>
      <c r="C343" s="36"/>
      <c r="D343" s="37"/>
      <c r="E343" s="38"/>
      <c r="F343" s="38"/>
      <c r="G343" s="39"/>
      <c r="H343" s="37"/>
    </row>
    <row r="344" spans="1:8" s="40" customFormat="1" ht="15">
      <c r="A344" s="102"/>
      <c r="B344" s="31" t="s">
        <v>183</v>
      </c>
      <c r="C344" s="36"/>
      <c r="D344" s="37"/>
      <c r="E344" s="38"/>
      <c r="F344" s="38"/>
      <c r="G344" s="39"/>
      <c r="H344" s="37"/>
    </row>
    <row r="345" spans="1:8" s="40" customFormat="1" ht="15">
      <c r="A345" s="103"/>
      <c r="B345" s="31" t="s">
        <v>188</v>
      </c>
      <c r="C345" s="36"/>
      <c r="D345" s="37"/>
      <c r="E345" s="38"/>
      <c r="F345" s="38"/>
      <c r="G345" s="39"/>
      <c r="H345" s="37"/>
    </row>
    <row r="346" spans="1:8" s="40" customFormat="1" ht="15">
      <c r="A346" s="25" t="s">
        <v>829</v>
      </c>
      <c r="B346" s="26" t="s">
        <v>190</v>
      </c>
      <c r="C346" s="36"/>
      <c r="D346" s="37"/>
      <c r="E346" s="38"/>
      <c r="F346" s="38"/>
      <c r="G346" s="39"/>
      <c r="H346" s="37"/>
    </row>
    <row r="347" spans="1:8" s="40" customFormat="1" ht="27">
      <c r="A347" s="25" t="s">
        <v>830</v>
      </c>
      <c r="B347" s="26" t="s">
        <v>191</v>
      </c>
      <c r="C347" s="36"/>
      <c r="D347" s="37"/>
      <c r="E347" s="38"/>
      <c r="F347" s="38"/>
      <c r="G347" s="39"/>
      <c r="H347" s="37"/>
    </row>
    <row r="348" spans="1:8" s="40" customFormat="1" ht="27">
      <c r="A348" s="25" t="s">
        <v>831</v>
      </c>
      <c r="B348" s="26" t="s">
        <v>832</v>
      </c>
      <c r="C348" s="36"/>
      <c r="D348" s="37"/>
      <c r="E348" s="38"/>
      <c r="F348" s="38"/>
      <c r="G348" s="39"/>
      <c r="H348" s="37"/>
    </row>
    <row r="349" spans="1:8" s="40" customFormat="1" ht="27">
      <c r="A349" s="25" t="s">
        <v>833</v>
      </c>
      <c r="B349" s="26" t="s">
        <v>192</v>
      </c>
      <c r="C349" s="36"/>
      <c r="D349" s="37"/>
      <c r="E349" s="38"/>
      <c r="F349" s="38"/>
      <c r="G349" s="39"/>
      <c r="H349" s="37"/>
    </row>
    <row r="350" spans="1:8" s="40" customFormat="1" ht="40.5">
      <c r="A350" s="25" t="s">
        <v>834</v>
      </c>
      <c r="B350" s="26" t="s">
        <v>193</v>
      </c>
      <c r="C350" s="36"/>
      <c r="D350" s="37"/>
      <c r="E350" s="38"/>
      <c r="F350" s="38"/>
      <c r="G350" s="39"/>
      <c r="H350" s="37"/>
    </row>
    <row r="351" spans="1:8" s="40" customFormat="1" ht="15">
      <c r="A351" s="25" t="s">
        <v>835</v>
      </c>
      <c r="B351" s="26" t="s">
        <v>194</v>
      </c>
      <c r="C351" s="36"/>
      <c r="D351" s="37"/>
      <c r="E351" s="38"/>
      <c r="F351" s="38"/>
      <c r="G351" s="39"/>
      <c r="H351" s="37"/>
    </row>
    <row r="352" spans="1:8" s="40" customFormat="1" ht="40.5">
      <c r="A352" s="25" t="s">
        <v>836</v>
      </c>
      <c r="B352" s="26" t="s">
        <v>195</v>
      </c>
      <c r="C352" s="45" t="s">
        <v>1013</v>
      </c>
      <c r="D352" s="74">
        <v>44491</v>
      </c>
      <c r="E352" s="75" t="s">
        <v>1014</v>
      </c>
      <c r="F352" s="77" t="s">
        <v>1015</v>
      </c>
      <c r="G352" s="76">
        <v>55.87</v>
      </c>
      <c r="H352" s="74">
        <v>44551</v>
      </c>
    </row>
    <row r="353" spans="1:8" s="40" customFormat="1" ht="128.25" customHeight="1">
      <c r="A353" s="25" t="s">
        <v>837</v>
      </c>
      <c r="B353" s="26" t="s">
        <v>196</v>
      </c>
      <c r="C353" s="45" t="s">
        <v>1016</v>
      </c>
      <c r="D353" s="74">
        <v>44491</v>
      </c>
      <c r="E353" s="75" t="s">
        <v>1014</v>
      </c>
      <c r="F353" s="77" t="s">
        <v>1015</v>
      </c>
      <c r="G353" s="76">
        <v>86.81</v>
      </c>
      <c r="H353" s="74">
        <v>44551</v>
      </c>
    </row>
    <row r="354" spans="1:8" s="40" customFormat="1" ht="54">
      <c r="A354" s="25" t="s">
        <v>838</v>
      </c>
      <c r="B354" s="26" t="s">
        <v>839</v>
      </c>
      <c r="C354" s="36"/>
      <c r="D354" s="37"/>
      <c r="E354" s="38"/>
      <c r="F354" s="38"/>
      <c r="G354" s="39"/>
      <c r="H354" s="37"/>
    </row>
    <row r="355" spans="1:8" s="40" customFormat="1" ht="67.5">
      <c r="A355" s="25" t="s">
        <v>840</v>
      </c>
      <c r="B355" s="26" t="s">
        <v>197</v>
      </c>
      <c r="C355" s="45" t="s">
        <v>1017</v>
      </c>
      <c r="D355" s="74">
        <v>44491</v>
      </c>
      <c r="E355" s="75" t="s">
        <v>1014</v>
      </c>
      <c r="F355" s="77" t="s">
        <v>1015</v>
      </c>
      <c r="G355" s="76">
        <v>68.71</v>
      </c>
      <c r="H355" s="74">
        <v>44551</v>
      </c>
    </row>
    <row r="356" spans="1:8" s="40" customFormat="1" ht="27">
      <c r="A356" s="25" t="s">
        <v>841</v>
      </c>
      <c r="B356" s="26" t="s">
        <v>198</v>
      </c>
      <c r="C356" s="36"/>
      <c r="D356" s="37"/>
      <c r="E356" s="38"/>
      <c r="F356" s="38"/>
      <c r="G356" s="39"/>
      <c r="H356" s="37"/>
    </row>
    <row r="357" spans="1:8" s="40" customFormat="1" ht="89.25" customHeight="1">
      <c r="A357" s="25" t="s">
        <v>842</v>
      </c>
      <c r="B357" s="26" t="s">
        <v>199</v>
      </c>
      <c r="C357" s="45" t="s">
        <v>1018</v>
      </c>
      <c r="D357" s="74">
        <v>44491</v>
      </c>
      <c r="E357" s="75" t="s">
        <v>1014</v>
      </c>
      <c r="F357" s="77" t="s">
        <v>1015</v>
      </c>
      <c r="G357" s="76">
        <v>66.75</v>
      </c>
      <c r="H357" s="74">
        <v>44551</v>
      </c>
    </row>
    <row r="358" spans="1:8" s="40" customFormat="1" ht="15">
      <c r="A358" s="28" t="s">
        <v>843</v>
      </c>
      <c r="B358" s="27" t="s">
        <v>265</v>
      </c>
      <c r="C358" s="36"/>
      <c r="D358" s="37"/>
      <c r="E358" s="38"/>
      <c r="F358" s="38"/>
      <c r="G358" s="39"/>
      <c r="H358" s="37"/>
    </row>
    <row r="359" spans="1:8" s="40" customFormat="1" ht="27">
      <c r="A359" s="25" t="s">
        <v>844</v>
      </c>
      <c r="B359" s="26" t="s">
        <v>200</v>
      </c>
      <c r="C359" s="36"/>
      <c r="D359" s="37"/>
      <c r="E359" s="38"/>
      <c r="F359" s="38"/>
      <c r="G359" s="39"/>
      <c r="H359" s="37"/>
    </row>
    <row r="360" spans="1:8" s="40" customFormat="1" ht="27">
      <c r="A360" s="25" t="s">
        <v>845</v>
      </c>
      <c r="B360" s="26" t="s">
        <v>201</v>
      </c>
      <c r="C360" s="36"/>
      <c r="D360" s="37"/>
      <c r="E360" s="38"/>
      <c r="F360" s="38"/>
      <c r="G360" s="39"/>
      <c r="H360" s="37"/>
    </row>
    <row r="361" spans="1:8" s="40" customFormat="1" ht="27">
      <c r="A361" s="25" t="s">
        <v>846</v>
      </c>
      <c r="B361" s="26" t="s">
        <v>202</v>
      </c>
      <c r="C361" s="36"/>
      <c r="D361" s="37"/>
      <c r="E361" s="38"/>
      <c r="F361" s="38"/>
      <c r="G361" s="39"/>
      <c r="H361" s="37"/>
    </row>
    <row r="362" spans="1:8" s="40" customFormat="1" ht="27">
      <c r="A362" s="25" t="s">
        <v>847</v>
      </c>
      <c r="B362" s="26" t="s">
        <v>203</v>
      </c>
      <c r="C362" s="36"/>
      <c r="D362" s="37"/>
      <c r="E362" s="38"/>
      <c r="F362" s="38"/>
      <c r="G362" s="39"/>
      <c r="H362" s="37"/>
    </row>
    <row r="363" spans="1:8" s="40" customFormat="1" ht="40.5">
      <c r="A363" s="25" t="s">
        <v>848</v>
      </c>
      <c r="B363" s="26" t="s">
        <v>204</v>
      </c>
      <c r="C363" s="36"/>
      <c r="D363" s="37"/>
      <c r="E363" s="38"/>
      <c r="F363" s="38"/>
      <c r="G363" s="39"/>
      <c r="H363" s="37"/>
    </row>
    <row r="364" spans="1:8" s="40" customFormat="1" ht="15">
      <c r="A364" s="25" t="s">
        <v>849</v>
      </c>
      <c r="B364" s="26" t="s">
        <v>205</v>
      </c>
      <c r="C364" s="36"/>
      <c r="D364" s="37"/>
      <c r="E364" s="38"/>
      <c r="F364" s="38"/>
      <c r="G364" s="39"/>
      <c r="H364" s="37"/>
    </row>
    <row r="365" spans="1:8" s="40" customFormat="1" ht="27">
      <c r="A365" s="25" t="s">
        <v>850</v>
      </c>
      <c r="B365" s="26" t="s">
        <v>206</v>
      </c>
      <c r="C365" s="36"/>
      <c r="D365" s="37"/>
      <c r="E365" s="38"/>
      <c r="F365" s="38"/>
      <c r="G365" s="39"/>
      <c r="H365" s="37"/>
    </row>
    <row r="366" spans="1:8" s="40" customFormat="1" ht="48" customHeight="1">
      <c r="A366" s="25" t="s">
        <v>851</v>
      </c>
      <c r="B366" s="26" t="s">
        <v>207</v>
      </c>
      <c r="C366" s="45" t="s">
        <v>1019</v>
      </c>
      <c r="D366" s="74">
        <v>44491</v>
      </c>
      <c r="E366" s="75" t="s">
        <v>1014</v>
      </c>
      <c r="F366" s="77" t="s">
        <v>1015</v>
      </c>
      <c r="G366" s="76">
        <v>420.53</v>
      </c>
      <c r="H366" s="74">
        <v>44551</v>
      </c>
    </row>
    <row r="367" spans="1:8" s="40" customFormat="1" ht="74.25" customHeight="1">
      <c r="A367" s="25" t="s">
        <v>852</v>
      </c>
      <c r="B367" s="26" t="s">
        <v>208</v>
      </c>
      <c r="C367" s="45" t="s">
        <v>1020</v>
      </c>
      <c r="D367" s="74">
        <v>44491</v>
      </c>
      <c r="E367" s="75" t="s">
        <v>1014</v>
      </c>
      <c r="F367" s="77" t="s">
        <v>1015</v>
      </c>
      <c r="G367" s="76">
        <v>16.63</v>
      </c>
      <c r="H367" s="74">
        <v>44551</v>
      </c>
    </row>
    <row r="368" spans="1:8" s="40" customFormat="1" ht="45" customHeight="1">
      <c r="A368" s="25" t="s">
        <v>853</v>
      </c>
      <c r="B368" s="26" t="s">
        <v>209</v>
      </c>
      <c r="C368" s="45" t="s">
        <v>1021</v>
      </c>
      <c r="D368" s="74">
        <v>44491</v>
      </c>
      <c r="E368" s="75" t="s">
        <v>1014</v>
      </c>
      <c r="F368" s="77" t="s">
        <v>1015</v>
      </c>
      <c r="G368" s="76">
        <v>191.53</v>
      </c>
      <c r="H368" s="74">
        <v>44551</v>
      </c>
    </row>
    <row r="369" spans="1:8" s="40" customFormat="1" ht="40.5">
      <c r="A369" s="25" t="s">
        <v>854</v>
      </c>
      <c r="B369" s="26" t="s">
        <v>210</v>
      </c>
      <c r="C369" s="45" t="s">
        <v>1022</v>
      </c>
      <c r="D369" s="74">
        <v>44491</v>
      </c>
      <c r="E369" s="75" t="s">
        <v>1014</v>
      </c>
      <c r="F369" s="77" t="s">
        <v>1015</v>
      </c>
      <c r="G369" s="76">
        <v>17.28</v>
      </c>
      <c r="H369" s="74">
        <v>44551</v>
      </c>
    </row>
    <row r="370" spans="1:8" s="40" customFormat="1" ht="27">
      <c r="A370" s="25" t="s">
        <v>855</v>
      </c>
      <c r="B370" s="26" t="s">
        <v>211</v>
      </c>
      <c r="C370" s="36"/>
      <c r="D370" s="37"/>
      <c r="E370" s="38"/>
      <c r="F370" s="38"/>
      <c r="G370" s="39"/>
      <c r="H370" s="37"/>
    </row>
    <row r="371" spans="1:8" s="40" customFormat="1" ht="27">
      <c r="A371" s="25" t="s">
        <v>856</v>
      </c>
      <c r="B371" s="26" t="s">
        <v>212</v>
      </c>
      <c r="C371" s="36"/>
      <c r="D371" s="37"/>
      <c r="E371" s="38"/>
      <c r="F371" s="38"/>
      <c r="G371" s="39"/>
      <c r="H371" s="37"/>
    </row>
    <row r="372" spans="1:8" s="40" customFormat="1" ht="54">
      <c r="A372" s="25" t="s">
        <v>857</v>
      </c>
      <c r="B372" s="26" t="s">
        <v>213</v>
      </c>
      <c r="C372" s="36"/>
      <c r="D372" s="37"/>
      <c r="E372" s="38"/>
      <c r="F372" s="38"/>
      <c r="G372" s="39"/>
      <c r="H372" s="37"/>
    </row>
    <row r="373" spans="1:8" s="40" customFormat="1" ht="15">
      <c r="A373" s="25" t="s">
        <v>858</v>
      </c>
      <c r="B373" s="26" t="s">
        <v>214</v>
      </c>
      <c r="C373" s="36"/>
      <c r="D373" s="37"/>
      <c r="E373" s="38"/>
      <c r="F373" s="38"/>
      <c r="G373" s="39"/>
      <c r="H373" s="37"/>
    </row>
    <row r="374" spans="1:8" s="40" customFormat="1" ht="15">
      <c r="A374" s="25" t="s">
        <v>859</v>
      </c>
      <c r="B374" s="26" t="s">
        <v>215</v>
      </c>
      <c r="C374" s="36"/>
      <c r="D374" s="37"/>
      <c r="E374" s="38"/>
      <c r="F374" s="38"/>
      <c r="G374" s="39"/>
      <c r="H374" s="37"/>
    </row>
    <row r="375" spans="1:8" s="40" customFormat="1" ht="15">
      <c r="A375" s="25" t="s">
        <v>860</v>
      </c>
      <c r="B375" s="26" t="s">
        <v>216</v>
      </c>
      <c r="C375" s="36"/>
      <c r="D375" s="37"/>
      <c r="E375" s="38"/>
      <c r="F375" s="38"/>
      <c r="G375" s="39"/>
      <c r="H375" s="37"/>
    </row>
    <row r="376" spans="1:8" s="40" customFormat="1" ht="27">
      <c r="A376" s="25" t="s">
        <v>227</v>
      </c>
      <c r="B376" s="26" t="s">
        <v>266</v>
      </c>
      <c r="C376" s="36"/>
      <c r="D376" s="37"/>
      <c r="E376" s="38"/>
      <c r="F376" s="38"/>
      <c r="G376" s="39"/>
      <c r="H376" s="37"/>
    </row>
    <row r="377" spans="1:8" s="40" customFormat="1" ht="15" customHeight="1">
      <c r="A377" s="94" t="s">
        <v>267</v>
      </c>
      <c r="B377" s="95"/>
      <c r="C377" s="95"/>
      <c r="D377" s="95"/>
      <c r="E377" s="95"/>
      <c r="F377" s="95"/>
      <c r="G377" s="95"/>
      <c r="H377" s="96"/>
    </row>
    <row r="378" spans="1:8" s="40" customFormat="1" ht="40.5">
      <c r="A378" s="25" t="s">
        <v>861</v>
      </c>
      <c r="B378" s="26" t="s">
        <v>217</v>
      </c>
      <c r="C378" s="36" t="s">
        <v>1023</v>
      </c>
      <c r="D378" s="42">
        <v>44494</v>
      </c>
      <c r="E378" s="43" t="s">
        <v>1024</v>
      </c>
      <c r="F378" s="43" t="s">
        <v>1025</v>
      </c>
      <c r="G378" s="44">
        <v>28.12</v>
      </c>
      <c r="H378" s="42">
        <v>44578</v>
      </c>
    </row>
    <row r="379" spans="1:8" s="40" customFormat="1" ht="40.5">
      <c r="A379" s="25" t="s">
        <v>862</v>
      </c>
      <c r="B379" s="26" t="s">
        <v>218</v>
      </c>
      <c r="C379" s="36"/>
      <c r="D379" s="37"/>
      <c r="E379" s="38"/>
      <c r="F379" s="38"/>
      <c r="G379" s="39"/>
      <c r="H379" s="37"/>
    </row>
    <row r="380" spans="1:8" s="40" customFormat="1" ht="40.5">
      <c r="A380" s="25" t="s">
        <v>863</v>
      </c>
      <c r="B380" s="26" t="s">
        <v>219</v>
      </c>
      <c r="C380" s="36" t="s">
        <v>1026</v>
      </c>
      <c r="D380" s="42">
        <v>44494</v>
      </c>
      <c r="E380" s="43" t="s">
        <v>1024</v>
      </c>
      <c r="F380" s="43" t="s">
        <v>1025</v>
      </c>
      <c r="G380" s="44">
        <v>33.78</v>
      </c>
      <c r="H380" s="42">
        <v>44578</v>
      </c>
    </row>
    <row r="381" spans="1:8" s="40" customFormat="1" ht="40.5">
      <c r="A381" s="25" t="s">
        <v>864</v>
      </c>
      <c r="B381" s="26" t="s">
        <v>268</v>
      </c>
      <c r="C381" s="36" t="s">
        <v>1027</v>
      </c>
      <c r="D381" s="42">
        <v>44494</v>
      </c>
      <c r="E381" s="43" t="s">
        <v>1024</v>
      </c>
      <c r="F381" s="43" t="s">
        <v>1025</v>
      </c>
      <c r="G381" s="44">
        <v>52.05</v>
      </c>
      <c r="H381" s="42">
        <v>44578</v>
      </c>
    </row>
    <row r="382" spans="1:8" s="40" customFormat="1" ht="40.5">
      <c r="A382" s="25" t="s">
        <v>865</v>
      </c>
      <c r="B382" s="26" t="s">
        <v>269</v>
      </c>
      <c r="C382" s="36"/>
      <c r="D382" s="37"/>
      <c r="E382" s="38"/>
      <c r="F382" s="38"/>
      <c r="G382" s="39"/>
      <c r="H382" s="37"/>
    </row>
    <row r="383" spans="1:8" s="40" customFormat="1" ht="40.5">
      <c r="A383" s="25" t="s">
        <v>866</v>
      </c>
      <c r="B383" s="26" t="s">
        <v>270</v>
      </c>
      <c r="C383" s="36"/>
      <c r="D383" s="37"/>
      <c r="E383" s="38"/>
      <c r="F383" s="38"/>
      <c r="G383" s="39"/>
      <c r="H383" s="37"/>
    </row>
    <row r="384" spans="1:8" s="40" customFormat="1" ht="40.5">
      <c r="A384" s="25" t="s">
        <v>867</v>
      </c>
      <c r="B384" s="26" t="s">
        <v>271</v>
      </c>
      <c r="C384" s="36"/>
      <c r="D384" s="37"/>
      <c r="E384" s="38"/>
      <c r="F384" s="38"/>
      <c r="G384" s="39"/>
      <c r="H384" s="37"/>
    </row>
    <row r="385" spans="1:8" s="40" customFormat="1" ht="40.5">
      <c r="A385" s="25" t="s">
        <v>868</v>
      </c>
      <c r="B385" s="26" t="s">
        <v>869</v>
      </c>
      <c r="C385" s="36"/>
      <c r="D385" s="37"/>
      <c r="E385" s="38"/>
      <c r="F385" s="38"/>
      <c r="G385" s="39"/>
      <c r="H385" s="37"/>
    </row>
    <row r="386" spans="1:8" s="40" customFormat="1" ht="40.5">
      <c r="A386" s="25" t="s">
        <v>870</v>
      </c>
      <c r="B386" s="26" t="s">
        <v>272</v>
      </c>
      <c r="C386" s="36"/>
      <c r="D386" s="37"/>
      <c r="E386" s="38"/>
      <c r="F386" s="38"/>
      <c r="G386" s="39"/>
      <c r="H386" s="37"/>
    </row>
    <row r="387" spans="1:8" s="40" customFormat="1" ht="40.5">
      <c r="A387" s="25" t="s">
        <v>871</v>
      </c>
      <c r="B387" s="26" t="s">
        <v>273</v>
      </c>
      <c r="C387" s="36"/>
      <c r="D387" s="37"/>
      <c r="E387" s="38"/>
      <c r="F387" s="38"/>
      <c r="G387" s="39"/>
      <c r="H387" s="37"/>
    </row>
    <row r="388" spans="1:8" s="40" customFormat="1" ht="40.5">
      <c r="A388" s="25" t="s">
        <v>872</v>
      </c>
      <c r="B388" s="27" t="s">
        <v>274</v>
      </c>
      <c r="C388" s="36"/>
      <c r="D388" s="37"/>
      <c r="E388" s="38"/>
      <c r="F388" s="38"/>
      <c r="G388" s="39"/>
      <c r="H388" s="37"/>
    </row>
    <row r="389" spans="1:8" s="40" customFormat="1" ht="40.5">
      <c r="A389" s="25" t="s">
        <v>873</v>
      </c>
      <c r="B389" s="27" t="s">
        <v>275</v>
      </c>
      <c r="C389" s="36"/>
      <c r="D389" s="37"/>
      <c r="E389" s="38"/>
      <c r="F389" s="38"/>
      <c r="G389" s="39"/>
      <c r="H389" s="37"/>
    </row>
    <row r="390" spans="1:8" s="40" customFormat="1" ht="40.5">
      <c r="A390" s="25" t="s">
        <v>874</v>
      </c>
      <c r="B390" s="27" t="s">
        <v>276</v>
      </c>
      <c r="C390" s="36"/>
      <c r="D390" s="37"/>
      <c r="E390" s="38"/>
      <c r="F390" s="38"/>
      <c r="G390" s="39"/>
      <c r="H390" s="37"/>
    </row>
    <row r="391" spans="1:8" s="40" customFormat="1" ht="15">
      <c r="A391" s="25" t="s">
        <v>875</v>
      </c>
      <c r="B391" s="27" t="s">
        <v>876</v>
      </c>
      <c r="C391" s="36"/>
      <c r="D391" s="37"/>
      <c r="E391" s="38"/>
      <c r="F391" s="38"/>
      <c r="G391" s="39"/>
      <c r="H391" s="37"/>
    </row>
    <row r="392" spans="1:8" s="40" customFormat="1" ht="15">
      <c r="A392" s="25" t="s">
        <v>877</v>
      </c>
      <c r="B392" s="27" t="s">
        <v>878</v>
      </c>
      <c r="C392" s="36"/>
      <c r="D392" s="37"/>
      <c r="E392" s="38"/>
      <c r="F392" s="38"/>
      <c r="G392" s="39"/>
      <c r="H392" s="37"/>
    </row>
    <row r="393" spans="1:8" s="40" customFormat="1" ht="15">
      <c r="A393" s="25" t="s">
        <v>879</v>
      </c>
      <c r="B393" s="27" t="s">
        <v>880</v>
      </c>
      <c r="C393" s="36"/>
      <c r="D393" s="37"/>
      <c r="E393" s="38"/>
      <c r="F393" s="38"/>
      <c r="G393" s="39"/>
      <c r="H393" s="37"/>
    </row>
    <row r="394" spans="1:8" s="40" customFormat="1" ht="15">
      <c r="A394" s="25" t="s">
        <v>881</v>
      </c>
      <c r="B394" s="27" t="s">
        <v>882</v>
      </c>
      <c r="C394" s="36"/>
      <c r="D394" s="37"/>
      <c r="E394" s="38"/>
      <c r="F394" s="38"/>
      <c r="G394" s="39"/>
      <c r="H394" s="37"/>
    </row>
    <row r="395" spans="1:8" s="40" customFormat="1" ht="15">
      <c r="A395" s="25" t="s">
        <v>883</v>
      </c>
      <c r="B395" s="27" t="s">
        <v>884</v>
      </c>
      <c r="C395" s="36"/>
      <c r="D395" s="37"/>
      <c r="E395" s="38"/>
      <c r="F395" s="38"/>
      <c r="G395" s="39"/>
      <c r="H395" s="37"/>
    </row>
    <row r="396" spans="1:8" s="40" customFormat="1" ht="27">
      <c r="A396" s="25" t="s">
        <v>227</v>
      </c>
      <c r="B396" s="27" t="s">
        <v>277</v>
      </c>
      <c r="C396" s="36"/>
      <c r="D396" s="37"/>
      <c r="E396" s="38"/>
      <c r="F396" s="38"/>
      <c r="G396" s="39"/>
      <c r="H396" s="37"/>
    </row>
    <row r="397" spans="1:8" s="40" customFormat="1" ht="27">
      <c r="A397" s="25" t="s">
        <v>227</v>
      </c>
      <c r="B397" s="27" t="s">
        <v>278</v>
      </c>
      <c r="C397" s="36"/>
      <c r="D397" s="37"/>
      <c r="E397" s="38"/>
      <c r="F397" s="38"/>
      <c r="G397" s="39"/>
      <c r="H397" s="37"/>
    </row>
    <row r="398" spans="1:8" s="40" customFormat="1" ht="27">
      <c r="A398" s="25" t="s">
        <v>227</v>
      </c>
      <c r="B398" s="26" t="s">
        <v>279</v>
      </c>
      <c r="C398" s="36"/>
      <c r="D398" s="37"/>
      <c r="E398" s="38"/>
      <c r="F398" s="38"/>
      <c r="G398" s="39"/>
      <c r="H398" s="37"/>
    </row>
    <row r="399" spans="1:8" s="40" customFormat="1" ht="27">
      <c r="A399" s="25" t="s">
        <v>227</v>
      </c>
      <c r="B399" s="26" t="s">
        <v>280</v>
      </c>
      <c r="C399" s="36"/>
      <c r="D399" s="37"/>
      <c r="E399" s="38"/>
      <c r="F399" s="38"/>
      <c r="G399" s="39"/>
      <c r="H399" s="37"/>
    </row>
    <row r="400" spans="1:8" s="40" customFormat="1" ht="15">
      <c r="A400" s="25" t="s">
        <v>227</v>
      </c>
      <c r="B400" s="26" t="s">
        <v>281</v>
      </c>
      <c r="C400" s="36"/>
      <c r="D400" s="37"/>
      <c r="E400" s="38"/>
      <c r="F400" s="38"/>
      <c r="G400" s="39"/>
      <c r="H400" s="37"/>
    </row>
    <row r="401" spans="1:8" s="40" customFormat="1" ht="27">
      <c r="A401" s="25" t="s">
        <v>227</v>
      </c>
      <c r="B401" s="26" t="s">
        <v>282</v>
      </c>
      <c r="C401" s="36"/>
      <c r="D401" s="37"/>
      <c r="E401" s="38"/>
      <c r="F401" s="38"/>
      <c r="G401" s="39"/>
      <c r="H401" s="37"/>
    </row>
    <row r="402" spans="1:8" s="40" customFormat="1" ht="15" customHeight="1">
      <c r="A402" s="94" t="s">
        <v>283</v>
      </c>
      <c r="B402" s="95"/>
      <c r="C402" s="95"/>
      <c r="D402" s="95"/>
      <c r="E402" s="95"/>
      <c r="F402" s="95"/>
      <c r="G402" s="95"/>
      <c r="H402" s="96"/>
    </row>
    <row r="403" spans="1:8" s="40" customFormat="1" ht="27">
      <c r="A403" s="25" t="s">
        <v>885</v>
      </c>
      <c r="B403" s="26" t="s">
        <v>221</v>
      </c>
      <c r="C403" s="36"/>
      <c r="D403" s="37"/>
      <c r="E403" s="38"/>
      <c r="F403" s="38"/>
      <c r="G403" s="39"/>
      <c r="H403" s="37"/>
    </row>
    <row r="404" spans="1:8" s="40" customFormat="1" ht="27">
      <c r="A404" s="25" t="s">
        <v>886</v>
      </c>
      <c r="B404" s="26" t="s">
        <v>222</v>
      </c>
      <c r="C404" s="36"/>
      <c r="D404" s="37"/>
      <c r="E404" s="38"/>
      <c r="F404" s="38"/>
      <c r="G404" s="39"/>
      <c r="H404" s="37"/>
    </row>
    <row r="405" spans="1:8" s="40" customFormat="1" ht="40.5">
      <c r="A405" s="25" t="s">
        <v>887</v>
      </c>
      <c r="B405" s="26" t="s">
        <v>223</v>
      </c>
      <c r="C405" s="36"/>
      <c r="D405" s="37"/>
      <c r="E405" s="38"/>
      <c r="F405" s="38"/>
      <c r="G405" s="39"/>
      <c r="H405" s="37"/>
    </row>
    <row r="406" spans="1:8" s="40" customFormat="1" ht="54">
      <c r="A406" s="25" t="s">
        <v>888</v>
      </c>
      <c r="B406" s="26" t="s">
        <v>889</v>
      </c>
      <c r="C406" s="36"/>
      <c r="D406" s="37"/>
      <c r="E406" s="38"/>
      <c r="F406" s="38"/>
      <c r="G406" s="39"/>
      <c r="H406" s="37"/>
    </row>
    <row r="407" spans="1:8" s="40" customFormat="1" ht="27">
      <c r="A407" s="25" t="s">
        <v>890</v>
      </c>
      <c r="B407" s="26" t="s">
        <v>220</v>
      </c>
      <c r="C407" s="36"/>
      <c r="D407" s="37"/>
      <c r="E407" s="38"/>
      <c r="F407" s="38"/>
      <c r="G407" s="39"/>
      <c r="H407" s="37"/>
    </row>
    <row r="408" spans="1:8" s="40" customFormat="1" ht="15">
      <c r="A408" s="94" t="s">
        <v>891</v>
      </c>
      <c r="B408" s="95"/>
      <c r="C408" s="95"/>
      <c r="D408" s="95"/>
      <c r="E408" s="95"/>
      <c r="F408" s="95"/>
      <c r="G408" s="95"/>
      <c r="H408" s="96"/>
    </row>
    <row r="409" spans="1:8" s="40" customFormat="1" ht="40.5">
      <c r="A409" s="25" t="s">
        <v>892</v>
      </c>
      <c r="B409" s="26" t="s">
        <v>893</v>
      </c>
      <c r="C409" s="36"/>
      <c r="D409" s="37"/>
      <c r="E409" s="38"/>
      <c r="F409" s="38"/>
      <c r="G409" s="39"/>
      <c r="H409" s="37"/>
    </row>
    <row r="410" spans="1:8" s="40" customFormat="1" ht="54">
      <c r="A410" s="25" t="s">
        <v>894</v>
      </c>
      <c r="B410" s="26" t="s">
        <v>895</v>
      </c>
      <c r="C410" s="36"/>
      <c r="D410" s="37"/>
      <c r="E410" s="38"/>
      <c r="F410" s="38"/>
      <c r="G410" s="39"/>
      <c r="H410" s="37"/>
    </row>
    <row r="411" spans="1:8" s="40" customFormat="1" ht="15">
      <c r="A411" s="94" t="s">
        <v>284</v>
      </c>
      <c r="B411" s="95"/>
      <c r="C411" s="95"/>
      <c r="D411" s="95"/>
      <c r="E411" s="95"/>
      <c r="F411" s="95"/>
      <c r="G411" s="95"/>
      <c r="H411" s="96"/>
    </row>
    <row r="412" spans="1:8" s="40" customFormat="1" ht="15">
      <c r="A412" s="25" t="s">
        <v>227</v>
      </c>
      <c r="B412" s="26" t="s">
        <v>285</v>
      </c>
      <c r="C412" s="36"/>
      <c r="D412" s="37"/>
      <c r="E412" s="38"/>
      <c r="F412" s="38"/>
      <c r="G412" s="39"/>
      <c r="H412" s="37"/>
    </row>
    <row r="413" spans="1:8" s="40" customFormat="1" ht="15">
      <c r="A413" s="25" t="s">
        <v>227</v>
      </c>
      <c r="B413" s="26" t="s">
        <v>286</v>
      </c>
      <c r="C413" s="36"/>
      <c r="D413" s="37"/>
      <c r="E413" s="38"/>
      <c r="F413" s="38"/>
      <c r="G413" s="39"/>
      <c r="H413" s="37"/>
    </row>
    <row r="414" spans="1:8" s="40" customFormat="1" ht="15">
      <c r="A414" s="25" t="s">
        <v>227</v>
      </c>
      <c r="B414" s="26" t="s">
        <v>287</v>
      </c>
      <c r="C414" s="36"/>
      <c r="D414" s="37"/>
      <c r="E414" s="38"/>
      <c r="F414" s="38"/>
      <c r="G414" s="39"/>
      <c r="H414" s="37"/>
    </row>
    <row r="415" spans="1:8" s="40" customFormat="1" ht="15">
      <c r="A415" s="25" t="s">
        <v>227</v>
      </c>
      <c r="B415" s="26" t="s">
        <v>288</v>
      </c>
      <c r="C415" s="36"/>
      <c r="D415" s="37"/>
      <c r="E415" s="38"/>
      <c r="F415" s="38"/>
      <c r="G415" s="39"/>
      <c r="H415" s="37"/>
    </row>
    <row r="416" spans="1:8" s="40" customFormat="1" ht="15">
      <c r="A416" s="25" t="s">
        <v>227</v>
      </c>
      <c r="B416" s="26" t="s">
        <v>289</v>
      </c>
      <c r="C416" s="36"/>
      <c r="D416" s="37"/>
      <c r="E416" s="38"/>
      <c r="F416" s="38"/>
      <c r="G416" s="39"/>
      <c r="H416" s="37"/>
    </row>
    <row r="417" spans="1:8" s="40" customFormat="1" ht="15">
      <c r="A417" s="25" t="s">
        <v>227</v>
      </c>
      <c r="B417" s="26" t="s">
        <v>290</v>
      </c>
      <c r="C417" s="36"/>
      <c r="D417" s="37"/>
      <c r="E417" s="38"/>
      <c r="F417" s="38"/>
      <c r="G417" s="39"/>
      <c r="H417" s="37"/>
    </row>
    <row r="418" spans="1:8" s="40" customFormat="1" ht="15">
      <c r="A418" s="94" t="s">
        <v>295</v>
      </c>
      <c r="B418" s="95"/>
      <c r="C418" s="95"/>
      <c r="D418" s="95"/>
      <c r="E418" s="95"/>
      <c r="F418" s="95"/>
      <c r="G418" s="95"/>
      <c r="H418" s="96"/>
    </row>
    <row r="419" spans="1:8" s="40" customFormat="1" ht="44.25" customHeight="1">
      <c r="A419" s="25" t="s">
        <v>296</v>
      </c>
      <c r="B419" s="78" t="s">
        <v>479</v>
      </c>
      <c r="C419" s="79" t="s">
        <v>911</v>
      </c>
      <c r="D419" s="80" t="s">
        <v>911</v>
      </c>
      <c r="E419" s="79" t="s">
        <v>911</v>
      </c>
      <c r="F419" s="79" t="s">
        <v>911</v>
      </c>
      <c r="G419" s="81" t="s">
        <v>911</v>
      </c>
      <c r="H419" s="80" t="s">
        <v>911</v>
      </c>
    </row>
    <row r="420" spans="1:8" s="40" customFormat="1" ht="15">
      <c r="A420" s="25" t="s">
        <v>908</v>
      </c>
      <c r="B420" s="82"/>
      <c r="C420" s="36"/>
      <c r="D420" s="37"/>
      <c r="E420" s="38"/>
      <c r="F420" s="38"/>
      <c r="G420" s="39"/>
      <c r="H420" s="37"/>
    </row>
    <row r="421" spans="1:8" s="40" customFormat="1" ht="15">
      <c r="A421" s="25" t="s">
        <v>909</v>
      </c>
      <c r="B421" s="82"/>
      <c r="C421" s="36"/>
      <c r="D421" s="37"/>
      <c r="E421" s="38"/>
      <c r="F421" s="38"/>
      <c r="G421" s="39"/>
      <c r="H421" s="37"/>
    </row>
    <row r="422" spans="1:8" s="40" customFormat="1" ht="15">
      <c r="A422" s="25" t="s">
        <v>910</v>
      </c>
      <c r="B422" s="82"/>
      <c r="C422" s="36"/>
      <c r="D422" s="37"/>
      <c r="E422" s="38"/>
      <c r="F422" s="38"/>
      <c r="G422" s="39"/>
      <c r="H422" s="37"/>
    </row>
    <row r="423" spans="1:8" s="40" customFormat="1" ht="15" hidden="1">
      <c r="A423" s="25"/>
      <c r="B423" s="82"/>
      <c r="C423" s="36"/>
      <c r="D423" s="37"/>
      <c r="E423" s="38"/>
      <c r="F423" s="38"/>
      <c r="G423" s="39"/>
      <c r="H423" s="37"/>
    </row>
    <row r="424" spans="1:8" s="40" customFormat="1" ht="15">
      <c r="A424" s="46"/>
      <c r="B424" s="46"/>
      <c r="C424" s="46"/>
      <c r="D424" s="46"/>
      <c r="E424" s="46"/>
      <c r="F424" s="46"/>
      <c r="G424" s="46"/>
      <c r="H424" s="47"/>
    </row>
    <row r="425" spans="1:13" ht="15.75">
      <c r="A425" s="91" t="s">
        <v>531</v>
      </c>
      <c r="B425" s="91"/>
      <c r="C425" s="91"/>
      <c r="D425" s="19"/>
      <c r="E425" s="85" t="s">
        <v>1032</v>
      </c>
      <c r="F425" s="85"/>
      <c r="G425" s="6"/>
      <c r="H425" s="29"/>
      <c r="L425" s="16"/>
      <c r="M425" s="5"/>
    </row>
    <row r="426" spans="5:13" ht="15">
      <c r="E426" s="86" t="s">
        <v>527</v>
      </c>
      <c r="F426" s="86"/>
      <c r="G426" s="15"/>
      <c r="H426" s="17" t="s">
        <v>528</v>
      </c>
      <c r="L426" s="17"/>
      <c r="M426" s="5"/>
    </row>
    <row r="427" spans="1:13" ht="15.75">
      <c r="A427" s="90" t="s">
        <v>529</v>
      </c>
      <c r="B427" s="90"/>
      <c r="C427" s="20"/>
      <c r="D427" s="20"/>
      <c r="E427" s="18"/>
      <c r="H427" s="21"/>
      <c r="L427" s="5"/>
      <c r="M427" s="5"/>
    </row>
    <row r="428" spans="1:13" ht="15.75">
      <c r="A428" s="83" t="s">
        <v>1033</v>
      </c>
      <c r="B428" s="83"/>
      <c r="C428" s="83"/>
      <c r="D428" s="20"/>
      <c r="E428" s="85" t="s">
        <v>1034</v>
      </c>
      <c r="F428" s="85"/>
      <c r="H428" s="29"/>
      <c r="L428" s="16"/>
      <c r="M428" s="5"/>
    </row>
    <row r="429" spans="1:13" ht="15.75">
      <c r="A429" s="84" t="s">
        <v>530</v>
      </c>
      <c r="B429" s="84"/>
      <c r="C429" s="84"/>
      <c r="D429" s="20"/>
      <c r="E429" s="86" t="s">
        <v>527</v>
      </c>
      <c r="F429" s="86"/>
      <c r="H429" s="17" t="s">
        <v>528</v>
      </c>
      <c r="L429" s="17"/>
      <c r="M429" s="5"/>
    </row>
    <row r="431" spans="1:2" ht="15">
      <c r="A431" s="89" t="s">
        <v>532</v>
      </c>
      <c r="B431" s="89"/>
    </row>
    <row r="432" spans="1:2" ht="15">
      <c r="A432" s="87" t="s">
        <v>1035</v>
      </c>
      <c r="B432" s="88"/>
    </row>
  </sheetData>
  <sheetProtection/>
  <mergeCells count="50">
    <mergeCell ref="C5:F5"/>
    <mergeCell ref="A229:H229"/>
    <mergeCell ref="A243:H243"/>
    <mergeCell ref="A250:H250"/>
    <mergeCell ref="A261:H261"/>
    <mergeCell ref="A270:H270"/>
    <mergeCell ref="A331:A333"/>
    <mergeCell ref="A340:A342"/>
    <mergeCell ref="A328:A330"/>
    <mergeCell ref="A377:H377"/>
    <mergeCell ref="A402:H402"/>
    <mergeCell ref="A411:H411"/>
    <mergeCell ref="A418:H418"/>
    <mergeCell ref="A408:H408"/>
    <mergeCell ref="H10:H11"/>
    <mergeCell ref="A10:A11"/>
    <mergeCell ref="A343:A345"/>
    <mergeCell ref="A280:H280"/>
    <mergeCell ref="A284:H284"/>
    <mergeCell ref="A315:H315"/>
    <mergeCell ref="A317:H317"/>
    <mergeCell ref="A334:A336"/>
    <mergeCell ref="A321:H321"/>
    <mergeCell ref="A337:A339"/>
    <mergeCell ref="D4:E4"/>
    <mergeCell ref="B2:H2"/>
    <mergeCell ref="A63:H63"/>
    <mergeCell ref="A83:H83"/>
    <mergeCell ref="B10:B11"/>
    <mergeCell ref="C10:C11"/>
    <mergeCell ref="A13:H13"/>
    <mergeCell ref="A9:C9"/>
    <mergeCell ref="D9:H9"/>
    <mergeCell ref="D10:F10"/>
    <mergeCell ref="A427:B427"/>
    <mergeCell ref="A425:C425"/>
    <mergeCell ref="E425:F425"/>
    <mergeCell ref="E426:F426"/>
    <mergeCell ref="C6:F6"/>
    <mergeCell ref="C7:F7"/>
    <mergeCell ref="A277:H277"/>
    <mergeCell ref="A319:H319"/>
    <mergeCell ref="A275:H275"/>
    <mergeCell ref="G10:G11"/>
    <mergeCell ref="A428:C428"/>
    <mergeCell ref="A429:C429"/>
    <mergeCell ref="E428:F428"/>
    <mergeCell ref="E429:F429"/>
    <mergeCell ref="A432:B432"/>
    <mergeCell ref="A431:B43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Кулиева Карина Ниязовна</cp:lastModifiedBy>
  <cp:lastPrinted>2017-03-27T15:49:43Z</cp:lastPrinted>
  <dcterms:created xsi:type="dcterms:W3CDTF">2015-06-26T12:41:08Z</dcterms:created>
  <dcterms:modified xsi:type="dcterms:W3CDTF">2023-02-21T04:34:24Z</dcterms:modified>
  <cp:category/>
  <cp:version/>
  <cp:contentType/>
  <cp:contentStatus/>
</cp:coreProperties>
</file>