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2" windowHeight="1054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<sst xmlns="http://schemas.openxmlformats.org/spreadsheetml/2006/main" count="79" uniqueCount="70">
  <si>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</si>
  <si>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</si>
  <si>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</si>
  <si>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</si>
  <si>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</si>
  <si>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</si>
  <si>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</si>
  <si>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материальные запасы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</si>
  <si>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</si>
  <si>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</si>
  <si>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</si>
  <si>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</si>
  <si>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</si>
  <si>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>Год                                                                   (предшествующий отчетному)</t>
  </si>
  <si>
    <t>Год                             (отчетный)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</si>
  <si>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</si>
  <si>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</si>
  <si>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</si>
  <si>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</si>
  <si>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</si>
  <si>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</si>
  <si>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</si>
  <si>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</si>
  <si>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</si>
  <si>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</si>
  <si>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</si>
  <si>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>в том числе: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</si>
  <si>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</si>
  <si>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</si>
  <si>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</si>
  <si>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</si>
  <si>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</si>
  <si>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 xml:space="preserve">   расчеты по платежам в бюджеты</t>
  </si>
  <si>
    <t>IУ. Финансовый результат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</si>
  <si>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</rPr>
      <t>в том числе:</t>
    </r>
  </si>
  <si>
    <t xml:space="preserve">   операции с финансовыми активами</t>
  </si>
  <si>
    <t xml:space="preserve">   операции с обязательствами</t>
  </si>
  <si>
    <t xml:space="preserve">          чистое поступление средств на счета бюджетов</t>
  </si>
  <si>
    <t xml:space="preserve"> 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</si>
  <si>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</si>
  <si>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      чистое увеличение прочей кредиторской задолженности</t>
  </si>
  <si>
    <t xml:space="preserve">     от страховых взносов на обязательное социальное страхование</t>
  </si>
  <si>
    <t>Выбытия по текущим операциям, всего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</si>
  <si>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</si>
  <si>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</rPr>
      <t>(с финансовыми активами)</t>
    </r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</si>
  <si>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</si>
  <si>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</si>
  <si>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</si>
  <si>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</si>
  <si>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</si>
  <si>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</si>
  <si>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прочие расчеты с дебиторами</t>
  </si>
  <si>
    <t xml:space="preserve">   кредиторская задолженность по расходам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</si>
  <si>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</si>
  <si>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</si>
  <si>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</si>
  <si>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денежные средства учреждения, из них:</t>
  </si>
  <si>
    <t xml:space="preserve">   иные расчеты</t>
  </si>
  <si>
    <t>руб.</t>
  </si>
  <si>
    <t xml:space="preserve">Руководитель </t>
  </si>
  <si>
    <t xml:space="preserve">Главный бухгалтер </t>
  </si>
  <si>
    <t>______________</t>
  </si>
  <si>
    <t>(подпись)</t>
  </si>
  <si>
    <t>(расшифровка подписи)</t>
  </si>
  <si>
    <t>______________________</t>
  </si>
  <si>
    <t>М.Х. Хубиева</t>
  </si>
  <si>
    <t>А.А.Озов</t>
  </si>
  <si>
    <t>"Показатели бухгалтерского баланса" за 2022 год</t>
  </si>
  <si>
    <t>"Показатели отчета о финансовых результатах деятельности" за 2022 год</t>
  </si>
  <si>
    <t>"Показатели  отчета о движении денежных средств"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</si>
</sst>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2" fontId="2" fillId="0" borderId="17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8" fillId="0" borderId="1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9"/>
  <sheetViews>
    <sheetView tabSelected="1" view="pageBreakPreview" zoomScale="96" zoomScaleSheetLayoutView="96" zoomScalePageLayoutView="0" workbookViewId="0" topLeftCell="A1">
      <selection activeCell="C67" sqref="C67"/>
    </sheetView>
  </sheetViews>
  <sheetFormatPr defaultColWidth="9.125" defaultRowHeight="12.75"/>
  <cols>
    <col min="1" max="1" width="57.375" style="1" customWidth="1"/>
    <col min="2" max="2" width="19.50390625" style="1" customWidth="1"/>
    <col min="3" max="3" width="20.625" style="1" customWidth="1"/>
    <col min="4" max="4" width="43.00390625" style="1" customWidth="1"/>
    <col min="5" max="5" width="19.625" style="1" customWidth="1"/>
    <col min="6" max="16384" width="9.125" style="1" customWidth="1"/>
  </cols>
  <sheetData>
    <row r="1" spans="1:3" ht="20.25" customHeight="1">
      <c r="A1" s="49" t="s">
        <v>67</v>
      </c>
      <c r="B1" s="49"/>
      <c r="C1" s="49"/>
    </row>
    <row r="2" ht="13.5" customHeight="1">
      <c r="C2" s="27" t="s">
        <v>58</v>
      </c>
    </row>
    <row r="3" spans="1:3" ht="24" customHeight="1">
      <c r="A3" s="50" t="s">
        <v>0</v>
      </c>
      <c r="B3" s="54" t="s">
        <v>2</v>
      </c>
      <c r="C3" s="54" t="s">
        <v>3</v>
      </c>
    </row>
    <row r="4" spans="1:3" ht="29.25" customHeight="1">
      <c r="A4" s="50"/>
      <c r="B4" s="55"/>
      <c r="C4" s="55"/>
    </row>
    <row r="5" spans="1:3" s="3" customFormat="1" ht="23.25" customHeight="1">
      <c r="A5" s="51" t="s">
        <v>4</v>
      </c>
      <c r="B5" s="52"/>
      <c r="C5" s="53"/>
    </row>
    <row r="6" spans="1:3" s="3" customFormat="1" ht="33" customHeight="1">
      <c r="A6" s="17" t="s">
        <v>1</v>
      </c>
      <c r="B6" s="28">
        <v>977360770.57</v>
      </c>
      <c r="C6" s="28">
        <v>1020063743.83</v>
      </c>
    </row>
    <row r="7" spans="1:3" s="3" customFormat="1" ht="21.75" customHeight="1">
      <c r="A7" s="20" t="s">
        <v>5</v>
      </c>
      <c r="B7" s="29">
        <v>208278178.94</v>
      </c>
      <c r="C7" s="29">
        <v>189946445.62</v>
      </c>
    </row>
    <row r="8" spans="1:3" s="3" customFormat="1" ht="21" customHeight="1">
      <c r="A8" s="20" t="s">
        <v>6</v>
      </c>
      <c r="B8" s="29"/>
      <c r="C8" s="29"/>
    </row>
    <row r="9" spans="1:3" s="3" customFormat="1" ht="24" customHeight="1">
      <c r="A9" s="20" t="s">
        <v>45</v>
      </c>
      <c r="B9" s="29">
        <v>19840956.8</v>
      </c>
      <c r="C9" s="29">
        <v>19567878.4</v>
      </c>
    </row>
    <row r="10" spans="1:3" s="3" customFormat="1" ht="22.5" customHeight="1">
      <c r="A10" s="20" t="s">
        <v>7</v>
      </c>
      <c r="B10" s="29">
        <v>9903351.29</v>
      </c>
      <c r="C10" s="29">
        <v>10690520.26</v>
      </c>
    </row>
    <row r="11" spans="1:3" s="3" customFormat="1" ht="24" customHeight="1">
      <c r="A11" s="20" t="s">
        <v>46</v>
      </c>
      <c r="B11" s="29">
        <v>17302082.5</v>
      </c>
      <c r="C11" s="29">
        <v>16837428.59</v>
      </c>
    </row>
    <row r="12" spans="1:3" s="3" customFormat="1" ht="23.25" customHeight="1">
      <c r="A12" s="20" t="s">
        <v>8</v>
      </c>
      <c r="B12" s="29">
        <v>18127276.92</v>
      </c>
      <c r="C12" s="29">
        <v>18127276.92</v>
      </c>
    </row>
    <row r="13" spans="1:3" s="3" customFormat="1" ht="21.75" customHeight="1">
      <c r="A13" s="20" t="s">
        <v>47</v>
      </c>
      <c r="B13" s="29">
        <v>703908924.12</v>
      </c>
      <c r="C13" s="29">
        <v>764894194.04</v>
      </c>
    </row>
    <row r="14" spans="1:3" s="4" customFormat="1" ht="33.75" customHeight="1">
      <c r="A14" s="17" t="s">
        <v>9</v>
      </c>
      <c r="B14" s="28">
        <v>96534445.83</v>
      </c>
      <c r="C14" s="28">
        <v>96719012.79</v>
      </c>
    </row>
    <row r="15" spans="1:3" s="3" customFormat="1" ht="25.5" customHeight="1">
      <c r="A15" s="18" t="s">
        <v>56</v>
      </c>
      <c r="B15" s="29">
        <v>33068.57</v>
      </c>
      <c r="C15" s="29">
        <v>627139.01</v>
      </c>
    </row>
    <row r="16" spans="1:3" s="3" customFormat="1" ht="26.25" customHeight="1">
      <c r="A16" s="19" t="s">
        <v>48</v>
      </c>
      <c r="B16" s="29"/>
      <c r="C16" s="29"/>
    </row>
    <row r="17" spans="1:3" s="3" customFormat="1" ht="25.5" customHeight="1">
      <c r="A17" s="19" t="s">
        <v>49</v>
      </c>
      <c r="B17" s="29">
        <v>96111879.27</v>
      </c>
      <c r="C17" s="29">
        <v>95586493.88</v>
      </c>
    </row>
    <row r="18" spans="1:3" s="3" customFormat="1" ht="25.5" customHeight="1">
      <c r="A18" s="19" t="s">
        <v>50</v>
      </c>
      <c r="B18" s="29">
        <v>389497.99</v>
      </c>
      <c r="C18" s="29">
        <v>505379.9</v>
      </c>
    </row>
    <row r="19" spans="1:3" s="3" customFormat="1" ht="27" customHeight="1" thickBot="1">
      <c r="A19" s="19" t="s">
        <v>51</v>
      </c>
      <c r="B19" s="29">
        <v>0</v>
      </c>
      <c r="C19" s="29">
        <v>0</v>
      </c>
    </row>
    <row r="20" spans="1:3" s="3" customFormat="1" ht="36.75" customHeight="1" thickBot="1">
      <c r="A20" s="21" t="s">
        <v>12</v>
      </c>
      <c r="B20" s="30">
        <f>B6+B14</f>
        <v>1073895216.4</v>
      </c>
      <c r="C20" s="30">
        <f>C6+C14</f>
        <v>1116782756.6200001</v>
      </c>
    </row>
    <row r="21" spans="1:3" s="3" customFormat="1" ht="22.5" customHeight="1">
      <c r="A21" s="46" t="s">
        <v>10</v>
      </c>
      <c r="B21" s="47"/>
      <c r="C21" s="48"/>
    </row>
    <row r="22" spans="1:3" s="4" customFormat="1" ht="30.75" customHeight="1">
      <c r="A22" s="17" t="s">
        <v>11</v>
      </c>
      <c r="B22" s="28">
        <f>SUM(SUM(B23:B28))</f>
        <v>307887509.17999995</v>
      </c>
      <c r="C22" s="28">
        <f>SUM(SUM(C23:C28))</f>
        <v>153375059.91</v>
      </c>
    </row>
    <row r="23" spans="1:3" s="3" customFormat="1" ht="28.5" customHeight="1">
      <c r="A23" s="19" t="s">
        <v>52</v>
      </c>
      <c r="B23" s="29">
        <v>289271087.45</v>
      </c>
      <c r="C23" s="29">
        <v>131577675.98</v>
      </c>
    </row>
    <row r="24" spans="1:3" s="3" customFormat="1" ht="26.25" customHeight="1">
      <c r="A24" s="19" t="s">
        <v>32</v>
      </c>
      <c r="B24" s="40">
        <v>934482</v>
      </c>
      <c r="C24" s="40">
        <v>905610</v>
      </c>
    </row>
    <row r="25" spans="1:3" s="3" customFormat="1" ht="18.75" customHeight="1">
      <c r="A25" s="19" t="s">
        <v>53</v>
      </c>
      <c r="B25" s="40">
        <v>754308.28</v>
      </c>
      <c r="C25" s="40">
        <v>474695.81</v>
      </c>
    </row>
    <row r="26" spans="1:3" s="3" customFormat="1" ht="26.25" customHeight="1">
      <c r="A26" s="19" t="s">
        <v>57</v>
      </c>
      <c r="B26" s="40">
        <v>28048.57</v>
      </c>
      <c r="C26" s="40">
        <v>120489.01</v>
      </c>
    </row>
    <row r="27" spans="1:3" s="3" customFormat="1" ht="26.25" customHeight="1">
      <c r="A27" s="19" t="s">
        <v>54</v>
      </c>
      <c r="B27" s="29">
        <v>6726267.2</v>
      </c>
      <c r="C27" s="29">
        <v>8433967.2</v>
      </c>
    </row>
    <row r="28" spans="1:3" s="3" customFormat="1" ht="27" customHeight="1">
      <c r="A28" s="19" t="s">
        <v>55</v>
      </c>
      <c r="B28" s="29">
        <v>10173315.68</v>
      </c>
      <c r="C28" s="29">
        <v>11862621.91</v>
      </c>
    </row>
    <row r="29" spans="1:3" s="3" customFormat="1" ht="31.5" customHeight="1" thickBot="1">
      <c r="A29" s="22" t="s">
        <v>33</v>
      </c>
      <c r="B29" s="31">
        <v>766007707.22</v>
      </c>
      <c r="C29" s="31">
        <v>963407696.71</v>
      </c>
    </row>
    <row r="30" spans="1:3" s="3" customFormat="1" ht="35.25" customHeight="1" thickBot="1">
      <c r="A30" s="21" t="s">
        <v>12</v>
      </c>
      <c r="B30" s="30">
        <f>B22+B29</f>
        <v>1073895216.4</v>
      </c>
      <c r="C30" s="30">
        <f>C22+C29</f>
        <v>1116782756.6200001</v>
      </c>
    </row>
    <row r="31" spans="1:3" s="3" customFormat="1" ht="27" customHeight="1">
      <c r="A31" s="49" t="s">
        <v>68</v>
      </c>
      <c r="B31" s="49"/>
      <c r="C31" s="49"/>
    </row>
    <row r="32" spans="1:3" s="3" customFormat="1" ht="13.5" customHeight="1" thickBot="1">
      <c r="A32" s="16"/>
      <c r="B32" s="16"/>
      <c r="C32" s="26" t="s">
        <v>58</v>
      </c>
    </row>
    <row r="33" spans="1:3" s="3" customFormat="1" ht="38.25" customHeight="1">
      <c r="A33" s="60" t="s">
        <v>0</v>
      </c>
      <c r="B33" s="56" t="s">
        <v>13</v>
      </c>
      <c r="C33" s="58" t="s">
        <v>14</v>
      </c>
    </row>
    <row r="34" spans="1:3" s="3" customFormat="1" ht="2.25" customHeight="1" hidden="1">
      <c r="A34" s="61"/>
      <c r="B34" s="64"/>
      <c r="C34" s="65"/>
    </row>
    <row r="35" spans="1:3" s="3" customFormat="1" ht="18" customHeight="1">
      <c r="A35" s="9" t="s">
        <v>29</v>
      </c>
      <c r="B35" s="32">
        <v>66720294.47</v>
      </c>
      <c r="C35" s="32">
        <v>52663737.77</v>
      </c>
    </row>
    <row r="36" spans="1:3" s="3" customFormat="1" ht="20.25" customHeight="1" thickBot="1">
      <c r="A36" s="10" t="s">
        <v>30</v>
      </c>
      <c r="B36" s="33">
        <v>27020515036.8</v>
      </c>
      <c r="C36" s="33">
        <v>31265683184.24</v>
      </c>
    </row>
    <row r="37" spans="1:3" s="3" customFormat="1" ht="18.75" customHeight="1" thickBot="1">
      <c r="A37" s="5" t="s">
        <v>15</v>
      </c>
      <c r="B37" s="34">
        <v>-26953794742.33</v>
      </c>
      <c r="C37" s="34">
        <v>-31213806615.44</v>
      </c>
    </row>
    <row r="38" spans="1:3" s="3" customFormat="1" ht="15" customHeight="1" thickBot="1">
      <c r="A38" s="6" t="s">
        <v>31</v>
      </c>
      <c r="B38" s="34">
        <v>-26953794742.33</v>
      </c>
      <c r="C38" s="34">
        <v>-31213019446.47</v>
      </c>
    </row>
    <row r="39" spans="1:3" s="3" customFormat="1" ht="20.25" customHeight="1">
      <c r="A39" s="11" t="s">
        <v>16</v>
      </c>
      <c r="B39" s="35">
        <v>53811723.71</v>
      </c>
      <c r="C39" s="35">
        <v>41915804.29</v>
      </c>
    </row>
    <row r="40" spans="1:3" s="3" customFormat="1" ht="29.25" customHeight="1">
      <c r="A40" s="9" t="s">
        <v>34</v>
      </c>
      <c r="B40" s="32">
        <v>-27007606466.04</v>
      </c>
      <c r="C40" s="32">
        <v>-31255722419.73</v>
      </c>
    </row>
    <row r="41" spans="1:3" s="3" customFormat="1" ht="16.5" customHeight="1">
      <c r="A41" s="12" t="s">
        <v>35</v>
      </c>
      <c r="B41" s="32">
        <v>-26983697874.27</v>
      </c>
      <c r="C41" s="32">
        <v>-31402500991.6</v>
      </c>
    </row>
    <row r="42" spans="1:3" s="3" customFormat="1" ht="16.5" customHeight="1">
      <c r="A42" s="13" t="s">
        <v>37</v>
      </c>
      <c r="B42" s="32">
        <v>-27002272341.12</v>
      </c>
      <c r="C42" s="32">
        <v>-31402387063.98</v>
      </c>
    </row>
    <row r="43" spans="1:3" s="3" customFormat="1" ht="17.25" customHeight="1">
      <c r="A43" s="13" t="s">
        <v>38</v>
      </c>
      <c r="B43" s="32">
        <v>0</v>
      </c>
      <c r="C43" s="32">
        <v>0</v>
      </c>
    </row>
    <row r="44" spans="1:3" s="3" customFormat="1" ht="16.5" customHeight="1">
      <c r="A44" s="13" t="s">
        <v>39</v>
      </c>
      <c r="B44" s="32">
        <v>18574466.85</v>
      </c>
      <c r="C44" s="32">
        <v>-113927.62</v>
      </c>
    </row>
    <row r="45" spans="1:3" s="3" customFormat="1" ht="15.75" customHeight="1">
      <c r="A45" s="12" t="s">
        <v>36</v>
      </c>
      <c r="B45" s="32">
        <v>23908591.77</v>
      </c>
      <c r="C45" s="32">
        <v>-146778571.87</v>
      </c>
    </row>
    <row r="46" spans="1:3" s="3" customFormat="1" ht="16.5" customHeight="1" thickBot="1">
      <c r="A46" s="14" t="s">
        <v>40</v>
      </c>
      <c r="B46" s="36">
        <v>19524869.17</v>
      </c>
      <c r="C46" s="36">
        <v>-150175578.1</v>
      </c>
    </row>
    <row r="47" spans="1:3" s="3" customFormat="1" ht="27" customHeight="1" thickBot="1">
      <c r="A47" s="49" t="s">
        <v>69</v>
      </c>
      <c r="B47" s="49"/>
      <c r="C47" s="49"/>
    </row>
    <row r="48" spans="1:3" s="3" customFormat="1" ht="36.75" customHeight="1">
      <c r="A48" s="62" t="s">
        <v>0</v>
      </c>
      <c r="B48" s="56" t="s">
        <v>13</v>
      </c>
      <c r="C48" s="58" t="s">
        <v>14</v>
      </c>
    </row>
    <row r="49" spans="1:3" s="3" customFormat="1" ht="5.25" customHeight="1" thickBot="1">
      <c r="A49" s="63"/>
      <c r="B49" s="57"/>
      <c r="C49" s="59"/>
    </row>
    <row r="50" spans="1:3" s="3" customFormat="1" ht="22.5" customHeight="1" thickBot="1">
      <c r="A50" s="7" t="s">
        <v>24</v>
      </c>
      <c r="B50" s="38">
        <v>46101639.95</v>
      </c>
      <c r="C50" s="38">
        <v>56958486.55</v>
      </c>
    </row>
    <row r="51" spans="1:3" s="3" customFormat="1" ht="18" customHeight="1" thickBot="1">
      <c r="A51" s="11" t="s">
        <v>17</v>
      </c>
      <c r="B51" s="38">
        <v>46101639.95</v>
      </c>
      <c r="C51" s="38">
        <v>56958486.55</v>
      </c>
    </row>
    <row r="52" spans="1:3" s="3" customFormat="1" ht="12.75" customHeight="1">
      <c r="A52" s="15" t="s">
        <v>18</v>
      </c>
      <c r="B52" s="39"/>
      <c r="C52" s="39"/>
    </row>
    <row r="53" spans="1:3" s="3" customFormat="1" ht="26.25">
      <c r="A53" s="13" t="s">
        <v>41</v>
      </c>
      <c r="B53" s="32">
        <v>1841517.03</v>
      </c>
      <c r="C53" s="32">
        <v>2140711.69</v>
      </c>
    </row>
    <row r="54" spans="1:3" s="3" customFormat="1" ht="27" customHeight="1">
      <c r="A54" s="13" t="s">
        <v>19</v>
      </c>
      <c r="B54" s="32">
        <v>5764515.23</v>
      </c>
      <c r="C54" s="32">
        <v>2668491.62</v>
      </c>
    </row>
    <row r="55" spans="1:3" s="3" customFormat="1" ht="27.75" customHeight="1">
      <c r="A55" s="9" t="s">
        <v>20</v>
      </c>
      <c r="B55" s="32">
        <v>0</v>
      </c>
      <c r="C55" s="32">
        <v>0</v>
      </c>
    </row>
    <row r="56" spans="1:3" s="3" customFormat="1" ht="30.75" customHeight="1" thickBot="1">
      <c r="A56" s="10" t="s">
        <v>43</v>
      </c>
      <c r="B56" s="33">
        <v>0</v>
      </c>
      <c r="C56" s="33">
        <v>0</v>
      </c>
    </row>
    <row r="57" spans="1:3" s="3" customFormat="1" ht="22.5" customHeight="1" thickBot="1">
      <c r="A57" s="7" t="s">
        <v>25</v>
      </c>
      <c r="B57" s="38">
        <v>27047530648.35</v>
      </c>
      <c r="C57" s="38">
        <v>31459913605.83</v>
      </c>
    </row>
    <row r="58" spans="1:3" s="3" customFormat="1" ht="19.5" customHeight="1">
      <c r="A58" s="11" t="s">
        <v>42</v>
      </c>
      <c r="B58" s="35">
        <v>27040626702.35</v>
      </c>
      <c r="C58" s="35">
        <v>31459449549.83</v>
      </c>
    </row>
    <row r="59" spans="1:3" s="3" customFormat="1" ht="13.5" customHeight="1">
      <c r="A59" s="41" t="s">
        <v>18</v>
      </c>
      <c r="B59" s="42"/>
      <c r="C59" s="42"/>
    </row>
    <row r="60" spans="1:3" s="3" customFormat="1" ht="15">
      <c r="A60" s="13" t="s">
        <v>21</v>
      </c>
      <c r="B60" s="32">
        <v>26547245504.08</v>
      </c>
      <c r="C60" s="32">
        <v>30969570493.83</v>
      </c>
    </row>
    <row r="61" spans="1:3" s="3" customFormat="1" ht="30" customHeight="1">
      <c r="A61" s="9" t="s">
        <v>22</v>
      </c>
      <c r="B61" s="32">
        <v>6903946</v>
      </c>
      <c r="C61" s="32">
        <v>464056</v>
      </c>
    </row>
    <row r="62" spans="1:3" s="3" customFormat="1" ht="30" customHeight="1" thickBot="1">
      <c r="A62" s="10" t="s">
        <v>44</v>
      </c>
      <c r="B62" s="33">
        <v>0</v>
      </c>
      <c r="C62" s="33">
        <v>0</v>
      </c>
    </row>
    <row r="63" spans="1:3" s="3" customFormat="1" ht="22.5" customHeight="1" thickBot="1">
      <c r="A63" s="7" t="s">
        <v>23</v>
      </c>
      <c r="B63" s="38">
        <v>27001429008.4</v>
      </c>
      <c r="C63" s="38">
        <v>31402955119.28</v>
      </c>
    </row>
    <row r="64" spans="1:3" s="3" customFormat="1" ht="12.75" customHeight="1">
      <c r="A64" s="43" t="s">
        <v>26</v>
      </c>
      <c r="B64" s="44"/>
      <c r="C64" s="45"/>
    </row>
    <row r="65" spans="1:3" s="3" customFormat="1" ht="26.25">
      <c r="A65" s="13" t="s">
        <v>27</v>
      </c>
      <c r="B65" s="32">
        <v>380931.42</v>
      </c>
      <c r="C65" s="32">
        <v>-66425.3</v>
      </c>
    </row>
    <row r="66" spans="1:3" s="3" customFormat="1" ht="15.75" thickBot="1">
      <c r="A66" s="14" t="s">
        <v>28</v>
      </c>
      <c r="B66" s="36">
        <v>27001809939.82</v>
      </c>
      <c r="C66" s="36">
        <v>31402888693.98</v>
      </c>
    </row>
    <row r="67" s="3" customFormat="1" ht="7.5" customHeight="1">
      <c r="A67" s="8"/>
    </row>
    <row r="68" spans="1:3" s="3" customFormat="1" ht="16.5" customHeight="1">
      <c r="A68" s="23" t="s">
        <v>59</v>
      </c>
      <c r="B68" s="3" t="s">
        <v>61</v>
      </c>
      <c r="C68" s="37" t="s">
        <v>66</v>
      </c>
    </row>
    <row r="69" spans="1:3" s="3" customFormat="1" ht="16.5">
      <c r="A69" s="23"/>
      <c r="B69" s="24" t="s">
        <v>62</v>
      </c>
      <c r="C69" s="24" t="s">
        <v>63</v>
      </c>
    </row>
    <row r="70" spans="1:3" s="3" customFormat="1" ht="7.5" customHeight="1">
      <c r="A70" s="23"/>
      <c r="B70" s="25"/>
      <c r="C70" s="25"/>
    </row>
    <row r="71" spans="1:3" s="3" customFormat="1" ht="16.5">
      <c r="A71" s="23" t="s">
        <v>60</v>
      </c>
      <c r="B71" s="25" t="s">
        <v>64</v>
      </c>
      <c r="C71" s="37" t="s">
        <v>65</v>
      </c>
    </row>
    <row r="72" spans="1:3" s="3" customFormat="1" ht="15">
      <c r="A72" s="8"/>
      <c r="B72" s="24" t="s">
        <v>62</v>
      </c>
      <c r="C72" s="24" t="s">
        <v>63</v>
      </c>
    </row>
    <row r="73" s="3" customFormat="1" ht="15">
      <c r="A73" s="8"/>
    </row>
    <row r="74" s="3" customFormat="1" ht="15">
      <c r="A74" s="8"/>
    </row>
    <row r="75" s="3" customFormat="1" ht="15">
      <c r="A75" s="8"/>
    </row>
    <row r="76" s="3" customFormat="1" ht="15">
      <c r="A76" s="8"/>
    </row>
    <row r="77" s="3" customFormat="1" ht="15">
      <c r="A77" s="8"/>
    </row>
    <row r="78" s="3" customFormat="1" ht="15">
      <c r="A78" s="8"/>
    </row>
    <row r="79" s="3" customFormat="1" ht="15">
      <c r="A79" s="8"/>
    </row>
    <row r="80" s="3" customFormat="1" ht="15">
      <c r="A80" s="8"/>
    </row>
    <row r="81" s="3" customFormat="1" ht="15">
      <c r="A81" s="8"/>
    </row>
    <row r="82" s="3" customFormat="1" ht="15">
      <c r="A82" s="8"/>
    </row>
    <row r="83" s="3" customFormat="1" ht="15">
      <c r="A83" s="8"/>
    </row>
    <row r="84" s="3" customFormat="1" ht="15">
      <c r="A84" s="8"/>
    </row>
    <row r="85" s="3" customFormat="1" ht="15">
      <c r="A85" s="8"/>
    </row>
    <row r="86" s="3" customFormat="1" ht="15">
      <c r="A86" s="8"/>
    </row>
    <row r="87" s="3" customFormat="1" ht="15">
      <c r="A87" s="8"/>
    </row>
    <row r="88" s="3" customFormat="1" ht="15">
      <c r="A88" s="8"/>
    </row>
    <row r="89" s="3" customFormat="1" ht="15">
      <c r="A89" s="8"/>
    </row>
    <row r="90" s="3" customFormat="1" ht="15">
      <c r="A90" s="8"/>
    </row>
    <row r="91" s="3" customFormat="1" ht="15">
      <c r="A91" s="8"/>
    </row>
    <row r="92" s="3" customFormat="1" ht="15">
      <c r="A92" s="8"/>
    </row>
    <row r="93" s="3" customFormat="1" ht="15">
      <c r="A93" s="8"/>
    </row>
    <row r="94" s="3" customFormat="1" ht="15">
      <c r="A94" s="8"/>
    </row>
    <row r="95" s="3" customFormat="1" ht="15">
      <c r="A95" s="8"/>
    </row>
    <row r="96" s="3" customFormat="1" ht="15">
      <c r="A96" s="8"/>
    </row>
    <row r="97" s="3" customFormat="1" ht="15">
      <c r="A97" s="8"/>
    </row>
    <row r="98" s="3" customFormat="1" ht="15">
      <c r="A98" s="8"/>
    </row>
    <row r="99" s="3" customFormat="1" ht="15">
      <c r="A99" s="8"/>
    </row>
    <row r="100" s="3" customFormat="1" ht="15">
      <c r="A100" s="8"/>
    </row>
    <row r="101" s="3" customFormat="1" ht="15">
      <c r="A101" s="8"/>
    </row>
    <row r="102" s="3" customFormat="1" ht="15">
      <c r="A102" s="8"/>
    </row>
    <row r="103" s="3" customFormat="1" ht="15">
      <c r="A103" s="8"/>
    </row>
    <row r="104" s="3" customFormat="1" ht="15">
      <c r="A104" s="8"/>
    </row>
    <row r="105" s="3" customFormat="1" ht="15">
      <c r="A105" s="8"/>
    </row>
    <row r="106" s="3" customFormat="1" ht="15">
      <c r="A106" s="8"/>
    </row>
    <row r="107" s="3" customFormat="1" ht="15">
      <c r="A107" s="8"/>
    </row>
    <row r="108" s="3" customFormat="1" ht="15">
      <c r="A108" s="8"/>
    </row>
    <row r="109" s="3" customFormat="1" ht="15">
      <c r="A109" s="8"/>
    </row>
    <row r="110" s="3" customFormat="1" ht="15">
      <c r="A110" s="8"/>
    </row>
    <row r="111" s="3" customFormat="1" ht="15">
      <c r="A111" s="8"/>
    </row>
    <row r="112" s="3" customFormat="1" ht="15">
      <c r="A112" s="8"/>
    </row>
    <row r="113" s="3" customFormat="1" ht="15">
      <c r="A113" s="8"/>
    </row>
    <row r="114" s="3" customFormat="1" ht="15">
      <c r="A114" s="8"/>
    </row>
    <row r="115" s="3" customFormat="1" ht="15">
      <c r="A115" s="8"/>
    </row>
    <row r="116" s="3" customFormat="1" ht="15">
      <c r="A116" s="8"/>
    </row>
    <row r="117" s="3" customFormat="1" ht="15">
      <c r="A117" s="8"/>
    </row>
    <row r="118" s="3" customFormat="1" ht="15">
      <c r="A118" s="8"/>
    </row>
    <row r="119" s="3" customFormat="1" ht="15">
      <c r="A119" s="8"/>
    </row>
    <row r="120" s="3" customFormat="1" ht="15">
      <c r="A120" s="8"/>
    </row>
    <row r="121" s="3" customFormat="1" ht="15">
      <c r="A121" s="8"/>
    </row>
    <row r="122" s="3" customFormat="1" ht="15">
      <c r="A122" s="8"/>
    </row>
    <row r="123" s="3" customFormat="1" ht="15">
      <c r="A123" s="8"/>
    </row>
    <row r="124" s="3" customFormat="1" ht="15">
      <c r="A124" s="8"/>
    </row>
    <row r="125" s="3" customFormat="1" ht="15">
      <c r="A125" s="8"/>
    </row>
    <row r="126" s="3" customFormat="1" ht="15">
      <c r="A126" s="8"/>
    </row>
    <row r="127" s="3" customFormat="1" ht="15">
      <c r="A127" s="8"/>
    </row>
    <row r="128" s="3" customFormat="1" ht="15">
      <c r="A128" s="8"/>
    </row>
    <row r="129" s="3" customFormat="1" ht="15">
      <c r="A129" s="8"/>
    </row>
    <row r="130" s="3" customFormat="1" ht="15">
      <c r="A130" s="8"/>
    </row>
    <row r="131" s="3" customFormat="1" ht="15">
      <c r="A131" s="8"/>
    </row>
    <row r="132" s="3" customFormat="1" ht="15">
      <c r="A132" s="8"/>
    </row>
    <row r="133" s="3" customFormat="1" ht="15">
      <c r="A133" s="8"/>
    </row>
    <row r="134" s="3" customFormat="1" ht="15">
      <c r="A134" s="8"/>
    </row>
    <row r="135" s="3" customFormat="1" ht="15">
      <c r="A135" s="8"/>
    </row>
    <row r="136" s="3" customFormat="1" ht="15">
      <c r="A136" s="8"/>
    </row>
    <row r="137" s="3" customFormat="1" ht="15">
      <c r="A137" s="8"/>
    </row>
    <row r="138" s="3" customFormat="1" ht="15">
      <c r="A138" s="8"/>
    </row>
    <row r="139" s="3" customFormat="1" ht="15">
      <c r="A139" s="8"/>
    </row>
    <row r="140" s="3" customFormat="1" ht="15">
      <c r="A140" s="8"/>
    </row>
    <row r="141" s="3" customFormat="1" ht="15">
      <c r="A141" s="8"/>
    </row>
    <row r="142" s="3" customFormat="1" ht="15">
      <c r="A142" s="8"/>
    </row>
    <row r="143" s="3" customFormat="1" ht="15">
      <c r="A143" s="8"/>
    </row>
    <row r="144" s="3" customFormat="1" ht="15">
      <c r="A144" s="8"/>
    </row>
    <row r="145" s="3" customFormat="1" ht="15">
      <c r="A145" s="8"/>
    </row>
    <row r="146" s="3" customFormat="1" ht="15">
      <c r="A146" s="8"/>
    </row>
    <row r="147" s="3" customFormat="1" ht="15">
      <c r="A147" s="8"/>
    </row>
    <row r="148" s="3" customFormat="1" ht="15">
      <c r="A148" s="8"/>
    </row>
    <row r="149" s="3" customFormat="1" ht="15">
      <c r="A149" s="8"/>
    </row>
    <row r="150" s="3" customFormat="1" ht="15">
      <c r="A150" s="8"/>
    </row>
    <row r="151" s="3" customFormat="1" ht="15">
      <c r="A151" s="8"/>
    </row>
    <row r="152" s="3" customFormat="1" ht="15">
      <c r="A152" s="8"/>
    </row>
    <row r="153" s="3" customFormat="1" ht="15">
      <c r="A153" s="8"/>
    </row>
    <row r="154" s="3" customFormat="1" ht="15">
      <c r="A154" s="8"/>
    </row>
    <row r="155" s="3" customFormat="1" ht="15">
      <c r="A155" s="8"/>
    </row>
    <row r="156" s="3" customFormat="1" ht="15">
      <c r="A156" s="8"/>
    </row>
    <row r="157" s="3" customFormat="1" ht="15">
      <c r="A157" s="8"/>
    </row>
    <row r="158" s="3" customFormat="1" ht="15">
      <c r="A158" s="8"/>
    </row>
    <row r="159" s="3" customFormat="1" ht="15">
      <c r="A159" s="8"/>
    </row>
    <row r="160" s="3" customFormat="1" ht="15">
      <c r="A160" s="8"/>
    </row>
    <row r="161" s="3" customFormat="1" ht="15">
      <c r="A161" s="8"/>
    </row>
    <row r="162" s="3" customFormat="1" ht="15">
      <c r="A162" s="8"/>
    </row>
    <row r="163" s="3" customFormat="1" ht="15">
      <c r="A163" s="8"/>
    </row>
    <row r="164" s="3" customFormat="1" ht="15">
      <c r="A164" s="8"/>
    </row>
    <row r="165" s="3" customFormat="1" ht="15">
      <c r="A165" s="8"/>
    </row>
    <row r="166" s="3" customFormat="1" ht="15">
      <c r="A166" s="8"/>
    </row>
    <row r="167" s="3" customFormat="1" ht="15">
      <c r="A167" s="8"/>
    </row>
    <row r="168" s="3" customFormat="1" ht="15">
      <c r="A168" s="8"/>
    </row>
    <row r="169" s="3" customFormat="1" ht="15">
      <c r="A169" s="8"/>
    </row>
    <row r="170" s="3" customFormat="1" ht="15">
      <c r="A170" s="8"/>
    </row>
    <row r="171" s="3" customFormat="1" ht="15">
      <c r="A171" s="8"/>
    </row>
    <row r="172" s="3" customFormat="1" ht="15">
      <c r="A172" s="8"/>
    </row>
    <row r="173" s="3" customFormat="1" ht="15">
      <c r="A173" s="8"/>
    </row>
    <row r="174" s="3" customFormat="1" ht="15">
      <c r="A174" s="8"/>
    </row>
    <row r="175" s="3" customFormat="1" ht="15">
      <c r="A175" s="8"/>
    </row>
    <row r="176" s="3" customFormat="1" ht="15">
      <c r="A176" s="8"/>
    </row>
    <row r="177" s="3" customFormat="1" ht="15">
      <c r="A177" s="8"/>
    </row>
    <row r="178" s="3" customFormat="1" ht="15">
      <c r="A178" s="8"/>
    </row>
    <row r="179" s="3" customFormat="1" ht="15">
      <c r="A179" s="8"/>
    </row>
    <row r="180" s="3" customFormat="1" ht="15">
      <c r="A180" s="8"/>
    </row>
    <row r="181" s="3" customFormat="1" ht="15">
      <c r="A181" s="8"/>
    </row>
    <row r="182" s="3" customFormat="1" ht="15">
      <c r="A182" s="8"/>
    </row>
    <row r="183" s="3" customFormat="1" ht="15">
      <c r="A183" s="8"/>
    </row>
    <row r="184" s="3" customFormat="1" ht="15">
      <c r="A184" s="8"/>
    </row>
    <row r="185" s="3" customFormat="1" ht="15">
      <c r="A185" s="8"/>
    </row>
    <row r="186" s="3" customFormat="1" ht="15">
      <c r="A186" s="8"/>
    </row>
    <row r="187" s="3" customFormat="1" ht="15">
      <c r="A187" s="8"/>
    </row>
    <row r="188" s="3" customFormat="1" ht="15">
      <c r="A188" s="8"/>
    </row>
    <row r="189" s="3" customFormat="1" ht="15">
      <c r="A189" s="8"/>
    </row>
    <row r="190" s="3" customFormat="1" ht="15">
      <c r="A190" s="8"/>
    </row>
    <row r="191" s="3" customFormat="1" ht="15">
      <c r="A191" s="8"/>
    </row>
    <row r="192" s="3" customFormat="1" ht="15">
      <c r="A192" s="8"/>
    </row>
    <row r="193" s="3" customFormat="1" ht="15">
      <c r="A193" s="8"/>
    </row>
    <row r="194" s="3" customFormat="1" ht="15">
      <c r="A194" s="8"/>
    </row>
    <row r="195" s="3" customFormat="1" ht="15">
      <c r="A195" s="8"/>
    </row>
    <row r="196" s="3" customFormat="1" ht="15">
      <c r="A196" s="8"/>
    </row>
    <row r="197" s="3" customFormat="1" ht="15">
      <c r="A197" s="8"/>
    </row>
    <row r="198" s="3" customFormat="1" ht="15">
      <c r="A198" s="8"/>
    </row>
    <row r="199" s="3" customFormat="1" ht="15">
      <c r="A199" s="8"/>
    </row>
    <row r="200" s="3" customFormat="1" ht="15">
      <c r="A200" s="8"/>
    </row>
    <row r="201" s="3" customFormat="1" ht="15">
      <c r="A201" s="8"/>
    </row>
    <row r="202" s="3" customFormat="1" ht="15">
      <c r="A202" s="8"/>
    </row>
    <row r="203" s="3" customFormat="1" ht="15">
      <c r="A203" s="8"/>
    </row>
    <row r="204" s="3" customFormat="1" ht="15">
      <c r="A204" s="8"/>
    </row>
    <row r="205" s="3" customFormat="1" ht="15">
      <c r="A205" s="8"/>
    </row>
    <row r="206" s="3" customFormat="1" ht="15">
      <c r="A206" s="8"/>
    </row>
    <row r="207" s="3" customFormat="1" ht="15">
      <c r="A207" s="8"/>
    </row>
    <row r="208" s="3" customFormat="1" ht="15">
      <c r="A208" s="8"/>
    </row>
    <row r="209" s="3" customFormat="1" ht="15">
      <c r="A209" s="8"/>
    </row>
    <row r="210" s="3" customFormat="1" ht="15">
      <c r="A210" s="8"/>
    </row>
    <row r="211" s="3" customFormat="1" ht="15">
      <c r="A211" s="8"/>
    </row>
    <row r="212" s="3" customFormat="1" ht="15">
      <c r="A212" s="8"/>
    </row>
    <row r="213" s="3" customFormat="1" ht="15">
      <c r="A213" s="8"/>
    </row>
    <row r="214" s="3" customFormat="1" ht="15">
      <c r="A214" s="8"/>
    </row>
    <row r="215" s="3" customFormat="1" ht="15">
      <c r="A215" s="8"/>
    </row>
    <row r="216" s="3" customFormat="1" ht="15">
      <c r="A216" s="8"/>
    </row>
    <row r="217" s="3" customFormat="1" ht="15">
      <c r="A217" s="8"/>
    </row>
    <row r="218" s="3" customFormat="1" ht="15">
      <c r="A218" s="8"/>
    </row>
    <row r="219" s="3" customFormat="1" ht="15">
      <c r="A219" s="8"/>
    </row>
    <row r="220" s="3" customFormat="1" ht="15">
      <c r="A220" s="8"/>
    </row>
    <row r="221" s="3" customFormat="1" ht="15">
      <c r="A221" s="8"/>
    </row>
    <row r="222" s="3" customFormat="1" ht="15">
      <c r="A222" s="8"/>
    </row>
    <row r="223" s="3" customFormat="1" ht="15">
      <c r="A223" s="8"/>
    </row>
    <row r="224" s="3" customFormat="1" ht="15">
      <c r="A224" s="8"/>
    </row>
    <row r="225" s="3" customFormat="1" ht="15">
      <c r="A225" s="8"/>
    </row>
    <row r="226" s="3" customFormat="1" ht="15">
      <c r="A226" s="8"/>
    </row>
    <row r="227" s="3" customFormat="1" ht="15">
      <c r="A227" s="8"/>
    </row>
    <row r="228" s="3" customFormat="1" ht="15">
      <c r="A228" s="8"/>
    </row>
    <row r="229" s="3" customFormat="1" ht="15">
      <c r="A229" s="8"/>
    </row>
    <row r="230" s="3" customFormat="1" ht="15">
      <c r="A230" s="8"/>
    </row>
    <row r="231" s="3" customFormat="1" ht="15">
      <c r="A231" s="8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</sheetData>
  <sheetProtection/>
  <mergeCells count="15">
    <mergeCell ref="A47:C47"/>
    <mergeCell ref="A48:A49"/>
    <mergeCell ref="A31:C31"/>
    <mergeCell ref="B33:B34"/>
    <mergeCell ref="C33:C34"/>
    <mergeCell ref="A64:C64"/>
    <mergeCell ref="A21:C21"/>
    <mergeCell ref="A1:C1"/>
    <mergeCell ref="A3:A4"/>
    <mergeCell ref="A5:C5"/>
    <mergeCell ref="B3:B4"/>
    <mergeCell ref="C3:C4"/>
    <mergeCell ref="B48:B49"/>
    <mergeCell ref="C48:C49"/>
    <mergeCell ref="A33:A34"/>
  </mergeCells>
  <printOptions/>
  <pageMargins left="0.7874015748031497" right="0.3937007874015748" top="0.3937007874015748" bottom="0.2362204724409449" header="0.5118110236220472" footer="0.35433070866141736"/>
  <pageSetup horizontalDpi="600" verticalDpi="600" orientation="portrait" paperSize="9" scale="94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Шаганова Анна Михайловна</cp:lastModifiedBy>
  <cp:lastPrinted>2021-03-25T13:58:30Z</cp:lastPrinted>
  <dcterms:created xsi:type="dcterms:W3CDTF">2018-09-11T13:18:28Z</dcterms:created>
  <dcterms:modified xsi:type="dcterms:W3CDTF">2023-08-11T13:17:07Z</dcterms:modified>
  <cp:category/>
  <cp:version/>
  <cp:contentType/>
  <cp:contentStatus/>
</cp:coreProperties>
</file>