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5KichiginaTYU\Desktop\"/>
    </mc:Choice>
  </mc:AlternateContent>
  <bookViews>
    <workbookView xWindow="0" yWindow="0" windowWidth="19200" windowHeight="1159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3" i="1" l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</calcChain>
</file>

<file path=xl/sharedStrings.xml><?xml version="1.0" encoding="utf-8"?>
<sst xmlns="http://schemas.openxmlformats.org/spreadsheetml/2006/main" count="398" uniqueCount="58">
  <si>
    <t>Журнал учета принятых от страхователей заявлений на финансовое обеспечение предупредительных мер в 2026 году</t>
  </si>
  <si>
    <t>№ п\п</t>
  </si>
  <si>
    <t>Наименование страхователя</t>
  </si>
  <si>
    <t>Дата принятия заявления</t>
  </si>
  <si>
    <t xml:space="preserve">Время принятия </t>
  </si>
  <si>
    <t>Дата принятия решения</t>
  </si>
  <si>
    <t>О ходе рассмотрения заявления</t>
  </si>
  <si>
    <t>рассмотрено</t>
  </si>
  <si>
    <t>28.01.2026</t>
  </si>
  <si>
    <t>10.02.2026</t>
  </si>
  <si>
    <t>16.02.2026</t>
  </si>
  <si>
    <t>19.02.2026</t>
  </si>
  <si>
    <t>20.02.2026</t>
  </si>
  <si>
    <t>24.02.2026</t>
  </si>
  <si>
    <t>25.02.2026</t>
  </si>
  <si>
    <t>02.03.2026</t>
  </si>
  <si>
    <t>03.03.2026</t>
  </si>
  <si>
    <t>04.03.2026</t>
  </si>
  <si>
    <t>06.03.2026</t>
  </si>
  <si>
    <t>05.03.2026</t>
  </si>
  <si>
    <t>10.03.2026</t>
  </si>
  <si>
    <t>16.03.2026</t>
  </si>
  <si>
    <t>17.03.2026</t>
  </si>
  <si>
    <t>19.03.2026</t>
  </si>
  <si>
    <t>23.03.2026</t>
  </si>
  <si>
    <t>25.03.2026</t>
  </si>
  <si>
    <t>26.03.2026</t>
  </si>
  <si>
    <t>31.03.2026</t>
  </si>
  <si>
    <t>30.03.2026</t>
  </si>
  <si>
    <t>01.04.2026</t>
  </si>
  <si>
    <t>02.04.2026</t>
  </si>
  <si>
    <t>03.04.2026</t>
  </si>
  <si>
    <t>09.04.2026</t>
  </si>
  <si>
    <t>10.04.2026</t>
  </si>
  <si>
    <t>13.04.2026</t>
  </si>
  <si>
    <t>15.04.2026</t>
  </si>
  <si>
    <t>16.04.2026</t>
  </si>
  <si>
    <t>21.04.2026</t>
  </si>
  <si>
    <t>22.04.2026</t>
  </si>
  <si>
    <t>23.04.2026</t>
  </si>
  <si>
    <t>24.04.2026</t>
  </si>
  <si>
    <t>27.04.2026</t>
  </si>
  <si>
    <t>28.04.2026</t>
  </si>
  <si>
    <t>на рассмотрении</t>
  </si>
  <si>
    <t>04.05.2026</t>
  </si>
  <si>
    <t>08.05.2026</t>
  </si>
  <si>
    <t>18.05.2026</t>
  </si>
  <si>
    <t>19.05.2026</t>
  </si>
  <si>
    <t>21.05.2026</t>
  </si>
  <si>
    <t>22.05.2026</t>
  </si>
  <si>
    <t>28.05.2026</t>
  </si>
  <si>
    <t>27.05.2026</t>
  </si>
  <si>
    <t>29.05.2026</t>
  </si>
  <si>
    <t>04.06.2026</t>
  </si>
  <si>
    <t>03.06.2026</t>
  </si>
  <si>
    <t>17.06.2026</t>
  </si>
  <si>
    <t>09.06.2026</t>
  </si>
  <si>
    <t>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</si>
</sst>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NumberFormat="1" applyFont="1" applyFill="1" applyAlignment="1">
      <alignment horizontal="center" vertical="center" wrapText="1" shrinkToFit="1"/>
    </xf>
    <xf numFmtId="0" fontId="2" fillId="2" borderId="0" xfId="0" applyNumberFormat="1" applyFont="1" applyFill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6;&#1059;&#1056;&#1053;&#1040;&#1051;%20&#1060;&#1055;&#1052;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я разрешение"/>
      <sheetName val="ОПЛАТА"/>
      <sheetName val="оплата свод для сверки"/>
      <sheetName val="журнал на сайт"/>
    </sheetNames>
    <sheetDataSet>
      <sheetData sheetId="0">
        <row r="7">
          <cell r="B7" t="str">
            <v>МКУ "ХЭГ"</v>
          </cell>
          <cell r="D7" t="str">
            <v>26.01.2026</v>
          </cell>
          <cell r="F7" t="str">
            <v>16-07</v>
          </cell>
        </row>
        <row r="8">
          <cell r="B8" t="str">
            <v>АО "Курганмашзавод"</v>
          </cell>
          <cell r="D8" t="str">
            <v>06.02.2026</v>
          </cell>
          <cell r="F8" t="str">
            <v>11-24</v>
          </cell>
        </row>
        <row r="9">
          <cell r="B9" t="str">
            <v>ООО "Курганстальмост Лес"</v>
          </cell>
          <cell r="D9" t="str">
            <v>06.02.2026</v>
          </cell>
          <cell r="F9" t="str">
            <v>14-29</v>
          </cell>
        </row>
        <row r="10">
          <cell r="B10" t="str">
            <v>АО КЗЭМИ</v>
          </cell>
          <cell r="D10" t="str">
            <v>13.02.2026</v>
          </cell>
          <cell r="F10" t="str">
            <v>10-59</v>
          </cell>
        </row>
        <row r="11">
          <cell r="B11" t="str">
            <v>Филиал ППК "Роскадастр" по Курганской области</v>
          </cell>
          <cell r="D11" t="str">
            <v>13.02.2026</v>
          </cell>
          <cell r="F11" t="str">
            <v>15-19</v>
          </cell>
        </row>
        <row r="12">
          <cell r="B12" t="str">
            <v>ООО "Клининговая компания "Кристалл"</v>
          </cell>
          <cell r="D12" t="str">
            <v>16.02.2026</v>
          </cell>
          <cell r="F12" t="str">
            <v>14-48</v>
          </cell>
        </row>
        <row r="13">
          <cell r="B13" t="str">
            <v>ФГБУ "НМИЦ ТО им. Академика Г.А. Илизарова" Минздрава России</v>
          </cell>
          <cell r="D13" t="str">
            <v>17.02.2026</v>
          </cell>
          <cell r="F13" t="str">
            <v>09-34</v>
          </cell>
        </row>
        <row r="14">
          <cell r="B14" t="str">
            <v>АО "Далур"</v>
          </cell>
          <cell r="D14" t="str">
            <v>17.02.2026</v>
          </cell>
          <cell r="F14" t="str">
            <v>10-59</v>
          </cell>
        </row>
        <row r="15">
          <cell r="B15" t="str">
            <v>ООО "КЦ Академия"</v>
          </cell>
          <cell r="D15" t="str">
            <v>18.02.2026</v>
          </cell>
          <cell r="F15" t="str">
            <v>13-12</v>
          </cell>
        </row>
        <row r="16">
          <cell r="B16" t="str">
            <v>АО "НПО Курганприбор"</v>
          </cell>
          <cell r="D16" t="str">
            <v>18.02.2026</v>
          </cell>
          <cell r="F16" t="str">
            <v>14-16</v>
          </cell>
        </row>
        <row r="17">
          <cell r="B17" t="str">
            <v>ООО КБ Кетовский</v>
          </cell>
          <cell r="D17" t="str">
            <v>19.02.2026</v>
          </cell>
          <cell r="F17" t="str">
            <v>09-32</v>
          </cell>
        </row>
        <row r="18">
          <cell r="B18" t="str">
            <v>АО "Курганские прицепы"</v>
          </cell>
          <cell r="D18" t="str">
            <v>24.02.2026</v>
          </cell>
          <cell r="F18" t="str">
            <v>09-42</v>
          </cell>
        </row>
        <row r="19">
          <cell r="B19" t="str">
            <v>МАОУ "СОШ №7"</v>
          </cell>
          <cell r="D19" t="str">
            <v>24.02.2026</v>
          </cell>
          <cell r="F19" t="str">
            <v>15-23</v>
          </cell>
        </row>
        <row r="20">
          <cell r="B20" t="str">
            <v>МБОУ ДО "ДШИ №1"</v>
          </cell>
          <cell r="D20" t="str">
            <v>27.02.2026</v>
          </cell>
          <cell r="F20" t="str">
            <v>08-15</v>
          </cell>
        </row>
        <row r="21">
          <cell r="B21" t="str">
            <v>МКУ "ХЭГ"</v>
          </cell>
          <cell r="D21" t="str">
            <v>27.02.2026</v>
          </cell>
          <cell r="F21" t="str">
            <v>16-20</v>
          </cell>
        </row>
        <row r="22">
          <cell r="B22" t="str">
            <v>АО "Синарский щебеночный карьер"</v>
          </cell>
          <cell r="D22" t="str">
            <v>27.02.2026</v>
          </cell>
          <cell r="F22" t="str">
            <v>16-30</v>
          </cell>
        </row>
        <row r="23">
          <cell r="B23" t="str">
            <v>ГБУ "МФЦ"</v>
          </cell>
          <cell r="D23" t="str">
            <v>27.02.2026</v>
          </cell>
          <cell r="F23" t="str">
            <v>17-00</v>
          </cell>
        </row>
        <row r="24">
          <cell r="B24" t="str">
            <v>АО "ШКХП"</v>
          </cell>
          <cell r="D24" t="str">
            <v>02.03.2026</v>
          </cell>
          <cell r="F24" t="str">
            <v>11-11</v>
          </cell>
        </row>
        <row r="25">
          <cell r="B25" t="str">
            <v>ПАО "КГК"</v>
          </cell>
          <cell r="D25" t="str">
            <v>03.03.2026</v>
          </cell>
          <cell r="F25" t="str">
            <v>08-38</v>
          </cell>
        </row>
        <row r="26">
          <cell r="B26" t="str">
            <v>ОСФР по Курганской области</v>
          </cell>
          <cell r="D26" t="str">
            <v>03.03.2026</v>
          </cell>
          <cell r="F26" t="str">
            <v>09-51</v>
          </cell>
        </row>
        <row r="27">
          <cell r="B27" t="str">
            <v>Обособленное подразделение ООО "Велфарм" в г. Кургане</v>
          </cell>
          <cell r="D27" t="str">
            <v>03.03.2026</v>
          </cell>
          <cell r="F27" t="str">
            <v>10-54</v>
          </cell>
        </row>
        <row r="28">
          <cell r="B28" t="str">
            <v>ОАО "Завод Старт"</v>
          </cell>
          <cell r="D28" t="str">
            <v>04.03.2026</v>
          </cell>
          <cell r="F28" t="str">
            <v>11-15</v>
          </cell>
        </row>
        <row r="29">
          <cell r="B29" t="str">
            <v>ООО "ГК "Терракот"</v>
          </cell>
          <cell r="D29" t="str">
            <v>04.03.2026</v>
          </cell>
          <cell r="F29" t="str">
            <v>13-38</v>
          </cell>
        </row>
        <row r="30">
          <cell r="B30" t="str">
            <v>АО "СМК Шадринск"</v>
          </cell>
          <cell r="D30" t="str">
            <v>04.03.2026</v>
          </cell>
          <cell r="F30" t="str">
            <v>15-40</v>
          </cell>
        </row>
        <row r="31">
          <cell r="B31" t="str">
            <v>ООО "Селлз Трейд"</v>
          </cell>
          <cell r="D31" t="str">
            <v>06.03.2026</v>
          </cell>
          <cell r="F31" t="str">
            <v>08-30</v>
          </cell>
        </row>
        <row r="32">
          <cell r="B32" t="str">
            <v>ООО "Шумиха Агро"</v>
          </cell>
          <cell r="D32" t="str">
            <v>06.03.2026</v>
          </cell>
          <cell r="F32" t="str">
            <v>10-06</v>
          </cell>
        </row>
        <row r="33">
          <cell r="B33" t="str">
            <v>ПАО "Синтез"</v>
          </cell>
          <cell r="D33" t="str">
            <v>06.03.2026</v>
          </cell>
          <cell r="F33" t="str">
            <v>12-48</v>
          </cell>
        </row>
        <row r="34">
          <cell r="B34" t="str">
            <v>ЗАО "КСА"</v>
          </cell>
          <cell r="D34" t="str">
            <v>11.03.2026</v>
          </cell>
          <cell r="F34" t="str">
            <v>08-05</v>
          </cell>
        </row>
        <row r="35">
          <cell r="B35" t="str">
            <v>ООО "Эсколайт"</v>
          </cell>
          <cell r="D35" t="str">
            <v>11.03.2026</v>
          </cell>
          <cell r="F35" t="str">
            <v>16-20</v>
          </cell>
        </row>
        <row r="36">
          <cell r="B36" t="str">
            <v>ООО "Геопроектсервис"</v>
          </cell>
          <cell r="D36" t="str">
            <v>12.03.2026</v>
          </cell>
          <cell r="F36" t="str">
            <v>09-32</v>
          </cell>
        </row>
        <row r="37">
          <cell r="B37" t="str">
            <v>АО "АК "Корвет"</v>
          </cell>
          <cell r="D37" t="str">
            <v>12.03.2026</v>
          </cell>
          <cell r="F37" t="str">
            <v>14-23</v>
          </cell>
        </row>
        <row r="38">
          <cell r="B38" t="str">
            <v>ООО "Каргапольский машиностроительный завод"</v>
          </cell>
          <cell r="D38" t="str">
            <v>12.03.2026</v>
          </cell>
          <cell r="F38" t="str">
            <v>14-50</v>
          </cell>
        </row>
        <row r="39">
          <cell r="B39" t="str">
            <v>ООО "Уралгеопроект"</v>
          </cell>
          <cell r="D39" t="str">
            <v>13.03.2026</v>
          </cell>
          <cell r="F39" t="str">
            <v>09-19</v>
          </cell>
        </row>
        <row r="40">
          <cell r="B40" t="str">
            <v>ЗАО "Курганстальмост"</v>
          </cell>
          <cell r="D40" t="str">
            <v>13.03.2026</v>
          </cell>
          <cell r="F40" t="str">
            <v>14-25</v>
          </cell>
        </row>
        <row r="41">
          <cell r="B41" t="str">
            <v>ПУ ФСБ России по Курганской и Тюменской областям</v>
          </cell>
          <cell r="D41" t="str">
            <v>16.03.2026</v>
          </cell>
          <cell r="F41" t="str">
            <v>09-08</v>
          </cell>
        </row>
        <row r="42">
          <cell r="B42" t="str">
            <v>ООО "Курганхиммаш"</v>
          </cell>
          <cell r="D42" t="str">
            <v>16.03.2026</v>
          </cell>
          <cell r="F42" t="str">
            <v>10-49</v>
          </cell>
        </row>
        <row r="43">
          <cell r="B43" t="str">
            <v>АО "ШААЗ"</v>
          </cell>
          <cell r="D43" t="str">
            <v>17.03.2026</v>
          </cell>
          <cell r="F43" t="str">
            <v>16-20</v>
          </cell>
        </row>
        <row r="44">
          <cell r="B44" t="str">
            <v>АО "Варгашинское  ДРСП"</v>
          </cell>
          <cell r="D44" t="str">
            <v>18.03.2026</v>
          </cell>
          <cell r="F44" t="str">
            <v>09-39</v>
          </cell>
        </row>
        <row r="45">
          <cell r="B45" t="str">
            <v>ООО "Завод БУК"</v>
          </cell>
          <cell r="D45" t="str">
            <v>20.03.2026</v>
          </cell>
          <cell r="F45" t="str">
            <v>09-08</v>
          </cell>
        </row>
        <row r="46">
          <cell r="B46" t="str">
            <v>ООО "КАВЗ"</v>
          </cell>
          <cell r="D46" t="str">
            <v>20.03.2026</v>
          </cell>
          <cell r="F46" t="str">
            <v>13-40</v>
          </cell>
        </row>
        <row r="47">
          <cell r="B47" t="str">
            <v>АО "КНЗ"</v>
          </cell>
          <cell r="D47" t="str">
            <v>23.03.2026</v>
          </cell>
          <cell r="F47" t="str">
            <v>08-40</v>
          </cell>
        </row>
        <row r="48">
          <cell r="B48" t="str">
            <v>ПАО "НК "Роснефть"-Курганнефтепродукт"</v>
          </cell>
          <cell r="D48" t="str">
            <v>23.03.2026</v>
          </cell>
          <cell r="F48" t="str">
            <v>09-19</v>
          </cell>
        </row>
        <row r="49">
          <cell r="B49" t="str">
            <v>ООО "ДСМ"</v>
          </cell>
          <cell r="D49" t="str">
            <v>23.03.2026</v>
          </cell>
          <cell r="F49" t="str">
            <v>15-30</v>
          </cell>
        </row>
        <row r="50">
          <cell r="B50" t="str">
            <v>ООО "ДомСтройМонтаж"</v>
          </cell>
          <cell r="D50" t="str">
            <v>23.03.2026</v>
          </cell>
          <cell r="F50" t="str">
            <v>15-38</v>
          </cell>
        </row>
        <row r="51">
          <cell r="B51" t="str">
            <v>ГБУ "КОКБ"</v>
          </cell>
          <cell r="D51" t="str">
            <v>24.03.2026</v>
          </cell>
          <cell r="F51" t="str">
            <v>10-26</v>
          </cell>
        </row>
        <row r="52">
          <cell r="B52" t="str">
            <v>ООО "ТД "Молоко Зауралья"</v>
          </cell>
          <cell r="D52" t="str">
            <v>25.03.2026</v>
          </cell>
          <cell r="F52" t="str">
            <v>08-34</v>
          </cell>
        </row>
        <row r="53">
          <cell r="B53" t="str">
            <v>ООО "Молоко Зауралья"</v>
          </cell>
          <cell r="D53" t="str">
            <v>25.03.2026</v>
          </cell>
          <cell r="F53" t="str">
            <v>13-23</v>
          </cell>
        </row>
        <row r="54">
          <cell r="B54" t="str">
            <v>ООО "Завод дорожной техники "Регион 45"</v>
          </cell>
          <cell r="D54" t="str">
            <v>25.03.2026</v>
          </cell>
          <cell r="F54" t="str">
            <v>14-14</v>
          </cell>
        </row>
        <row r="55">
          <cell r="B55" t="str">
            <v>ООО "ТД "Молоко Зауралья"</v>
          </cell>
          <cell r="D55" t="str">
            <v>26.03.2026</v>
          </cell>
          <cell r="F55" t="str">
            <v>17-01</v>
          </cell>
        </row>
        <row r="56">
          <cell r="B56" t="str">
            <v>ООО "Бентонит Кургана"</v>
          </cell>
          <cell r="D56" t="str">
            <v>26.03.2026</v>
          </cell>
          <cell r="F56" t="str">
            <v>17-00</v>
          </cell>
        </row>
        <row r="57">
          <cell r="B57" t="str">
            <v>АО "СКТБ "Курганприбор"</v>
          </cell>
          <cell r="D57" t="str">
            <v>27.03.2026</v>
          </cell>
          <cell r="F57" t="str">
            <v>11-25</v>
          </cell>
        </row>
        <row r="58">
          <cell r="B58" t="str">
            <v>Обособленное подразделение ООО "Велфарм" в г. Кургане</v>
          </cell>
          <cell r="D58" t="str">
            <v>30.03.2026</v>
          </cell>
          <cell r="F58" t="str">
            <v>09-07</v>
          </cell>
        </row>
        <row r="59">
          <cell r="B59" t="str">
            <v>МАОУ "СОШ №7"</v>
          </cell>
          <cell r="D59" t="str">
            <v>30.03.2026</v>
          </cell>
          <cell r="F59" t="str">
            <v>17-00</v>
          </cell>
        </row>
        <row r="60">
          <cell r="B60" t="str">
            <v xml:space="preserve"> КНУ АО "ТРАНСНЕФТЬ-УРАЛ"</v>
          </cell>
          <cell r="D60" t="str">
            <v>31.03.2026</v>
          </cell>
          <cell r="F60" t="str">
            <v>15-18</v>
          </cell>
        </row>
        <row r="61">
          <cell r="B61" t="str">
            <v>ИП Чунин А.В.</v>
          </cell>
          <cell r="D61" t="str">
            <v>01.04.2026</v>
          </cell>
          <cell r="F61" t="str">
            <v>10-33</v>
          </cell>
        </row>
        <row r="62">
          <cell r="B62" t="str">
            <v>ООО "Завод механический"</v>
          </cell>
          <cell r="D62" t="str">
            <v>01.04.2026</v>
          </cell>
          <cell r="F62" t="str">
            <v>16-19</v>
          </cell>
        </row>
        <row r="63">
          <cell r="B63" t="str">
            <v>ООО "Агрокомплекс Мартыновский"</v>
          </cell>
          <cell r="D63" t="str">
            <v>01.04.2026</v>
          </cell>
          <cell r="F63" t="str">
            <v>17-00</v>
          </cell>
        </row>
        <row r="64">
          <cell r="B64" t="str">
            <v>АО "УРАЛСИБГИДРОСТРОЙ"</v>
          </cell>
          <cell r="D64" t="str">
            <v>02.04.2026</v>
          </cell>
          <cell r="F64" t="str">
            <v>13-30</v>
          </cell>
        </row>
        <row r="65">
          <cell r="B65" t="str">
            <v xml:space="preserve">
ООО ПО "СПЕЦТЕХНИКА"</v>
          </cell>
          <cell r="D65" t="str">
            <v>02.04.2026</v>
          </cell>
          <cell r="F65" t="str">
            <v>13-46</v>
          </cell>
        </row>
        <row r="66">
          <cell r="B66" t="str">
            <v>АО "ВАРГАШИНСКИЙ ЗАВОД ППСО"</v>
          </cell>
          <cell r="D66" t="str">
            <v>02.04.2026</v>
          </cell>
          <cell r="F66" t="str">
            <v>14-05</v>
          </cell>
        </row>
        <row r="67">
          <cell r="B67" t="str">
            <v>ООО "УТТ"</v>
          </cell>
          <cell r="D67" t="str">
            <v>02.04.2026</v>
          </cell>
          <cell r="F67" t="str">
            <v>15-24</v>
          </cell>
        </row>
        <row r="68">
          <cell r="B68" t="str">
            <v>ООО "ХЛЕБОКОМБИНАТ №1"</v>
          </cell>
          <cell r="D68" t="str">
            <v>08.04.2026</v>
          </cell>
          <cell r="F68" t="str">
            <v>14-40</v>
          </cell>
        </row>
        <row r="69">
          <cell r="B69" t="str">
            <v>ГАУК "КУРГАНСКОЕ ОБЛАСТНОЕ МУЗЕЙНОЕ ОБЪЕДИНЕНИЕ"</v>
          </cell>
          <cell r="D69" t="str">
            <v>08.04.2026</v>
          </cell>
          <cell r="F69" t="str">
            <v>16-30</v>
          </cell>
        </row>
        <row r="70">
          <cell r="B70" t="str">
            <v>ООО "КПЗ"</v>
          </cell>
          <cell r="D70" t="str">
            <v>09.04.2026</v>
          </cell>
          <cell r="F70" t="str">
            <v>14-20</v>
          </cell>
        </row>
        <row r="71">
          <cell r="B71" t="str">
            <v>ООО "ГОРЯЧЕВ"</v>
          </cell>
          <cell r="D71" t="str">
            <v>09.04.2026</v>
          </cell>
          <cell r="F71" t="str">
            <v>14-47</v>
          </cell>
        </row>
        <row r="72">
          <cell r="B72" t="str">
            <v>ООО "ОЛЬХОВКА</v>
          </cell>
          <cell r="D72" t="str">
            <v>09.04.2026</v>
          </cell>
          <cell r="F72" t="str">
            <v>16-21</v>
          </cell>
        </row>
        <row r="73">
          <cell r="B73" t="str">
            <v>ООО "ГАЗПРОМ МЕЖРЕГИОНГАЗ КУРГАН"</v>
          </cell>
          <cell r="D73" t="str">
            <v>10.04.2026</v>
          </cell>
          <cell r="F73" t="str">
            <v>11-26</v>
          </cell>
        </row>
        <row r="74">
          <cell r="B74" t="str">
            <v>ООО "МК СТРОЙБАЗА"</v>
          </cell>
          <cell r="D74" t="str">
            <v>10.04.2026</v>
          </cell>
          <cell r="F74" t="str">
            <v>11-53</v>
          </cell>
        </row>
        <row r="75">
          <cell r="B75" t="str">
            <v>ООО "МЕТАЛЛОКОНСТРУКЦИЯ"</v>
          </cell>
          <cell r="D75" t="str">
            <v>10.04.2026</v>
          </cell>
          <cell r="F75" t="str">
            <v>12-00</v>
          </cell>
        </row>
        <row r="76">
          <cell r="B76" t="str">
            <v>ГБУКО "ЦОДГОКИ"</v>
          </cell>
          <cell r="D76" t="str">
            <v>10.04.2026</v>
          </cell>
          <cell r="F76" t="str">
            <v>17-00</v>
          </cell>
        </row>
        <row r="77">
          <cell r="B77" t="str">
            <v>ГКУ "СЛУЖБА СПАСЕНИЯ КУРГАНСКОЙ ОБЛАСТИ"</v>
          </cell>
          <cell r="D77" t="str">
            <v>13.04.2026</v>
          </cell>
          <cell r="F77" t="str">
            <v>15-37</v>
          </cell>
        </row>
        <row r="78">
          <cell r="B78" t="str">
            <v>АО "ЗАВОД СТАЛЬНОЙ ДРОБИ"</v>
          </cell>
          <cell r="D78" t="str">
            <v>13.04.2026</v>
          </cell>
          <cell r="F78" t="str">
            <v>16-28</v>
          </cell>
        </row>
        <row r="79">
          <cell r="B79" t="str">
            <v>Далматовское ЛПУ</v>
          </cell>
          <cell r="D79" t="str">
            <v>13.04.2026</v>
          </cell>
          <cell r="F79" t="str">
            <v>16-45</v>
          </cell>
        </row>
        <row r="80">
          <cell r="B80" t="str">
            <v>ООО "ЗТС"</v>
          </cell>
          <cell r="D80" t="str">
            <v>14.04.2026</v>
          </cell>
          <cell r="F80" t="str">
            <v>09-21</v>
          </cell>
        </row>
        <row r="81">
          <cell r="B81" t="str">
            <v>ООО "ЗСО"</v>
          </cell>
          <cell r="D81" t="str">
            <v>14.04.2026</v>
          </cell>
          <cell r="F81" t="str">
            <v>11-48</v>
          </cell>
        </row>
        <row r="82">
          <cell r="B82" t="str">
            <v>ООО "Курганлифт"</v>
          </cell>
          <cell r="D82" t="str">
            <v>14.04.2026</v>
          </cell>
          <cell r="F82" t="str">
            <v>11-57</v>
          </cell>
        </row>
        <row r="83">
          <cell r="B83" t="str">
            <v>ООО Пораблок</v>
          </cell>
          <cell r="D83" t="str">
            <v>14.04.2026</v>
          </cell>
          <cell r="F83" t="str">
            <v>13-24</v>
          </cell>
        </row>
        <row r="84">
          <cell r="B84" t="str">
            <v>ООО "РТИ - Микрон"</v>
          </cell>
          <cell r="D84" t="str">
            <v>15.04.2026</v>
          </cell>
          <cell r="F84" t="str">
            <v>14-25</v>
          </cell>
        </row>
        <row r="85">
          <cell r="B85" t="str">
            <v>ООО Агроинвест</v>
          </cell>
          <cell r="D85" t="str">
            <v>16.04.2026</v>
          </cell>
          <cell r="F85" t="str">
            <v>16-42</v>
          </cell>
        </row>
        <row r="86">
          <cell r="B86" t="str">
            <v>ООО Агрокомплекс Каргапольский</v>
          </cell>
          <cell r="D86" t="str">
            <v>20.04.2026</v>
          </cell>
          <cell r="F86" t="str">
            <v>10-44</v>
          </cell>
        </row>
        <row r="87">
          <cell r="B87" t="str">
            <v>АО "Новая Пятилетка"</v>
          </cell>
          <cell r="D87" t="str">
            <v>20.04.2026</v>
          </cell>
          <cell r="F87" t="str">
            <v>15-40</v>
          </cell>
        </row>
        <row r="88">
          <cell r="B88" t="str">
            <v>ООО "КЗКТ"</v>
          </cell>
          <cell r="D88" t="str">
            <v>21.04.2026</v>
          </cell>
          <cell r="F88" t="str">
            <v>10-49</v>
          </cell>
        </row>
        <row r="89">
          <cell r="B89" t="str">
            <v>ООО "Курган-свет"</v>
          </cell>
          <cell r="D89" t="str">
            <v>21.04.2026</v>
          </cell>
          <cell r="F89" t="str">
            <v>10-57</v>
          </cell>
        </row>
        <row r="90">
          <cell r="B90" t="str">
            <v>ООО КЗЭТ</v>
          </cell>
          <cell r="D90" t="str">
            <v>21.04.2026</v>
          </cell>
          <cell r="F90" t="str">
            <v>11-21</v>
          </cell>
        </row>
        <row r="91">
          <cell r="B91" t="str">
            <v>РТРС</v>
          </cell>
          <cell r="D91" t="str">
            <v>21.04.2026</v>
          </cell>
          <cell r="F91" t="str">
            <v>14-53</v>
          </cell>
        </row>
        <row r="92">
          <cell r="B92" t="str">
            <v>ГБУ "Перинатальный центр"</v>
          </cell>
          <cell r="D92" t="str">
            <v>21.04.2026</v>
          </cell>
          <cell r="F92" t="str">
            <v>15-17</v>
          </cell>
        </row>
        <row r="93">
          <cell r="B93" t="str">
            <v>ГАУ "КОНД"</v>
          </cell>
          <cell r="D93" t="str">
            <v>22.04.2026</v>
          </cell>
          <cell r="F93" t="str">
            <v>09-19</v>
          </cell>
        </row>
        <row r="94">
          <cell r="B94" t="str">
            <v>ИП Суслов А.М</v>
          </cell>
          <cell r="D94" t="str">
            <v>23.04.2026</v>
          </cell>
          <cell r="F94" t="str">
            <v>08-25</v>
          </cell>
        </row>
        <row r="95">
          <cell r="B95" t="str">
            <v>ИП Суслов С.А.</v>
          </cell>
          <cell r="D95" t="str">
            <v>23.04.2026</v>
          </cell>
          <cell r="F95" t="str">
            <v>08-41</v>
          </cell>
        </row>
        <row r="96">
          <cell r="B96" t="str">
            <v>ГБУ "КОДКБ им. Красного Креста"</v>
          </cell>
          <cell r="D96" t="str">
            <v>23.04.2026</v>
          </cell>
          <cell r="F96" t="str">
            <v>12-02</v>
          </cell>
        </row>
        <row r="97">
          <cell r="B97" t="str">
            <v>ООО "Степанов"</v>
          </cell>
          <cell r="D97" t="str">
            <v>23.04.2026</v>
          </cell>
          <cell r="F97" t="str">
            <v>14-27</v>
          </cell>
        </row>
        <row r="98">
          <cell r="B98" t="str">
            <v>ООО "Вода Зауралья"</v>
          </cell>
          <cell r="D98" t="str">
            <v>23.04.2026</v>
          </cell>
          <cell r="F98" t="str">
            <v>14-42</v>
          </cell>
        </row>
        <row r="99">
          <cell r="B99" t="str">
            <v>ЗАО "Картофель"</v>
          </cell>
          <cell r="D99" t="str">
            <v>23.04.2026</v>
          </cell>
          <cell r="F99" t="str">
            <v>15-10</v>
          </cell>
        </row>
        <row r="100">
          <cell r="B100" t="str">
            <v>ГБУ "Управление по обеспечению деятельности Правительства Курганской области"</v>
          </cell>
          <cell r="D100" t="str">
            <v>24.04.2026</v>
          </cell>
          <cell r="F100" t="str">
            <v>15-03</v>
          </cell>
        </row>
        <row r="101">
          <cell r="B101" t="str">
            <v>ООО Имущественный комплекс ШЗМК</v>
          </cell>
          <cell r="D101" t="str">
            <v>27.04.2026</v>
          </cell>
          <cell r="F101" t="str">
            <v>14-11</v>
          </cell>
        </row>
        <row r="102">
          <cell r="B102" t="str">
            <v>ГБУ ЦСО №5</v>
          </cell>
          <cell r="D102" t="str">
            <v>27.04.2026</v>
          </cell>
          <cell r="F102" t="str">
            <v>14-25</v>
          </cell>
        </row>
        <row r="103">
          <cell r="B103" t="str">
            <v>ООО "КФ "Чистопрудненская"</v>
          </cell>
          <cell r="D103" t="str">
            <v>27.04.2026</v>
          </cell>
          <cell r="F103" t="str">
            <v>16-23</v>
          </cell>
        </row>
        <row r="104">
          <cell r="B104" t="str">
            <v>ООО ТК Союз 45</v>
          </cell>
          <cell r="D104" t="str">
            <v>27.04.2026/ 28.04.2026</v>
          </cell>
          <cell r="F104" t="str">
            <v>15-48/10-47</v>
          </cell>
        </row>
        <row r="105">
          <cell r="B105" t="str">
            <v>ООО "Курганэнергомаш"</v>
          </cell>
          <cell r="D105" t="str">
            <v>28.04.2026</v>
          </cell>
          <cell r="F105" t="str">
            <v>12-07</v>
          </cell>
        </row>
        <row r="106">
          <cell r="B106" t="str">
            <v>ООО "Зауральская Сталь"</v>
          </cell>
          <cell r="D106" t="str">
            <v>28.04.2026</v>
          </cell>
          <cell r="F106" t="str">
            <v>12-18</v>
          </cell>
        </row>
        <row r="107">
          <cell r="B107" t="str">
            <v>ООО Темпер</v>
          </cell>
          <cell r="D107" t="str">
            <v>28.04.2026</v>
          </cell>
          <cell r="F107" t="str">
            <v>12-36</v>
          </cell>
        </row>
        <row r="108">
          <cell r="B108" t="str">
            <v>ООО  Точинвест Цинк</v>
          </cell>
          <cell r="D108" t="str">
            <v>28.04.2026</v>
          </cell>
          <cell r="F108" t="str">
            <v>13-42</v>
          </cell>
        </row>
        <row r="109">
          <cell r="B109" t="str">
            <v>ООО "Медмил"</v>
          </cell>
          <cell r="D109" t="str">
            <v>28.04.2026</v>
          </cell>
          <cell r="F109" t="str">
            <v>15-30</v>
          </cell>
        </row>
        <row r="110">
          <cell r="B110" t="str">
            <v>ООО "Медаском"</v>
          </cell>
          <cell r="D110" t="str">
            <v>28.04.2026</v>
          </cell>
          <cell r="F110" t="str">
            <v>15-53</v>
          </cell>
        </row>
        <row r="111">
          <cell r="B111" t="str">
            <v>ООО ВИТ</v>
          </cell>
          <cell r="D111" t="str">
            <v>29.04.2026</v>
          </cell>
          <cell r="F111" t="str">
            <v>09-41</v>
          </cell>
        </row>
        <row r="112">
          <cell r="B112" t="str">
            <v>ООО "Увильды"</v>
          </cell>
          <cell r="D112" t="str">
            <v>29.04.2026</v>
          </cell>
          <cell r="F112" t="str">
            <v>11-00</v>
          </cell>
        </row>
        <row r="113">
          <cell r="B113" t="str">
            <v>ООО Точинвест-ШЗМК</v>
          </cell>
          <cell r="D113" t="str">
            <v>29.04.2026</v>
          </cell>
          <cell r="F113" t="str">
            <v>11-45</v>
          </cell>
        </row>
        <row r="114">
          <cell r="B114" t="str">
            <v>ООО ПП Медмилл</v>
          </cell>
          <cell r="D114" t="str">
            <v>29.04.2026</v>
          </cell>
          <cell r="F114" t="str">
            <v>11-53</v>
          </cell>
        </row>
        <row r="115">
          <cell r="B115" t="str">
            <v>ООО Курганрыбхоз</v>
          </cell>
          <cell r="D115" t="str">
            <v>30.04.2026</v>
          </cell>
          <cell r="F115" t="str">
            <v>10-30</v>
          </cell>
        </row>
        <row r="116">
          <cell r="B116" t="str">
            <v>ООО Чистый город</v>
          </cell>
          <cell r="D116" t="str">
            <v>05.05.2026</v>
          </cell>
          <cell r="F116" t="str">
            <v>10-09</v>
          </cell>
        </row>
        <row r="117">
          <cell r="B117" t="str">
            <v>ООО КШФ</v>
          </cell>
          <cell r="D117" t="str">
            <v>05.05.2026</v>
          </cell>
          <cell r="F117" t="str">
            <v>10-22</v>
          </cell>
        </row>
        <row r="118">
          <cell r="B118" t="str">
            <v>ГБУ "ЦСО №9"</v>
          </cell>
          <cell r="D118" t="str">
            <v>05.05.2026</v>
          </cell>
          <cell r="F118" t="str">
            <v>12-45</v>
          </cell>
        </row>
        <row r="119">
          <cell r="B119" t="str">
            <v>ООО Такстелеком</v>
          </cell>
          <cell r="D119" t="str">
            <v>05.05.2026</v>
          </cell>
          <cell r="F119" t="str">
            <v>13-20</v>
          </cell>
        </row>
        <row r="120">
          <cell r="B120" t="str">
            <v>ООО Медиасервис</v>
          </cell>
          <cell r="D120" t="str">
            <v>05.05.2026</v>
          </cell>
          <cell r="F120" t="str">
            <v>13-46</v>
          </cell>
        </row>
        <row r="121">
          <cell r="B121" t="str">
            <v>АО "Молоко"</v>
          </cell>
          <cell r="D121" t="str">
            <v>06.05.2026</v>
          </cell>
          <cell r="F121" t="str">
            <v>08-01</v>
          </cell>
        </row>
        <row r="122">
          <cell r="B122" t="str">
            <v>ООО Чистопрудненское</v>
          </cell>
          <cell r="D122" t="str">
            <v>06.05.2026</v>
          </cell>
          <cell r="F122" t="str">
            <v>09-56</v>
          </cell>
        </row>
        <row r="123">
          <cell r="B123" t="str">
            <v>ООО Учхоз Каширинское</v>
          </cell>
          <cell r="D123" t="str">
            <v>06.05.2026/ 07.05.2026</v>
          </cell>
          <cell r="F123" t="str">
            <v>11-01</v>
          </cell>
        </row>
        <row r="124">
          <cell r="B124" t="str">
            <v>ООО Курганское</v>
          </cell>
          <cell r="D124" t="str">
            <v>06.05.2026/ 07.05.2026</v>
          </cell>
          <cell r="F124" t="str">
            <v>11-06</v>
          </cell>
        </row>
        <row r="125">
          <cell r="B125" t="str">
            <v>ООО Курганрыбхоз</v>
          </cell>
          <cell r="D125" t="str">
            <v>07.05.2026</v>
          </cell>
          <cell r="F125" t="str">
            <v>14-42</v>
          </cell>
        </row>
        <row r="126">
          <cell r="B126" t="str">
            <v>ООО Русагротрейдинг</v>
          </cell>
          <cell r="D126" t="str">
            <v>07.05.2026</v>
          </cell>
          <cell r="F126" t="str">
            <v>15-25</v>
          </cell>
        </row>
        <row r="127">
          <cell r="B127" t="str">
            <v>ООО ВИТ</v>
          </cell>
          <cell r="D127" t="str">
            <v>08.05.2026</v>
          </cell>
          <cell r="F127" t="str">
            <v>09-35</v>
          </cell>
        </row>
        <row r="128">
          <cell r="B128" t="str">
            <v>ООО Управление регионами</v>
          </cell>
          <cell r="D128" t="str">
            <v>08.05.2026</v>
          </cell>
          <cell r="F128" t="str">
            <v>14-40</v>
          </cell>
        </row>
        <row r="129">
          <cell r="B129" t="str">
            <v>ООО ДСК 1</v>
          </cell>
          <cell r="D129" t="str">
            <v>12.05.2026</v>
          </cell>
          <cell r="F129" t="str">
            <v>15-32</v>
          </cell>
        </row>
        <row r="130">
          <cell r="B130" t="str">
            <v>ООО Призвание</v>
          </cell>
          <cell r="D130" t="str">
            <v>12.05.2026</v>
          </cell>
          <cell r="F130" t="str">
            <v>16-34</v>
          </cell>
        </row>
        <row r="131">
          <cell r="B131" t="str">
            <v>АНО ДПО "Курганский АСК ДОСААФ России</v>
          </cell>
          <cell r="D131" t="str">
            <v>13.05.2026</v>
          </cell>
          <cell r="F131" t="str">
            <v>13-47</v>
          </cell>
        </row>
        <row r="132">
          <cell r="B132" t="str">
            <v>АО Курганавторемонт</v>
          </cell>
          <cell r="D132" t="str">
            <v>13.05.2026</v>
          </cell>
          <cell r="F132" t="str">
            <v>12-34</v>
          </cell>
        </row>
        <row r="133">
          <cell r="B133" t="str">
            <v>ООО Пульсатор</v>
          </cell>
          <cell r="D133" t="str">
            <v>06.05.2026/ 13.05.2026</v>
          </cell>
          <cell r="F133" t="str">
            <v>13-20</v>
          </cell>
        </row>
        <row r="134">
          <cell r="B134" t="str">
            <v>УОДМС  в Курганской области</v>
          </cell>
          <cell r="D134" t="str">
            <v>08.05.2026/ 13.05.2026</v>
          </cell>
          <cell r="F134" t="str">
            <v>13-40</v>
          </cell>
        </row>
        <row r="135">
          <cell r="B135" t="str">
            <v>Шадринское ЛПУ</v>
          </cell>
          <cell r="D135" t="str">
            <v>13.05.2026</v>
          </cell>
          <cell r="F135" t="str">
            <v>16-08</v>
          </cell>
        </row>
        <row r="136">
          <cell r="B136" t="str">
            <v>ООО УралПТБ</v>
          </cell>
          <cell r="D136" t="str">
            <v>14.05.2026</v>
          </cell>
          <cell r="F136" t="str">
            <v>14-51</v>
          </cell>
        </row>
        <row r="137">
          <cell r="B137" t="str">
            <v>ООО "Астра-М"</v>
          </cell>
          <cell r="D137" t="str">
            <v>14.05.2026</v>
          </cell>
          <cell r="F137" t="str">
            <v>11-41</v>
          </cell>
        </row>
        <row r="138">
          <cell r="B138" t="str">
            <v>ООО "Белые ручки"</v>
          </cell>
          <cell r="D138" t="str">
            <v>14.05.2026</v>
          </cell>
          <cell r="F138" t="str">
            <v>17-15</v>
          </cell>
        </row>
        <row r="139">
          <cell r="B139" t="str">
            <v>МБОУ "Гимназия № 32"</v>
          </cell>
          <cell r="D139" t="str">
            <v>15.05.2026</v>
          </cell>
          <cell r="F139" t="str">
            <v>09-13</v>
          </cell>
        </row>
        <row r="140">
          <cell r="B140" t="str">
            <v>МБДОУ "Детский сад № 39"</v>
          </cell>
          <cell r="D140" t="str">
            <v>15.05.2026</v>
          </cell>
          <cell r="F140" t="str">
            <v>08-18</v>
          </cell>
        </row>
        <row r="141">
          <cell r="B141" t="str">
            <v>ООО Мишкинский КХП</v>
          </cell>
          <cell r="D141" t="str">
            <v>18.05.2026</v>
          </cell>
          <cell r="F141" t="str">
            <v>09-05</v>
          </cell>
        </row>
        <row r="142">
          <cell r="B142" t="str">
            <v>ООО Транспортная компания</v>
          </cell>
          <cell r="D142" t="str">
            <v>18.05.2026</v>
          </cell>
          <cell r="F142" t="str">
            <v>09-30</v>
          </cell>
        </row>
        <row r="143">
          <cell r="B143" t="str">
            <v>ООО КДМ</v>
          </cell>
          <cell r="D143" t="str">
            <v>18.05.2026</v>
          </cell>
          <cell r="F143" t="str">
            <v>10-31</v>
          </cell>
        </row>
        <row r="144">
          <cell r="B144" t="str">
            <v>ООО "Мишкинский продукт"</v>
          </cell>
          <cell r="D144" t="str">
            <v>18.05.2026</v>
          </cell>
          <cell r="F144" t="str">
            <v>11-22</v>
          </cell>
        </row>
        <row r="145">
          <cell r="B145" t="str">
            <v>МБДОУ "Детский сад № 113"</v>
          </cell>
          <cell r="D145" t="str">
            <v>18.05.2026</v>
          </cell>
          <cell r="F145" t="str">
            <v>12-24</v>
          </cell>
        </row>
        <row r="146">
          <cell r="B146" t="str">
            <v>МБОУ г. Кургана "СОШ № 50"</v>
          </cell>
          <cell r="D146" t="str">
            <v>18.05.2026</v>
          </cell>
          <cell r="F146" t="str">
            <v>15-59</v>
          </cell>
        </row>
        <row r="147">
          <cell r="B147" t="str">
            <v>ООО "Эйч энд ЭН Трейд" Филиал Шадринск</v>
          </cell>
          <cell r="D147" t="str">
            <v>14,05,2026/ 19.05.2026</v>
          </cell>
          <cell r="F147" t="str">
            <v>09-01</v>
          </cell>
        </row>
        <row r="148">
          <cell r="B148" t="str">
            <v>АО "Эйч энд ЭН" Филиал Молочный комбинат "Шадринский"</v>
          </cell>
          <cell r="D148" t="str">
            <v>14.05.2026/ 19.05.2026</v>
          </cell>
          <cell r="F148" t="str">
            <v>09-22</v>
          </cell>
        </row>
        <row r="149">
          <cell r="B149" t="str">
            <v>ООО "Уральские шампиньоны"</v>
          </cell>
          <cell r="D149" t="str">
            <v>19.05.2026</v>
          </cell>
          <cell r="F149" t="str">
            <v>09-30</v>
          </cell>
        </row>
        <row r="150">
          <cell r="B150" t="str">
            <v>ООО "Кургангортранс"</v>
          </cell>
          <cell r="D150" t="str">
            <v>19.05.2026</v>
          </cell>
          <cell r="F150" t="str">
            <v>14-27</v>
          </cell>
        </row>
        <row r="151">
          <cell r="B151" t="str">
            <v>ГБУ "ЦСО №9"</v>
          </cell>
          <cell r="D151" t="str">
            <v>20.05.2026</v>
          </cell>
          <cell r="F151" t="str">
            <v>07-28</v>
          </cell>
        </row>
        <row r="152">
          <cell r="B152" t="str">
            <v>КГУ</v>
          </cell>
          <cell r="D152" t="str">
            <v>20.05.2026</v>
          </cell>
          <cell r="F152" t="str">
            <v>09-21</v>
          </cell>
        </row>
        <row r="153">
          <cell r="B153" t="str">
            <v>ОАО "Курганмолпром"</v>
          </cell>
          <cell r="D153" t="str">
            <v>20.05.2026</v>
          </cell>
          <cell r="F153" t="str">
            <v>16-07</v>
          </cell>
        </row>
        <row r="154">
          <cell r="B154" t="str">
            <v>ООО КЗРМ</v>
          </cell>
          <cell r="D154" t="str">
            <v>20.05.2026</v>
          </cell>
          <cell r="F154" t="str">
            <v>16-17</v>
          </cell>
        </row>
        <row r="155">
          <cell r="B155" t="str">
            <v>АО СКБМ</v>
          </cell>
          <cell r="D155" t="str">
            <v>21.05.2026</v>
          </cell>
          <cell r="F155" t="str">
            <v>11-15</v>
          </cell>
        </row>
        <row r="156">
          <cell r="B156" t="str">
            <v>ГБПОУ "КГК"</v>
          </cell>
          <cell r="D156" t="str">
            <v>21.05.2026</v>
          </cell>
          <cell r="F156" t="str">
            <v>13-28</v>
          </cell>
        </row>
        <row r="157">
          <cell r="B157" t="str">
            <v>ФГКОУ КПИ ФСБ России</v>
          </cell>
          <cell r="D157" t="str">
            <v>21.05.2026</v>
          </cell>
          <cell r="F157" t="str">
            <v>16-11</v>
          </cell>
        </row>
        <row r="158">
          <cell r="B158" t="str">
            <v>ООО "Леспромпресс"</v>
          </cell>
          <cell r="D158" t="str">
            <v>22.05.2026</v>
          </cell>
          <cell r="F158" t="str">
            <v>11-26</v>
          </cell>
        </row>
        <row r="159">
          <cell r="B159" t="str">
            <v>ООО "Управление регионами"</v>
          </cell>
          <cell r="D159" t="str">
            <v>22.05.2026</v>
          </cell>
          <cell r="F159" t="str">
            <v>11-45</v>
          </cell>
        </row>
        <row r="160">
          <cell r="B160" t="str">
            <v>АО "Газпром газораспределение Курган"</v>
          </cell>
          <cell r="D160" t="str">
            <v>25.05.2026</v>
          </cell>
          <cell r="F160" t="str">
            <v>11-11</v>
          </cell>
        </row>
        <row r="161">
          <cell r="B161" t="str">
            <v>ФГБОУ ВО ШГПУ</v>
          </cell>
          <cell r="D161" t="str">
            <v>26.05.2026</v>
          </cell>
          <cell r="F161" t="str">
            <v>09-01</v>
          </cell>
        </row>
        <row r="162">
          <cell r="B162" t="str">
            <v>АНО "Ледовый дворец спорта им. Н.В. Парышева"</v>
          </cell>
          <cell r="D162" t="str">
            <v>27.05.2026</v>
          </cell>
          <cell r="F162" t="str">
            <v>08-34</v>
          </cell>
        </row>
        <row r="163">
          <cell r="B163" t="str">
            <v>ООО "Леспромпресс"</v>
          </cell>
          <cell r="D163" t="str">
            <v>27.05.2026</v>
          </cell>
          <cell r="F163" t="str">
            <v>11-05</v>
          </cell>
        </row>
        <row r="164">
          <cell r="B164" t="str">
            <v>АО "Молоко"</v>
          </cell>
          <cell r="D164" t="str">
            <v>27.05.2026</v>
          </cell>
          <cell r="F164" t="str">
            <v>11-44</v>
          </cell>
        </row>
        <row r="166">
          <cell r="B166" t="str">
            <v>ГБУ "Курганская детская поликлиника"</v>
          </cell>
          <cell r="D166" t="str">
            <v>28.05.2026</v>
          </cell>
          <cell r="F166" t="str">
            <v>13-37</v>
          </cell>
        </row>
        <row r="167">
          <cell r="B167" t="str">
            <v>ГБУ "Курганский обласной центр медицинской рофилактики, лечебной физкультуры и спортивной медицины"</v>
          </cell>
          <cell r="D167" t="str">
            <v>28.08.2026</v>
          </cell>
          <cell r="F167" t="str">
            <v>14-08</v>
          </cell>
        </row>
        <row r="168">
          <cell r="B168" t="str">
            <v>ООО "Чистый город"</v>
          </cell>
          <cell r="D168" t="str">
            <v>28.05.2026</v>
          </cell>
          <cell r="F168" t="str">
            <v>14-29</v>
          </cell>
        </row>
        <row r="169">
          <cell r="B169" t="str">
            <v>ГБУК "КОУНБ им. А.К. Югова"</v>
          </cell>
          <cell r="D169" t="str">
            <v>28.05.2026</v>
          </cell>
          <cell r="F169" t="str">
            <v>15-49</v>
          </cell>
        </row>
        <row r="170">
          <cell r="B170" t="str">
            <v>ООО "Вездеходы  "Бурлак"</v>
          </cell>
          <cell r="D170" t="str">
            <v>28.05.2026</v>
          </cell>
          <cell r="F170" t="str">
            <v>16-53</v>
          </cell>
        </row>
        <row r="171">
          <cell r="B171" t="str">
            <v>ООО "ЛПК Кособродский ДОЗ"</v>
          </cell>
          <cell r="D171" t="str">
            <v>29.05.2026</v>
          </cell>
          <cell r="F171" t="str">
            <v>13-59</v>
          </cell>
        </row>
        <row r="172">
          <cell r="B172" t="str">
            <v>ООО "УралПТБ"</v>
          </cell>
          <cell r="D172" t="str">
            <v>29.05.2026</v>
          </cell>
          <cell r="F172" t="str">
            <v>14-15</v>
          </cell>
        </row>
        <row r="173">
          <cell r="B173" t="str">
            <v>ООО "Актив"</v>
          </cell>
          <cell r="D173" t="str">
            <v>01.06.2026</v>
          </cell>
          <cell r="F173" t="str">
            <v>14-37</v>
          </cell>
        </row>
        <row r="174">
          <cell r="B174" t="str">
            <v>ООО "Компания Метрополис"</v>
          </cell>
          <cell r="D174" t="str">
            <v>01.06.2026</v>
          </cell>
          <cell r="F174" t="str">
            <v>15-02</v>
          </cell>
        </row>
        <row r="175">
          <cell r="B175" t="str">
            <v>ООО "Креативные технологии"</v>
          </cell>
          <cell r="D175" t="str">
            <v>01.06.2026</v>
          </cell>
          <cell r="F175" t="str">
            <v>14-10</v>
          </cell>
        </row>
        <row r="176">
          <cell r="B176" t="str">
            <v>ГБУ "Курганский ЦСПСИД"</v>
          </cell>
          <cell r="D176" t="str">
            <v>01.06.2026</v>
          </cell>
          <cell r="F176" t="str">
            <v>16-21</v>
          </cell>
        </row>
        <row r="177">
          <cell r="B177" t="str">
            <v>ГКУ "ШОПНД"</v>
          </cell>
          <cell r="D177" t="str">
            <v>02.06.2026</v>
          </cell>
          <cell r="F177" t="str">
            <v>08-33</v>
          </cell>
        </row>
        <row r="178">
          <cell r="B178" t="str">
            <v>ООО ЧОО "Аврора"</v>
          </cell>
          <cell r="D178" t="str">
            <v>02.06.2026</v>
          </cell>
          <cell r="F178" t="str">
            <v>11-28</v>
          </cell>
        </row>
        <row r="179">
          <cell r="B179" t="str">
            <v>ИП Сукманов Ю.В.</v>
          </cell>
          <cell r="D179" t="str">
            <v>02.06.2026</v>
          </cell>
          <cell r="F179" t="str">
            <v>11-37</v>
          </cell>
        </row>
        <row r="180">
          <cell r="B180" t="str">
            <v>ООО "Агрокомплекс "Кургансемена"</v>
          </cell>
          <cell r="D180" t="str">
            <v>02.06.2026</v>
          </cell>
          <cell r="F180" t="str">
            <v>15-34</v>
          </cell>
        </row>
        <row r="181">
          <cell r="B181" t="str">
            <v>МАОУ "СОШ №7"</v>
          </cell>
          <cell r="D181" t="str">
            <v>03.06.2026</v>
          </cell>
          <cell r="F181" t="str">
            <v>08-50</v>
          </cell>
        </row>
        <row r="182">
          <cell r="B182" t="str">
            <v>ГАУ "Курганский РЦ"</v>
          </cell>
          <cell r="D182" t="str">
            <v>05.06.2026</v>
          </cell>
          <cell r="F182" t="str">
            <v>09-02</v>
          </cell>
        </row>
        <row r="183">
          <cell r="B183" t="str">
            <v>ООО "Предприятие "Сенсор"</v>
          </cell>
          <cell r="D183" t="str">
            <v>05.06.2026</v>
          </cell>
          <cell r="F183" t="str">
            <v>09-18</v>
          </cell>
        </row>
        <row r="184">
          <cell r="B184" t="str">
            <v>ООО МК Велес</v>
          </cell>
          <cell r="D184" t="str">
            <v>05.06.2026</v>
          </cell>
          <cell r="F184" t="str">
            <v>16-01</v>
          </cell>
        </row>
        <row r="185">
          <cell r="B185" t="str">
            <v>АО "Молоко"</v>
          </cell>
          <cell r="D185" t="str">
            <v>08.06.2026</v>
          </cell>
          <cell r="F185" t="str">
            <v>10-05</v>
          </cell>
        </row>
        <row r="186">
          <cell r="B186" t="str">
            <v>ООО "Креативные технологии"</v>
          </cell>
          <cell r="D186" t="str">
            <v>08.06.2026</v>
          </cell>
          <cell r="F186" t="str">
            <v>12-48</v>
          </cell>
        </row>
        <row r="187">
          <cell r="B187" t="str">
            <v>ООО "Бурводстрой"</v>
          </cell>
          <cell r="D187" t="str">
            <v>08.06.2026</v>
          </cell>
          <cell r="F187" t="str">
            <v>14-56</v>
          </cell>
        </row>
        <row r="188">
          <cell r="B188" t="str">
            <v>АО "Курганфармация"</v>
          </cell>
          <cell r="D188" t="str">
            <v>08.06.2026</v>
          </cell>
          <cell r="F188" t="str">
            <v>15-23</v>
          </cell>
        </row>
        <row r="189">
          <cell r="B189" t="str">
            <v>АО "Агрофирма Боровская"</v>
          </cell>
          <cell r="D189" t="str">
            <v>09.06.2026</v>
          </cell>
          <cell r="F189" t="str">
            <v>15-18</v>
          </cell>
        </row>
        <row r="190">
          <cell r="B190" t="str">
            <v>АО "ЗМЗ"</v>
          </cell>
          <cell r="D190" t="str">
            <v>10.06.2026</v>
          </cell>
          <cell r="F190" t="str">
            <v>10-22</v>
          </cell>
        </row>
        <row r="191">
          <cell r="B191" t="str">
            <v>ООО "Сенсор-Сервис"</v>
          </cell>
          <cell r="D191" t="str">
            <v>10.06.2026</v>
          </cell>
          <cell r="F191" t="str">
            <v>11-05</v>
          </cell>
        </row>
        <row r="192">
          <cell r="B192" t="str">
            <v>ООО "Каргапольский леспромхоз"</v>
          </cell>
          <cell r="D192" t="str">
            <v>10.06.2026</v>
          </cell>
          <cell r="F192" t="str">
            <v>11-24</v>
          </cell>
        </row>
        <row r="193">
          <cell r="B193" t="str">
            <v>ГАУ "ЦСО№1"</v>
          </cell>
          <cell r="D193" t="str">
            <v>10.06.2026</v>
          </cell>
          <cell r="F193" t="str">
            <v>13-37</v>
          </cell>
        </row>
        <row r="194">
          <cell r="B194" t="str">
            <v>ИП Клементьев А.В</v>
          </cell>
          <cell r="D194" t="str">
            <v>10.06.2026</v>
          </cell>
          <cell r="F194" t="str">
            <v>13-39</v>
          </cell>
        </row>
        <row r="195">
          <cell r="B195" t="str">
            <v>ООО "Агрокомплекс "Знамя"</v>
          </cell>
          <cell r="D195" t="str">
            <v>11.06.2026</v>
          </cell>
          <cell r="F195" t="str">
            <v>12-03</v>
          </cell>
        </row>
        <row r="196">
          <cell r="B196" t="str">
            <v>ООО "Стальстроймонтаж"</v>
          </cell>
          <cell r="D196" t="str">
            <v>11.06.2026/ 15.06.2026</v>
          </cell>
          <cell r="F196" t="str">
            <v>16-09</v>
          </cell>
        </row>
        <row r="197">
          <cell r="B197" t="str">
            <v>ОАО "ШЗПИ"</v>
          </cell>
          <cell r="D197" t="str">
            <v>15.06.2026</v>
          </cell>
          <cell r="F197" t="str">
            <v>14-54</v>
          </cell>
        </row>
        <row r="198">
          <cell r="B198" t="str">
            <v>ООО "ДОЗ Кособродск"</v>
          </cell>
          <cell r="D198" t="str">
            <v>15.06.2026</v>
          </cell>
          <cell r="F198" t="str">
            <v>15-18</v>
          </cell>
        </row>
        <row r="199">
          <cell r="B199" t="str">
            <v>ОАО "Заурал-Лес"</v>
          </cell>
          <cell r="D199" t="str">
            <v>16.06.2026</v>
          </cell>
          <cell r="F199" t="str">
            <v>13-33</v>
          </cell>
        </row>
        <row r="200">
          <cell r="B200" t="str">
            <v>ГБУ "Межрайонная больница №1"</v>
          </cell>
          <cell r="D200" t="str">
            <v>16.06.2026</v>
          </cell>
          <cell r="F200" t="str">
            <v>13-52</v>
          </cell>
        </row>
        <row r="201">
          <cell r="B201" t="str">
            <v>ГБУ "ЦСО №4"</v>
          </cell>
          <cell r="D201" t="str">
            <v>17.06.2026</v>
          </cell>
          <cell r="F201" t="str">
            <v>13-36</v>
          </cell>
        </row>
        <row r="202">
          <cell r="B202" t="str">
            <v>МП Водоканал"</v>
          </cell>
          <cell r="D202" t="str">
            <v>17.06.2026</v>
          </cell>
          <cell r="F202" t="str">
            <v>15-47</v>
          </cell>
        </row>
        <row r="203">
          <cell r="B203" t="str">
            <v>ООО "ЛПК Кособродский ДОЗ"</v>
          </cell>
          <cell r="D203" t="str">
            <v>18.06.2026</v>
          </cell>
          <cell r="F203" t="str">
            <v>08-46</v>
          </cell>
        </row>
        <row r="204">
          <cell r="B204" t="str">
            <v>ООО "Ж.Д.Сервис"</v>
          </cell>
          <cell r="D204" t="str">
            <v>18.06.2026/ 19.06.2026</v>
          </cell>
          <cell r="F204" t="str">
            <v>23-06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abSelected="1" topLeftCell="A199" workbookViewId="0">
      <selection activeCell="C210" sqref="C210"/>
    </sheetView>
  </sheetViews>
  <sheetFormatPr defaultColWidth="9.140625" defaultRowHeight="11.25" x14ac:dyDescent="0.25"/>
  <cols>
    <col min="1" max="1" width="5.5703125" style="1" customWidth="1"/>
    <col min="2" max="2" width="54.7109375" style="8" customWidth="1"/>
    <col min="3" max="3" width="25.28515625" style="8" customWidth="1"/>
    <col min="4" max="5" width="21" style="1" customWidth="1"/>
    <col min="6" max="6" width="26.28515625" style="8" customWidth="1"/>
    <col min="7" max="16384" width="9.140625" style="1"/>
  </cols>
  <sheetData>
    <row r="1" spans="1:6" x14ac:dyDescent="0.25">
      <c r="B1" s="9" t="s">
        <v>0</v>
      </c>
      <c r="C1" s="9"/>
      <c r="D1" s="9"/>
      <c r="E1" s="9"/>
      <c r="F1" s="9"/>
    </row>
    <row r="2" spans="1:6" x14ac:dyDescent="0.25">
      <c r="B2" s="9"/>
      <c r="C2" s="9"/>
      <c r="D2" s="9"/>
      <c r="E2" s="9"/>
      <c r="F2" s="9"/>
    </row>
    <row r="3" spans="1:6" x14ac:dyDescent="0.25">
      <c r="B3" s="9"/>
      <c r="C3" s="9"/>
      <c r="D3" s="9"/>
      <c r="E3" s="9"/>
      <c r="F3" s="9"/>
    </row>
    <row r="5" spans="1:6" ht="31.5" customHeight="1" x14ac:dyDescent="0.25">
      <c r="A5" s="2" t="s">
        <v>1</v>
      </c>
      <c r="B5" s="3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ht="31.5" customHeight="1" x14ac:dyDescent="0.25">
      <c r="A6" s="2">
        <v>1</v>
      </c>
      <c r="B6" s="3" t="str">
        <f>'[1]Заявления разрешение'!B7</f>
        <v>МКУ "ХЭГ"</v>
      </c>
      <c r="C6" s="6" t="str">
        <f>'[1]Заявления разрешение'!D7</f>
        <v>26.01.2026</v>
      </c>
      <c r="D6" s="6" t="str">
        <f>'[1]Заявления разрешение'!F7</f>
        <v>16-07</v>
      </c>
      <c r="E6" s="6" t="s">
        <v>8</v>
      </c>
      <c r="F6" s="7" t="s">
        <v>7</v>
      </c>
    </row>
    <row r="7" spans="1:6" ht="21" customHeight="1" x14ac:dyDescent="0.25">
      <c r="A7" s="2">
        <v>2</v>
      </c>
      <c r="B7" s="3" t="str">
        <f>'[1]Заявления разрешение'!B8</f>
        <v>АО "Курганмашзавод"</v>
      </c>
      <c r="C7" s="6" t="str">
        <f>'[1]Заявления разрешение'!D8</f>
        <v>06.02.2026</v>
      </c>
      <c r="D7" s="6" t="str">
        <f>'[1]Заявления разрешение'!F8</f>
        <v>11-24</v>
      </c>
      <c r="E7" s="6" t="s">
        <v>9</v>
      </c>
      <c r="F7" s="7" t="s">
        <v>7</v>
      </c>
    </row>
    <row r="8" spans="1:6" ht="31.5" customHeight="1" x14ac:dyDescent="0.25">
      <c r="A8" s="2">
        <v>3</v>
      </c>
      <c r="B8" s="3" t="str">
        <f>'[1]Заявления разрешение'!B9</f>
        <v>ООО "Курганстальмост Лес"</v>
      </c>
      <c r="C8" s="6" t="str">
        <f>'[1]Заявления разрешение'!D9</f>
        <v>06.02.2026</v>
      </c>
      <c r="D8" s="6" t="str">
        <f>'[1]Заявления разрешение'!F9</f>
        <v>14-29</v>
      </c>
      <c r="E8" s="6" t="s">
        <v>9</v>
      </c>
      <c r="F8" s="7" t="s">
        <v>7</v>
      </c>
    </row>
    <row r="9" spans="1:6" ht="31.5" customHeight="1" x14ac:dyDescent="0.25">
      <c r="A9" s="2">
        <v>4</v>
      </c>
      <c r="B9" s="3" t="str">
        <f>'[1]Заявления разрешение'!B10</f>
        <v>АО КЗЭМИ</v>
      </c>
      <c r="C9" s="6" t="str">
        <f>'[1]Заявления разрешение'!D10</f>
        <v>13.02.2026</v>
      </c>
      <c r="D9" s="6" t="str">
        <f>'[1]Заявления разрешение'!F10</f>
        <v>10-59</v>
      </c>
      <c r="E9" s="6" t="s">
        <v>10</v>
      </c>
      <c r="F9" s="7" t="s">
        <v>7</v>
      </c>
    </row>
    <row r="10" spans="1:6" ht="31.5" customHeight="1" x14ac:dyDescent="0.25">
      <c r="A10" s="2">
        <v>5</v>
      </c>
      <c r="B10" s="3" t="str">
        <f>'[1]Заявления разрешение'!B11</f>
        <v>Филиал ППК "Роскадастр" по Курганской области</v>
      </c>
      <c r="C10" s="6" t="str">
        <f>'[1]Заявления разрешение'!D11</f>
        <v>13.02.2026</v>
      </c>
      <c r="D10" s="6" t="str">
        <f>'[1]Заявления разрешение'!F11</f>
        <v>15-19</v>
      </c>
      <c r="E10" s="6" t="s">
        <v>10</v>
      </c>
      <c r="F10" s="7" t="s">
        <v>7</v>
      </c>
    </row>
    <row r="11" spans="1:6" ht="31.5" customHeight="1" x14ac:dyDescent="0.25">
      <c r="A11" s="2">
        <v>6</v>
      </c>
      <c r="B11" s="3" t="str">
        <f>'[1]Заявления разрешение'!B12</f>
        <v>ООО "Клининговая компания "Кристалл"</v>
      </c>
      <c r="C11" s="6" t="str">
        <f>'[1]Заявления разрешение'!D12</f>
        <v>16.02.2026</v>
      </c>
      <c r="D11" s="6" t="str">
        <f>'[1]Заявления разрешение'!F12</f>
        <v>14-48</v>
      </c>
      <c r="E11" s="6" t="s">
        <v>11</v>
      </c>
      <c r="F11" s="7" t="s">
        <v>7</v>
      </c>
    </row>
    <row r="12" spans="1:6" ht="31.5" customHeight="1" x14ac:dyDescent="0.25">
      <c r="A12" s="2">
        <v>7</v>
      </c>
      <c r="B12" s="3" t="str">
        <f>'[1]Заявления разрешение'!B13</f>
        <v>ФГБУ "НМИЦ ТО им. Академика Г.А. Илизарова" Минздрава России</v>
      </c>
      <c r="C12" s="6" t="str">
        <f>'[1]Заявления разрешение'!D13</f>
        <v>17.02.2026</v>
      </c>
      <c r="D12" s="6" t="str">
        <f>'[1]Заявления разрешение'!F13</f>
        <v>09-34</v>
      </c>
      <c r="E12" s="6" t="s">
        <v>11</v>
      </c>
      <c r="F12" s="7" t="s">
        <v>7</v>
      </c>
    </row>
    <row r="13" spans="1:6" ht="31.5" customHeight="1" x14ac:dyDescent="0.25">
      <c r="A13" s="2">
        <v>8</v>
      </c>
      <c r="B13" s="3" t="str">
        <f>'[1]Заявления разрешение'!B14</f>
        <v>АО "Далур"</v>
      </c>
      <c r="C13" s="6" t="str">
        <f>'[1]Заявления разрешение'!D14</f>
        <v>17.02.2026</v>
      </c>
      <c r="D13" s="6" t="str">
        <f>'[1]Заявления разрешение'!F14</f>
        <v>10-59</v>
      </c>
      <c r="E13" s="6" t="s">
        <v>11</v>
      </c>
      <c r="F13" s="7" t="s">
        <v>7</v>
      </c>
    </row>
    <row r="14" spans="1:6" ht="31.5" customHeight="1" x14ac:dyDescent="0.25">
      <c r="A14" s="2">
        <v>9</v>
      </c>
      <c r="B14" s="3" t="str">
        <f>'[1]Заявления разрешение'!B15</f>
        <v>ООО "КЦ Академия"</v>
      </c>
      <c r="C14" s="6" t="str">
        <f>'[1]Заявления разрешение'!D15</f>
        <v>18.02.2026</v>
      </c>
      <c r="D14" s="6" t="str">
        <f>'[1]Заявления разрешение'!F15</f>
        <v>13-12</v>
      </c>
      <c r="E14" s="6" t="s">
        <v>12</v>
      </c>
      <c r="F14" s="7" t="s">
        <v>7</v>
      </c>
    </row>
    <row r="15" spans="1:6" ht="31.5" customHeight="1" x14ac:dyDescent="0.25">
      <c r="A15" s="2">
        <v>10</v>
      </c>
      <c r="B15" s="3" t="str">
        <f>'[1]Заявления разрешение'!B16</f>
        <v>АО "НПО Курганприбор"</v>
      </c>
      <c r="C15" s="6" t="str">
        <f>'[1]Заявления разрешение'!D16</f>
        <v>18.02.2026</v>
      </c>
      <c r="D15" s="6" t="str">
        <f>'[1]Заявления разрешение'!F16</f>
        <v>14-16</v>
      </c>
      <c r="E15" s="6" t="s">
        <v>12</v>
      </c>
      <c r="F15" s="7" t="s">
        <v>7</v>
      </c>
    </row>
    <row r="16" spans="1:6" ht="31.5" customHeight="1" x14ac:dyDescent="0.25">
      <c r="A16" s="2">
        <v>11</v>
      </c>
      <c r="B16" s="3" t="str">
        <f>'[1]Заявления разрешение'!B17</f>
        <v>ООО КБ Кетовский</v>
      </c>
      <c r="C16" s="6" t="str">
        <f>'[1]Заявления разрешение'!D17</f>
        <v>19.02.2026</v>
      </c>
      <c r="D16" s="6" t="str">
        <f>'[1]Заявления разрешение'!F17</f>
        <v>09-32</v>
      </c>
      <c r="E16" s="6" t="s">
        <v>13</v>
      </c>
      <c r="F16" s="7" t="s">
        <v>7</v>
      </c>
    </row>
    <row r="17" spans="1:6" ht="31.5" customHeight="1" x14ac:dyDescent="0.25">
      <c r="A17" s="2">
        <v>12</v>
      </c>
      <c r="B17" s="3" t="str">
        <f>'[1]Заявления разрешение'!B18</f>
        <v>АО "Курганские прицепы"</v>
      </c>
      <c r="C17" s="6" t="str">
        <f>'[1]Заявления разрешение'!D18</f>
        <v>24.02.2026</v>
      </c>
      <c r="D17" s="6" t="str">
        <f>'[1]Заявления разрешение'!F18</f>
        <v>09-42</v>
      </c>
      <c r="E17" s="6" t="s">
        <v>14</v>
      </c>
      <c r="F17" s="7" t="s">
        <v>7</v>
      </c>
    </row>
    <row r="18" spans="1:6" ht="31.5" customHeight="1" x14ac:dyDescent="0.25">
      <c r="A18" s="2">
        <v>13</v>
      </c>
      <c r="B18" s="3" t="str">
        <f>'[1]Заявления разрешение'!B19</f>
        <v>МАОУ "СОШ №7"</v>
      </c>
      <c r="C18" s="6" t="str">
        <f>'[1]Заявления разрешение'!D19</f>
        <v>24.02.2026</v>
      </c>
      <c r="D18" s="6" t="str">
        <f>'[1]Заявления разрешение'!F19</f>
        <v>15-23</v>
      </c>
      <c r="E18" s="6" t="s">
        <v>14</v>
      </c>
      <c r="F18" s="7" t="s">
        <v>7</v>
      </c>
    </row>
    <row r="19" spans="1:6" ht="31.5" customHeight="1" x14ac:dyDescent="0.25">
      <c r="A19" s="2">
        <v>14</v>
      </c>
      <c r="B19" s="3" t="str">
        <f>'[1]Заявления разрешение'!B20</f>
        <v>МБОУ ДО "ДШИ №1"</v>
      </c>
      <c r="C19" s="6" t="str">
        <f>'[1]Заявления разрешение'!D20</f>
        <v>27.02.2026</v>
      </c>
      <c r="D19" s="6" t="str">
        <f>'[1]Заявления разрешение'!F20</f>
        <v>08-15</v>
      </c>
      <c r="E19" s="6" t="s">
        <v>15</v>
      </c>
      <c r="F19" s="7" t="s">
        <v>7</v>
      </c>
    </row>
    <row r="20" spans="1:6" ht="31.5" customHeight="1" x14ac:dyDescent="0.25">
      <c r="A20" s="2">
        <v>15</v>
      </c>
      <c r="B20" s="3" t="str">
        <f>'[1]Заявления разрешение'!B21</f>
        <v>МКУ "ХЭГ"</v>
      </c>
      <c r="C20" s="6" t="str">
        <f>'[1]Заявления разрешение'!D21</f>
        <v>27.02.2026</v>
      </c>
      <c r="D20" s="6" t="str">
        <f>'[1]Заявления разрешение'!F21</f>
        <v>16-20</v>
      </c>
      <c r="E20" s="6" t="s">
        <v>15</v>
      </c>
      <c r="F20" s="7" t="s">
        <v>7</v>
      </c>
    </row>
    <row r="21" spans="1:6" ht="31.5" customHeight="1" x14ac:dyDescent="0.25">
      <c r="A21" s="2">
        <v>16</v>
      </c>
      <c r="B21" s="3" t="str">
        <f>'[1]Заявления разрешение'!B22</f>
        <v>АО "Синарский щебеночный карьер"</v>
      </c>
      <c r="C21" s="6" t="str">
        <f>'[1]Заявления разрешение'!D22</f>
        <v>27.02.2026</v>
      </c>
      <c r="D21" s="6" t="str">
        <f>'[1]Заявления разрешение'!F22</f>
        <v>16-30</v>
      </c>
      <c r="E21" s="6" t="s">
        <v>15</v>
      </c>
      <c r="F21" s="7" t="s">
        <v>7</v>
      </c>
    </row>
    <row r="22" spans="1:6" ht="31.5" customHeight="1" x14ac:dyDescent="0.25">
      <c r="A22" s="2">
        <v>17</v>
      </c>
      <c r="B22" s="3" t="str">
        <f>'[1]Заявления разрешение'!B23</f>
        <v>ГБУ "МФЦ"</v>
      </c>
      <c r="C22" s="6" t="str">
        <f>'[1]Заявления разрешение'!D23</f>
        <v>27.02.2026</v>
      </c>
      <c r="D22" s="6" t="str">
        <f>'[1]Заявления разрешение'!F23</f>
        <v>17-00</v>
      </c>
      <c r="E22" s="6" t="s">
        <v>15</v>
      </c>
      <c r="F22" s="7" t="s">
        <v>7</v>
      </c>
    </row>
    <row r="23" spans="1:6" ht="31.5" customHeight="1" x14ac:dyDescent="0.25">
      <c r="A23" s="2">
        <v>18</v>
      </c>
      <c r="B23" s="3" t="str">
        <f>'[1]Заявления разрешение'!B24</f>
        <v>АО "ШКХП"</v>
      </c>
      <c r="C23" s="6" t="str">
        <f>'[1]Заявления разрешение'!D24</f>
        <v>02.03.2026</v>
      </c>
      <c r="D23" s="6" t="str">
        <f>'[1]Заявления разрешение'!F24</f>
        <v>11-11</v>
      </c>
      <c r="E23" s="6" t="s">
        <v>16</v>
      </c>
      <c r="F23" s="7" t="s">
        <v>7</v>
      </c>
    </row>
    <row r="24" spans="1:6" ht="31.5" customHeight="1" x14ac:dyDescent="0.25">
      <c r="A24" s="2">
        <v>19</v>
      </c>
      <c r="B24" s="3" t="str">
        <f>'[1]Заявления разрешение'!B25</f>
        <v>ПАО "КГК"</v>
      </c>
      <c r="C24" s="6" t="str">
        <f>'[1]Заявления разрешение'!D25</f>
        <v>03.03.2026</v>
      </c>
      <c r="D24" s="6" t="str">
        <f>'[1]Заявления разрешение'!F25</f>
        <v>08-38</v>
      </c>
      <c r="E24" s="6" t="s">
        <v>17</v>
      </c>
      <c r="F24" s="7" t="s">
        <v>7</v>
      </c>
    </row>
    <row r="25" spans="1:6" ht="31.5" customHeight="1" x14ac:dyDescent="0.25">
      <c r="A25" s="2">
        <v>20</v>
      </c>
      <c r="B25" s="3" t="str">
        <f>'[1]Заявления разрешение'!B26</f>
        <v>ОСФР по Курганской области</v>
      </c>
      <c r="C25" s="6" t="str">
        <f>'[1]Заявления разрешение'!D26</f>
        <v>03.03.2026</v>
      </c>
      <c r="D25" s="6" t="str">
        <f>'[1]Заявления разрешение'!F26</f>
        <v>09-51</v>
      </c>
      <c r="E25" s="6" t="s">
        <v>17</v>
      </c>
      <c r="F25" s="7" t="s">
        <v>7</v>
      </c>
    </row>
    <row r="26" spans="1:6" ht="31.5" customHeight="1" x14ac:dyDescent="0.25">
      <c r="A26" s="2">
        <v>21</v>
      </c>
      <c r="B26" s="3" t="str">
        <f>'[1]Заявления разрешение'!B27</f>
        <v>Обособленное подразделение ООО "Велфарм" в г. Кургане</v>
      </c>
      <c r="C26" s="6" t="str">
        <f>'[1]Заявления разрешение'!D27</f>
        <v>03.03.2026</v>
      </c>
      <c r="D26" s="6" t="str">
        <f>'[1]Заявления разрешение'!F27</f>
        <v>10-54</v>
      </c>
      <c r="E26" s="6" t="s">
        <v>17</v>
      </c>
      <c r="F26" s="7" t="s">
        <v>7</v>
      </c>
    </row>
    <row r="27" spans="1:6" ht="31.5" customHeight="1" x14ac:dyDescent="0.25">
      <c r="A27" s="2">
        <v>22</v>
      </c>
      <c r="B27" s="3" t="str">
        <f>'[1]Заявления разрешение'!B28</f>
        <v>ОАО "Завод Старт"</v>
      </c>
      <c r="C27" s="6" t="str">
        <f>'[1]Заявления разрешение'!D28</f>
        <v>04.03.2026</v>
      </c>
      <c r="D27" s="6" t="str">
        <f>'[1]Заявления разрешение'!F28</f>
        <v>11-15</v>
      </c>
      <c r="E27" s="6" t="s">
        <v>18</v>
      </c>
      <c r="F27" s="7" t="s">
        <v>7</v>
      </c>
    </row>
    <row r="28" spans="1:6" ht="31.5" customHeight="1" x14ac:dyDescent="0.25">
      <c r="A28" s="2">
        <v>23</v>
      </c>
      <c r="B28" s="3" t="str">
        <f>'[1]Заявления разрешение'!B29</f>
        <v>ООО "ГК "Терракот"</v>
      </c>
      <c r="C28" s="6" t="str">
        <f>'[1]Заявления разрешение'!D29</f>
        <v>04.03.2026</v>
      </c>
      <c r="D28" s="6" t="str">
        <f>'[1]Заявления разрешение'!F29</f>
        <v>13-38</v>
      </c>
      <c r="E28" s="6" t="s">
        <v>19</v>
      </c>
      <c r="F28" s="7" t="s">
        <v>7</v>
      </c>
    </row>
    <row r="29" spans="1:6" ht="31.5" customHeight="1" x14ac:dyDescent="0.25">
      <c r="A29" s="2">
        <v>24</v>
      </c>
      <c r="B29" s="3" t="str">
        <f>'[1]Заявления разрешение'!B30</f>
        <v>АО "СМК Шадринск"</v>
      </c>
      <c r="C29" s="6" t="str">
        <f>'[1]Заявления разрешение'!D30</f>
        <v>04.03.2026</v>
      </c>
      <c r="D29" s="6" t="str">
        <f>'[1]Заявления разрешение'!F30</f>
        <v>15-40</v>
      </c>
      <c r="E29" s="6" t="s">
        <v>20</v>
      </c>
      <c r="F29" s="7" t="s">
        <v>7</v>
      </c>
    </row>
    <row r="30" spans="1:6" ht="31.5" customHeight="1" x14ac:dyDescent="0.25">
      <c r="A30" s="2">
        <v>25</v>
      </c>
      <c r="B30" s="3" t="str">
        <f>'[1]Заявления разрешение'!B31</f>
        <v>ООО "Селлз Трейд"</v>
      </c>
      <c r="C30" s="6" t="str">
        <f>'[1]Заявления разрешение'!D31</f>
        <v>06.03.2026</v>
      </c>
      <c r="D30" s="6" t="str">
        <f>'[1]Заявления разрешение'!F31</f>
        <v>08-30</v>
      </c>
      <c r="E30" s="6" t="s">
        <v>20</v>
      </c>
      <c r="F30" s="7" t="s">
        <v>7</v>
      </c>
    </row>
    <row r="31" spans="1:6" ht="31.5" customHeight="1" x14ac:dyDescent="0.25">
      <c r="A31" s="2">
        <v>26</v>
      </c>
      <c r="B31" s="3" t="str">
        <f>'[1]Заявления разрешение'!B32</f>
        <v>ООО "Шумиха Агро"</v>
      </c>
      <c r="C31" s="6" t="str">
        <f>'[1]Заявления разрешение'!D32</f>
        <v>06.03.2026</v>
      </c>
      <c r="D31" s="6" t="str">
        <f>'[1]Заявления разрешение'!F32</f>
        <v>10-06</v>
      </c>
      <c r="E31" s="6" t="s">
        <v>20</v>
      </c>
      <c r="F31" s="7" t="s">
        <v>7</v>
      </c>
    </row>
    <row r="32" spans="1:6" ht="31.5" customHeight="1" x14ac:dyDescent="0.25">
      <c r="A32" s="2">
        <v>27</v>
      </c>
      <c r="B32" s="3" t="str">
        <f>'[1]Заявления разрешение'!B33</f>
        <v>ПАО "Синтез"</v>
      </c>
      <c r="C32" s="6" t="str">
        <f>'[1]Заявления разрешение'!D33</f>
        <v>06.03.2026</v>
      </c>
      <c r="D32" s="6" t="str">
        <f>'[1]Заявления разрешение'!F33</f>
        <v>12-48</v>
      </c>
      <c r="E32" s="6" t="s">
        <v>20</v>
      </c>
      <c r="F32" s="7" t="s">
        <v>7</v>
      </c>
    </row>
    <row r="33" spans="1:6" ht="31.5" customHeight="1" x14ac:dyDescent="0.25">
      <c r="A33" s="2">
        <v>28</v>
      </c>
      <c r="B33" s="3" t="str">
        <f>'[1]Заявления разрешение'!B34</f>
        <v>ЗАО "КСА"</v>
      </c>
      <c r="C33" s="6" t="str">
        <f>'[1]Заявления разрешение'!D34</f>
        <v>11.03.2026</v>
      </c>
      <c r="D33" s="6" t="str">
        <f>'[1]Заявления разрешение'!F34</f>
        <v>08-05</v>
      </c>
      <c r="E33" s="6" t="s">
        <v>21</v>
      </c>
      <c r="F33" s="7" t="s">
        <v>7</v>
      </c>
    </row>
    <row r="34" spans="1:6" ht="31.5" customHeight="1" x14ac:dyDescent="0.25">
      <c r="A34" s="2">
        <v>29</v>
      </c>
      <c r="B34" s="3" t="str">
        <f>'[1]Заявления разрешение'!B35</f>
        <v>ООО "Эсколайт"</v>
      </c>
      <c r="C34" s="6" t="str">
        <f>'[1]Заявления разрешение'!D35</f>
        <v>11.03.2026</v>
      </c>
      <c r="D34" s="6" t="str">
        <f>'[1]Заявления разрешение'!F35</f>
        <v>16-20</v>
      </c>
      <c r="E34" s="6" t="s">
        <v>21</v>
      </c>
      <c r="F34" s="7" t="s">
        <v>7</v>
      </c>
    </row>
    <row r="35" spans="1:6" ht="31.5" customHeight="1" x14ac:dyDescent="0.25">
      <c r="A35" s="2">
        <v>30</v>
      </c>
      <c r="B35" s="3" t="str">
        <f>'[1]Заявления разрешение'!B36</f>
        <v>ООО "Геопроектсервис"</v>
      </c>
      <c r="C35" s="6" t="str">
        <f>'[1]Заявления разрешение'!D36</f>
        <v>12.03.2026</v>
      </c>
      <c r="D35" s="6" t="str">
        <f>'[1]Заявления разрешение'!F36</f>
        <v>09-32</v>
      </c>
      <c r="E35" s="6" t="s">
        <v>21</v>
      </c>
      <c r="F35" s="7" t="s">
        <v>7</v>
      </c>
    </row>
    <row r="36" spans="1:6" ht="31.5" customHeight="1" x14ac:dyDescent="0.25">
      <c r="A36" s="2">
        <v>31</v>
      </c>
      <c r="B36" s="3" t="str">
        <f>'[1]Заявления разрешение'!B37</f>
        <v>АО "АК "Корвет"</v>
      </c>
      <c r="C36" s="6" t="str">
        <f>'[1]Заявления разрешение'!D37</f>
        <v>12.03.2026</v>
      </c>
      <c r="D36" s="6" t="str">
        <f>'[1]Заявления разрешение'!F37</f>
        <v>14-23</v>
      </c>
      <c r="E36" s="6" t="s">
        <v>21</v>
      </c>
      <c r="F36" s="7" t="s">
        <v>7</v>
      </c>
    </row>
    <row r="37" spans="1:6" ht="31.5" customHeight="1" x14ac:dyDescent="0.25">
      <c r="A37" s="2">
        <v>32</v>
      </c>
      <c r="B37" s="3" t="str">
        <f>'[1]Заявления разрешение'!B38</f>
        <v>ООО "Каргапольский машиностроительный завод"</v>
      </c>
      <c r="C37" s="6" t="str">
        <f>'[1]Заявления разрешение'!D38</f>
        <v>12.03.2026</v>
      </c>
      <c r="D37" s="6" t="str">
        <f>'[1]Заявления разрешение'!F38</f>
        <v>14-50</v>
      </c>
      <c r="E37" s="6" t="s">
        <v>21</v>
      </c>
      <c r="F37" s="7" t="s">
        <v>7</v>
      </c>
    </row>
    <row r="38" spans="1:6" ht="31.5" customHeight="1" x14ac:dyDescent="0.25">
      <c r="A38" s="2">
        <v>33</v>
      </c>
      <c r="B38" s="3" t="str">
        <f>'[1]Заявления разрешение'!B39</f>
        <v>ООО "Уралгеопроект"</v>
      </c>
      <c r="C38" s="6" t="str">
        <f>'[1]Заявления разрешение'!D39</f>
        <v>13.03.2026</v>
      </c>
      <c r="D38" s="6" t="str">
        <f>'[1]Заявления разрешение'!F39</f>
        <v>09-19</v>
      </c>
      <c r="E38" s="6" t="s">
        <v>21</v>
      </c>
      <c r="F38" s="7" t="s">
        <v>7</v>
      </c>
    </row>
    <row r="39" spans="1:6" ht="31.5" customHeight="1" x14ac:dyDescent="0.25">
      <c r="A39" s="2">
        <v>34</v>
      </c>
      <c r="B39" s="3" t="str">
        <f>'[1]Заявления разрешение'!B40</f>
        <v>ЗАО "Курганстальмост"</v>
      </c>
      <c r="C39" s="6" t="str">
        <f>'[1]Заявления разрешение'!D40</f>
        <v>13.03.2026</v>
      </c>
      <c r="D39" s="6" t="str">
        <f>'[1]Заявления разрешение'!F40</f>
        <v>14-25</v>
      </c>
      <c r="E39" s="6" t="s">
        <v>21</v>
      </c>
      <c r="F39" s="7" t="s">
        <v>7</v>
      </c>
    </row>
    <row r="40" spans="1:6" ht="31.5" customHeight="1" x14ac:dyDescent="0.25">
      <c r="A40" s="2">
        <v>35</v>
      </c>
      <c r="B40" s="3" t="str">
        <f>'[1]Заявления разрешение'!B41</f>
        <v>ПУ ФСБ России по Курганской и Тюменской областям</v>
      </c>
      <c r="C40" s="6" t="str">
        <f>'[1]Заявления разрешение'!D41</f>
        <v>16.03.2026</v>
      </c>
      <c r="D40" s="6" t="str">
        <f>'[1]Заявления разрешение'!F41</f>
        <v>09-08</v>
      </c>
      <c r="E40" s="6" t="s">
        <v>22</v>
      </c>
      <c r="F40" s="7" t="s">
        <v>7</v>
      </c>
    </row>
    <row r="41" spans="1:6" ht="31.5" customHeight="1" x14ac:dyDescent="0.25">
      <c r="A41" s="2">
        <v>36</v>
      </c>
      <c r="B41" s="3" t="str">
        <f>'[1]Заявления разрешение'!B42</f>
        <v>ООО "Курганхиммаш"</v>
      </c>
      <c r="C41" s="6" t="str">
        <f>'[1]Заявления разрешение'!D42</f>
        <v>16.03.2026</v>
      </c>
      <c r="D41" s="6" t="str">
        <f>'[1]Заявления разрешение'!F42</f>
        <v>10-49</v>
      </c>
      <c r="E41" s="6" t="s">
        <v>22</v>
      </c>
      <c r="F41" s="7" t="s">
        <v>7</v>
      </c>
    </row>
    <row r="42" spans="1:6" ht="31.5" customHeight="1" x14ac:dyDescent="0.25">
      <c r="A42" s="2">
        <v>37</v>
      </c>
      <c r="B42" s="3" t="str">
        <f>'[1]Заявления разрешение'!B43</f>
        <v>АО "ШААЗ"</v>
      </c>
      <c r="C42" s="6" t="str">
        <f>'[1]Заявления разрешение'!D43</f>
        <v>17.03.2026</v>
      </c>
      <c r="D42" s="6" t="str">
        <f>'[1]Заявления разрешение'!F43</f>
        <v>16-20</v>
      </c>
      <c r="E42" s="6" t="s">
        <v>23</v>
      </c>
      <c r="F42" s="7" t="s">
        <v>7</v>
      </c>
    </row>
    <row r="43" spans="1:6" ht="31.5" customHeight="1" x14ac:dyDescent="0.25">
      <c r="A43" s="2">
        <v>38</v>
      </c>
      <c r="B43" s="3" t="str">
        <f>'[1]Заявления разрешение'!B44</f>
        <v>АО "Варгашинское  ДРСП"</v>
      </c>
      <c r="C43" s="6" t="str">
        <f>'[1]Заявления разрешение'!D44</f>
        <v>18.03.2026</v>
      </c>
      <c r="D43" s="6" t="str">
        <f>'[1]Заявления разрешение'!F44</f>
        <v>09-39</v>
      </c>
      <c r="E43" s="6" t="s">
        <v>23</v>
      </c>
      <c r="F43" s="7" t="s">
        <v>7</v>
      </c>
    </row>
    <row r="44" spans="1:6" ht="31.5" customHeight="1" x14ac:dyDescent="0.25">
      <c r="A44" s="2">
        <v>39</v>
      </c>
      <c r="B44" s="3" t="str">
        <f>'[1]Заявления разрешение'!B45</f>
        <v>ООО "Завод БУК"</v>
      </c>
      <c r="C44" s="6" t="str">
        <f>'[1]Заявления разрешение'!D45</f>
        <v>20.03.2026</v>
      </c>
      <c r="D44" s="6" t="str">
        <f>'[1]Заявления разрешение'!F45</f>
        <v>09-08</v>
      </c>
      <c r="E44" s="6" t="s">
        <v>24</v>
      </c>
      <c r="F44" s="7" t="s">
        <v>7</v>
      </c>
    </row>
    <row r="45" spans="1:6" ht="31.5" customHeight="1" x14ac:dyDescent="0.25">
      <c r="A45" s="2">
        <v>40</v>
      </c>
      <c r="B45" s="3" t="str">
        <f>'[1]Заявления разрешение'!B46</f>
        <v>ООО "КАВЗ"</v>
      </c>
      <c r="C45" s="6" t="str">
        <f>'[1]Заявления разрешение'!D46</f>
        <v>20.03.2026</v>
      </c>
      <c r="D45" s="6" t="str">
        <f>'[1]Заявления разрешение'!F46</f>
        <v>13-40</v>
      </c>
      <c r="E45" s="6" t="s">
        <v>24</v>
      </c>
      <c r="F45" s="7" t="s">
        <v>7</v>
      </c>
    </row>
    <row r="46" spans="1:6" ht="31.5" customHeight="1" x14ac:dyDescent="0.25">
      <c r="A46" s="2">
        <v>41</v>
      </c>
      <c r="B46" s="3" t="str">
        <f>'[1]Заявления разрешение'!B47</f>
        <v>АО "КНЗ"</v>
      </c>
      <c r="C46" s="6" t="str">
        <f>'[1]Заявления разрешение'!D47</f>
        <v>23.03.2026</v>
      </c>
      <c r="D46" s="6" t="str">
        <f>'[1]Заявления разрешение'!F47</f>
        <v>08-40</v>
      </c>
      <c r="E46" s="6" t="s">
        <v>24</v>
      </c>
      <c r="F46" s="7" t="s">
        <v>7</v>
      </c>
    </row>
    <row r="47" spans="1:6" ht="31.5" customHeight="1" x14ac:dyDescent="0.25">
      <c r="A47" s="2">
        <v>42</v>
      </c>
      <c r="B47" s="3" t="str">
        <f>'[1]Заявления разрешение'!B48</f>
        <v>ПАО "НК "Роснефть"-Курганнефтепродукт"</v>
      </c>
      <c r="C47" s="6" t="str">
        <f>'[1]Заявления разрешение'!D48</f>
        <v>23.03.2026</v>
      </c>
      <c r="D47" s="6" t="str">
        <f>'[1]Заявления разрешение'!F48</f>
        <v>09-19</v>
      </c>
      <c r="E47" s="6" t="s">
        <v>24</v>
      </c>
      <c r="F47" s="7" t="s">
        <v>7</v>
      </c>
    </row>
    <row r="48" spans="1:6" ht="31.5" customHeight="1" x14ac:dyDescent="0.25">
      <c r="A48" s="2">
        <v>43</v>
      </c>
      <c r="B48" s="3" t="str">
        <f>'[1]Заявления разрешение'!B49</f>
        <v>ООО "ДСМ"</v>
      </c>
      <c r="C48" s="6" t="str">
        <f>'[1]Заявления разрешение'!D49</f>
        <v>23.03.2026</v>
      </c>
      <c r="D48" s="6" t="str">
        <f>'[1]Заявления разрешение'!F49</f>
        <v>15-30</v>
      </c>
      <c r="E48" s="6" t="s">
        <v>25</v>
      </c>
      <c r="F48" s="7" t="s">
        <v>7</v>
      </c>
    </row>
    <row r="49" spans="1:6" ht="31.5" customHeight="1" x14ac:dyDescent="0.25">
      <c r="A49" s="2">
        <v>44</v>
      </c>
      <c r="B49" s="3" t="str">
        <f>'[1]Заявления разрешение'!B50</f>
        <v>ООО "ДомСтройМонтаж"</v>
      </c>
      <c r="C49" s="6" t="str">
        <f>'[1]Заявления разрешение'!D50</f>
        <v>23.03.2026</v>
      </c>
      <c r="D49" s="6" t="str">
        <f>'[1]Заявления разрешение'!F50</f>
        <v>15-38</v>
      </c>
      <c r="E49" s="6" t="s">
        <v>25</v>
      </c>
      <c r="F49" s="7" t="s">
        <v>7</v>
      </c>
    </row>
    <row r="50" spans="1:6" ht="31.5" customHeight="1" x14ac:dyDescent="0.25">
      <c r="A50" s="2">
        <v>45</v>
      </c>
      <c r="B50" s="3" t="str">
        <f>'[1]Заявления разрешение'!B51</f>
        <v>ГБУ "КОКБ"</v>
      </c>
      <c r="C50" s="6" t="str">
        <f>'[1]Заявления разрешение'!D51</f>
        <v>24.03.2026</v>
      </c>
      <c r="D50" s="6" t="str">
        <f>'[1]Заявления разрешение'!F51</f>
        <v>10-26</v>
      </c>
      <c r="E50" s="6" t="s">
        <v>26</v>
      </c>
      <c r="F50" s="7" t="s">
        <v>7</v>
      </c>
    </row>
    <row r="51" spans="1:6" ht="31.5" customHeight="1" x14ac:dyDescent="0.25">
      <c r="A51" s="2">
        <v>46</v>
      </c>
      <c r="B51" s="3" t="str">
        <f>'[1]Заявления разрешение'!B52</f>
        <v>ООО "ТД "Молоко Зауралья"</v>
      </c>
      <c r="C51" s="6" t="str">
        <f>'[1]Заявления разрешение'!D52</f>
        <v>25.03.2026</v>
      </c>
      <c r="D51" s="6" t="str">
        <f>'[1]Заявления разрешение'!F52</f>
        <v>08-34</v>
      </c>
      <c r="E51" s="6" t="s">
        <v>26</v>
      </c>
      <c r="F51" s="7" t="s">
        <v>7</v>
      </c>
    </row>
    <row r="52" spans="1:6" ht="31.5" customHeight="1" x14ac:dyDescent="0.25">
      <c r="A52" s="2">
        <v>47</v>
      </c>
      <c r="B52" s="3" t="str">
        <f>'[1]Заявления разрешение'!B53</f>
        <v>ООО "Молоко Зауралья"</v>
      </c>
      <c r="C52" s="6" t="str">
        <f>'[1]Заявления разрешение'!D53</f>
        <v>25.03.2026</v>
      </c>
      <c r="D52" s="6" t="str">
        <f>'[1]Заявления разрешение'!F53</f>
        <v>13-23</v>
      </c>
      <c r="E52" s="6" t="s">
        <v>26</v>
      </c>
      <c r="F52" s="7" t="s">
        <v>7</v>
      </c>
    </row>
    <row r="53" spans="1:6" ht="31.5" customHeight="1" x14ac:dyDescent="0.25">
      <c r="A53" s="2">
        <v>48</v>
      </c>
      <c r="B53" s="3" t="str">
        <f>'[1]Заявления разрешение'!B54</f>
        <v>ООО "Завод дорожной техники "Регион 45"</v>
      </c>
      <c r="C53" s="6" t="str">
        <f>'[1]Заявления разрешение'!D54</f>
        <v>25.03.2026</v>
      </c>
      <c r="D53" s="6" t="str">
        <f>'[1]Заявления разрешение'!F54</f>
        <v>14-14</v>
      </c>
      <c r="E53" s="6" t="s">
        <v>26</v>
      </c>
      <c r="F53" s="7" t="s">
        <v>7</v>
      </c>
    </row>
    <row r="54" spans="1:6" ht="31.5" customHeight="1" x14ac:dyDescent="0.25">
      <c r="A54" s="2">
        <v>49</v>
      </c>
      <c r="B54" s="3" t="str">
        <f>'[1]Заявления разрешение'!B55</f>
        <v>ООО "ТД "Молоко Зауралья"</v>
      </c>
      <c r="C54" s="6" t="str">
        <f>'[1]Заявления разрешение'!D55</f>
        <v>26.03.2026</v>
      </c>
      <c r="D54" s="6" t="str">
        <f>'[1]Заявления разрешение'!F55</f>
        <v>17-01</v>
      </c>
      <c r="E54" s="6" t="s">
        <v>27</v>
      </c>
      <c r="F54" s="7" t="s">
        <v>7</v>
      </c>
    </row>
    <row r="55" spans="1:6" ht="31.5" customHeight="1" x14ac:dyDescent="0.25">
      <c r="A55" s="2">
        <v>50</v>
      </c>
      <c r="B55" s="3" t="str">
        <f>'[1]Заявления разрешение'!B56</f>
        <v>ООО "Бентонит Кургана"</v>
      </c>
      <c r="C55" s="6" t="str">
        <f>'[1]Заявления разрешение'!D56</f>
        <v>26.03.2026</v>
      </c>
      <c r="D55" s="6" t="str">
        <f>'[1]Заявления разрешение'!F56</f>
        <v>17-00</v>
      </c>
      <c r="E55" s="6" t="s">
        <v>28</v>
      </c>
      <c r="F55" s="7" t="s">
        <v>7</v>
      </c>
    </row>
    <row r="56" spans="1:6" ht="31.5" customHeight="1" x14ac:dyDescent="0.25">
      <c r="A56" s="2">
        <v>51</v>
      </c>
      <c r="B56" s="3" t="str">
        <f>'[1]Заявления разрешение'!B57</f>
        <v>АО "СКТБ "Курганприбор"</v>
      </c>
      <c r="C56" s="6" t="str">
        <f>'[1]Заявления разрешение'!D57</f>
        <v>27.03.2026</v>
      </c>
      <c r="D56" s="6" t="str">
        <f>'[1]Заявления разрешение'!F57</f>
        <v>11-25</v>
      </c>
      <c r="E56" s="6" t="s">
        <v>27</v>
      </c>
      <c r="F56" s="7" t="s">
        <v>7</v>
      </c>
    </row>
    <row r="57" spans="1:6" ht="21.75" customHeight="1" x14ac:dyDescent="0.25">
      <c r="A57" s="2">
        <v>52</v>
      </c>
      <c r="B57" s="3" t="str">
        <f>'[1]Заявления разрешение'!B58</f>
        <v>Обособленное подразделение ООО "Велфарм" в г. Кургане</v>
      </c>
      <c r="C57" s="6" t="str">
        <f>'[1]Заявления разрешение'!D58</f>
        <v>30.03.2026</v>
      </c>
      <c r="D57" s="6" t="str">
        <f>'[1]Заявления разрешение'!F58</f>
        <v>09-07</v>
      </c>
      <c r="E57" s="6" t="s">
        <v>29</v>
      </c>
      <c r="F57" s="7" t="s">
        <v>7</v>
      </c>
    </row>
    <row r="58" spans="1:6" ht="31.5" customHeight="1" x14ac:dyDescent="0.25">
      <c r="A58" s="2">
        <v>53</v>
      </c>
      <c r="B58" s="3" t="str">
        <f>'[1]Заявления разрешение'!B59</f>
        <v>МАОУ "СОШ №7"</v>
      </c>
      <c r="C58" s="6" t="str">
        <f>'[1]Заявления разрешение'!D59</f>
        <v>30.03.2026</v>
      </c>
      <c r="D58" s="6" t="str">
        <f>'[1]Заявления разрешение'!F59</f>
        <v>17-00</v>
      </c>
      <c r="E58" s="6" t="s">
        <v>29</v>
      </c>
      <c r="F58" s="7" t="s">
        <v>7</v>
      </c>
    </row>
    <row r="59" spans="1:6" ht="31.5" customHeight="1" x14ac:dyDescent="0.25">
      <c r="A59" s="2">
        <v>54</v>
      </c>
      <c r="B59" s="3" t="str">
        <f>'[1]Заявления разрешение'!B60</f>
        <v xml:space="preserve"> КНУ АО "ТРАНСНЕФТЬ-УРАЛ"</v>
      </c>
      <c r="C59" s="6" t="str">
        <f>'[1]Заявления разрешение'!D60</f>
        <v>31.03.2026</v>
      </c>
      <c r="D59" s="6" t="str">
        <f>'[1]Заявления разрешение'!F60</f>
        <v>15-18</v>
      </c>
      <c r="E59" s="6" t="s">
        <v>29</v>
      </c>
      <c r="F59" s="7" t="s">
        <v>7</v>
      </c>
    </row>
    <row r="60" spans="1:6" ht="31.5" customHeight="1" x14ac:dyDescent="0.25">
      <c r="A60" s="2">
        <v>55</v>
      </c>
      <c r="B60" s="3" t="str">
        <f>'[1]Заявления разрешение'!B61</f>
        <v>ИП Чунин А.В.</v>
      </c>
      <c r="C60" s="6" t="str">
        <f>'[1]Заявления разрешение'!D61</f>
        <v>01.04.2026</v>
      </c>
      <c r="D60" s="6" t="str">
        <f>'[1]Заявления разрешение'!F61</f>
        <v>10-33</v>
      </c>
      <c r="E60" s="6" t="s">
        <v>30</v>
      </c>
      <c r="F60" s="7" t="s">
        <v>7</v>
      </c>
    </row>
    <row r="61" spans="1:6" ht="31.5" customHeight="1" x14ac:dyDescent="0.25">
      <c r="A61" s="2">
        <v>56</v>
      </c>
      <c r="B61" s="3" t="str">
        <f>'[1]Заявления разрешение'!B62</f>
        <v>ООО "Завод механический"</v>
      </c>
      <c r="C61" s="6" t="str">
        <f>'[1]Заявления разрешение'!D62</f>
        <v>01.04.2026</v>
      </c>
      <c r="D61" s="6" t="str">
        <f>'[1]Заявления разрешение'!F62</f>
        <v>16-19</v>
      </c>
      <c r="E61" s="6" t="s">
        <v>30</v>
      </c>
      <c r="F61" s="7" t="s">
        <v>7</v>
      </c>
    </row>
    <row r="62" spans="1:6" ht="31.5" customHeight="1" x14ac:dyDescent="0.25">
      <c r="A62" s="2">
        <v>57</v>
      </c>
      <c r="B62" s="3" t="str">
        <f>'[1]Заявления разрешение'!B63</f>
        <v>ООО "Агрокомплекс Мартыновский"</v>
      </c>
      <c r="C62" s="6" t="str">
        <f>'[1]Заявления разрешение'!D63</f>
        <v>01.04.2026</v>
      </c>
      <c r="D62" s="6" t="str">
        <f>'[1]Заявления разрешение'!F63</f>
        <v>17-00</v>
      </c>
      <c r="E62" s="6" t="s">
        <v>31</v>
      </c>
      <c r="F62" s="7" t="s">
        <v>7</v>
      </c>
    </row>
    <row r="63" spans="1:6" ht="31.5" customHeight="1" x14ac:dyDescent="0.25">
      <c r="A63" s="2">
        <v>58</v>
      </c>
      <c r="B63" s="3" t="str">
        <f>'[1]Заявления разрешение'!B64</f>
        <v>АО "УРАЛСИБГИДРОСТРОЙ"</v>
      </c>
      <c r="C63" s="6" t="str">
        <f>'[1]Заявления разрешение'!D64</f>
        <v>02.04.2026</v>
      </c>
      <c r="D63" s="6" t="str">
        <f>'[1]Заявления разрешение'!F64</f>
        <v>13-30</v>
      </c>
      <c r="E63" s="6" t="s">
        <v>31</v>
      </c>
      <c r="F63" s="7" t="s">
        <v>7</v>
      </c>
    </row>
    <row r="64" spans="1:6" ht="31.5" customHeight="1" x14ac:dyDescent="0.25">
      <c r="A64" s="2">
        <v>59</v>
      </c>
      <c r="B64" s="3" t="str">
        <f>'[1]Заявления разрешение'!B65</f>
        <v xml:space="preserve">
ООО ПО "СПЕЦТЕХНИКА"</v>
      </c>
      <c r="C64" s="6" t="str">
        <f>'[1]Заявления разрешение'!D65</f>
        <v>02.04.2026</v>
      </c>
      <c r="D64" s="6" t="str">
        <f>'[1]Заявления разрешение'!F65</f>
        <v>13-46</v>
      </c>
      <c r="E64" s="6" t="s">
        <v>31</v>
      </c>
      <c r="F64" s="7" t="s">
        <v>7</v>
      </c>
    </row>
    <row r="65" spans="1:6" ht="31.5" customHeight="1" x14ac:dyDescent="0.25">
      <c r="A65" s="2">
        <v>60</v>
      </c>
      <c r="B65" s="3" t="str">
        <f>'[1]Заявления разрешение'!B66</f>
        <v>АО "ВАРГАШИНСКИЙ ЗАВОД ППСО"</v>
      </c>
      <c r="C65" s="6" t="str">
        <f>'[1]Заявления разрешение'!D66</f>
        <v>02.04.2026</v>
      </c>
      <c r="D65" s="6" t="str">
        <f>'[1]Заявления разрешение'!F66</f>
        <v>14-05</v>
      </c>
      <c r="E65" s="6" t="s">
        <v>31</v>
      </c>
      <c r="F65" s="7" t="s">
        <v>7</v>
      </c>
    </row>
    <row r="66" spans="1:6" ht="31.5" customHeight="1" x14ac:dyDescent="0.25">
      <c r="A66" s="2">
        <v>61</v>
      </c>
      <c r="B66" s="3" t="str">
        <f>'[1]Заявления разрешение'!B67</f>
        <v>ООО "УТТ"</v>
      </c>
      <c r="C66" s="6" t="str">
        <f>'[1]Заявления разрешение'!D67</f>
        <v>02.04.2026</v>
      </c>
      <c r="D66" s="6" t="str">
        <f>'[1]Заявления разрешение'!F67</f>
        <v>15-24</v>
      </c>
      <c r="E66" s="6" t="s">
        <v>31</v>
      </c>
      <c r="F66" s="7" t="s">
        <v>7</v>
      </c>
    </row>
    <row r="67" spans="1:6" ht="31.5" customHeight="1" x14ac:dyDescent="0.25">
      <c r="A67" s="2">
        <v>62</v>
      </c>
      <c r="B67" s="3" t="str">
        <f>'[1]Заявления разрешение'!B68</f>
        <v>ООО "ХЛЕБОКОМБИНАТ №1"</v>
      </c>
      <c r="C67" s="6" t="str">
        <f>'[1]Заявления разрешение'!D68</f>
        <v>08.04.2026</v>
      </c>
      <c r="D67" s="6" t="str">
        <f>'[1]Заявления разрешение'!F68</f>
        <v>14-40</v>
      </c>
      <c r="E67" s="6" t="s">
        <v>32</v>
      </c>
      <c r="F67" s="7" t="s">
        <v>7</v>
      </c>
    </row>
    <row r="68" spans="1:6" ht="31.5" customHeight="1" x14ac:dyDescent="0.25">
      <c r="A68" s="2">
        <v>63</v>
      </c>
      <c r="B68" s="3" t="str">
        <f>'[1]Заявления разрешение'!B69</f>
        <v>ГАУК "КУРГАНСКОЕ ОБЛАСТНОЕ МУЗЕЙНОЕ ОБЪЕДИНЕНИЕ"</v>
      </c>
      <c r="C68" s="6" t="str">
        <f>'[1]Заявления разрешение'!D69</f>
        <v>08.04.2026</v>
      </c>
      <c r="D68" s="6" t="str">
        <f>'[1]Заявления разрешение'!F69</f>
        <v>16-30</v>
      </c>
      <c r="E68" s="6" t="s">
        <v>33</v>
      </c>
      <c r="F68" s="7" t="s">
        <v>7</v>
      </c>
    </row>
    <row r="69" spans="1:6" ht="31.5" customHeight="1" x14ac:dyDescent="0.25">
      <c r="A69" s="2">
        <v>64</v>
      </c>
      <c r="B69" s="3" t="str">
        <f>'[1]Заявления разрешение'!B70</f>
        <v>ООО "КПЗ"</v>
      </c>
      <c r="C69" s="6" t="str">
        <f>'[1]Заявления разрешение'!D70</f>
        <v>09.04.2026</v>
      </c>
      <c r="D69" s="6" t="str">
        <f>'[1]Заявления разрешение'!F70</f>
        <v>14-20</v>
      </c>
      <c r="E69" s="6" t="s">
        <v>33</v>
      </c>
      <c r="F69" s="7" t="s">
        <v>7</v>
      </c>
    </row>
    <row r="70" spans="1:6" ht="31.5" customHeight="1" x14ac:dyDescent="0.25">
      <c r="A70" s="2">
        <v>65</v>
      </c>
      <c r="B70" s="3" t="str">
        <f>'[1]Заявления разрешение'!B71</f>
        <v>ООО "ГОРЯЧЕВ"</v>
      </c>
      <c r="C70" s="6" t="str">
        <f>'[1]Заявления разрешение'!D71</f>
        <v>09.04.2026</v>
      </c>
      <c r="D70" s="6" t="str">
        <f>'[1]Заявления разрешение'!F71</f>
        <v>14-47</v>
      </c>
      <c r="E70" s="6" t="s">
        <v>34</v>
      </c>
      <c r="F70" s="7" t="s">
        <v>7</v>
      </c>
    </row>
    <row r="71" spans="1:6" ht="31.5" customHeight="1" x14ac:dyDescent="0.25">
      <c r="A71" s="2">
        <v>66</v>
      </c>
      <c r="B71" s="3" t="str">
        <f>'[1]Заявления разрешение'!B72</f>
        <v>ООО "ОЛЬХОВКА</v>
      </c>
      <c r="C71" s="6" t="str">
        <f>'[1]Заявления разрешение'!D72</f>
        <v>09.04.2026</v>
      </c>
      <c r="D71" s="6" t="str">
        <f>'[1]Заявления разрешение'!F72</f>
        <v>16-21</v>
      </c>
      <c r="E71" s="6" t="s">
        <v>34</v>
      </c>
      <c r="F71" s="7" t="s">
        <v>7</v>
      </c>
    </row>
    <row r="72" spans="1:6" ht="31.5" customHeight="1" x14ac:dyDescent="0.25">
      <c r="A72" s="2">
        <v>67</v>
      </c>
      <c r="B72" s="3" t="str">
        <f>'[1]Заявления разрешение'!B73</f>
        <v>ООО "ГАЗПРОМ МЕЖРЕГИОНГАЗ КУРГАН"</v>
      </c>
      <c r="C72" s="6" t="str">
        <f>'[1]Заявления разрешение'!D73</f>
        <v>10.04.2026</v>
      </c>
      <c r="D72" s="6" t="str">
        <f>'[1]Заявления разрешение'!F73</f>
        <v>11-26</v>
      </c>
      <c r="E72" s="6" t="s">
        <v>34</v>
      </c>
      <c r="F72" s="7" t="s">
        <v>7</v>
      </c>
    </row>
    <row r="73" spans="1:6" ht="31.5" customHeight="1" x14ac:dyDescent="0.25">
      <c r="A73" s="2">
        <v>68</v>
      </c>
      <c r="B73" s="3" t="str">
        <f>'[1]Заявления разрешение'!B74</f>
        <v>ООО "МК СТРОЙБАЗА"</v>
      </c>
      <c r="C73" s="6" t="str">
        <f>'[1]Заявления разрешение'!D74</f>
        <v>10.04.2026</v>
      </c>
      <c r="D73" s="6" t="str">
        <f>'[1]Заявления разрешение'!F74</f>
        <v>11-53</v>
      </c>
      <c r="E73" s="6" t="s">
        <v>34</v>
      </c>
      <c r="F73" s="7" t="s">
        <v>7</v>
      </c>
    </row>
    <row r="74" spans="1:6" ht="31.5" customHeight="1" x14ac:dyDescent="0.25">
      <c r="A74" s="2">
        <v>69</v>
      </c>
      <c r="B74" s="3" t="str">
        <f>'[1]Заявления разрешение'!B75</f>
        <v>ООО "МЕТАЛЛОКОНСТРУКЦИЯ"</v>
      </c>
      <c r="C74" s="6" t="str">
        <f>'[1]Заявления разрешение'!D75</f>
        <v>10.04.2026</v>
      </c>
      <c r="D74" s="6" t="str">
        <f>'[1]Заявления разрешение'!F75</f>
        <v>12-00</v>
      </c>
      <c r="E74" s="6" t="s">
        <v>34</v>
      </c>
      <c r="F74" s="7" t="s">
        <v>7</v>
      </c>
    </row>
    <row r="75" spans="1:6" ht="31.5" customHeight="1" x14ac:dyDescent="0.25">
      <c r="A75" s="2">
        <v>70</v>
      </c>
      <c r="B75" s="3" t="str">
        <f>'[1]Заявления разрешение'!B76</f>
        <v>ГБУКО "ЦОДГОКИ"</v>
      </c>
      <c r="C75" s="6" t="str">
        <f>'[1]Заявления разрешение'!D76</f>
        <v>10.04.2026</v>
      </c>
      <c r="D75" s="6" t="str">
        <f>'[1]Заявления разрешение'!F76</f>
        <v>17-00</v>
      </c>
      <c r="E75" s="6" t="s">
        <v>35</v>
      </c>
      <c r="F75" s="7" t="s">
        <v>7</v>
      </c>
    </row>
    <row r="76" spans="1:6" ht="31.5" customHeight="1" x14ac:dyDescent="0.25">
      <c r="A76" s="2">
        <v>71</v>
      </c>
      <c r="B76" s="3" t="str">
        <f>'[1]Заявления разрешение'!B77</f>
        <v>ГКУ "СЛУЖБА СПАСЕНИЯ КУРГАНСКОЙ ОБЛАСТИ"</v>
      </c>
      <c r="C76" s="6" t="str">
        <f>'[1]Заявления разрешение'!D77</f>
        <v>13.04.2026</v>
      </c>
      <c r="D76" s="6" t="str">
        <f>'[1]Заявления разрешение'!F77</f>
        <v>15-37</v>
      </c>
      <c r="E76" s="6" t="s">
        <v>36</v>
      </c>
      <c r="F76" s="7" t="s">
        <v>7</v>
      </c>
    </row>
    <row r="77" spans="1:6" ht="31.5" customHeight="1" x14ac:dyDescent="0.25">
      <c r="A77" s="2">
        <v>72</v>
      </c>
      <c r="B77" s="3" t="str">
        <f>'[1]Заявления разрешение'!B78</f>
        <v>АО "ЗАВОД СТАЛЬНОЙ ДРОБИ"</v>
      </c>
      <c r="C77" s="6" t="str">
        <f>'[1]Заявления разрешение'!D78</f>
        <v>13.04.2026</v>
      </c>
      <c r="D77" s="6" t="str">
        <f>'[1]Заявления разрешение'!F78</f>
        <v>16-28</v>
      </c>
      <c r="E77" s="6" t="s">
        <v>36</v>
      </c>
      <c r="F77" s="7" t="s">
        <v>7</v>
      </c>
    </row>
    <row r="78" spans="1:6" ht="31.5" customHeight="1" x14ac:dyDescent="0.25">
      <c r="A78" s="2">
        <v>73</v>
      </c>
      <c r="B78" s="3" t="str">
        <f>'[1]Заявления разрешение'!B79</f>
        <v>Далматовское ЛПУ</v>
      </c>
      <c r="C78" s="6" t="str">
        <f>'[1]Заявления разрешение'!D79</f>
        <v>13.04.2026</v>
      </c>
      <c r="D78" s="6" t="str">
        <f>'[1]Заявления разрешение'!F79</f>
        <v>16-45</v>
      </c>
      <c r="E78" s="6" t="s">
        <v>36</v>
      </c>
      <c r="F78" s="7" t="s">
        <v>7</v>
      </c>
    </row>
    <row r="79" spans="1:6" ht="31.5" customHeight="1" x14ac:dyDescent="0.25">
      <c r="A79" s="2">
        <v>74</v>
      </c>
      <c r="B79" s="3" t="str">
        <f>'[1]Заявления разрешение'!B80</f>
        <v>ООО "ЗТС"</v>
      </c>
      <c r="C79" s="6" t="str">
        <f>'[1]Заявления разрешение'!D80</f>
        <v>14.04.2026</v>
      </c>
      <c r="D79" s="6" t="str">
        <f>'[1]Заявления разрешение'!F80</f>
        <v>09-21</v>
      </c>
      <c r="E79" s="6" t="s">
        <v>36</v>
      </c>
      <c r="F79" s="7" t="s">
        <v>7</v>
      </c>
    </row>
    <row r="80" spans="1:6" ht="31.5" customHeight="1" x14ac:dyDescent="0.25">
      <c r="A80" s="2">
        <v>75</v>
      </c>
      <c r="B80" s="3" t="str">
        <f>'[1]Заявления разрешение'!B81</f>
        <v>ООО "ЗСО"</v>
      </c>
      <c r="C80" s="6" t="str">
        <f>'[1]Заявления разрешение'!D81</f>
        <v>14.04.2026</v>
      </c>
      <c r="D80" s="6" t="str">
        <f>'[1]Заявления разрешение'!F81</f>
        <v>11-48</v>
      </c>
      <c r="E80" s="6" t="s">
        <v>36</v>
      </c>
      <c r="F80" s="7" t="s">
        <v>7</v>
      </c>
    </row>
    <row r="81" spans="1:6" ht="31.5" customHeight="1" x14ac:dyDescent="0.25">
      <c r="A81" s="2">
        <v>76</v>
      </c>
      <c r="B81" s="3" t="str">
        <f>'[1]Заявления разрешение'!B82</f>
        <v>ООО "Курганлифт"</v>
      </c>
      <c r="C81" s="6" t="str">
        <f>'[1]Заявления разрешение'!D82</f>
        <v>14.04.2026</v>
      </c>
      <c r="D81" s="6" t="str">
        <f>'[1]Заявления разрешение'!F82</f>
        <v>11-57</v>
      </c>
      <c r="E81" s="6" t="s">
        <v>36</v>
      </c>
      <c r="F81" s="7" t="s">
        <v>7</v>
      </c>
    </row>
    <row r="82" spans="1:6" ht="31.5" customHeight="1" x14ac:dyDescent="0.25">
      <c r="A82" s="2">
        <v>77</v>
      </c>
      <c r="B82" s="3" t="str">
        <f>'[1]Заявления разрешение'!B83</f>
        <v>ООО Пораблок</v>
      </c>
      <c r="C82" s="6" t="str">
        <f>'[1]Заявления разрешение'!D83</f>
        <v>14.04.2026</v>
      </c>
      <c r="D82" s="6" t="str">
        <f>'[1]Заявления разрешение'!F83</f>
        <v>13-24</v>
      </c>
      <c r="E82" s="6" t="s">
        <v>36</v>
      </c>
      <c r="F82" s="7" t="s">
        <v>7</v>
      </c>
    </row>
    <row r="83" spans="1:6" ht="31.5" customHeight="1" x14ac:dyDescent="0.25">
      <c r="A83" s="2">
        <v>78</v>
      </c>
      <c r="B83" s="3" t="str">
        <f>'[1]Заявления разрешение'!B84</f>
        <v>ООО "РТИ - Микрон"</v>
      </c>
      <c r="C83" s="6" t="str">
        <f>'[1]Заявления разрешение'!D84</f>
        <v>15.04.2026</v>
      </c>
      <c r="D83" s="6" t="str">
        <f>'[1]Заявления разрешение'!F84</f>
        <v>14-25</v>
      </c>
      <c r="E83" s="6" t="s">
        <v>36</v>
      </c>
      <c r="F83" s="7" t="s">
        <v>7</v>
      </c>
    </row>
    <row r="84" spans="1:6" ht="31.5" customHeight="1" x14ac:dyDescent="0.25">
      <c r="A84" s="2">
        <v>79</v>
      </c>
      <c r="B84" s="3" t="str">
        <f>'[1]Заявления разрешение'!B85</f>
        <v>ООО Агроинвест</v>
      </c>
      <c r="C84" s="6" t="str">
        <f>'[1]Заявления разрешение'!D85</f>
        <v>16.04.2026</v>
      </c>
      <c r="D84" s="6" t="str">
        <f>'[1]Заявления разрешение'!F85</f>
        <v>16-42</v>
      </c>
      <c r="E84" s="6" t="s">
        <v>37</v>
      </c>
      <c r="F84" s="7" t="s">
        <v>7</v>
      </c>
    </row>
    <row r="85" spans="1:6" ht="31.5" customHeight="1" x14ac:dyDescent="0.25">
      <c r="A85" s="2">
        <v>80</v>
      </c>
      <c r="B85" s="3" t="str">
        <f>'[1]Заявления разрешение'!B86</f>
        <v>ООО Агрокомплекс Каргапольский</v>
      </c>
      <c r="C85" s="6" t="str">
        <f>'[1]Заявления разрешение'!D86</f>
        <v>20.04.2026</v>
      </c>
      <c r="D85" s="6" t="str">
        <f>'[1]Заявления разрешение'!F86</f>
        <v>10-44</v>
      </c>
      <c r="E85" s="6" t="s">
        <v>37</v>
      </c>
      <c r="F85" s="7" t="s">
        <v>7</v>
      </c>
    </row>
    <row r="86" spans="1:6" ht="31.5" customHeight="1" x14ac:dyDescent="0.25">
      <c r="A86" s="2">
        <v>81</v>
      </c>
      <c r="B86" s="3" t="str">
        <f>'[1]Заявления разрешение'!B87</f>
        <v>АО "Новая Пятилетка"</v>
      </c>
      <c r="C86" s="6" t="str">
        <f>'[1]Заявления разрешение'!D87</f>
        <v>20.04.2026</v>
      </c>
      <c r="D86" s="6" t="str">
        <f>'[1]Заявления разрешение'!F87</f>
        <v>15-40</v>
      </c>
      <c r="E86" s="6" t="s">
        <v>38</v>
      </c>
      <c r="F86" s="7" t="s">
        <v>7</v>
      </c>
    </row>
    <row r="87" spans="1:6" ht="31.5" customHeight="1" x14ac:dyDescent="0.25">
      <c r="A87" s="2">
        <v>82</v>
      </c>
      <c r="B87" s="3" t="str">
        <f>'[1]Заявления разрешение'!B88</f>
        <v>ООО "КЗКТ"</v>
      </c>
      <c r="C87" s="6" t="str">
        <f>'[1]Заявления разрешение'!D88</f>
        <v>21.04.2026</v>
      </c>
      <c r="D87" s="6" t="str">
        <f>'[1]Заявления разрешение'!F88</f>
        <v>10-49</v>
      </c>
      <c r="E87" s="6" t="s">
        <v>38</v>
      </c>
      <c r="F87" s="7" t="s">
        <v>7</v>
      </c>
    </row>
    <row r="88" spans="1:6" ht="31.5" customHeight="1" x14ac:dyDescent="0.25">
      <c r="A88" s="2">
        <v>83</v>
      </c>
      <c r="B88" s="3" t="str">
        <f>'[1]Заявления разрешение'!B89</f>
        <v>ООО "Курган-свет"</v>
      </c>
      <c r="C88" s="6" t="str">
        <f>'[1]Заявления разрешение'!D89</f>
        <v>21.04.2026</v>
      </c>
      <c r="D88" s="6" t="str">
        <f>'[1]Заявления разрешение'!F89</f>
        <v>10-57</v>
      </c>
      <c r="E88" s="6" t="s">
        <v>38</v>
      </c>
      <c r="F88" s="7" t="s">
        <v>7</v>
      </c>
    </row>
    <row r="89" spans="1:6" ht="31.5" customHeight="1" x14ac:dyDescent="0.25">
      <c r="A89" s="2">
        <v>84</v>
      </c>
      <c r="B89" s="3" t="str">
        <f>'[1]Заявления разрешение'!B90</f>
        <v>ООО КЗЭТ</v>
      </c>
      <c r="C89" s="6" t="str">
        <f>'[1]Заявления разрешение'!D90</f>
        <v>21.04.2026</v>
      </c>
      <c r="D89" s="6" t="str">
        <f>'[1]Заявления разрешение'!F90</f>
        <v>11-21</v>
      </c>
      <c r="E89" s="6" t="s">
        <v>38</v>
      </c>
      <c r="F89" s="7" t="s">
        <v>7</v>
      </c>
    </row>
    <row r="90" spans="1:6" ht="31.5" customHeight="1" x14ac:dyDescent="0.25">
      <c r="A90" s="2">
        <v>85</v>
      </c>
      <c r="B90" s="3" t="str">
        <f>'[1]Заявления разрешение'!B91</f>
        <v>РТРС</v>
      </c>
      <c r="C90" s="6" t="str">
        <f>'[1]Заявления разрешение'!D91</f>
        <v>21.04.2026</v>
      </c>
      <c r="D90" s="6" t="str">
        <f>'[1]Заявления разрешение'!F91</f>
        <v>14-53</v>
      </c>
      <c r="E90" s="6" t="s">
        <v>38</v>
      </c>
      <c r="F90" s="7" t="s">
        <v>7</v>
      </c>
    </row>
    <row r="91" spans="1:6" ht="31.5" customHeight="1" x14ac:dyDescent="0.25">
      <c r="A91" s="2">
        <v>86</v>
      </c>
      <c r="B91" s="3" t="str">
        <f>'[1]Заявления разрешение'!B92</f>
        <v>ГБУ "Перинатальный центр"</v>
      </c>
      <c r="C91" s="6" t="str">
        <f>'[1]Заявления разрешение'!D92</f>
        <v>21.04.2026</v>
      </c>
      <c r="D91" s="6" t="str">
        <f>'[1]Заявления разрешение'!F92</f>
        <v>15-17</v>
      </c>
      <c r="E91" s="6" t="s">
        <v>39</v>
      </c>
      <c r="F91" s="7" t="s">
        <v>7</v>
      </c>
    </row>
    <row r="92" spans="1:6" ht="31.5" customHeight="1" x14ac:dyDescent="0.25">
      <c r="A92" s="2">
        <v>87</v>
      </c>
      <c r="B92" s="3" t="str">
        <f>'[1]Заявления разрешение'!B93</f>
        <v>ГАУ "КОНД"</v>
      </c>
      <c r="C92" s="6" t="str">
        <f>'[1]Заявления разрешение'!D93</f>
        <v>22.04.2026</v>
      </c>
      <c r="D92" s="6" t="str">
        <f>'[1]Заявления разрешение'!F93</f>
        <v>09-19</v>
      </c>
      <c r="E92" s="6" t="s">
        <v>39</v>
      </c>
      <c r="F92" s="7" t="s">
        <v>7</v>
      </c>
    </row>
    <row r="93" spans="1:6" ht="31.5" customHeight="1" x14ac:dyDescent="0.25">
      <c r="A93" s="2">
        <v>88</v>
      </c>
      <c r="B93" s="3" t="str">
        <f>'[1]Заявления разрешение'!B94</f>
        <v>ИП Суслов А.М</v>
      </c>
      <c r="C93" s="6" t="str">
        <f>'[1]Заявления разрешение'!D94</f>
        <v>23.04.2026</v>
      </c>
      <c r="D93" s="6" t="str">
        <f>'[1]Заявления разрешение'!F94</f>
        <v>08-25</v>
      </c>
      <c r="E93" s="6" t="s">
        <v>40</v>
      </c>
      <c r="F93" s="7" t="s">
        <v>7</v>
      </c>
    </row>
    <row r="94" spans="1:6" ht="31.5" customHeight="1" x14ac:dyDescent="0.25">
      <c r="A94" s="2">
        <v>89</v>
      </c>
      <c r="B94" s="3" t="str">
        <f>'[1]Заявления разрешение'!B95</f>
        <v>ИП Суслов С.А.</v>
      </c>
      <c r="C94" s="6" t="str">
        <f>'[1]Заявления разрешение'!D95</f>
        <v>23.04.2026</v>
      </c>
      <c r="D94" s="6" t="str">
        <f>'[1]Заявления разрешение'!F95</f>
        <v>08-41</v>
      </c>
      <c r="E94" s="6" t="s">
        <v>40</v>
      </c>
      <c r="F94" s="7" t="s">
        <v>7</v>
      </c>
    </row>
    <row r="95" spans="1:6" ht="21" customHeight="1" x14ac:dyDescent="0.25">
      <c r="A95" s="2">
        <v>90</v>
      </c>
      <c r="B95" s="3" t="str">
        <f>'[1]Заявления разрешение'!B96</f>
        <v>ГБУ "КОДКБ им. Красного Креста"</v>
      </c>
      <c r="C95" s="6" t="str">
        <f>'[1]Заявления разрешение'!D96</f>
        <v>23.04.2026</v>
      </c>
      <c r="D95" s="6" t="str">
        <f>'[1]Заявления разрешение'!F96</f>
        <v>12-02</v>
      </c>
      <c r="E95" s="6" t="s">
        <v>41</v>
      </c>
      <c r="F95" s="7" t="s">
        <v>7</v>
      </c>
    </row>
    <row r="96" spans="1:6" ht="31.5" customHeight="1" x14ac:dyDescent="0.25">
      <c r="A96" s="2">
        <v>91</v>
      </c>
      <c r="B96" s="3" t="str">
        <f>'[1]Заявления разрешение'!B97</f>
        <v>ООО "Степанов"</v>
      </c>
      <c r="C96" s="6" t="str">
        <f>'[1]Заявления разрешение'!D97</f>
        <v>23.04.2026</v>
      </c>
      <c r="D96" s="6" t="str">
        <f>'[1]Заявления разрешение'!F97</f>
        <v>14-27</v>
      </c>
      <c r="E96" s="6" t="s">
        <v>41</v>
      </c>
      <c r="F96" s="7" t="s">
        <v>7</v>
      </c>
    </row>
    <row r="97" spans="1:6" ht="31.5" customHeight="1" x14ac:dyDescent="0.25">
      <c r="A97" s="2">
        <v>92</v>
      </c>
      <c r="B97" s="3" t="str">
        <f>'[1]Заявления разрешение'!B98</f>
        <v>ООО "Вода Зауралья"</v>
      </c>
      <c r="C97" s="6" t="str">
        <f>'[1]Заявления разрешение'!D98</f>
        <v>23.04.2026</v>
      </c>
      <c r="D97" s="6" t="str">
        <f>'[1]Заявления разрешение'!F98</f>
        <v>14-42</v>
      </c>
      <c r="E97" s="6" t="s">
        <v>40</v>
      </c>
      <c r="F97" s="7" t="s">
        <v>7</v>
      </c>
    </row>
    <row r="98" spans="1:6" ht="18" customHeight="1" x14ac:dyDescent="0.25">
      <c r="A98" s="2">
        <v>93</v>
      </c>
      <c r="B98" s="3" t="str">
        <f>'[1]Заявления разрешение'!B99</f>
        <v>ЗАО "Картофель"</v>
      </c>
      <c r="C98" s="6" t="str">
        <f>'[1]Заявления разрешение'!D99</f>
        <v>23.04.2026</v>
      </c>
      <c r="D98" s="6" t="str">
        <f>'[1]Заявления разрешение'!F99</f>
        <v>15-10</v>
      </c>
      <c r="E98" s="6" t="s">
        <v>41</v>
      </c>
      <c r="F98" s="7" t="s">
        <v>7</v>
      </c>
    </row>
    <row r="99" spans="1:6" ht="31.5" customHeight="1" x14ac:dyDescent="0.25">
      <c r="A99" s="2">
        <v>94</v>
      </c>
      <c r="B99" s="3" t="str">
        <f>'[1]Заявления разрешение'!B100</f>
        <v>ГБУ "Управление по обеспечению деятельности Правительства Курганской области"</v>
      </c>
      <c r="C99" s="6" t="str">
        <f>'[1]Заявления разрешение'!D100</f>
        <v>24.04.2026</v>
      </c>
      <c r="D99" s="6" t="str">
        <f>'[1]Заявления разрешение'!F100</f>
        <v>15-03</v>
      </c>
      <c r="E99" s="6" t="s">
        <v>42</v>
      </c>
      <c r="F99" s="7" t="s">
        <v>7</v>
      </c>
    </row>
    <row r="100" spans="1:6" ht="31.5" customHeight="1" x14ac:dyDescent="0.25">
      <c r="A100" s="2">
        <v>95</v>
      </c>
      <c r="B100" s="3" t="str">
        <f>'[1]Заявления разрешение'!B101</f>
        <v>ООО Имущественный комплекс ШЗМК</v>
      </c>
      <c r="C100" s="6" t="str">
        <f>'[1]Заявления разрешение'!D101</f>
        <v>27.04.2026</v>
      </c>
      <c r="D100" s="6" t="str">
        <f>'[1]Заявления разрешение'!F101</f>
        <v>14-11</v>
      </c>
      <c r="E100" s="6" t="s">
        <v>44</v>
      </c>
      <c r="F100" s="7" t="s">
        <v>7</v>
      </c>
    </row>
    <row r="101" spans="1:6" ht="31.5" customHeight="1" x14ac:dyDescent="0.25">
      <c r="A101" s="2">
        <v>96</v>
      </c>
      <c r="B101" s="3" t="str">
        <f>'[1]Заявления разрешение'!B102</f>
        <v>ГБУ ЦСО №5</v>
      </c>
      <c r="C101" s="6" t="str">
        <f>'[1]Заявления разрешение'!D102</f>
        <v>27.04.2026</v>
      </c>
      <c r="D101" s="6" t="str">
        <f>'[1]Заявления разрешение'!F102</f>
        <v>14-25</v>
      </c>
      <c r="E101" s="6" t="s">
        <v>44</v>
      </c>
      <c r="F101" s="7" t="s">
        <v>7</v>
      </c>
    </row>
    <row r="102" spans="1:6" ht="31.5" customHeight="1" x14ac:dyDescent="0.25">
      <c r="A102" s="2">
        <v>97</v>
      </c>
      <c r="B102" s="3" t="str">
        <f>'[1]Заявления разрешение'!B103</f>
        <v>ООО "КФ "Чистопрудненская"</v>
      </c>
      <c r="C102" s="6" t="str">
        <f>'[1]Заявления разрешение'!D103</f>
        <v>27.04.2026</v>
      </c>
      <c r="D102" s="6" t="str">
        <f>'[1]Заявления разрешение'!F103</f>
        <v>16-23</v>
      </c>
      <c r="E102" s="6" t="s">
        <v>44</v>
      </c>
      <c r="F102" s="7" t="s">
        <v>7</v>
      </c>
    </row>
    <row r="103" spans="1:6" ht="31.5" customHeight="1" x14ac:dyDescent="0.25">
      <c r="A103" s="2">
        <v>98</v>
      </c>
      <c r="B103" s="3" t="str">
        <f>'[1]Заявления разрешение'!B104</f>
        <v>ООО ТК Союз 45</v>
      </c>
      <c r="C103" s="6" t="str">
        <f>'[1]Заявления разрешение'!D104</f>
        <v>27.04.2026/ 28.04.2026</v>
      </c>
      <c r="D103" s="6" t="str">
        <f>'[1]Заявления разрешение'!F104</f>
        <v>15-48/10-47</v>
      </c>
      <c r="E103" s="6" t="s">
        <v>44</v>
      </c>
      <c r="F103" s="7" t="s">
        <v>7</v>
      </c>
    </row>
    <row r="104" spans="1:6" ht="31.5" customHeight="1" x14ac:dyDescent="0.25">
      <c r="A104" s="2">
        <v>99</v>
      </c>
      <c r="B104" s="3" t="str">
        <f>'[1]Заявления разрешение'!B105</f>
        <v>ООО "Курганэнергомаш"</v>
      </c>
      <c r="C104" s="6" t="str">
        <f>'[1]Заявления разрешение'!D105</f>
        <v>28.04.2026</v>
      </c>
      <c r="D104" s="6" t="str">
        <f>'[1]Заявления разрешение'!F105</f>
        <v>12-07</v>
      </c>
      <c r="E104" s="6" t="s">
        <v>44</v>
      </c>
      <c r="F104" s="7" t="s">
        <v>7</v>
      </c>
    </row>
    <row r="105" spans="1:6" ht="31.5" customHeight="1" x14ac:dyDescent="0.25">
      <c r="A105" s="2">
        <v>100</v>
      </c>
      <c r="B105" s="3" t="str">
        <f>'[1]Заявления разрешение'!B106</f>
        <v>ООО "Зауральская Сталь"</v>
      </c>
      <c r="C105" s="6" t="str">
        <f>'[1]Заявления разрешение'!D106</f>
        <v>28.04.2026</v>
      </c>
      <c r="D105" s="6" t="str">
        <f>'[1]Заявления разрешение'!F106</f>
        <v>12-18</v>
      </c>
      <c r="E105" s="6" t="s">
        <v>44</v>
      </c>
      <c r="F105" s="7" t="s">
        <v>7</v>
      </c>
    </row>
    <row r="106" spans="1:6" ht="31.5" customHeight="1" x14ac:dyDescent="0.25">
      <c r="A106" s="2">
        <v>101</v>
      </c>
      <c r="B106" s="3" t="str">
        <f>'[1]Заявления разрешение'!B107</f>
        <v>ООО Темпер</v>
      </c>
      <c r="C106" s="6" t="str">
        <f>'[1]Заявления разрешение'!D107</f>
        <v>28.04.2026</v>
      </c>
      <c r="D106" s="6" t="str">
        <f>'[1]Заявления разрешение'!F107</f>
        <v>12-36</v>
      </c>
      <c r="E106" s="6" t="s">
        <v>44</v>
      </c>
      <c r="F106" s="7" t="s">
        <v>7</v>
      </c>
    </row>
    <row r="107" spans="1:6" ht="31.5" customHeight="1" x14ac:dyDescent="0.25">
      <c r="A107" s="2">
        <v>102</v>
      </c>
      <c r="B107" s="3" t="str">
        <f>'[1]Заявления разрешение'!B108</f>
        <v>ООО  Точинвест Цинк</v>
      </c>
      <c r="C107" s="6" t="str">
        <f>'[1]Заявления разрешение'!D108</f>
        <v>28.04.2026</v>
      </c>
      <c r="D107" s="6" t="str">
        <f>'[1]Заявления разрешение'!F108</f>
        <v>13-42</v>
      </c>
      <c r="E107" s="6" t="s">
        <v>44</v>
      </c>
      <c r="F107" s="7" t="s">
        <v>7</v>
      </c>
    </row>
    <row r="108" spans="1:6" ht="31.5" customHeight="1" x14ac:dyDescent="0.25">
      <c r="A108" s="2">
        <v>103</v>
      </c>
      <c r="B108" s="3" t="str">
        <f>'[1]Заявления разрешение'!B109</f>
        <v>ООО "Медмил"</v>
      </c>
      <c r="C108" s="6" t="str">
        <f>'[1]Заявления разрешение'!D109</f>
        <v>28.04.2026</v>
      </c>
      <c r="D108" s="6" t="str">
        <f>'[1]Заявления разрешение'!F109</f>
        <v>15-30</v>
      </c>
      <c r="E108" s="6" t="s">
        <v>44</v>
      </c>
      <c r="F108" s="7" t="s">
        <v>7</v>
      </c>
    </row>
    <row r="109" spans="1:6" ht="31.5" customHeight="1" x14ac:dyDescent="0.25">
      <c r="A109" s="2">
        <v>104</v>
      </c>
      <c r="B109" s="3" t="str">
        <f>'[1]Заявления разрешение'!B110</f>
        <v>ООО "Медаском"</v>
      </c>
      <c r="C109" s="6" t="str">
        <f>'[1]Заявления разрешение'!D110</f>
        <v>28.04.2026</v>
      </c>
      <c r="D109" s="6" t="str">
        <f>'[1]Заявления разрешение'!F110</f>
        <v>15-53</v>
      </c>
      <c r="E109" s="6" t="s">
        <v>44</v>
      </c>
      <c r="F109" s="7" t="s">
        <v>7</v>
      </c>
    </row>
    <row r="110" spans="1:6" ht="31.5" customHeight="1" x14ac:dyDescent="0.25">
      <c r="A110" s="2">
        <v>105</v>
      </c>
      <c r="B110" s="3" t="str">
        <f>'[1]Заявления разрешение'!B111</f>
        <v>ООО ВИТ</v>
      </c>
      <c r="C110" s="6" t="str">
        <f>'[1]Заявления разрешение'!D111</f>
        <v>29.04.2026</v>
      </c>
      <c r="D110" s="6" t="str">
        <f>'[1]Заявления разрешение'!F111</f>
        <v>09-41</v>
      </c>
      <c r="E110" s="6" t="s">
        <v>44</v>
      </c>
      <c r="F110" s="7" t="s">
        <v>7</v>
      </c>
    </row>
    <row r="111" spans="1:6" ht="31.5" customHeight="1" x14ac:dyDescent="0.25">
      <c r="A111" s="2">
        <v>106</v>
      </c>
      <c r="B111" s="3" t="str">
        <f>'[1]Заявления разрешение'!B112</f>
        <v>ООО "Увильды"</v>
      </c>
      <c r="C111" s="6" t="str">
        <f>'[1]Заявления разрешение'!D112</f>
        <v>29.04.2026</v>
      </c>
      <c r="D111" s="6" t="str">
        <f>'[1]Заявления разрешение'!F112</f>
        <v>11-00</v>
      </c>
      <c r="E111" s="6" t="s">
        <v>44</v>
      </c>
      <c r="F111" s="7" t="s">
        <v>7</v>
      </c>
    </row>
    <row r="112" spans="1:6" ht="31.5" customHeight="1" x14ac:dyDescent="0.25">
      <c r="A112" s="2">
        <v>107</v>
      </c>
      <c r="B112" s="3" t="str">
        <f>'[1]Заявления разрешение'!B113</f>
        <v>ООО Точинвест-ШЗМК</v>
      </c>
      <c r="C112" s="6" t="str">
        <f>'[1]Заявления разрешение'!D113</f>
        <v>29.04.2026</v>
      </c>
      <c r="D112" s="6" t="str">
        <f>'[1]Заявления разрешение'!F113</f>
        <v>11-45</v>
      </c>
      <c r="E112" s="6" t="s">
        <v>44</v>
      </c>
      <c r="F112" s="7" t="s">
        <v>7</v>
      </c>
    </row>
    <row r="113" spans="1:6" ht="31.5" customHeight="1" x14ac:dyDescent="0.25">
      <c r="A113" s="2">
        <v>108</v>
      </c>
      <c r="B113" s="3" t="str">
        <f>'[1]Заявления разрешение'!B114</f>
        <v>ООО ПП Медмилл</v>
      </c>
      <c r="C113" s="6" t="str">
        <f>'[1]Заявления разрешение'!D114</f>
        <v>29.04.2026</v>
      </c>
      <c r="D113" s="6" t="str">
        <f>'[1]Заявления разрешение'!F114</f>
        <v>11-53</v>
      </c>
      <c r="E113" s="6" t="s">
        <v>44</v>
      </c>
      <c r="F113" s="7" t="s">
        <v>7</v>
      </c>
    </row>
    <row r="114" spans="1:6" ht="31.5" customHeight="1" x14ac:dyDescent="0.25">
      <c r="A114" s="2">
        <v>109</v>
      </c>
      <c r="B114" s="3" t="str">
        <f>'[1]Заявления разрешение'!B115</f>
        <v>ООО Курганрыбхоз</v>
      </c>
      <c r="C114" s="6" t="str">
        <f>'[1]Заявления разрешение'!D115</f>
        <v>30.04.2026</v>
      </c>
      <c r="D114" s="6" t="str">
        <f>'[1]Заявления разрешение'!F115</f>
        <v>10-30</v>
      </c>
      <c r="E114" s="6" t="s">
        <v>44</v>
      </c>
      <c r="F114" s="7" t="s">
        <v>7</v>
      </c>
    </row>
    <row r="115" spans="1:6" ht="31.5" customHeight="1" x14ac:dyDescent="0.25">
      <c r="A115" s="2">
        <v>110</v>
      </c>
      <c r="B115" s="3" t="str">
        <f>'[1]Заявления разрешение'!B116</f>
        <v>ООО Чистый город</v>
      </c>
      <c r="C115" s="6" t="str">
        <f>'[1]Заявления разрешение'!D116</f>
        <v>05.05.2026</v>
      </c>
      <c r="D115" s="6" t="str">
        <f>'[1]Заявления разрешение'!F116</f>
        <v>10-09</v>
      </c>
      <c r="E115" s="6" t="s">
        <v>45</v>
      </c>
      <c r="F115" s="7" t="s">
        <v>7</v>
      </c>
    </row>
    <row r="116" spans="1:6" ht="31.5" customHeight="1" x14ac:dyDescent="0.25">
      <c r="A116" s="2">
        <v>111</v>
      </c>
      <c r="B116" s="3" t="str">
        <f>'[1]Заявления разрешение'!B117</f>
        <v>ООО КШФ</v>
      </c>
      <c r="C116" s="6" t="str">
        <f>'[1]Заявления разрешение'!D117</f>
        <v>05.05.2026</v>
      </c>
      <c r="D116" s="6" t="str">
        <f>'[1]Заявления разрешение'!F117</f>
        <v>10-22</v>
      </c>
      <c r="E116" s="6" t="s">
        <v>45</v>
      </c>
      <c r="F116" s="7" t="s">
        <v>7</v>
      </c>
    </row>
    <row r="117" spans="1:6" ht="31.5" customHeight="1" x14ac:dyDescent="0.25">
      <c r="A117" s="2">
        <v>112</v>
      </c>
      <c r="B117" s="3" t="str">
        <f>'[1]Заявления разрешение'!B118</f>
        <v>ГБУ "ЦСО №9"</v>
      </c>
      <c r="C117" s="6" t="str">
        <f>'[1]Заявления разрешение'!D118</f>
        <v>05.05.2026</v>
      </c>
      <c r="D117" s="6" t="str">
        <f>'[1]Заявления разрешение'!F118</f>
        <v>12-45</v>
      </c>
      <c r="E117" s="6" t="s">
        <v>45</v>
      </c>
      <c r="F117" s="7" t="s">
        <v>7</v>
      </c>
    </row>
    <row r="118" spans="1:6" ht="31.5" customHeight="1" x14ac:dyDescent="0.25">
      <c r="A118" s="2">
        <v>113</v>
      </c>
      <c r="B118" s="3" t="str">
        <f>'[1]Заявления разрешение'!B119</f>
        <v>ООО Такстелеком</v>
      </c>
      <c r="C118" s="6" t="str">
        <f>'[1]Заявления разрешение'!D119</f>
        <v>05.05.2026</v>
      </c>
      <c r="D118" s="6" t="str">
        <f>'[1]Заявления разрешение'!F119</f>
        <v>13-20</v>
      </c>
      <c r="E118" s="6" t="s">
        <v>45</v>
      </c>
      <c r="F118" s="7" t="s">
        <v>7</v>
      </c>
    </row>
    <row r="119" spans="1:6" ht="31.5" customHeight="1" x14ac:dyDescent="0.25">
      <c r="A119" s="2">
        <v>114</v>
      </c>
      <c r="B119" s="3" t="str">
        <f>'[1]Заявления разрешение'!B120</f>
        <v>ООО Медиасервис</v>
      </c>
      <c r="C119" s="6" t="str">
        <f>'[1]Заявления разрешение'!D120</f>
        <v>05.05.2026</v>
      </c>
      <c r="D119" s="6" t="str">
        <f>'[1]Заявления разрешение'!F120</f>
        <v>13-46</v>
      </c>
      <c r="E119" s="6" t="s">
        <v>45</v>
      </c>
      <c r="F119" s="7" t="s">
        <v>7</v>
      </c>
    </row>
    <row r="120" spans="1:6" ht="31.5" customHeight="1" x14ac:dyDescent="0.25">
      <c r="A120" s="2">
        <v>115</v>
      </c>
      <c r="B120" s="3" t="str">
        <f>'[1]Заявления разрешение'!B121</f>
        <v>АО "Молоко"</v>
      </c>
      <c r="C120" s="6" t="str">
        <f>'[1]Заявления разрешение'!D121</f>
        <v>06.05.2026</v>
      </c>
      <c r="D120" s="6" t="str">
        <f>'[1]Заявления разрешение'!F121</f>
        <v>08-01</v>
      </c>
      <c r="E120" s="6" t="s">
        <v>45</v>
      </c>
      <c r="F120" s="7" t="s">
        <v>7</v>
      </c>
    </row>
    <row r="121" spans="1:6" ht="31.5" customHeight="1" x14ac:dyDescent="0.25">
      <c r="A121" s="2">
        <v>116</v>
      </c>
      <c r="B121" s="3" t="str">
        <f>'[1]Заявления разрешение'!B122</f>
        <v>ООО Чистопрудненское</v>
      </c>
      <c r="C121" s="6" t="str">
        <f>'[1]Заявления разрешение'!D122</f>
        <v>06.05.2026</v>
      </c>
      <c r="D121" s="6" t="str">
        <f>'[1]Заявления разрешение'!F122</f>
        <v>09-56</v>
      </c>
      <c r="E121" s="6" t="s">
        <v>45</v>
      </c>
      <c r="F121" s="7" t="s">
        <v>7</v>
      </c>
    </row>
    <row r="122" spans="1:6" ht="31.5" customHeight="1" x14ac:dyDescent="0.25">
      <c r="A122" s="2">
        <v>117</v>
      </c>
      <c r="B122" s="3" t="str">
        <f>'[1]Заявления разрешение'!B123</f>
        <v>ООО Учхоз Каширинское</v>
      </c>
      <c r="C122" s="6" t="str">
        <f>'[1]Заявления разрешение'!D123</f>
        <v>06.05.2026/ 07.05.2026</v>
      </c>
      <c r="D122" s="6" t="str">
        <f>'[1]Заявления разрешение'!F123</f>
        <v>11-01</v>
      </c>
      <c r="E122" s="6" t="s">
        <v>46</v>
      </c>
      <c r="F122" s="7" t="s">
        <v>7</v>
      </c>
    </row>
    <row r="123" spans="1:6" ht="31.5" customHeight="1" x14ac:dyDescent="0.25">
      <c r="A123" s="2">
        <v>118</v>
      </c>
      <c r="B123" s="3" t="str">
        <f>'[1]Заявления разрешение'!B124</f>
        <v>ООО Курганское</v>
      </c>
      <c r="C123" s="6" t="str">
        <f>'[1]Заявления разрешение'!D124</f>
        <v>06.05.2026/ 07.05.2026</v>
      </c>
      <c r="D123" s="6" t="str">
        <f>'[1]Заявления разрешение'!F124</f>
        <v>11-06</v>
      </c>
      <c r="E123" s="6" t="s">
        <v>46</v>
      </c>
      <c r="F123" s="7" t="s">
        <v>7</v>
      </c>
    </row>
    <row r="124" spans="1:6" ht="31.5" customHeight="1" x14ac:dyDescent="0.25">
      <c r="A124" s="2">
        <v>119</v>
      </c>
      <c r="B124" s="3" t="str">
        <f>'[1]Заявления разрешение'!B125</f>
        <v>ООО Курганрыбхоз</v>
      </c>
      <c r="C124" s="6" t="str">
        <f>'[1]Заявления разрешение'!D125</f>
        <v>07.05.2026</v>
      </c>
      <c r="D124" s="6" t="str">
        <f>'[1]Заявления разрешение'!F125</f>
        <v>14-42</v>
      </c>
      <c r="E124" s="6" t="s">
        <v>46</v>
      </c>
      <c r="F124" s="7" t="s">
        <v>7</v>
      </c>
    </row>
    <row r="125" spans="1:6" ht="31.5" customHeight="1" x14ac:dyDescent="0.25">
      <c r="A125" s="2">
        <v>120</v>
      </c>
      <c r="B125" s="3" t="str">
        <f>'[1]Заявления разрешение'!B126</f>
        <v>ООО Русагротрейдинг</v>
      </c>
      <c r="C125" s="6" t="str">
        <f>'[1]Заявления разрешение'!D126</f>
        <v>07.05.2026</v>
      </c>
      <c r="D125" s="6" t="str">
        <f>'[1]Заявления разрешение'!F126</f>
        <v>15-25</v>
      </c>
      <c r="E125" s="6" t="s">
        <v>46</v>
      </c>
      <c r="F125" s="7" t="s">
        <v>7</v>
      </c>
    </row>
    <row r="126" spans="1:6" ht="31.5" customHeight="1" x14ac:dyDescent="0.25">
      <c r="A126" s="2">
        <v>121</v>
      </c>
      <c r="B126" s="3" t="str">
        <f>'[1]Заявления разрешение'!B127</f>
        <v>ООО ВИТ</v>
      </c>
      <c r="C126" s="6" t="str">
        <f>'[1]Заявления разрешение'!D127</f>
        <v>08.05.2026</v>
      </c>
      <c r="D126" s="6" t="str">
        <f>'[1]Заявления разрешение'!F127</f>
        <v>09-35</v>
      </c>
      <c r="E126" s="6" t="s">
        <v>46</v>
      </c>
      <c r="F126" s="7" t="s">
        <v>7</v>
      </c>
    </row>
    <row r="127" spans="1:6" ht="31.5" customHeight="1" x14ac:dyDescent="0.25">
      <c r="A127" s="2">
        <v>122</v>
      </c>
      <c r="B127" s="3" t="str">
        <f>'[1]Заявления разрешение'!B128</f>
        <v>ООО Управление регионами</v>
      </c>
      <c r="C127" s="6" t="str">
        <f>'[1]Заявления разрешение'!D128</f>
        <v>08.05.2026</v>
      </c>
      <c r="D127" s="6" t="str">
        <f>'[1]Заявления разрешение'!F128</f>
        <v>14-40</v>
      </c>
      <c r="E127" s="6" t="s">
        <v>46</v>
      </c>
      <c r="F127" s="7" t="s">
        <v>7</v>
      </c>
    </row>
    <row r="128" spans="1:6" ht="31.5" customHeight="1" x14ac:dyDescent="0.25">
      <c r="A128" s="2">
        <v>123</v>
      </c>
      <c r="B128" s="3" t="str">
        <f>'[1]Заявления разрешение'!B129</f>
        <v>ООО ДСК 1</v>
      </c>
      <c r="C128" s="6" t="str">
        <f>'[1]Заявления разрешение'!D129</f>
        <v>12.05.2026</v>
      </c>
      <c r="D128" s="6" t="str">
        <f>'[1]Заявления разрешение'!F129</f>
        <v>15-32</v>
      </c>
      <c r="E128" s="6" t="s">
        <v>46</v>
      </c>
      <c r="F128" s="7" t="s">
        <v>7</v>
      </c>
    </row>
    <row r="129" spans="1:6" ht="31.5" customHeight="1" x14ac:dyDescent="0.25">
      <c r="A129" s="2">
        <v>124</v>
      </c>
      <c r="B129" s="3" t="str">
        <f>'[1]Заявления разрешение'!B130</f>
        <v>ООО Призвание</v>
      </c>
      <c r="C129" s="6" t="str">
        <f>'[1]Заявления разрешение'!D130</f>
        <v>12.05.2026</v>
      </c>
      <c r="D129" s="6" t="str">
        <f>'[1]Заявления разрешение'!F130</f>
        <v>16-34</v>
      </c>
      <c r="E129" s="6" t="s">
        <v>46</v>
      </c>
      <c r="F129" s="7" t="s">
        <v>7</v>
      </c>
    </row>
    <row r="130" spans="1:6" ht="31.5" customHeight="1" x14ac:dyDescent="0.25">
      <c r="A130" s="2">
        <v>125</v>
      </c>
      <c r="B130" s="3" t="str">
        <f>'[1]Заявления разрешение'!B131</f>
        <v>АНО ДПО "Курганский АСК ДОСААФ России</v>
      </c>
      <c r="C130" s="6" t="str">
        <f>'[1]Заявления разрешение'!D131</f>
        <v>13.05.2026</v>
      </c>
      <c r="D130" s="6" t="str">
        <f>'[1]Заявления разрешение'!F131</f>
        <v>13-47</v>
      </c>
      <c r="E130" s="6" t="s">
        <v>47</v>
      </c>
      <c r="F130" s="7" t="s">
        <v>7</v>
      </c>
    </row>
    <row r="131" spans="1:6" ht="31.5" customHeight="1" x14ac:dyDescent="0.25">
      <c r="A131" s="2">
        <v>126</v>
      </c>
      <c r="B131" s="3" t="str">
        <f>'[1]Заявления разрешение'!B132</f>
        <v>АО Курганавторемонт</v>
      </c>
      <c r="C131" s="6" t="str">
        <f>'[1]Заявления разрешение'!D132</f>
        <v>13.05.2026</v>
      </c>
      <c r="D131" s="6" t="str">
        <f>'[1]Заявления разрешение'!F132</f>
        <v>12-34</v>
      </c>
      <c r="E131" s="6" t="s">
        <v>47</v>
      </c>
      <c r="F131" s="7" t="s">
        <v>7</v>
      </c>
    </row>
    <row r="132" spans="1:6" ht="31.5" customHeight="1" x14ac:dyDescent="0.25">
      <c r="A132" s="2">
        <v>127</v>
      </c>
      <c r="B132" s="3" t="str">
        <f>'[1]Заявления разрешение'!B133</f>
        <v>ООО Пульсатор</v>
      </c>
      <c r="C132" s="6" t="str">
        <f>'[1]Заявления разрешение'!D133</f>
        <v>06.05.2026/ 13.05.2026</v>
      </c>
      <c r="D132" s="6" t="str">
        <f>'[1]Заявления разрешение'!F133</f>
        <v>13-20</v>
      </c>
      <c r="E132" s="6" t="s">
        <v>47</v>
      </c>
      <c r="F132" s="7" t="s">
        <v>7</v>
      </c>
    </row>
    <row r="133" spans="1:6" ht="31.5" customHeight="1" x14ac:dyDescent="0.25">
      <c r="A133" s="2">
        <v>128</v>
      </c>
      <c r="B133" s="3" t="str">
        <f>'[1]Заявления разрешение'!B134</f>
        <v>УОДМС  в Курганской области</v>
      </c>
      <c r="C133" s="6" t="str">
        <f>'[1]Заявления разрешение'!D134</f>
        <v>08.05.2026/ 13.05.2026</v>
      </c>
      <c r="D133" s="6" t="str">
        <f>'[1]Заявления разрешение'!F134</f>
        <v>13-40</v>
      </c>
      <c r="E133" s="6" t="s">
        <v>47</v>
      </c>
      <c r="F133" s="7" t="s">
        <v>7</v>
      </c>
    </row>
    <row r="134" spans="1:6" ht="31.5" customHeight="1" x14ac:dyDescent="0.25">
      <c r="A134" s="2">
        <v>129</v>
      </c>
      <c r="B134" s="3" t="str">
        <f>'[1]Заявления разрешение'!B135</f>
        <v>Шадринское ЛПУ</v>
      </c>
      <c r="C134" s="6" t="str">
        <f>'[1]Заявления разрешение'!D135</f>
        <v>13.05.2026</v>
      </c>
      <c r="D134" s="6" t="str">
        <f>'[1]Заявления разрешение'!F135</f>
        <v>16-08</v>
      </c>
      <c r="E134" s="6" t="s">
        <v>47</v>
      </c>
      <c r="F134" s="7" t="s">
        <v>7</v>
      </c>
    </row>
    <row r="135" spans="1:6" ht="31.5" customHeight="1" x14ac:dyDescent="0.25">
      <c r="A135" s="2">
        <v>130</v>
      </c>
      <c r="B135" s="3" t="str">
        <f>'[1]Заявления разрешение'!B136</f>
        <v>ООО УралПТБ</v>
      </c>
      <c r="C135" s="6" t="str">
        <f>'[1]Заявления разрешение'!D136</f>
        <v>14.05.2026</v>
      </c>
      <c r="D135" s="6" t="str">
        <f>'[1]Заявления разрешение'!F136</f>
        <v>14-51</v>
      </c>
      <c r="E135" s="6" t="s">
        <v>47</v>
      </c>
      <c r="F135" s="7" t="s">
        <v>7</v>
      </c>
    </row>
    <row r="136" spans="1:6" ht="31.5" customHeight="1" x14ac:dyDescent="0.25">
      <c r="A136" s="2">
        <v>131</v>
      </c>
      <c r="B136" s="3" t="str">
        <f>'[1]Заявления разрешение'!B137</f>
        <v>ООО "Астра-М"</v>
      </c>
      <c r="C136" s="6" t="str">
        <f>'[1]Заявления разрешение'!D137</f>
        <v>14.05.2026</v>
      </c>
      <c r="D136" s="6" t="str">
        <f>'[1]Заявления разрешение'!F137</f>
        <v>11-41</v>
      </c>
      <c r="E136" s="6" t="s">
        <v>47</v>
      </c>
      <c r="F136" s="7" t="s">
        <v>7</v>
      </c>
    </row>
    <row r="137" spans="1:6" ht="31.5" customHeight="1" x14ac:dyDescent="0.25">
      <c r="A137" s="2">
        <v>132</v>
      </c>
      <c r="B137" s="3" t="str">
        <f>'[1]Заявления разрешение'!B138</f>
        <v>ООО "Белые ручки"</v>
      </c>
      <c r="C137" s="6" t="str">
        <f>'[1]Заявления разрешение'!D138</f>
        <v>14.05.2026</v>
      </c>
      <c r="D137" s="6" t="str">
        <f>'[1]Заявления разрешение'!F138</f>
        <v>17-15</v>
      </c>
      <c r="E137" s="6" t="s">
        <v>47</v>
      </c>
      <c r="F137" s="7" t="s">
        <v>7</v>
      </c>
    </row>
    <row r="138" spans="1:6" ht="31.5" customHeight="1" x14ac:dyDescent="0.25">
      <c r="A138" s="2">
        <v>133</v>
      </c>
      <c r="B138" s="3" t="str">
        <f>'[1]Заявления разрешение'!B139</f>
        <v>МБОУ "Гимназия № 32"</v>
      </c>
      <c r="C138" s="6" t="str">
        <f>'[1]Заявления разрешение'!D139</f>
        <v>15.05.2026</v>
      </c>
      <c r="D138" s="6" t="str">
        <f>'[1]Заявления разрешение'!F139</f>
        <v>09-13</v>
      </c>
      <c r="E138" s="6" t="s">
        <v>48</v>
      </c>
      <c r="F138" s="7" t="s">
        <v>7</v>
      </c>
    </row>
    <row r="139" spans="1:6" ht="31.5" customHeight="1" x14ac:dyDescent="0.25">
      <c r="A139" s="2">
        <v>134</v>
      </c>
      <c r="B139" s="3" t="str">
        <f>'[1]Заявления разрешение'!B140</f>
        <v>МБДОУ "Детский сад № 39"</v>
      </c>
      <c r="C139" s="6" t="str">
        <f>'[1]Заявления разрешение'!D140</f>
        <v>15.05.2026</v>
      </c>
      <c r="D139" s="6" t="str">
        <f>'[1]Заявления разрешение'!F140</f>
        <v>08-18</v>
      </c>
      <c r="E139" s="6" t="s">
        <v>47</v>
      </c>
      <c r="F139" s="7" t="s">
        <v>7</v>
      </c>
    </row>
    <row r="140" spans="1:6" ht="31.5" customHeight="1" x14ac:dyDescent="0.25">
      <c r="A140" s="2">
        <v>135</v>
      </c>
      <c r="B140" s="3" t="str">
        <f>'[1]Заявления разрешение'!B141</f>
        <v>ООО Мишкинский КХП</v>
      </c>
      <c r="C140" s="6" t="str">
        <f>'[1]Заявления разрешение'!D141</f>
        <v>18.05.2026</v>
      </c>
      <c r="D140" s="6" t="str">
        <f>'[1]Заявления разрешение'!F141</f>
        <v>09-05</v>
      </c>
      <c r="E140" s="6" t="s">
        <v>48</v>
      </c>
      <c r="F140" s="7" t="s">
        <v>7</v>
      </c>
    </row>
    <row r="141" spans="1:6" ht="31.5" customHeight="1" x14ac:dyDescent="0.25">
      <c r="A141" s="2">
        <v>136</v>
      </c>
      <c r="B141" s="3" t="str">
        <f>'[1]Заявления разрешение'!B142</f>
        <v>ООО Транспортная компания</v>
      </c>
      <c r="C141" s="6" t="str">
        <f>'[1]Заявления разрешение'!D142</f>
        <v>18.05.2026</v>
      </c>
      <c r="D141" s="6" t="str">
        <f>'[1]Заявления разрешение'!F142</f>
        <v>09-30</v>
      </c>
      <c r="E141" s="6" t="s">
        <v>48</v>
      </c>
      <c r="F141" s="7" t="s">
        <v>7</v>
      </c>
    </row>
    <row r="142" spans="1:6" ht="31.5" customHeight="1" x14ac:dyDescent="0.25">
      <c r="A142" s="2">
        <v>137</v>
      </c>
      <c r="B142" s="3" t="str">
        <f>'[1]Заявления разрешение'!B143</f>
        <v>ООО КДМ</v>
      </c>
      <c r="C142" s="6" t="str">
        <f>'[1]Заявления разрешение'!D143</f>
        <v>18.05.2026</v>
      </c>
      <c r="D142" s="6" t="str">
        <f>'[1]Заявления разрешение'!F143</f>
        <v>10-31</v>
      </c>
      <c r="E142" s="6" t="s">
        <v>48</v>
      </c>
      <c r="F142" s="7" t="s">
        <v>7</v>
      </c>
    </row>
    <row r="143" spans="1:6" ht="31.5" customHeight="1" x14ac:dyDescent="0.25">
      <c r="A143" s="2">
        <v>138</v>
      </c>
      <c r="B143" s="3" t="str">
        <f>'[1]Заявления разрешение'!B144</f>
        <v>ООО "Мишкинский продукт"</v>
      </c>
      <c r="C143" s="6" t="str">
        <f>'[1]Заявления разрешение'!D144</f>
        <v>18.05.2026</v>
      </c>
      <c r="D143" s="6" t="str">
        <f>'[1]Заявления разрешение'!F144</f>
        <v>11-22</v>
      </c>
      <c r="E143" s="6" t="s">
        <v>48</v>
      </c>
      <c r="F143" s="7" t="s">
        <v>7</v>
      </c>
    </row>
    <row r="144" spans="1:6" ht="31.5" customHeight="1" x14ac:dyDescent="0.25">
      <c r="A144" s="2">
        <v>139</v>
      </c>
      <c r="B144" s="3" t="str">
        <f>'[1]Заявления разрешение'!B145</f>
        <v>МБДОУ "Детский сад № 113"</v>
      </c>
      <c r="C144" s="6" t="str">
        <f>'[1]Заявления разрешение'!D145</f>
        <v>18.05.2026</v>
      </c>
      <c r="D144" s="6" t="str">
        <f>'[1]Заявления разрешение'!F145</f>
        <v>12-24</v>
      </c>
      <c r="E144" s="6" t="s">
        <v>48</v>
      </c>
      <c r="F144" s="7" t="s">
        <v>7</v>
      </c>
    </row>
    <row r="145" spans="1:6" ht="31.5" customHeight="1" x14ac:dyDescent="0.25">
      <c r="A145" s="2">
        <v>140</v>
      </c>
      <c r="B145" s="3" t="str">
        <f>'[1]Заявления разрешение'!B146</f>
        <v>МБОУ г. Кургана "СОШ № 50"</v>
      </c>
      <c r="C145" s="6" t="str">
        <f>'[1]Заявления разрешение'!D146</f>
        <v>18.05.2026</v>
      </c>
      <c r="D145" s="6" t="str">
        <f>'[1]Заявления разрешение'!F146</f>
        <v>15-59</v>
      </c>
      <c r="E145" s="6" t="s">
        <v>48</v>
      </c>
      <c r="F145" s="7" t="s">
        <v>7</v>
      </c>
    </row>
    <row r="146" spans="1:6" ht="31.5" customHeight="1" x14ac:dyDescent="0.25">
      <c r="A146" s="2">
        <v>141</v>
      </c>
      <c r="B146" s="3" t="str">
        <f>'[1]Заявления разрешение'!B147</f>
        <v>ООО "Эйч энд ЭН Трейд" Филиал Шадринск</v>
      </c>
      <c r="C146" s="6" t="str">
        <f>'[1]Заявления разрешение'!D147</f>
        <v>14,05,2026/ 19.05.2026</v>
      </c>
      <c r="D146" s="6" t="str">
        <f>'[1]Заявления разрешение'!F147</f>
        <v>09-01</v>
      </c>
      <c r="E146" s="6" t="s">
        <v>49</v>
      </c>
      <c r="F146" s="7" t="s">
        <v>7</v>
      </c>
    </row>
    <row r="147" spans="1:6" ht="31.5" customHeight="1" x14ac:dyDescent="0.25">
      <c r="A147" s="2">
        <v>142</v>
      </c>
      <c r="B147" s="3" t="str">
        <f>'[1]Заявления разрешение'!B148</f>
        <v>АО "Эйч энд ЭН" Филиал Молочный комбинат "Шадринский"</v>
      </c>
      <c r="C147" s="6" t="str">
        <f>'[1]Заявления разрешение'!D148</f>
        <v>14.05.2026/ 19.05.2026</v>
      </c>
      <c r="D147" s="6" t="str">
        <f>'[1]Заявления разрешение'!F148</f>
        <v>09-22</v>
      </c>
      <c r="E147" s="6" t="s">
        <v>50</v>
      </c>
      <c r="F147" s="7" t="s">
        <v>7</v>
      </c>
    </row>
    <row r="148" spans="1:6" ht="31.5" customHeight="1" x14ac:dyDescent="0.25">
      <c r="A148" s="2">
        <v>143</v>
      </c>
      <c r="B148" s="3" t="str">
        <f>'[1]Заявления разрешение'!B149</f>
        <v>ООО "Уральские шампиньоны"</v>
      </c>
      <c r="C148" s="6" t="str">
        <f>'[1]Заявления разрешение'!D149</f>
        <v>19.05.2026</v>
      </c>
      <c r="D148" s="6" t="str">
        <f>'[1]Заявления разрешение'!F149</f>
        <v>09-30</v>
      </c>
      <c r="E148" s="6" t="s">
        <v>49</v>
      </c>
      <c r="F148" s="7" t="s">
        <v>7</v>
      </c>
    </row>
    <row r="149" spans="1:6" ht="31.5" customHeight="1" x14ac:dyDescent="0.25">
      <c r="A149" s="2">
        <v>144</v>
      </c>
      <c r="B149" s="3" t="str">
        <f>'[1]Заявления разрешение'!B150</f>
        <v>ООО "Кургангортранс"</v>
      </c>
      <c r="C149" s="6" t="str">
        <f>'[1]Заявления разрешение'!D150</f>
        <v>19.05.2026</v>
      </c>
      <c r="D149" s="6" t="str">
        <f>'[1]Заявления разрешение'!F150</f>
        <v>14-27</v>
      </c>
      <c r="E149" s="6" t="s">
        <v>49</v>
      </c>
      <c r="F149" s="7" t="s">
        <v>7</v>
      </c>
    </row>
    <row r="150" spans="1:6" ht="31.5" customHeight="1" x14ac:dyDescent="0.25">
      <c r="A150" s="2">
        <v>145</v>
      </c>
      <c r="B150" s="3" t="str">
        <f>'[1]Заявления разрешение'!B151</f>
        <v>ГБУ "ЦСО №9"</v>
      </c>
      <c r="C150" s="6" t="str">
        <f>'[1]Заявления разрешение'!D151</f>
        <v>20.05.2026</v>
      </c>
      <c r="D150" s="6" t="str">
        <f>'[1]Заявления разрешение'!F151</f>
        <v>07-28</v>
      </c>
      <c r="E150" s="6" t="s">
        <v>50</v>
      </c>
      <c r="F150" s="7" t="s">
        <v>7</v>
      </c>
    </row>
    <row r="151" spans="1:6" ht="31.5" customHeight="1" x14ac:dyDescent="0.25">
      <c r="A151" s="2">
        <v>146</v>
      </c>
      <c r="B151" s="3" t="str">
        <f>'[1]Заявления разрешение'!B152</f>
        <v>КГУ</v>
      </c>
      <c r="C151" s="6" t="str">
        <f>'[1]Заявления разрешение'!D152</f>
        <v>20.05.2026</v>
      </c>
      <c r="D151" s="6" t="str">
        <f>'[1]Заявления разрешение'!F152</f>
        <v>09-21</v>
      </c>
      <c r="E151" s="6" t="s">
        <v>50</v>
      </c>
      <c r="F151" s="7" t="s">
        <v>7</v>
      </c>
    </row>
    <row r="152" spans="1:6" ht="31.5" customHeight="1" x14ac:dyDescent="0.25">
      <c r="A152" s="2">
        <v>147</v>
      </c>
      <c r="B152" s="3" t="str">
        <f>'[1]Заявления разрешение'!B153</f>
        <v>ОАО "Курганмолпром"</v>
      </c>
      <c r="C152" s="6" t="str">
        <f>'[1]Заявления разрешение'!D153</f>
        <v>20.05.2026</v>
      </c>
      <c r="D152" s="6" t="str">
        <f>'[1]Заявления разрешение'!F153</f>
        <v>16-07</v>
      </c>
      <c r="E152" s="6" t="s">
        <v>50</v>
      </c>
      <c r="F152" s="7" t="s">
        <v>7</v>
      </c>
    </row>
    <row r="153" spans="1:6" ht="31.5" customHeight="1" x14ac:dyDescent="0.25">
      <c r="A153" s="2">
        <v>148</v>
      </c>
      <c r="B153" s="3" t="str">
        <f>'[1]Заявления разрешение'!B154</f>
        <v>ООО КЗРМ</v>
      </c>
      <c r="C153" s="6" t="str">
        <f>'[1]Заявления разрешение'!D154</f>
        <v>20.05.2026</v>
      </c>
      <c r="D153" s="6" t="str">
        <f>'[1]Заявления разрешение'!F154</f>
        <v>16-17</v>
      </c>
      <c r="E153" s="6" t="s">
        <v>50</v>
      </c>
      <c r="F153" s="7" t="s">
        <v>7</v>
      </c>
    </row>
    <row r="154" spans="1:6" ht="31.5" customHeight="1" x14ac:dyDescent="0.25">
      <c r="A154" s="2">
        <v>149</v>
      </c>
      <c r="B154" s="3" t="str">
        <f>'[1]Заявления разрешение'!B155</f>
        <v>АО СКБМ</v>
      </c>
      <c r="C154" s="6" t="str">
        <f>'[1]Заявления разрешение'!D155</f>
        <v>21.05.2026</v>
      </c>
      <c r="D154" s="6" t="str">
        <f>'[1]Заявления разрешение'!F155</f>
        <v>11-15</v>
      </c>
      <c r="E154" s="6" t="s">
        <v>50</v>
      </c>
      <c r="F154" s="7" t="s">
        <v>7</v>
      </c>
    </row>
    <row r="155" spans="1:6" ht="31.5" customHeight="1" x14ac:dyDescent="0.25">
      <c r="A155" s="2">
        <v>150</v>
      </c>
      <c r="B155" s="3" t="str">
        <f>'[1]Заявления разрешение'!B156</f>
        <v>ГБПОУ "КГК"</v>
      </c>
      <c r="C155" s="6" t="str">
        <f>'[1]Заявления разрешение'!D156</f>
        <v>21.05.2026</v>
      </c>
      <c r="D155" s="6" t="str">
        <f>'[1]Заявления разрешение'!F156</f>
        <v>13-28</v>
      </c>
      <c r="E155" s="6" t="s">
        <v>50</v>
      </c>
      <c r="F155" s="7" t="s">
        <v>7</v>
      </c>
    </row>
    <row r="156" spans="1:6" ht="31.5" customHeight="1" x14ac:dyDescent="0.25">
      <c r="A156" s="2">
        <v>151</v>
      </c>
      <c r="B156" s="3" t="str">
        <f>'[1]Заявления разрешение'!B157</f>
        <v>ФГКОУ КПИ ФСБ России</v>
      </c>
      <c r="C156" s="6" t="str">
        <f>'[1]Заявления разрешение'!D157</f>
        <v>21.05.2026</v>
      </c>
      <c r="D156" s="6" t="str">
        <f>'[1]Заявления разрешение'!F157</f>
        <v>16-11</v>
      </c>
      <c r="E156" s="6" t="s">
        <v>50</v>
      </c>
      <c r="F156" s="7" t="s">
        <v>7</v>
      </c>
    </row>
    <row r="157" spans="1:6" ht="31.5" customHeight="1" x14ac:dyDescent="0.25">
      <c r="A157" s="2">
        <v>152</v>
      </c>
      <c r="B157" s="3" t="str">
        <f>'[1]Заявления разрешение'!B158</f>
        <v>ООО "Леспромпресс"</v>
      </c>
      <c r="C157" s="6" t="str">
        <f>'[1]Заявления разрешение'!D158</f>
        <v>22.05.2026</v>
      </c>
      <c r="D157" s="6" t="str">
        <f>'[1]Заявления разрешение'!F158</f>
        <v>11-26</v>
      </c>
      <c r="E157" s="6" t="s">
        <v>51</v>
      </c>
      <c r="F157" s="7" t="s">
        <v>7</v>
      </c>
    </row>
    <row r="158" spans="1:6" ht="24.75" customHeight="1" x14ac:dyDescent="0.25">
      <c r="A158" s="2">
        <v>153</v>
      </c>
      <c r="B158" s="3" t="str">
        <f>'[1]Заявления разрешение'!B159</f>
        <v>ООО "Управление регионами"</v>
      </c>
      <c r="C158" s="6" t="str">
        <f>'[1]Заявления разрешение'!D159</f>
        <v>22.05.2026</v>
      </c>
      <c r="D158" s="6" t="str">
        <f>'[1]Заявления разрешение'!F159</f>
        <v>11-45</v>
      </c>
      <c r="E158" s="6" t="s">
        <v>50</v>
      </c>
      <c r="F158" s="7" t="s">
        <v>7</v>
      </c>
    </row>
    <row r="159" spans="1:6" ht="31.5" customHeight="1" x14ac:dyDescent="0.25">
      <c r="A159" s="2">
        <v>154</v>
      </c>
      <c r="B159" s="3" t="str">
        <f>'[1]Заявления разрешение'!B160</f>
        <v>АО "Газпром газораспределение Курган"</v>
      </c>
      <c r="C159" s="6" t="str">
        <f>'[1]Заявления разрешение'!D160</f>
        <v>25.05.2026</v>
      </c>
      <c r="D159" s="6" t="str">
        <f>'[1]Заявления разрешение'!F160</f>
        <v>11-11</v>
      </c>
      <c r="E159" s="6" t="s">
        <v>50</v>
      </c>
      <c r="F159" s="7" t="s">
        <v>7</v>
      </c>
    </row>
    <row r="160" spans="1:6" ht="31.5" customHeight="1" x14ac:dyDescent="0.25">
      <c r="A160" s="2">
        <v>155</v>
      </c>
      <c r="B160" s="3" t="str">
        <f>'[1]Заявления разрешение'!B161</f>
        <v>ФГБОУ ВО ШГПУ</v>
      </c>
      <c r="C160" s="6" t="str">
        <f>'[1]Заявления разрешение'!D161</f>
        <v>26.05.2026</v>
      </c>
      <c r="D160" s="6" t="str">
        <f>'[1]Заявления разрешение'!F161</f>
        <v>09-01</v>
      </c>
      <c r="E160" s="6" t="s">
        <v>50</v>
      </c>
      <c r="F160" s="7" t="s">
        <v>7</v>
      </c>
    </row>
    <row r="161" spans="1:6" ht="31.5" customHeight="1" x14ac:dyDescent="0.25">
      <c r="A161" s="2">
        <v>156</v>
      </c>
      <c r="B161" s="3" t="str">
        <f>'[1]Заявления разрешение'!B162</f>
        <v>АНО "Ледовый дворец спорта им. Н.В. Парышева"</v>
      </c>
      <c r="C161" s="6" t="str">
        <f>'[1]Заявления разрешение'!D162</f>
        <v>27.05.2026</v>
      </c>
      <c r="D161" s="6" t="str">
        <f>'[1]Заявления разрешение'!F162</f>
        <v>08-34</v>
      </c>
      <c r="E161" s="6" t="s">
        <v>52</v>
      </c>
      <c r="F161" s="7" t="s">
        <v>7</v>
      </c>
    </row>
    <row r="162" spans="1:6" ht="46.5" customHeight="1" x14ac:dyDescent="0.25">
      <c r="A162" s="2">
        <v>157</v>
      </c>
      <c r="B162" s="3" t="str">
        <f>'[1]Заявления разрешение'!B163</f>
        <v>ООО "Леспромпресс"</v>
      </c>
      <c r="C162" s="6" t="str">
        <f>'[1]Заявления разрешение'!D163</f>
        <v>27.05.2026</v>
      </c>
      <c r="D162" s="6" t="str">
        <f>'[1]Заявления разрешение'!F163</f>
        <v>11-05</v>
      </c>
      <c r="E162" s="6" t="s">
        <v>52</v>
      </c>
      <c r="F162" s="7" t="s">
        <v>7</v>
      </c>
    </row>
    <row r="163" spans="1:6" ht="31.5" customHeight="1" x14ac:dyDescent="0.25">
      <c r="A163" s="2">
        <v>158</v>
      </c>
      <c r="B163" s="3" t="str">
        <f>'[1]Заявления разрешение'!B164</f>
        <v>АО "Молоко"</v>
      </c>
      <c r="C163" s="6" t="str">
        <f>'[1]Заявления разрешение'!D164</f>
        <v>27.05.2026</v>
      </c>
      <c r="D163" s="6" t="str">
        <f>'[1]Заявления разрешение'!F164</f>
        <v>11-44</v>
      </c>
      <c r="E163" s="6" t="s">
        <v>52</v>
      </c>
      <c r="F163" s="7" t="s">
        <v>7</v>
      </c>
    </row>
    <row r="164" spans="1:6" ht="31.5" customHeight="1" x14ac:dyDescent="0.25">
      <c r="A164" s="2">
        <v>159</v>
      </c>
      <c r="B164" s="3" t="e">
        <f>'[1]Заявления разрешение'!#REF!</f>
        <v>#REF!</v>
      </c>
      <c r="C164" s="6" t="e">
        <f>'[1]Заявления разрешение'!#REF!</f>
        <v>#REF!</v>
      </c>
      <c r="D164" s="6" t="e">
        <f>'[1]Заявления разрешение'!#REF!</f>
        <v>#REF!</v>
      </c>
      <c r="E164" s="6" t="s">
        <v>53</v>
      </c>
      <c r="F164" s="7" t="s">
        <v>7</v>
      </c>
    </row>
    <row r="165" spans="1:6" ht="30.75" customHeight="1" x14ac:dyDescent="0.25">
      <c r="A165" s="2">
        <v>160</v>
      </c>
      <c r="B165" s="3" t="str">
        <f>'[1]Заявления разрешение'!B166</f>
        <v>ГБУ "Курганская детская поликлиника"</v>
      </c>
      <c r="C165" s="6" t="str">
        <f>'[1]Заявления разрешение'!D166</f>
        <v>28.05.2026</v>
      </c>
      <c r="D165" s="6" t="str">
        <f>'[1]Заявления разрешение'!F166</f>
        <v>13-37</v>
      </c>
      <c r="E165" s="6" t="s">
        <v>52</v>
      </c>
      <c r="F165" s="7" t="s">
        <v>7</v>
      </c>
    </row>
    <row r="166" spans="1:6" ht="31.5" customHeight="1" x14ac:dyDescent="0.25">
      <c r="A166" s="2">
        <v>161</v>
      </c>
      <c r="B166" s="3" t="str">
        <f>'[1]Заявления разрешение'!B167</f>
        <v>ГБУ "Курганский обласной центр медицинской рофилактики, лечебной физкультуры и спортивной медицины"</v>
      </c>
      <c r="C166" s="6" t="str">
        <f>'[1]Заявления разрешение'!D167</f>
        <v>28.08.2026</v>
      </c>
      <c r="D166" s="6" t="str">
        <f>'[1]Заявления разрешение'!F167</f>
        <v>14-08</v>
      </c>
      <c r="E166" s="6" t="s">
        <v>52</v>
      </c>
      <c r="F166" s="7" t="s">
        <v>7</v>
      </c>
    </row>
    <row r="167" spans="1:6" ht="31.5" customHeight="1" x14ac:dyDescent="0.25">
      <c r="A167" s="2">
        <v>162</v>
      </c>
      <c r="B167" s="3" t="str">
        <f>'[1]Заявления разрешение'!B168</f>
        <v>ООО "Чистый город"</v>
      </c>
      <c r="C167" s="6" t="str">
        <f>'[1]Заявления разрешение'!D168</f>
        <v>28.05.2026</v>
      </c>
      <c r="D167" s="6" t="str">
        <f>'[1]Заявления разрешение'!F168</f>
        <v>14-29</v>
      </c>
      <c r="E167" s="6" t="s">
        <v>52</v>
      </c>
      <c r="F167" s="7" t="s">
        <v>7</v>
      </c>
    </row>
    <row r="168" spans="1:6" ht="35.25" customHeight="1" x14ac:dyDescent="0.25">
      <c r="A168" s="2">
        <v>163</v>
      </c>
      <c r="B168" s="3" t="str">
        <f>'[1]Заявления разрешение'!B169</f>
        <v>ГБУК "КОУНБ им. А.К. Югова"</v>
      </c>
      <c r="C168" s="6" t="str">
        <f>'[1]Заявления разрешение'!D169</f>
        <v>28.05.2026</v>
      </c>
      <c r="D168" s="6" t="str">
        <f>'[1]Заявления разрешение'!F169</f>
        <v>15-49</v>
      </c>
      <c r="E168" s="6" t="s">
        <v>52</v>
      </c>
      <c r="F168" s="7" t="s">
        <v>7</v>
      </c>
    </row>
    <row r="169" spans="1:6" ht="31.5" customHeight="1" x14ac:dyDescent="0.25">
      <c r="A169" s="2">
        <v>164</v>
      </c>
      <c r="B169" s="3" t="str">
        <f>'[1]Заявления разрешение'!B170</f>
        <v>ООО "Вездеходы  "Бурлак"</v>
      </c>
      <c r="C169" s="6" t="str">
        <f>'[1]Заявления разрешение'!D170</f>
        <v>28.05.2026</v>
      </c>
      <c r="D169" s="6" t="str">
        <f>'[1]Заявления разрешение'!F170</f>
        <v>16-53</v>
      </c>
      <c r="E169" s="6" t="s">
        <v>52</v>
      </c>
      <c r="F169" s="7" t="s">
        <v>7</v>
      </c>
    </row>
    <row r="170" spans="1:6" ht="31.5" customHeight="1" x14ac:dyDescent="0.25">
      <c r="A170" s="2">
        <v>165</v>
      </c>
      <c r="B170" s="3" t="str">
        <f>'[1]Заявления разрешение'!B171</f>
        <v>ООО "ЛПК Кособродский ДОЗ"</v>
      </c>
      <c r="C170" s="6" t="str">
        <f>'[1]Заявления разрешение'!D171</f>
        <v>29.05.2026</v>
      </c>
      <c r="D170" s="6" t="str">
        <f>'[1]Заявления разрешение'!F171</f>
        <v>13-59</v>
      </c>
      <c r="E170" s="6" t="s">
        <v>54</v>
      </c>
      <c r="F170" s="7" t="s">
        <v>7</v>
      </c>
    </row>
    <row r="171" spans="1:6" ht="45.75" customHeight="1" x14ac:dyDescent="0.25">
      <c r="A171" s="2">
        <v>166</v>
      </c>
      <c r="B171" s="3" t="str">
        <f>'[1]Заявления разрешение'!B172</f>
        <v>ООО "УралПТБ"</v>
      </c>
      <c r="C171" s="6" t="str">
        <f>'[1]Заявления разрешение'!D172</f>
        <v>29.05.2026</v>
      </c>
      <c r="D171" s="6" t="str">
        <f>'[1]Заявления разрешение'!F172</f>
        <v>14-15</v>
      </c>
      <c r="E171" s="6" t="s">
        <v>54</v>
      </c>
      <c r="F171" s="7" t="s">
        <v>7</v>
      </c>
    </row>
    <row r="172" spans="1:6" ht="31.5" customHeight="1" x14ac:dyDescent="0.25">
      <c r="A172" s="2">
        <v>167</v>
      </c>
      <c r="B172" s="3" t="str">
        <f>'[1]Заявления разрешение'!B173</f>
        <v>ООО "Актив"</v>
      </c>
      <c r="C172" s="6" t="str">
        <f>'[1]Заявления разрешение'!D173</f>
        <v>01.06.2026</v>
      </c>
      <c r="D172" s="6" t="str">
        <f>'[1]Заявления разрешение'!F173</f>
        <v>14-37</v>
      </c>
      <c r="E172" s="6" t="s">
        <v>54</v>
      </c>
      <c r="F172" s="7" t="s">
        <v>7</v>
      </c>
    </row>
    <row r="173" spans="1:6" ht="20.25" customHeight="1" x14ac:dyDescent="0.25">
      <c r="A173" s="2">
        <v>168</v>
      </c>
      <c r="B173" s="3" t="str">
        <f>'[1]Заявления разрешение'!B174</f>
        <v>ООО "Компания Метрополис"</v>
      </c>
      <c r="C173" s="6" t="str">
        <f>'[1]Заявления разрешение'!D174</f>
        <v>01.06.2026</v>
      </c>
      <c r="D173" s="6" t="str">
        <f>'[1]Заявления разрешение'!F174</f>
        <v>15-02</v>
      </c>
      <c r="E173" s="6" t="s">
        <v>54</v>
      </c>
      <c r="F173" s="7" t="s">
        <v>7</v>
      </c>
    </row>
    <row r="174" spans="1:6" ht="25.5" customHeight="1" x14ac:dyDescent="0.25">
      <c r="A174" s="2">
        <v>169</v>
      </c>
      <c r="B174" s="3" t="str">
        <f>'[1]Заявления разрешение'!B175</f>
        <v>ООО "Креативные технологии"</v>
      </c>
      <c r="C174" s="6" t="str">
        <f>'[1]Заявления разрешение'!D175</f>
        <v>01.06.2026</v>
      </c>
      <c r="D174" s="6" t="str">
        <f>'[1]Заявления разрешение'!F175</f>
        <v>14-10</v>
      </c>
      <c r="E174" s="6" t="s">
        <v>54</v>
      </c>
      <c r="F174" s="7" t="s">
        <v>7</v>
      </c>
    </row>
    <row r="175" spans="1:6" ht="23.25" customHeight="1" x14ac:dyDescent="0.25">
      <c r="A175" s="2">
        <v>170</v>
      </c>
      <c r="B175" s="3" t="str">
        <f>'[1]Заявления разрешение'!B176</f>
        <v>ГБУ "Курганский ЦСПСИД"</v>
      </c>
      <c r="C175" s="6" t="str">
        <f>'[1]Заявления разрешение'!D176</f>
        <v>01.06.2026</v>
      </c>
      <c r="D175" s="6" t="str">
        <f>'[1]Заявления разрешение'!F176</f>
        <v>16-21</v>
      </c>
      <c r="E175" s="6" t="s">
        <v>54</v>
      </c>
      <c r="F175" s="7" t="s">
        <v>7</v>
      </c>
    </row>
    <row r="176" spans="1:6" ht="31.5" customHeight="1" x14ac:dyDescent="0.25">
      <c r="A176" s="2">
        <v>171</v>
      </c>
      <c r="B176" s="3" t="str">
        <f>'[1]Заявления разрешение'!B177</f>
        <v>ГКУ "ШОПНД"</v>
      </c>
      <c r="C176" s="6" t="str">
        <f>'[1]Заявления разрешение'!D177</f>
        <v>02.06.2026</v>
      </c>
      <c r="D176" s="6" t="str">
        <f>'[1]Заявления разрешение'!F177</f>
        <v>08-33</v>
      </c>
      <c r="E176" s="6" t="s">
        <v>53</v>
      </c>
      <c r="F176" s="7" t="s">
        <v>7</v>
      </c>
    </row>
    <row r="177" spans="1:6" ht="31.5" customHeight="1" x14ac:dyDescent="0.25">
      <c r="A177" s="2">
        <v>172</v>
      </c>
      <c r="B177" s="3" t="str">
        <f>'[1]Заявления разрешение'!B178</f>
        <v>ООО ЧОО "Аврора"</v>
      </c>
      <c r="C177" s="6" t="str">
        <f>'[1]Заявления разрешение'!D178</f>
        <v>02.06.2026</v>
      </c>
      <c r="D177" s="6" t="str">
        <f>'[1]Заявления разрешение'!F178</f>
        <v>11-28</v>
      </c>
      <c r="E177" s="6" t="s">
        <v>53</v>
      </c>
      <c r="F177" s="7" t="s">
        <v>7</v>
      </c>
    </row>
    <row r="178" spans="1:6" ht="31.5" customHeight="1" x14ac:dyDescent="0.25">
      <c r="A178" s="2">
        <v>173</v>
      </c>
      <c r="B178" s="3" t="str">
        <f>'[1]Заявления разрешение'!B179</f>
        <v>ИП Сукманов Ю.В.</v>
      </c>
      <c r="C178" s="6" t="str">
        <f>'[1]Заявления разрешение'!D179</f>
        <v>02.06.2026</v>
      </c>
      <c r="D178" s="6" t="str">
        <f>'[1]Заявления разрешение'!F179</f>
        <v>11-37</v>
      </c>
      <c r="E178" s="6" t="s">
        <v>53</v>
      </c>
      <c r="F178" s="7" t="s">
        <v>7</v>
      </c>
    </row>
    <row r="179" spans="1:6" ht="31.5" customHeight="1" x14ac:dyDescent="0.25">
      <c r="A179" s="2">
        <v>174</v>
      </c>
      <c r="B179" s="3" t="str">
        <f>'[1]Заявления разрешение'!B180</f>
        <v>ООО "Агрокомплекс "Кургансемена"</v>
      </c>
      <c r="C179" s="6" t="str">
        <f>'[1]Заявления разрешение'!D180</f>
        <v>02.06.2026</v>
      </c>
      <c r="D179" s="6" t="str">
        <f>'[1]Заявления разрешение'!F180</f>
        <v>15-34</v>
      </c>
      <c r="E179" s="6" t="s">
        <v>55</v>
      </c>
      <c r="F179" s="7" t="s">
        <v>7</v>
      </c>
    </row>
    <row r="180" spans="1:6" ht="31.5" customHeight="1" x14ac:dyDescent="0.25">
      <c r="A180" s="2">
        <v>175</v>
      </c>
      <c r="B180" s="3" t="str">
        <f>'[1]Заявления разрешение'!B181</f>
        <v>МАОУ "СОШ №7"</v>
      </c>
      <c r="C180" s="6" t="str">
        <f>'[1]Заявления разрешение'!D181</f>
        <v>03.06.2026</v>
      </c>
      <c r="D180" s="6" t="str">
        <f>'[1]Заявления разрешение'!F181</f>
        <v>08-50</v>
      </c>
      <c r="E180" s="6" t="s">
        <v>55</v>
      </c>
      <c r="F180" s="7" t="s">
        <v>7</v>
      </c>
    </row>
    <row r="181" spans="1:6" ht="35.25" customHeight="1" x14ac:dyDescent="0.25">
      <c r="A181" s="2">
        <v>176</v>
      </c>
      <c r="B181" s="3" t="str">
        <f>'[1]Заявления разрешение'!B182</f>
        <v>ГАУ "Курганский РЦ"</v>
      </c>
      <c r="C181" s="6" t="str">
        <f>'[1]Заявления разрешение'!D182</f>
        <v>05.06.2026</v>
      </c>
      <c r="D181" s="6" t="str">
        <f>'[1]Заявления разрешение'!F182</f>
        <v>09-02</v>
      </c>
      <c r="E181" s="6" t="s">
        <v>56</v>
      </c>
      <c r="F181" s="7" t="s">
        <v>7</v>
      </c>
    </row>
    <row r="182" spans="1:6" ht="31.5" customHeight="1" x14ac:dyDescent="0.25">
      <c r="A182" s="2">
        <v>177</v>
      </c>
      <c r="B182" s="3" t="str">
        <f>'[1]Заявления разрешение'!B183</f>
        <v>ООО "Предприятие "Сенсор"</v>
      </c>
      <c r="C182" s="6" t="str">
        <f>'[1]Заявления разрешение'!D183</f>
        <v>05.06.2026</v>
      </c>
      <c r="D182" s="6" t="str">
        <f>'[1]Заявления разрешение'!F183</f>
        <v>09-18</v>
      </c>
      <c r="E182" s="6" t="s">
        <v>55</v>
      </c>
      <c r="F182" s="7" t="s">
        <v>7</v>
      </c>
    </row>
    <row r="183" spans="1:6" ht="31.5" customHeight="1" x14ac:dyDescent="0.25">
      <c r="A183" s="2">
        <v>178</v>
      </c>
      <c r="B183" s="3" t="str">
        <f>'[1]Заявления разрешение'!B184</f>
        <v>ООО МК Велес</v>
      </c>
      <c r="C183" s="6" t="str">
        <f>'[1]Заявления разрешение'!D184</f>
        <v>05.06.2026</v>
      </c>
      <c r="D183" s="6" t="str">
        <f>'[1]Заявления разрешение'!F184</f>
        <v>16-01</v>
      </c>
      <c r="E183" s="6" t="s">
        <v>55</v>
      </c>
      <c r="F183" s="7" t="s">
        <v>7</v>
      </c>
    </row>
    <row r="184" spans="1:6" ht="31.5" customHeight="1" x14ac:dyDescent="0.25">
      <c r="A184" s="2">
        <v>179</v>
      </c>
      <c r="B184" s="3" t="str">
        <f>'[1]Заявления разрешение'!B185</f>
        <v>АО "Молоко"</v>
      </c>
      <c r="C184" s="6" t="str">
        <f>'[1]Заявления разрешение'!D185</f>
        <v>08.06.2026</v>
      </c>
      <c r="D184" s="6" t="str">
        <f>'[1]Заявления разрешение'!F185</f>
        <v>10-05</v>
      </c>
      <c r="E184" s="6" t="s">
        <v>55</v>
      </c>
      <c r="F184" s="7" t="s">
        <v>7</v>
      </c>
    </row>
    <row r="185" spans="1:6" ht="31.5" customHeight="1" x14ac:dyDescent="0.25">
      <c r="A185" s="2">
        <v>180</v>
      </c>
      <c r="B185" s="3" t="str">
        <f>'[1]Заявления разрешение'!B186</f>
        <v>ООО "Креативные технологии"</v>
      </c>
      <c r="C185" s="6" t="str">
        <f>'[1]Заявления разрешение'!D186</f>
        <v>08.06.2026</v>
      </c>
      <c r="D185" s="6" t="str">
        <f>'[1]Заявления разрешение'!F186</f>
        <v>12-48</v>
      </c>
      <c r="E185" s="6" t="s">
        <v>55</v>
      </c>
      <c r="F185" s="7" t="s">
        <v>7</v>
      </c>
    </row>
    <row r="186" spans="1:6" ht="31.5" customHeight="1" x14ac:dyDescent="0.25">
      <c r="A186" s="2">
        <v>181</v>
      </c>
      <c r="B186" s="3" t="str">
        <f>'[1]Заявления разрешение'!B187</f>
        <v>ООО "Бурводстрой"</v>
      </c>
      <c r="C186" s="6" t="str">
        <f>'[1]Заявления разрешение'!D187</f>
        <v>08.06.2026</v>
      </c>
      <c r="D186" s="6" t="str">
        <f>'[1]Заявления разрешение'!F187</f>
        <v>14-56</v>
      </c>
      <c r="E186" s="6" t="s">
        <v>55</v>
      </c>
      <c r="F186" s="7" t="s">
        <v>7</v>
      </c>
    </row>
    <row r="187" spans="1:6" ht="31.5" customHeight="1" x14ac:dyDescent="0.25">
      <c r="A187" s="2">
        <v>182</v>
      </c>
      <c r="B187" s="3" t="str">
        <f>'[1]Заявления разрешение'!B188</f>
        <v>АО "Курганфармация"</v>
      </c>
      <c r="C187" s="6" t="str">
        <f>'[1]Заявления разрешение'!D188</f>
        <v>08.06.2026</v>
      </c>
      <c r="D187" s="6" t="str">
        <f>'[1]Заявления разрешение'!F188</f>
        <v>15-23</v>
      </c>
      <c r="E187" s="6" t="s">
        <v>55</v>
      </c>
      <c r="F187" s="7" t="s">
        <v>7</v>
      </c>
    </row>
    <row r="188" spans="1:6" ht="31.5" customHeight="1" x14ac:dyDescent="0.25">
      <c r="A188" s="2">
        <v>183</v>
      </c>
      <c r="B188" s="3" t="str">
        <f>'[1]Заявления разрешение'!B189</f>
        <v>АО "Агрофирма Боровская"</v>
      </c>
      <c r="C188" s="6" t="str">
        <f>'[1]Заявления разрешение'!D189</f>
        <v>09.06.2026</v>
      </c>
      <c r="D188" s="6" t="str">
        <f>'[1]Заявления разрешение'!F189</f>
        <v>15-18</v>
      </c>
      <c r="E188" s="6" t="s">
        <v>55</v>
      </c>
      <c r="F188" s="7" t="s">
        <v>7</v>
      </c>
    </row>
    <row r="189" spans="1:6" ht="31.5" customHeight="1" x14ac:dyDescent="0.25">
      <c r="A189" s="2">
        <v>184</v>
      </c>
      <c r="B189" s="3" t="str">
        <f>'[1]Заявления разрешение'!B190</f>
        <v>АО "ЗМЗ"</v>
      </c>
      <c r="C189" s="6" t="str">
        <f>'[1]Заявления разрешение'!D190</f>
        <v>10.06.2026</v>
      </c>
      <c r="D189" s="6" t="str">
        <f>'[1]Заявления разрешение'!F190</f>
        <v>10-22</v>
      </c>
      <c r="E189" s="6" t="s">
        <v>55</v>
      </c>
      <c r="F189" s="7" t="s">
        <v>7</v>
      </c>
    </row>
    <row r="190" spans="1:6" ht="31.5" customHeight="1" x14ac:dyDescent="0.25">
      <c r="A190" s="2">
        <v>185</v>
      </c>
      <c r="B190" s="3" t="str">
        <f>'[1]Заявления разрешение'!B191</f>
        <v>ООО "Сенсор-Сервис"</v>
      </c>
      <c r="C190" s="6" t="str">
        <f>'[1]Заявления разрешение'!D191</f>
        <v>10.06.2026</v>
      </c>
      <c r="D190" s="6" t="str">
        <f>'[1]Заявления разрешение'!F191</f>
        <v>11-05</v>
      </c>
      <c r="E190" s="6" t="s">
        <v>55</v>
      </c>
      <c r="F190" s="7" t="s">
        <v>7</v>
      </c>
    </row>
    <row r="191" spans="1:6" ht="31.5" customHeight="1" x14ac:dyDescent="0.25">
      <c r="A191" s="2">
        <v>186</v>
      </c>
      <c r="B191" s="3" t="str">
        <f>'[1]Заявления разрешение'!B192</f>
        <v>ООО "Каргапольский леспромхоз"</v>
      </c>
      <c r="C191" s="6" t="str">
        <f>'[1]Заявления разрешение'!D192</f>
        <v>10.06.2026</v>
      </c>
      <c r="D191" s="6" t="str">
        <f>'[1]Заявления разрешение'!F192</f>
        <v>11-24</v>
      </c>
      <c r="E191" s="6" t="s">
        <v>55</v>
      </c>
      <c r="F191" s="7" t="s">
        <v>7</v>
      </c>
    </row>
    <row r="192" spans="1:6" ht="31.5" customHeight="1" x14ac:dyDescent="0.25">
      <c r="A192" s="2">
        <v>187</v>
      </c>
      <c r="B192" s="3" t="str">
        <f>'[1]Заявления разрешение'!B193</f>
        <v>ГАУ "ЦСО№1"</v>
      </c>
      <c r="C192" s="6" t="str">
        <f>'[1]Заявления разрешение'!D193</f>
        <v>10.06.2026</v>
      </c>
      <c r="D192" s="6" t="str">
        <f>'[1]Заявления разрешение'!F193</f>
        <v>13-37</v>
      </c>
      <c r="E192" s="6" t="s">
        <v>55</v>
      </c>
      <c r="F192" s="7" t="s">
        <v>7</v>
      </c>
    </row>
    <row r="193" spans="1:6" ht="31.5" customHeight="1" x14ac:dyDescent="0.25">
      <c r="A193" s="2">
        <v>188</v>
      </c>
      <c r="B193" s="3" t="str">
        <f>'[1]Заявления разрешение'!B194</f>
        <v>ИП Клементьев А.В</v>
      </c>
      <c r="C193" s="6" t="str">
        <f>'[1]Заявления разрешение'!D194</f>
        <v>10.06.2026</v>
      </c>
      <c r="D193" s="6" t="str">
        <f>'[1]Заявления разрешение'!F194</f>
        <v>13-39</v>
      </c>
      <c r="E193" s="6" t="s">
        <v>55</v>
      </c>
      <c r="F193" s="7" t="s">
        <v>7</v>
      </c>
    </row>
    <row r="194" spans="1:6" ht="40.5" customHeight="1" x14ac:dyDescent="0.25">
      <c r="A194" s="2">
        <v>189</v>
      </c>
      <c r="B194" s="3" t="str">
        <f>'[1]Заявления разрешение'!B195</f>
        <v>ООО "Агрокомплекс "Знамя"</v>
      </c>
      <c r="C194" s="6" t="str">
        <f>'[1]Заявления разрешение'!D195</f>
        <v>11.06.2026</v>
      </c>
      <c r="D194" s="6" t="str">
        <f>'[1]Заявления разрешение'!F195</f>
        <v>12-03</v>
      </c>
      <c r="E194" s="6" t="s">
        <v>55</v>
      </c>
      <c r="F194" s="7" t="s">
        <v>7</v>
      </c>
    </row>
    <row r="195" spans="1:6" ht="31.5" customHeight="1" x14ac:dyDescent="0.25">
      <c r="A195" s="2">
        <v>190</v>
      </c>
      <c r="B195" s="3" t="str">
        <f>'[1]Заявления разрешение'!B196</f>
        <v>ООО "Стальстроймонтаж"</v>
      </c>
      <c r="C195" s="6" t="str">
        <f>'[1]Заявления разрешение'!D196</f>
        <v>11.06.2026/ 15.06.2026</v>
      </c>
      <c r="D195" s="6" t="str">
        <f>'[1]Заявления разрешение'!F196</f>
        <v>16-09</v>
      </c>
      <c r="E195" s="6" t="s">
        <v>55</v>
      </c>
      <c r="F195" s="7" t="s">
        <v>7</v>
      </c>
    </row>
    <row r="196" spans="1:6" ht="31.5" customHeight="1" x14ac:dyDescent="0.25">
      <c r="A196" s="2">
        <v>191</v>
      </c>
      <c r="B196" s="3" t="str">
        <f>'[1]Заявления разрешение'!B197</f>
        <v>ОАО "ШЗПИ"</v>
      </c>
      <c r="C196" s="6" t="str">
        <f>'[1]Заявления разрешение'!D197</f>
        <v>15.06.2026</v>
      </c>
      <c r="D196" s="6" t="str">
        <f>'[1]Заявления разрешение'!F197</f>
        <v>14-54</v>
      </c>
      <c r="E196" s="6" t="s">
        <v>55</v>
      </c>
      <c r="F196" s="7" t="s">
        <v>7</v>
      </c>
    </row>
    <row r="197" spans="1:6" ht="26.25" customHeight="1" x14ac:dyDescent="0.25">
      <c r="A197" s="2">
        <v>192</v>
      </c>
      <c r="B197" s="3" t="str">
        <f>'[1]Заявления разрешение'!B198</f>
        <v>ООО "ДОЗ Кособродск"</v>
      </c>
      <c r="C197" s="6" t="str">
        <f>'[1]Заявления разрешение'!D198</f>
        <v>15.06.2026</v>
      </c>
      <c r="D197" s="6" t="str">
        <f>'[1]Заявления разрешение'!F198</f>
        <v>15-18</v>
      </c>
      <c r="E197" s="6" t="s">
        <v>55</v>
      </c>
      <c r="F197" s="7" t="s">
        <v>7</v>
      </c>
    </row>
    <row r="198" spans="1:6" ht="31.5" customHeight="1" x14ac:dyDescent="0.25">
      <c r="A198" s="2">
        <v>193</v>
      </c>
      <c r="B198" s="3" t="str">
        <f>'[1]Заявления разрешение'!B199</f>
        <v>ОАО "Заурал-Лес"</v>
      </c>
      <c r="C198" s="6" t="str">
        <f>'[1]Заявления разрешение'!D199</f>
        <v>16.06.2026</v>
      </c>
      <c r="D198" s="6" t="str">
        <f>'[1]Заявления разрешение'!F199</f>
        <v>13-33</v>
      </c>
      <c r="E198" s="6"/>
      <c r="F198" s="7" t="s">
        <v>43</v>
      </c>
    </row>
    <row r="199" spans="1:6" ht="31.5" customHeight="1" x14ac:dyDescent="0.25">
      <c r="A199" s="2">
        <v>194</v>
      </c>
      <c r="B199" s="3" t="str">
        <f>'[1]Заявления разрешение'!B200</f>
        <v>ГБУ "Межрайонная больница №1"</v>
      </c>
      <c r="C199" s="6" t="str">
        <f>'[1]Заявления разрешение'!D200</f>
        <v>16.06.2026</v>
      </c>
      <c r="D199" s="6" t="str">
        <f>'[1]Заявления разрешение'!F200</f>
        <v>13-52</v>
      </c>
      <c r="E199" s="6" t="s">
        <v>57</v>
      </c>
      <c r="F199" s="7" t="s">
        <v>7</v>
      </c>
    </row>
    <row r="200" spans="1:6" ht="31.5" customHeight="1" x14ac:dyDescent="0.25">
      <c r="A200" s="2">
        <v>195</v>
      </c>
      <c r="B200" s="3" t="str">
        <f>'[1]Заявления разрешение'!B201</f>
        <v>ГБУ "ЦСО №4"</v>
      </c>
      <c r="C200" s="6" t="str">
        <f>'[1]Заявления разрешение'!D201</f>
        <v>17.06.2026</v>
      </c>
      <c r="D200" s="6" t="str">
        <f>'[1]Заявления разрешение'!F201</f>
        <v>13-36</v>
      </c>
      <c r="E200" s="6"/>
      <c r="F200" s="7" t="s">
        <v>43</v>
      </c>
    </row>
    <row r="201" spans="1:6" ht="31.5" customHeight="1" x14ac:dyDescent="0.25">
      <c r="A201" s="2">
        <v>196</v>
      </c>
      <c r="B201" s="3" t="str">
        <f>'[1]Заявления разрешение'!B202</f>
        <v>МП Водоканал"</v>
      </c>
      <c r="C201" s="6" t="str">
        <f>'[1]Заявления разрешение'!D202</f>
        <v>17.06.2026</v>
      </c>
      <c r="D201" s="6" t="str">
        <f>'[1]Заявления разрешение'!F202</f>
        <v>15-47</v>
      </c>
      <c r="E201" s="6"/>
      <c r="F201" s="7" t="s">
        <v>43</v>
      </c>
    </row>
    <row r="202" spans="1:6" ht="31.5" customHeight="1" x14ac:dyDescent="0.25">
      <c r="A202" s="2">
        <v>197</v>
      </c>
      <c r="B202" s="3" t="str">
        <f>'[1]Заявления разрешение'!B203</f>
        <v>ООО "ЛПК Кособродский ДОЗ"</v>
      </c>
      <c r="C202" s="6" t="str">
        <f>'[1]Заявления разрешение'!D203</f>
        <v>18.06.2026</v>
      </c>
      <c r="D202" s="6" t="str">
        <f>'[1]Заявления разрешение'!F203</f>
        <v>08-46</v>
      </c>
      <c r="E202" s="6"/>
      <c r="F202" s="7" t="s">
        <v>43</v>
      </c>
    </row>
    <row r="203" spans="1:6" ht="31.5" customHeight="1" x14ac:dyDescent="0.25">
      <c r="A203" s="2">
        <v>198</v>
      </c>
      <c r="B203" s="3" t="str">
        <f>'[1]Заявления разрешение'!B204</f>
        <v>ООО "Ж.Д.Сервис"</v>
      </c>
      <c r="C203" s="6" t="str">
        <f>'[1]Заявления разрешение'!D204</f>
        <v>18.06.2026/ 19.06.2026</v>
      </c>
      <c r="D203" s="6" t="str">
        <f>'[1]Заявления разрешение'!F204</f>
        <v>23-06</v>
      </c>
      <c r="E203" s="6"/>
      <c r="F203" s="7" t="s">
        <v>43</v>
      </c>
    </row>
  </sheetData>
  <mergeCells count="1">
    <mergeCell ref="B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Кичигина Татьяна Юрьевна</dc:creator>
  <cp:lastModifiedBy>Кичигина Татьяна Юрьевна</cp:lastModifiedBy>
  <dcterms:created xsi:type="dcterms:W3CDTF">2026-02-10T08:14:04Z</dcterms:created>
  <dcterms:modified xsi:type="dcterms:W3CDTF">2026-06-22T03:49:31Z</dcterms:modified>
</cp:coreProperties>
</file>