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P:\!!! ЯТГ\ТАБЛИЦА ПО КОМПЕНСАЦИИ (на сайте фонда)\"/>
    </mc:Choice>
  </mc:AlternateContent>
  <bookViews>
    <workbookView xWindow="0" yWindow="0" windowWidth="28800" windowHeight="10635" firstSheet="1" activeTab="1"/>
  </bookViews>
  <sheets>
    <sheet name="Регионы" sheetId="2" state="hidden" r:id="rId1"/>
    <sheet name="Стоимость ТСР" sheetId="1" r:id="rId2"/>
  </sheets>
  <definedNames>
    <definedName name="_xlnm._FilterDatabase" localSheetId="1" hidden="1">'Стоимость ТСР'!$A$12:$H$786</definedName>
    <definedName name="RO">Регионы!$A$1:$A$86</definedName>
    <definedName name="день">Регионы!$D$2:$D$32</definedName>
    <definedName name="_xlnm.Print_Titles" localSheetId="1">'Стоимость ТСР'!$9:$12</definedName>
    <definedName name="месяц">Регионы!$E$2:$E$13</definedName>
    <definedName name="_xlnm.Print_Area" localSheetId="1">'Стоимость ТСР'!$A$2:$H$790</definedName>
  </definedNames>
  <calcPr calcId="152511"/>
</workbook>
</file>

<file path=xl/calcChain.xml><?xml version="1.0" encoding="utf-8"?>
<calcChain xmlns="http://schemas.openxmlformats.org/spreadsheetml/2006/main">
  <c r="R1" i="1" l="1"/>
  <c r="S1" i="1"/>
  <c r="B1" i="1"/>
</calcChain>
</file>

<file path=xl/sharedStrings.xml><?xml version="1.0" encoding="utf-8"?>
<sst xmlns="http://schemas.openxmlformats.org/spreadsheetml/2006/main" count="3423" uniqueCount="1765">
  <si>
    <t>Трость опорная, регулируемая по высоте, без устройства противоскольжения</t>
  </si>
  <si>
    <t>Трость опорная, регулируемая по высоте, с устройством противоскольжения</t>
  </si>
  <si>
    <t>Трость опорная, не регулируемая по высоте, без устройства противоскольжения</t>
  </si>
  <si>
    <t>Трость опорная, не регулируемая по высоте, с устройством противоскольжения</t>
  </si>
  <si>
    <t>Трость опорная с анатомической ручкой, регулируемая по высоте, с устройством противоскольжения</t>
  </si>
  <si>
    <t>Трость опорная с анатомической ручкой, не регулируемая по высоте, без устройства противоскольжения</t>
  </si>
  <si>
    <t>Трость опорная с анатомической ручкой, не регулируемая по высоте, с устройством противоскольжения</t>
  </si>
  <si>
    <t>Трость 3-х опорная, регулируемая по высоте, без устройства противоскольжения</t>
  </si>
  <si>
    <t>Трость 3-х опорная, регулируемая по высоте, с устройством противоскольжения</t>
  </si>
  <si>
    <t>Трость 3-х опорная, не регулируемая по высоте, без устройства противоскольжения</t>
  </si>
  <si>
    <t>Трость 3-х опорная, не регулируемая по высоте, с устройством противоскольжения</t>
  </si>
  <si>
    <t>Трость 3-х опорная с анатомической ручкой, регулируемая по высоте, без устройства противоскольжения</t>
  </si>
  <si>
    <t>Трость 3-х опорная с анатомической ручкой, регулируемая по высоте, с устройством противоскольжения</t>
  </si>
  <si>
    <t>Трость 3-х опорная с анатомической ручкой, не регулируемая по высоте, без устройства противоскольжения</t>
  </si>
  <si>
    <t>Трость 3-х опорная с анатомической ручкой, не регулируемая по высоте, с устройством противоскольжения</t>
  </si>
  <si>
    <t>Трость 4-х опорная, регулируемая по высоте, без устройства противоскольжения</t>
  </si>
  <si>
    <t>Трость 4-х опорная, регулируемая по высоте, с устройством противоскольжения</t>
  </si>
  <si>
    <t>Трость 4-х опорная, не регулируемая по высоте, без устройства противоскольжения</t>
  </si>
  <si>
    <t>Трость 4-х опорная, не регулируемая по высоте, с устройством противоскольжения</t>
  </si>
  <si>
    <t>Трость 4-х опорная с анатомической ручкой, регулируемая по высоте, без устройства противоскольжения</t>
  </si>
  <si>
    <t>Трость 4-х опорная с анатомической ручкой, регулируемая по высоте, с устройством противоскольжения</t>
  </si>
  <si>
    <t>Трость 4-х опорная с анатомической ручкой, не регулируемая по высоте, без устройства противоскольжения</t>
  </si>
  <si>
    <t>Трость 4-х опорная с анатомической ручкой, не регулируемая по высоте, с устройством противоскольжения</t>
  </si>
  <si>
    <t>Костыли с опорой под локоть с устройством противоскольжения</t>
  </si>
  <si>
    <t>Костыли с опорой под локоть без устройства противоскольжения</t>
  </si>
  <si>
    <t>Костыли с опорой на предплечье с устройством противоскольжения</t>
  </si>
  <si>
    <t>Костыли подмышечные с устройством противоскольжения</t>
  </si>
  <si>
    <t>Костыли подмышечные без устройства противоскольжения</t>
  </si>
  <si>
    <t>Опора в кровать металлическая</t>
  </si>
  <si>
    <t>Ходунки шагающие</t>
  </si>
  <si>
    <t>Ходунки на колесах</t>
  </si>
  <si>
    <t>Ходунки с опорой на предплечье</t>
  </si>
  <si>
    <t>Ходунки, изготавливаемые по индивидуальному заказу</t>
  </si>
  <si>
    <t>Ходунки с подмышечной опорой</t>
  </si>
  <si>
    <t>Ходунки-роллаторы</t>
  </si>
  <si>
    <t>Поручни (перила) для самоподнимания угловые</t>
  </si>
  <si>
    <t>Поручни (перила) для самоподнимания прямые (линейные)</t>
  </si>
  <si>
    <t>Протез кисти рабочий, в том числе при вычленении и частичном вычленении кисти</t>
  </si>
  <si>
    <t>Протез предплечья косметический</t>
  </si>
  <si>
    <t>Протез предплечья рабочий</t>
  </si>
  <si>
    <t>Протез плеча косметический</t>
  </si>
  <si>
    <t>Протез плеча рабочий</t>
  </si>
  <si>
    <t>Протез после вычленения плеча с электромеханическим приводом и контактной системой управления</t>
  </si>
  <si>
    <t>Протез после вычленения плеча функционально-косметический</t>
  </si>
  <si>
    <t>Чехол на культю предплечья хлопчатобумажный</t>
  </si>
  <si>
    <t>Чехол на культю плеча хлопчатобумажный</t>
  </si>
  <si>
    <t>Чехол на культю верхней конечности из полимерного материала (силиконовый)</t>
  </si>
  <si>
    <t>Косметическая оболочка на протез верхней конечности</t>
  </si>
  <si>
    <t>Протез стопы</t>
  </si>
  <si>
    <t>Протез голени для купания</t>
  </si>
  <si>
    <t>Чехол на культю голени шерстяной</t>
  </si>
  <si>
    <t>Чехол на культю голени хлопчатобумажный</t>
  </si>
  <si>
    <t>Чехол на культю голени из полимерного материала (силиконовый)</t>
  </si>
  <si>
    <t>Протез бедра для купания</t>
  </si>
  <si>
    <t>Протез при вычленении бедра немодульный</t>
  </si>
  <si>
    <t>Протез при вычленении бедра модульный</t>
  </si>
  <si>
    <t>Чехол на культю бедра шерстяной</t>
  </si>
  <si>
    <t>Чехол на культю бедра хлопчатобумажный</t>
  </si>
  <si>
    <t>Чехол на культю бедра из полимерного материала (силиконовый)</t>
  </si>
  <si>
    <t>Косметическая оболочка на протез нижней конечности</t>
  </si>
  <si>
    <t>Глазной протез стеклянный</t>
  </si>
  <si>
    <t>Глазной протез пластмассовый</t>
  </si>
  <si>
    <t>Протез ушной</t>
  </si>
  <si>
    <t>Протез носовой</t>
  </si>
  <si>
    <t>Протез неба</t>
  </si>
  <si>
    <t>Протез голосовой</t>
  </si>
  <si>
    <t>Протез половых органов</t>
  </si>
  <si>
    <t>Бандаж ортопедический поддерживающий или фиксирующий из хлопчатобумажных или эластичных тканей, в том числе бандаж-грация-трусы, бандаж-трусы, бандаж-панталоны на область живота при ослаблении мышц брюшной стенки, опущении органов, после операций на органах брюшной полости</t>
  </si>
  <si>
    <t>Бандаж торакальный ортопедический после операции на сердце и при травмах грудной клетки</t>
  </si>
  <si>
    <t>Бандаж-суспензорий</t>
  </si>
  <si>
    <t>Бандаж на лучезапястный сустав</t>
  </si>
  <si>
    <t>Бандаж на запястье</t>
  </si>
  <si>
    <t>Бандаж на локтевой сустав</t>
  </si>
  <si>
    <t>Бандаж на плечевой сустав</t>
  </si>
  <si>
    <t>Бандаж на верхнюю конечность - "косынка"</t>
  </si>
  <si>
    <t>Головодержатель полужесткой фиксации</t>
  </si>
  <si>
    <t>Головодержатель жесткой фиксации</t>
  </si>
  <si>
    <t>Бандаж на шейный отдел позвоночника</t>
  </si>
  <si>
    <t>Бандаж на тазобедренный сустав</t>
  </si>
  <si>
    <t>Бандаж на коленный сустав (наколенник)</t>
  </si>
  <si>
    <t>Бандаж на голеностопный сустав</t>
  </si>
  <si>
    <t>Бандаж компрессионный на нижнюю конечность</t>
  </si>
  <si>
    <t>Корсет мягкой фиксации</t>
  </si>
  <si>
    <t>Корсет полужесткой фиксации</t>
  </si>
  <si>
    <t>Корсет жесткой фиксации</t>
  </si>
  <si>
    <t>Корсет функционально-корригирующий</t>
  </si>
  <si>
    <t>Реклинатор - корректор осанки</t>
  </si>
  <si>
    <t>Аппарат на кисть</t>
  </si>
  <si>
    <t>Аппарат на кисть и лучезапястный сустав</t>
  </si>
  <si>
    <t>Аппарат на лучезапястный сустав</t>
  </si>
  <si>
    <t>Аппарат на локтевой сустав</t>
  </si>
  <si>
    <t>Аппарат на кисть, лучезапястный и локтевой суставы</t>
  </si>
  <si>
    <t>Аппарат на лучезапястный и локтевой суставы</t>
  </si>
  <si>
    <t>Аппарат на локтевой и плечевой суставы</t>
  </si>
  <si>
    <t>Аппарат на лучезапястный, локтевой и плечевой суставы</t>
  </si>
  <si>
    <t>Аппарат на плечевой сустав</t>
  </si>
  <si>
    <t>Аппарат на всю руку</t>
  </si>
  <si>
    <t>Аппарат на голеностопный сустав</t>
  </si>
  <si>
    <t>Аппарат на голеностопный и коленный суставы</t>
  </si>
  <si>
    <t>Аппарат на коленный сустав</t>
  </si>
  <si>
    <t>Аппарат на тазобедренный сустав</t>
  </si>
  <si>
    <t>Аппарат на коленный и тазобедренный суставы</t>
  </si>
  <si>
    <t>Аппарат на всю ногу</t>
  </si>
  <si>
    <t>Тутор на лучезапястный сустав</t>
  </si>
  <si>
    <t>Тутор на предплечье</t>
  </si>
  <si>
    <t>Тутор на локтевой сустав</t>
  </si>
  <si>
    <t>Тутор на плечевой сустав</t>
  </si>
  <si>
    <t>Тутор на всю руку</t>
  </si>
  <si>
    <t>Тутор на голеностопный сустав</t>
  </si>
  <si>
    <t>Тутор косметический на голень</t>
  </si>
  <si>
    <t>Тутор на коленный сустав</t>
  </si>
  <si>
    <t>Тутор на тазобедренный сустав</t>
  </si>
  <si>
    <t>Тутор на коленный и тазобедренный суставы</t>
  </si>
  <si>
    <t>Эндопротез лучезапястного сустава и сустава кисти</t>
  </si>
  <si>
    <t>Эндопротез локтевого сустава</t>
  </si>
  <si>
    <t>Эндопротез плечевого сустава</t>
  </si>
  <si>
    <t>Эндопротез голеностопного сустава и сустава стопы</t>
  </si>
  <si>
    <t>Эндопротез коленного сустава</t>
  </si>
  <si>
    <t>Эндопротез тазобедренного сустава</t>
  </si>
  <si>
    <t>Эндопротез клапанов сердца</t>
  </si>
  <si>
    <t>Эндопротез сосудов</t>
  </si>
  <si>
    <t>Интраокулярная линза</t>
  </si>
  <si>
    <t>Вкладные корригирующие элементы для ортопедической обуви (в том числе стельки, полустельки)</t>
  </si>
  <si>
    <t>Вкладной башмачок</t>
  </si>
  <si>
    <t>Противопролежневый матрац полиуретановый</t>
  </si>
  <si>
    <t>Противопролежневый матрац гелевый</t>
  </si>
  <si>
    <t>Противопролежневый матрац воздушный (с компрессором)</t>
  </si>
  <si>
    <t>Противопролежневая подушка полиуретановая</t>
  </si>
  <si>
    <t>Противопролежневая подушка гелевая</t>
  </si>
  <si>
    <t>Противопролежневая подушка воздушная</t>
  </si>
  <si>
    <t>Приспособление для надевания рубашек</t>
  </si>
  <si>
    <t>Приспособление для надевания колгот</t>
  </si>
  <si>
    <t>Приспособление для надевания носков</t>
  </si>
  <si>
    <t>Приспособление (крючок) для застегивания пуговиц</t>
  </si>
  <si>
    <t>Захват активный</t>
  </si>
  <si>
    <t>Захват для удержания посуды</t>
  </si>
  <si>
    <t>Захват для открывания крышек</t>
  </si>
  <si>
    <t>Захват для ключей</t>
  </si>
  <si>
    <t>Ортопедические брюки</t>
  </si>
  <si>
    <t>Рукавицы утепленные кожаные на меху (для инвалидов, пользующихся малогабаритными креслами-колясками)</t>
  </si>
  <si>
    <t>Шерстяной чехол на культю бедра (для инвалидов, пользующихся малогабаритными креслами-колясками)</t>
  </si>
  <si>
    <t>Кожаная перчатка на утепленной подкладке на кисть сохранившейся верхней конечности</t>
  </si>
  <si>
    <t>Пара кожаных перчаток на деформированные верхние конечности</t>
  </si>
  <si>
    <t>Специальное устройство для чтения "говорящих книг" на флэш-картах</t>
  </si>
  <si>
    <t>Электронный ручной видеоувеличитель</t>
  </si>
  <si>
    <t>Электронный стационарный видеоувеличитель</t>
  </si>
  <si>
    <t>Собака-проводник с комплектом снаряжения</t>
  </si>
  <si>
    <t>Медицинский термометр с речевым выходом</t>
  </si>
  <si>
    <t>Медицинский тонометр с речевым выходом</t>
  </si>
  <si>
    <t>Сигнализатор звука цифровой со световой индикацией</t>
  </si>
  <si>
    <t>Сигнализатор звука цифровой с вибрационной индикацией</t>
  </si>
  <si>
    <t>Сигнализатор звука цифровой с вибрационной и световой индикацией</t>
  </si>
  <si>
    <t>Слуховой аппарат аналоговый заушный сверхмощный</t>
  </si>
  <si>
    <t>Слуховой аппарат аналоговый заушный мощный</t>
  </si>
  <si>
    <t>Слуховой аппарат аналоговый заушный средней мощности</t>
  </si>
  <si>
    <t>Слуховой аппарат аналоговый заушный слабой мощности</t>
  </si>
  <si>
    <t>Слуховой аппарат цифровой заушный сверхмощный</t>
  </si>
  <si>
    <t>Слуховой аппарат цифровой заушный мощный</t>
  </si>
  <si>
    <t>Слуховой аппарат цифровой заушный средней мощности</t>
  </si>
  <si>
    <t>Слуховой аппарат цифровой заушный слабой мощности</t>
  </si>
  <si>
    <t>Слуховой аппарат карманный супермощный</t>
  </si>
  <si>
    <t>Слуховой аппарат карманный мощный</t>
  </si>
  <si>
    <t>Слуховой аппарат цифровой заушный для открытого протезирования</t>
  </si>
  <si>
    <t>Слуховой аппарат костной проводимости (неимплантируемый)</t>
  </si>
  <si>
    <t>Вкладыш ушной индивидуального изготовления (для слухового аппарата)</t>
  </si>
  <si>
    <t>Голосообразующий аппарат</t>
  </si>
  <si>
    <t>Однокомпонентный дренируемый калоприемник со встроенной плоской пластиной</t>
  </si>
  <si>
    <t>Однокомпонентный дренируемый калоприемник со встроенной конвексной пластиной</t>
  </si>
  <si>
    <t>Однокомпонентный недренируемый калоприемник со встроенной плоской пластиной</t>
  </si>
  <si>
    <t>Однокомпонентный недренируемый калоприемник со встроенной конвексной пластиной</t>
  </si>
  <si>
    <t>Однокомпонентный дренируемый уроприемник со встроенной плоской пластиной</t>
  </si>
  <si>
    <t>Однокомпонентный дренируемый уроприемник со встроенной конвексной пластиной</t>
  </si>
  <si>
    <t>Двухкомпонентный дренируемый калоприемник в комплекте:</t>
  </si>
  <si>
    <t>Адгезивная пластина, плоская</t>
  </si>
  <si>
    <t>Мешок дренируемый</t>
  </si>
  <si>
    <t>Двухкомпонентный дренируемый калоприемник для втянутых стом в комплекте:</t>
  </si>
  <si>
    <t>Адгезивная пластина, конвексная</t>
  </si>
  <si>
    <t>Двухкомпонентный недренируемый калоприемник в комплекте:</t>
  </si>
  <si>
    <t>Мешок недренируемый</t>
  </si>
  <si>
    <t>Двухкомпонентный недренируемый калоприемник для втянутых стом в комплекте:</t>
  </si>
  <si>
    <t>Двухкомпонентный дренируемый уроприемник в комплекте:</t>
  </si>
  <si>
    <t>Уростомный мешок</t>
  </si>
  <si>
    <t>Двухкомпонентный дренируемый уроприемник для втянутых стом в комплекте:</t>
  </si>
  <si>
    <t>Пояс для калоприемников и уроприемников</t>
  </si>
  <si>
    <t>Калоприемник из пластмассы на поясе в комплекте с мешками</t>
  </si>
  <si>
    <t>Мочеприемник прикроватный (мешок для сбора мочи) ночной</t>
  </si>
  <si>
    <t>Пара ремешков для крепления мочеприемников (мешков для сбора мочи) к ноге</t>
  </si>
  <si>
    <t>Уропрезерватив с пластырем</t>
  </si>
  <si>
    <t>Уропрезерватив самоклеящийся</t>
  </si>
  <si>
    <t>Катетер для самокатетеризации лубрицированный</t>
  </si>
  <si>
    <t>Катетер для эпицистостомы</t>
  </si>
  <si>
    <t>Катетер мочеточниковый для уретерокутанеостомы</t>
  </si>
  <si>
    <t>Анальный тампон (средство ухода при недержании кала)</t>
  </si>
  <si>
    <t>Ирригационная система для опорожнения кишечника через колостому</t>
  </si>
  <si>
    <t>Паста-герметик для защиты и выравнивания кожи вокруг стомы в тубе, не менее 60 г</t>
  </si>
  <si>
    <t>Паста-герметик для защиты и выравнивания кожи вокруг стомы в полосках, не менее 60 г</t>
  </si>
  <si>
    <t>Крем защитный в тубе, не менее 60 мл</t>
  </si>
  <si>
    <t>Пудра (порошок) абсорбирующая в тубе, не менее 25 г</t>
  </si>
  <si>
    <t>Защитная пленка в форме салфеток, не менее 30 шт.</t>
  </si>
  <si>
    <t>Очиститель для кожи во флаконе, не менее 180 мл</t>
  </si>
  <si>
    <t>Очиститель для кожи в форме салфеток, не менее 30 шт.</t>
  </si>
  <si>
    <t>Нейтрализатор запаха во флаконе, не менее 50 мл</t>
  </si>
  <si>
    <t>Абсорбирующие желирующие пакетики для стомных мешков, 30 шт.</t>
  </si>
  <si>
    <t>Адгезивная пластина-полукольцо для дополнительной фиксации пластин калоприемников и уроприемников, не менее 40 шт.</t>
  </si>
  <si>
    <t>Адгезивная пластина - кожный барьер</t>
  </si>
  <si>
    <t>Защитные кольца для кожи вокруг стомы</t>
  </si>
  <si>
    <t>Тампон для стомы</t>
  </si>
  <si>
    <t>Впитывающие простыни (пеленки) размером не менее 40 x 60 см (впитываемостью от 400 до 500 мл)</t>
  </si>
  <si>
    <t>Впитывающие простыни (пеленки) размером не менее 60 x 60 см (впитываемостью от 800 до 1200 мл)</t>
  </si>
  <si>
    <t>Впитывающие простыни (пеленки) размером не менее 60 x 90 см (впитываемостью от 1200 до 1900 мл)</t>
  </si>
  <si>
    <t>Кресло-стул с санитарным оснащением активного типа</t>
  </si>
  <si>
    <t>Кресло-стул с санитарным оснащением (с колесами)</t>
  </si>
  <si>
    <t>Кресло-стул с санитарным оснащением (без колес)</t>
  </si>
  <si>
    <t>Кресло-стул с санитарным оснащением пассивного типа повышенной грузоподъемности (без колес)</t>
  </si>
  <si>
    <t>6. Трости опорные и тактильные, костыли, опоры, поручни, всего:</t>
  </si>
  <si>
    <t>Трость белая тактильная цельная</t>
  </si>
  <si>
    <t>Трость белая тактильная складная</t>
  </si>
  <si>
    <t>б/н</t>
  </si>
  <si>
    <t>Поручень для ванной</t>
  </si>
  <si>
    <t>Поручень для туалета</t>
  </si>
  <si>
    <t>7. Кресла-коляски с ручным приводом (комнатные, прогулочные, активного типа), с электроприводом, малогабаритные, всего:</t>
  </si>
  <si>
    <t>8. Протезы и ортезы, всего:</t>
  </si>
  <si>
    <t>Протез кисти косметический, в том числе при вычленении и частичном вычленении кисти</t>
  </si>
  <si>
    <t>Экзопротез молочной железы</t>
  </si>
  <si>
    <t>Чехол для экзопротеза молочной железы трикотажный</t>
  </si>
  <si>
    <t>Бандаж ортопедический на верхнюю конечность для улучшения лимфовенозного оттока, в том числе после ампутации молочной железы</t>
  </si>
  <si>
    <t>Бандаж грыжевой (паховый, скротальный) односторонний, двухсторонний</t>
  </si>
  <si>
    <t>Аппарат на нижние конечности и туловище (ортез)</t>
  </si>
  <si>
    <t>Кохлеарный имплантат</t>
  </si>
  <si>
    <t>Головодержатель мягкой фиксации</t>
  </si>
  <si>
    <t>Ортез на шейный отдел жесткой фиксации</t>
  </si>
  <si>
    <t>8-200</t>
  </si>
  <si>
    <t>9. Ортопедическая обувь, всего:</t>
  </si>
  <si>
    <t>10. Противопролежневые матрацы и подушки, всего:</t>
  </si>
  <si>
    <t>11. Приспособления для одевания, раздевания и захвата предметов, всего:</t>
  </si>
  <si>
    <t>12. Специальная одежда, всего:</t>
  </si>
  <si>
    <t>13. Специальные устройства для чтения «говорящих книг», для оптической коррекции слабовидения, всего:</t>
  </si>
  <si>
    <t>15. Медицинские термометры и тонометры с речевым выходом, всего:</t>
  </si>
  <si>
    <t>16. Сигнализаторы звука световые и вибрационные, всего:</t>
  </si>
  <si>
    <t>17. Слуховые аппараты, в том числе  с ушными вкладышами индивидуального изготовления, всего:</t>
  </si>
  <si>
    <t>Слуховой аппарат карманный средней мощности</t>
  </si>
  <si>
    <t xml:space="preserve">Аналоговый слуховой аппарат карманный средней мощности воздушного звукопроведения </t>
  </si>
  <si>
    <t>Аналоговый слуховой аппарат карманный в очковой оправе средней мощности костного звукопроведения</t>
  </si>
  <si>
    <t>Аналоговый слуховой аппарат карманный средней мощности костного звукопроведения</t>
  </si>
  <si>
    <t xml:space="preserve">Слуховой аппарат мощный костного звукопроведения (для биноурального слухопротезирования) </t>
  </si>
  <si>
    <t>Очковый слуховой аппарат воздушной проводимости</t>
  </si>
  <si>
    <t>Внутриушной слуховой аппарат воздушной проводимости</t>
  </si>
  <si>
    <t>Носимый слуховой аппарат воздушной проводимости</t>
  </si>
  <si>
    <t>Слуховой аппарат костной проводимости с костной фиксацией</t>
  </si>
  <si>
    <t>Слуховой аппарат костной проводимости с креплением на голове</t>
  </si>
  <si>
    <t>Слуховой аппарат с тактильной электростимуляцией</t>
  </si>
  <si>
    <t>Усовершенствованный слуховой аппарат, для использования в процессе телекоммуникации</t>
  </si>
  <si>
    <t>Усовершенствованный слуховой аппарат, для использования в процессе обучения</t>
  </si>
  <si>
    <t>Слуховой набор для просмотра телевизора</t>
  </si>
  <si>
    <t>21. Специальные средства при нарушениях функций выделения (моче- и калоприемники), всего:</t>
  </si>
  <si>
    <t>Система (с катетером) для нефростомии</t>
  </si>
  <si>
    <t>Катетер "Уроцел" (мочеприемное устройство)</t>
  </si>
  <si>
    <t>22. Абсорбирующее белье, подгузники, всего:</t>
  </si>
  <si>
    <t>Подгузники для взрослых, размер "XS" (объем талии/бедер до 60 см), с полным влагопоглощением не менее 1000 г</t>
  </si>
  <si>
    <t>Подгузники для взрослых, размер "XS" (объем талии/бедер до 60 см), с полным влагопоглощением не менее 1200 г</t>
  </si>
  <si>
    <t>Подгузники для взрослых, размер "S" (объем талии/бедер до 90 см), с полным влагопоглощением не менее 1400 г</t>
  </si>
  <si>
    <t>Подгузники для взрослых, размер "M" (объем талии/бедер до 120 см), с полным влагопоглощением не менее 1800 г</t>
  </si>
  <si>
    <t>Подгузники для взрослых, размер "L" (объем талии/бедер до 150 см), с полным влагопоглощением не менее 1450 г</t>
  </si>
  <si>
    <t>Подгузники для взрослых, размер "L" (объем талии/бедер до 150 см), с полным влагопоглощением не менее 2000 г</t>
  </si>
  <si>
    <t>Подгузники для взрослых, размер "XL" (объем талии/бедер до 175 см), с полным влагопоглощением не менее 1450 г</t>
  </si>
  <si>
    <t>Подгузники для взрослых, размер "XL" (объем талии/бедер до 175 см), с полным влагопоглощением не менее 2800 г</t>
  </si>
  <si>
    <t>Прокладки впитывающие (урологические) для женщин</t>
  </si>
  <si>
    <t>Прокладки впитывающие (урологические) для мужчин</t>
  </si>
  <si>
    <t>Впитывающие трусы для взрослых, женские</t>
  </si>
  <si>
    <t>Впитывающие трусы для взрослых, мужские</t>
  </si>
  <si>
    <t>23. Кресла-стулья с санитарным оснащением, всего:</t>
  </si>
  <si>
    <t>24. Транспортные средства (необходимой модификации):</t>
  </si>
  <si>
    <t>19. Телефонные устройства с текстовым выходом, всего:</t>
  </si>
  <si>
    <t>20. Голосообразующие аппараты, всего:</t>
  </si>
  <si>
    <t>14. Собаки-проводники с комплектом снаряжения, всего:</t>
  </si>
  <si>
    <t>18. Телевизоры с телетекстом для приема программ со скрытыми субтитрами, всего:</t>
  </si>
  <si>
    <t>25. Иные средства реабилитации:</t>
  </si>
  <si>
    <t>25-01</t>
  </si>
  <si>
    <t xml:space="preserve">Номер вида </t>
  </si>
  <si>
    <t xml:space="preserve">Вид </t>
  </si>
  <si>
    <t xml:space="preserve">Реквизиты </t>
  </si>
  <si>
    <t xml:space="preserve">Номер </t>
  </si>
  <si>
    <t xml:space="preserve">Техническое средство реабилитации </t>
  </si>
  <si>
    <t>Реестровый номер  на официальном сайте  www.zakupki.gov.ru</t>
  </si>
  <si>
    <t>Стоимость   технического средства реабилитации 
(руб.)</t>
  </si>
  <si>
    <t>Дата исполнения государственного контракта (договора)
(дд.мм.гггг)</t>
  </si>
  <si>
    <t>001</t>
  </si>
  <si>
    <t>004</t>
  </si>
  <si>
    <t>022</t>
  </si>
  <si>
    <t>028</t>
  </si>
  <si>
    <t>029</t>
  </si>
  <si>
    <t>030</t>
  </si>
  <si>
    <t>002</t>
  </si>
  <si>
    <t>031</t>
  </si>
  <si>
    <t>032</t>
  </si>
  <si>
    <t>003</t>
  </si>
  <si>
    <t>033</t>
  </si>
  <si>
    <t>034</t>
  </si>
  <si>
    <t>035</t>
  </si>
  <si>
    <t>036</t>
  </si>
  <si>
    <t>005</t>
  </si>
  <si>
    <t>075</t>
  </si>
  <si>
    <t>037</t>
  </si>
  <si>
    <t>006</t>
  </si>
  <si>
    <t>038</t>
  </si>
  <si>
    <t>007</t>
  </si>
  <si>
    <t>039</t>
  </si>
  <si>
    <t>008</t>
  </si>
  <si>
    <t>040</t>
  </si>
  <si>
    <t>041</t>
  </si>
  <si>
    <t>009</t>
  </si>
  <si>
    <t>010</t>
  </si>
  <si>
    <t>043</t>
  </si>
  <si>
    <t>011</t>
  </si>
  <si>
    <t>044</t>
  </si>
  <si>
    <t>023</t>
  </si>
  <si>
    <t>024</t>
  </si>
  <si>
    <t>091</t>
  </si>
  <si>
    <t>042</t>
  </si>
  <si>
    <t>045</t>
  </si>
  <si>
    <t>046</t>
  </si>
  <si>
    <t>048</t>
  </si>
  <si>
    <t>049</t>
  </si>
  <si>
    <t>012</t>
  </si>
  <si>
    <t>013</t>
  </si>
  <si>
    <t>077</t>
  </si>
  <si>
    <t>051</t>
  </si>
  <si>
    <t>052</t>
  </si>
  <si>
    <t>053</t>
  </si>
  <si>
    <t>054</t>
  </si>
  <si>
    <t>055</t>
  </si>
  <si>
    <t>056</t>
  </si>
  <si>
    <t>057</t>
  </si>
  <si>
    <t>058</t>
  </si>
  <si>
    <t>059</t>
  </si>
  <si>
    <t>025</t>
  </si>
  <si>
    <t>060</t>
  </si>
  <si>
    <t>061</t>
  </si>
  <si>
    <t>062</t>
  </si>
  <si>
    <t>063</t>
  </si>
  <si>
    <t>078</t>
  </si>
  <si>
    <t>064</t>
  </si>
  <si>
    <t>014</t>
  </si>
  <si>
    <t>065</t>
  </si>
  <si>
    <t>066</t>
  </si>
  <si>
    <t>092</t>
  </si>
  <si>
    <t>015</t>
  </si>
  <si>
    <t>067</t>
  </si>
  <si>
    <t>026</t>
  </si>
  <si>
    <t>068</t>
  </si>
  <si>
    <t>016</t>
  </si>
  <si>
    <t>069</t>
  </si>
  <si>
    <t>070</t>
  </si>
  <si>
    <t>071</t>
  </si>
  <si>
    <t>017</t>
  </si>
  <si>
    <t>072</t>
  </si>
  <si>
    <t>018</t>
  </si>
  <si>
    <t>073</t>
  </si>
  <si>
    <t>027</t>
  </si>
  <si>
    <t>019</t>
  </si>
  <si>
    <t>086</t>
  </si>
  <si>
    <t>074</t>
  </si>
  <si>
    <t>020</t>
  </si>
  <si>
    <t>021</t>
  </si>
  <si>
    <t>087</t>
  </si>
  <si>
    <t>089</t>
  </si>
  <si>
    <t>076</t>
  </si>
  <si>
    <t>Дата 
(дд.мм.гггг)</t>
  </si>
  <si>
    <t>Государственный контракт (договор) на поставку технических средств реабилитации
(последний по времени осуществления аналогичной закупки)</t>
  </si>
  <si>
    <t>А</t>
  </si>
  <si>
    <t>Б</t>
  </si>
  <si>
    <t xml:space="preserve">Краткое описание 
технических характеристик </t>
  </si>
  <si>
    <t>Иные средства реабилитации 
(указать какие)</t>
  </si>
  <si>
    <t xml:space="preserve">Стоимость технического средства реабилитации, в том числе протезно-ортопедического изделия, 
определенная результатами последней по времени осуществления закупки </t>
  </si>
  <si>
    <t>v.1.0</t>
  </si>
  <si>
    <t>по состоянию на</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</si>
  <si>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</si>
  <si>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</si>
  <si>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</si>
  <si>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</si>
  <si>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</si>
  <si>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</si>
  <si>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</si>
  <si>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</si>
  <si>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</si>
  <si>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</si>
  <si>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</si>
  <si>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</si>
  <si>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</si>
  <si>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</si>
  <si>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</si>
  <si>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</si>
  <si>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</si>
  <si>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</si>
  <si>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</si>
  <si>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</si>
  <si>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</si>
  <si>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</si>
  <si>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</si>
  <si>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</si>
  <si>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</si>
  <si>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</si>
  <si>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</si>
  <si>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</si>
  <si>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</si>
  <si>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</si>
  <si>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</si>
  <si>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января</t>
  </si>
  <si>
    <t>декабря</t>
  </si>
  <si>
    <t>февраля</t>
  </si>
  <si>
    <t>марта</t>
  </si>
  <si>
    <t>апреля</t>
  </si>
  <si>
    <t>мая</t>
  </si>
  <si>
    <t>июня</t>
  </si>
  <si>
    <t>июля</t>
  </si>
  <si>
    <t>августа</t>
  </si>
  <si>
    <t>сентября</t>
  </si>
  <si>
    <t>октября</t>
  </si>
  <si>
    <t>ноября</t>
  </si>
  <si>
    <t>(период)</t>
  </si>
  <si>
    <t>(ФИО)</t>
  </si>
  <si>
    <t>(подпись)</t>
  </si>
  <si>
    <t>Исполнитель</t>
  </si>
  <si>
    <t>(должность)</t>
  </si>
  <si>
    <t>Управляющий отделением</t>
  </si>
  <si>
    <t>Контактный телефон (с кодом города):</t>
  </si>
  <si>
    <t>6-01-01</t>
  </si>
  <si>
    <t>6-01-02</t>
  </si>
  <si>
    <t>6-01-03</t>
  </si>
  <si>
    <t>6-01-04</t>
  </si>
  <si>
    <t>6-01-06</t>
  </si>
  <si>
    <t>6-01-07</t>
  </si>
  <si>
    <t>6-01-08</t>
  </si>
  <si>
    <t>6-01-09</t>
  </si>
  <si>
    <t>6-01-10</t>
  </si>
  <si>
    <t>6-01-11</t>
  </si>
  <si>
    <t>6-01-12</t>
  </si>
  <si>
    <t>6-01-13</t>
  </si>
  <si>
    <t>6-01-14</t>
  </si>
  <si>
    <t>6-01-15</t>
  </si>
  <si>
    <t>6-01-16</t>
  </si>
  <si>
    <t>6-01-17</t>
  </si>
  <si>
    <t>6-01-18</t>
  </si>
  <si>
    <t>6-01-19</t>
  </si>
  <si>
    <t>6-01-20</t>
  </si>
  <si>
    <t>6-01-21</t>
  </si>
  <si>
    <t>6-01-22</t>
  </si>
  <si>
    <t>6-01-23</t>
  </si>
  <si>
    <t>6-01-24</t>
  </si>
  <si>
    <t>6-02-01</t>
  </si>
  <si>
    <t>6-02-02</t>
  </si>
  <si>
    <t>6-03-01</t>
  </si>
  <si>
    <t>Трость белая опорная, не регулируемая по высоте, с устройством противоскольжения</t>
  </si>
  <si>
    <t>6-03-02</t>
  </si>
  <si>
    <t>Трость белая опорная, не регулируемая по высоте, без устройства противоскольжения</t>
  </si>
  <si>
    <t>6-03-03</t>
  </si>
  <si>
    <t>Трость белая опорная, регулируемая по высоте, с устройством противоскольжения</t>
  </si>
  <si>
    <t>6-03-04</t>
  </si>
  <si>
    <t>Трость белая опорная, регулируемая по высоте, без устройства противоскольжения</t>
  </si>
  <si>
    <t>6-04-01</t>
  </si>
  <si>
    <t>6-04-02</t>
  </si>
  <si>
    <t>6-04-03</t>
  </si>
  <si>
    <t>6-04-05</t>
  </si>
  <si>
    <t>6-04-06</t>
  </si>
  <si>
    <t>6-05-02</t>
  </si>
  <si>
    <t>6-10-01</t>
  </si>
  <si>
    <t>6-10-02</t>
  </si>
  <si>
    <t>6-10-03</t>
  </si>
  <si>
    <t>6-10-04</t>
  </si>
  <si>
    <t>6-10-05</t>
  </si>
  <si>
    <t>6-10-06</t>
  </si>
  <si>
    <t>Ходунки с дополнительной фиксацией (поддержкой) тела, в том числе для больных детским церебральным параличом (ДЦП)</t>
  </si>
  <si>
    <t>6-10-07</t>
  </si>
  <si>
    <t>6-11-01</t>
  </si>
  <si>
    <t>6-11-02</t>
  </si>
  <si>
    <t>7-01-01</t>
  </si>
  <si>
    <t>Кресло-коляска с ручным приводом комнатная (для инвалидов и детей-инвалидов)</t>
  </si>
  <si>
    <t>7-01-02</t>
  </si>
  <si>
    <t>Кресло-коляска с ручным приводом с дополнительной фиксацией (поддержкой) головы и тела, в том числе для больных ДЦП, комнатная (для инвалидов и детей-инвалидов)</t>
  </si>
  <si>
    <t>7-01-03</t>
  </si>
  <si>
    <t>Кресло-коляска с ручным приводом для управления одной рукой комнатная (для инвалидов и детей-инвалидов)</t>
  </si>
  <si>
    <t>7-01-04</t>
  </si>
  <si>
    <t>Кресло-коляска с ручным приводом с жестким сидением и спинкой комнатная (для инвалидов и детей-инвалидов)</t>
  </si>
  <si>
    <t>7-01-05</t>
  </si>
  <si>
    <t>Кресло-коляска с ручным приводом с откидной спинкой комнатная (для инвалидов и детей-инвалидов)</t>
  </si>
  <si>
    <t>7-01-06</t>
  </si>
  <si>
    <t>Кресло-коляска с ручным приводом с регулировкой угла наклона подножки (подножек) комнатная (для инвалидов и детей-инвалидов)</t>
  </si>
  <si>
    <t>7-02-01</t>
  </si>
  <si>
    <t>Кресло-коляска с ручным приводом прогулочная (для инвалидов и детей-инвалидов)</t>
  </si>
  <si>
    <t>7-02-02</t>
  </si>
  <si>
    <t>Кресло-коляска с ручным приводом с дополнительной фиксацией (поддержкой) головы и тела, в том числе для больных ДЦП, прогулочная (для инвалидов и детей-инвалидов)</t>
  </si>
  <si>
    <t>7-02-03</t>
  </si>
  <si>
    <t>Кресло-коляска с двуручным рычажным приводом прогулочная (для инвалидов и детей-инвалидов)</t>
  </si>
  <si>
    <t>7-02-04</t>
  </si>
  <si>
    <t>Кресло-коляска с приводом для управления одной рукой прогулочная (для инвалидов и детей-инвалидов)</t>
  </si>
  <si>
    <t>7-02-06</t>
  </si>
  <si>
    <t>Кресло-коляска с ручным приводом с откидной спинкой прогулочная (для инвалидов и детей-инвалидов)</t>
  </si>
  <si>
    <t>7-02-07</t>
  </si>
  <si>
    <t>Кресло-коляска с ручным приводом с регулировкой угла наклона подножки (подножек) прогулочная (для инвалидов и детей-инвалидов)</t>
  </si>
  <si>
    <t>7-02-08</t>
  </si>
  <si>
    <t>Кресло-коляска с ручным приводом для лиц с большим весом прогулочная (для инвалидов и детей-инвалидов)</t>
  </si>
  <si>
    <t>7-03-01</t>
  </si>
  <si>
    <t>Кресло-коляска активного типа (для инвалидов и детей-инвалидов)</t>
  </si>
  <si>
    <t>7-04-01</t>
  </si>
  <si>
    <t>7-04-02</t>
  </si>
  <si>
    <t>7-05-01</t>
  </si>
  <si>
    <t>Кресло-коляска малогабаритная (для инвалидов и детей-инвалидов)</t>
  </si>
  <si>
    <t>8-01-02</t>
  </si>
  <si>
    <t>8-01-03</t>
  </si>
  <si>
    <t>8-01-04</t>
  </si>
  <si>
    <t>8-02-01</t>
  </si>
  <si>
    <t>8-02-02</t>
  </si>
  <si>
    <t>8-02-03</t>
  </si>
  <si>
    <t>8-03-01</t>
  </si>
  <si>
    <t>Протез кисти активный (тяговый), в том числе при вычленении и частичном вычленении кисти</t>
  </si>
  <si>
    <t>8-03-02</t>
  </si>
  <si>
    <t>Протез предплечья активный (тяговый)</t>
  </si>
  <si>
    <t>8-03-03</t>
  </si>
  <si>
    <t>Протез плеча активный (тяговый)</t>
  </si>
  <si>
    <t>8-04-01</t>
  </si>
  <si>
    <t>8-04-02</t>
  </si>
  <si>
    <t>8-04-03</t>
  </si>
  <si>
    <t>8-05-01</t>
  </si>
  <si>
    <t>8-05-02</t>
  </si>
  <si>
    <t>8-06-01</t>
  </si>
  <si>
    <t>8-06-02</t>
  </si>
  <si>
    <t>8-06-03</t>
  </si>
  <si>
    <t>8-06-04</t>
  </si>
  <si>
    <t>8-07-01</t>
  </si>
  <si>
    <t>8-07-04</t>
  </si>
  <si>
    <t>8-07-05</t>
  </si>
  <si>
    <t>8-07-06</t>
  </si>
  <si>
    <t>Протез голени немодульный, в том числе при врожденном недоразвитии</t>
  </si>
  <si>
    <t>8-07-07</t>
  </si>
  <si>
    <t>Протез бедра немодульный, в том числе при врожденном недоразвитии</t>
  </si>
  <si>
    <t>8-07-08</t>
  </si>
  <si>
    <t>8-07-09</t>
  </si>
  <si>
    <t>Протез голени модульный, в том числе при недоразвитии</t>
  </si>
  <si>
    <t>8-07-10</t>
  </si>
  <si>
    <t>Протез бедра модульный, в том числе при врожденном недоразвитии</t>
  </si>
  <si>
    <t>8-07-11</t>
  </si>
  <si>
    <t>8-07-12</t>
  </si>
  <si>
    <t>8-08-01</t>
  </si>
  <si>
    <t>8-08-02</t>
  </si>
  <si>
    <t>8-08-03</t>
  </si>
  <si>
    <t>8-08-04</t>
  </si>
  <si>
    <t>8-08-05</t>
  </si>
  <si>
    <t>8-08-06</t>
  </si>
  <si>
    <t>8-08-07</t>
  </si>
  <si>
    <t>8-09-01</t>
  </si>
  <si>
    <t>8-09-02</t>
  </si>
  <si>
    <t>8-09-03</t>
  </si>
  <si>
    <t>Зубные протезы (кроме зубных протезов из драгоценных металлов и других дорогостоящих материалов, приравненных по стоимости к драгоценным металлам) &lt;3&gt;</t>
  </si>
  <si>
    <t>8-09-04</t>
  </si>
  <si>
    <t>8-09-05</t>
  </si>
  <si>
    <t>8-09-06</t>
  </si>
  <si>
    <t>8-09-07</t>
  </si>
  <si>
    <t>8-09-08</t>
  </si>
  <si>
    <t>8-09-09</t>
  </si>
  <si>
    <t>8-09-10</t>
  </si>
  <si>
    <t>Протез лицевой комбинированный, в том числе совмещенные протезы (ушной и/или носовой и/или глазницы)</t>
  </si>
  <si>
    <t>8-09-11</t>
  </si>
  <si>
    <t>8-09-12</t>
  </si>
  <si>
    <t>8-09-13</t>
  </si>
  <si>
    <t>8-09-14</t>
  </si>
  <si>
    <t>8-09-15</t>
  </si>
  <si>
    <t>8-09-16</t>
  </si>
  <si>
    <t>8-09-17</t>
  </si>
  <si>
    <t>8-09-18</t>
  </si>
  <si>
    <t>8-09-19</t>
  </si>
  <si>
    <t>8-09-20</t>
  </si>
  <si>
    <t>8-09-21</t>
  </si>
  <si>
    <t>Бюстгальтер (лиф-крепление) и/или грация (полуграция) для фиксации экзопротеза молочной железы</t>
  </si>
  <si>
    <t>8-09-22</t>
  </si>
  <si>
    <t>8-09-23</t>
  </si>
  <si>
    <t>8-09-24</t>
  </si>
  <si>
    <t>8-09-25</t>
  </si>
  <si>
    <t>8-09-26</t>
  </si>
  <si>
    <t>8-09-27</t>
  </si>
  <si>
    <t>8-09-28</t>
  </si>
  <si>
    <t>8-09-29</t>
  </si>
  <si>
    <t>8-09-30</t>
  </si>
  <si>
    <t>8-09-31</t>
  </si>
  <si>
    <t>8-09-32</t>
  </si>
  <si>
    <t>8-09-33</t>
  </si>
  <si>
    <t>8-09-34</t>
  </si>
  <si>
    <t>8-09-35</t>
  </si>
  <si>
    <t>8-09-36</t>
  </si>
  <si>
    <t>8-09-37</t>
  </si>
  <si>
    <t>8-09-38</t>
  </si>
  <si>
    <t>8-09-39</t>
  </si>
  <si>
    <t>8-09-40</t>
  </si>
  <si>
    <t>8-09-41</t>
  </si>
  <si>
    <t>8-09-42</t>
  </si>
  <si>
    <t>8-09-43</t>
  </si>
  <si>
    <t>8-09-44</t>
  </si>
  <si>
    <t>8-09-45</t>
  </si>
  <si>
    <t>8-09-46</t>
  </si>
  <si>
    <t>8-09-47</t>
  </si>
  <si>
    <t>8-09-48</t>
  </si>
  <si>
    <t>8-09-49</t>
  </si>
  <si>
    <t>8-09-50</t>
  </si>
  <si>
    <t>8-09-51</t>
  </si>
  <si>
    <t>8-09-52</t>
  </si>
  <si>
    <t>8-09-53</t>
  </si>
  <si>
    <t>8-09-55</t>
  </si>
  <si>
    <t>8-09-56</t>
  </si>
  <si>
    <t>8-09-57</t>
  </si>
  <si>
    <t>8-09-58</t>
  </si>
  <si>
    <t>8-09-59</t>
  </si>
  <si>
    <t>8-09-60</t>
  </si>
  <si>
    <t>8-09-61</t>
  </si>
  <si>
    <t>8-09-62</t>
  </si>
  <si>
    <t>Высокотехнологичные протезы</t>
  </si>
  <si>
    <t>9-01-01</t>
  </si>
  <si>
    <t>Ортопедическая обувь сложная без утепленной подкладки (пара)</t>
  </si>
  <si>
    <t>9-01-02</t>
  </si>
  <si>
    <t>Ортопедическая обувь сложная на сохраненную конечность и обувь на протез без утепленной подкладки (пара)</t>
  </si>
  <si>
    <t>9-01-03</t>
  </si>
  <si>
    <t>Ортопедическая обувь на протезы при двусторонней ампутации нижних конечностей (пара)</t>
  </si>
  <si>
    <t>9-01-04</t>
  </si>
  <si>
    <t>Ортопедическая обувь сложная на аппарат без утепленной подкладки (пара)</t>
  </si>
  <si>
    <t>9-01-05</t>
  </si>
  <si>
    <t>Ортопедическая обувь сложная на аппарат и обувь на протез без утепленной подкладки (пара)</t>
  </si>
  <si>
    <t>9-01-06</t>
  </si>
  <si>
    <t>9-01-08</t>
  </si>
  <si>
    <t>9-02-01</t>
  </si>
  <si>
    <t>Ортопедическая обувь сложная на утепленной подкладке (пара)</t>
  </si>
  <si>
    <t>9-02-02</t>
  </si>
  <si>
    <t>Ортопедическая обувь сложная на сохраненную конечность и обувь на протез на утепленной подкладке (пара)</t>
  </si>
  <si>
    <t>9-02-04</t>
  </si>
  <si>
    <t>Ортопедическая обувь сложная на аппарат и обувь на протез на утепленной подкладке (пара)</t>
  </si>
  <si>
    <t>10-01-01</t>
  </si>
  <si>
    <t>10-01-02</t>
  </si>
  <si>
    <t>10-01-03</t>
  </si>
  <si>
    <t>10-02-01</t>
  </si>
  <si>
    <t>10-02-02</t>
  </si>
  <si>
    <t>10-02-03</t>
  </si>
  <si>
    <t>11-01-01</t>
  </si>
  <si>
    <t>11-01-02</t>
  </si>
  <si>
    <t>11-01-03</t>
  </si>
  <si>
    <t>11-01-04</t>
  </si>
  <si>
    <t>11-01-05</t>
  </si>
  <si>
    <t>11-01-06</t>
  </si>
  <si>
    <t>11-01-07</t>
  </si>
  <si>
    <t>11-01-08</t>
  </si>
  <si>
    <t>11-01-09</t>
  </si>
  <si>
    <t>Крюк на длинной ручке (для открывания форточек, створок окна и иных предметов)</t>
  </si>
  <si>
    <t>11-01-10</t>
  </si>
  <si>
    <t>Насадка для утолщения объема письменных принадлежностей (ручки, карандаши) для удержания</t>
  </si>
  <si>
    <t>12-01-01</t>
  </si>
  <si>
    <t>12-01-02</t>
  </si>
  <si>
    <t>12-01-03</t>
  </si>
  <si>
    <t>12-01-04</t>
  </si>
  <si>
    <t>12-01-05</t>
  </si>
  <si>
    <t>Пара кожаных или трикотажных перчаток (на протез верхней конечности и сохраненную конечность)</t>
  </si>
  <si>
    <t>12-01-06</t>
  </si>
  <si>
    <t>Пара кожаных перчаток (на протезы обеих верхних конечностей)</t>
  </si>
  <si>
    <t>12-01-07</t>
  </si>
  <si>
    <t>12-01-08</t>
  </si>
  <si>
    <t>13-01-01</t>
  </si>
  <si>
    <t>13-01-02</t>
  </si>
  <si>
    <t>13-01-03</t>
  </si>
  <si>
    <t>13-01-04</t>
  </si>
  <si>
    <t>Лупа ручная, опорная, лупа с подсветкой с увеличением до 10 крат</t>
  </si>
  <si>
    <t>14-01-01</t>
  </si>
  <si>
    <t>15-01-01</t>
  </si>
  <si>
    <t>15-01-02</t>
  </si>
  <si>
    <t>16-01-01</t>
  </si>
  <si>
    <t>16-01-02</t>
  </si>
  <si>
    <t>16-01-03</t>
  </si>
  <si>
    <t>17-01-01</t>
  </si>
  <si>
    <t>17-01-02</t>
  </si>
  <si>
    <t>17-01-03</t>
  </si>
  <si>
    <t>17-01-04</t>
  </si>
  <si>
    <t>17-01-05</t>
  </si>
  <si>
    <t>17-01-06</t>
  </si>
  <si>
    <t>17-01-07</t>
  </si>
  <si>
    <t>17-01-08</t>
  </si>
  <si>
    <t>17-01-09</t>
  </si>
  <si>
    <t>17-01-10</t>
  </si>
  <si>
    <t>17-01-11</t>
  </si>
  <si>
    <t>17-01-12</t>
  </si>
  <si>
    <t>Слуховой аппарат цифровой внутриушной мощный</t>
  </si>
  <si>
    <t>17-01-13</t>
  </si>
  <si>
    <t>Слуховой аппарат цифровой внутриушной средней мощности</t>
  </si>
  <si>
    <t>17-01-14</t>
  </si>
  <si>
    <t>Слуховой аппарат цифровой внутриушной слабой мощности</t>
  </si>
  <si>
    <t>17-01-15</t>
  </si>
  <si>
    <t>17-01-16</t>
  </si>
  <si>
    <t>18-01-01</t>
  </si>
  <si>
    <t>19-01-01</t>
  </si>
  <si>
    <t>20-01-01</t>
  </si>
  <si>
    <t>21-01-01</t>
  </si>
  <si>
    <t>21-01-02</t>
  </si>
  <si>
    <t>21-01-03</t>
  </si>
  <si>
    <t>21-01-04</t>
  </si>
  <si>
    <t>21-01-05</t>
  </si>
  <si>
    <t>21-01-06</t>
  </si>
  <si>
    <t>21-01-07</t>
  </si>
  <si>
    <t>21-01-08</t>
  </si>
  <si>
    <t>21-01-09</t>
  </si>
  <si>
    <t>21-01-10</t>
  </si>
  <si>
    <t>21-01-11</t>
  </si>
  <si>
    <t>21-01-12</t>
  </si>
  <si>
    <t>21-01-13</t>
  </si>
  <si>
    <t>21-01-14</t>
  </si>
  <si>
    <t>21-01-15</t>
  </si>
  <si>
    <t>Мочеприемник ножной (мешок для сбора мочи) дневной</t>
  </si>
  <si>
    <t>21-01-16</t>
  </si>
  <si>
    <t>21-01-17</t>
  </si>
  <si>
    <t>21-01-18</t>
  </si>
  <si>
    <t>21-01-19</t>
  </si>
  <si>
    <t>21-01-20</t>
  </si>
  <si>
    <t>21-01-21</t>
  </si>
  <si>
    <t>Наборы - мочеприемники для самокатетеризации: мешок - мочеприемник, катетер лубрицированный для самокатетеризации</t>
  </si>
  <si>
    <t>21-01-24</t>
  </si>
  <si>
    <t>21-01-25</t>
  </si>
  <si>
    <t>21-01-26</t>
  </si>
  <si>
    <t>21-01-27</t>
  </si>
  <si>
    <t>21-01-28</t>
  </si>
  <si>
    <t>21-01-29</t>
  </si>
  <si>
    <t>21-01-30</t>
  </si>
  <si>
    <t>21-01-31</t>
  </si>
  <si>
    <t>21-01-32</t>
  </si>
  <si>
    <t>21-01-34</t>
  </si>
  <si>
    <t>21-01-35</t>
  </si>
  <si>
    <t>21-01-36</t>
  </si>
  <si>
    <t>21-01-37</t>
  </si>
  <si>
    <t>21-01-38</t>
  </si>
  <si>
    <t>21-01-39</t>
  </si>
  <si>
    <t>21-01-40</t>
  </si>
  <si>
    <t>21-01-41</t>
  </si>
  <si>
    <t>21-01-42</t>
  </si>
  <si>
    <t>22-01-01</t>
  </si>
  <si>
    <t>22-01-02</t>
  </si>
  <si>
    <t>22-01-03</t>
  </si>
  <si>
    <t>22-01-04</t>
  </si>
  <si>
    <t>22-01-05</t>
  </si>
  <si>
    <t>22-01-07</t>
  </si>
  <si>
    <t>22-01-08</t>
  </si>
  <si>
    <t>Подгузники для взрослых, размер "М" (объем талии/бедер до 120 см), с полным влагопоглощением не менее 1300 г</t>
  </si>
  <si>
    <t>22-01-09</t>
  </si>
  <si>
    <t>22-01-10</t>
  </si>
  <si>
    <t>22-01-11</t>
  </si>
  <si>
    <t>22-01-12</t>
  </si>
  <si>
    <t>22-01-13</t>
  </si>
  <si>
    <t>22-01-14</t>
  </si>
  <si>
    <t>Подгузники для детей весом до 5 кг</t>
  </si>
  <si>
    <t>22-01-15</t>
  </si>
  <si>
    <t>Подгузники для детей весом до 6 кг</t>
  </si>
  <si>
    <t>22-01-16</t>
  </si>
  <si>
    <t>Подгузники для детей весом до 9 кг</t>
  </si>
  <si>
    <t>22-01-17</t>
  </si>
  <si>
    <t>Подгузники для детей весом до 20 кг</t>
  </si>
  <si>
    <t>22-01-18</t>
  </si>
  <si>
    <t>Подгузники для детей весом свыше 20 кг</t>
  </si>
  <si>
    <t>23-01-01</t>
  </si>
  <si>
    <t>23-01-02</t>
  </si>
  <si>
    <t>23-01-03</t>
  </si>
  <si>
    <t>23-01-04</t>
  </si>
  <si>
    <t>Кресло-стул с санитарным оснащением с дополнительной фиксацией (поддержкой) головы и тела, в том числе, для больных ДЦП</t>
  </si>
  <si>
    <t>23-01-05</t>
  </si>
  <si>
    <t>23.1. Брайлевский дисплей, программное обеспечение экранного доступа:</t>
  </si>
  <si>
    <t>23.1-01-01</t>
  </si>
  <si>
    <t>Брайлевский дисплей для инвалидов, в том числе детей-инвалидов, с нарушениями функций одновременно слуха и зрения</t>
  </si>
  <si>
    <t>23.1-01-02</t>
  </si>
  <si>
    <t>Программное обеспечение экранного доступа для инвалидов, в том числе детей-инвалидов, с нарушениями функций одновременно слуха и зрения</t>
  </si>
  <si>
    <t>Бандаж грыжевой (паховый) односторонний на жестком поясе с пружиной</t>
  </si>
  <si>
    <t>Бандаж грыжевой (паховый) односторонний на эластичном поясе</t>
  </si>
  <si>
    <t>Бандаж грыжевой (паховый) двусторонний на жестком поясе с пружиной</t>
  </si>
  <si>
    <t>Бандаж грыжевой (паховый) двусторонний на эластичном поясе</t>
  </si>
  <si>
    <t>Бандаж грыжевой (скротальный) односторонний на жестком поясе с пружиной</t>
  </si>
  <si>
    <t>Бандаж грыжевой (скротальный) односторонний на эластичном поясе</t>
  </si>
  <si>
    <t>Бандаж грыжевой (скротальный) двусторонний на жестком поясе с пружиной</t>
  </si>
  <si>
    <t>Бандаж грыжевой (скротальный) двусторонний на эластичном поясе</t>
  </si>
  <si>
    <t>Бандаж грыжевой (комбинированный) односторонний на жестком поясе с пружиной</t>
  </si>
  <si>
    <t>Бандаж грыжевой (комбинированный) односторонний на эластичном поясе</t>
  </si>
  <si>
    <t>Бандаж грыжевой (комбинированный) двусторонний на жестком поясе с пружиной</t>
  </si>
  <si>
    <t>Бандаж грыжевой (комбинированный) двусторонний на эластичном поясе</t>
  </si>
  <si>
    <t>X</t>
  </si>
  <si>
    <t>Кресло-коляска с электроприводом (для инвалидов и детей-инвалидов) и аккумуляторные батареи к ней</t>
  </si>
  <si>
    <t>Кресло-коляска с дополнительной фиксацией (поддержкой) головы и тела, в том числе для больных ДЦП, с электроприводом (для инвалидов и детей-инвалидов) и аккумуляторные батареи к ней</t>
  </si>
  <si>
    <t>Протез кисти с микропроцессорным управлением, в том числе при вычленении и частичном вычленении кисти</t>
  </si>
  <si>
    <t>Протез предплечья с микропроцессорным управлением</t>
  </si>
  <si>
    <t>Протез плеча с микропроцессорным управлением</t>
  </si>
  <si>
    <t>Протез бедра модульный с микропроцессорным управлением</t>
  </si>
  <si>
    <t>Протез голени модульный, в том числе при недоразвитии, с модулем стопы с микропроцессорным управлением</t>
  </si>
  <si>
    <t>Аппарат на голеностопный и коленный суставы с коленным шарниром с микропроцессорным управлением</t>
  </si>
  <si>
    <t>8-09-63</t>
  </si>
  <si>
    <t>8-07-14</t>
  </si>
  <si>
    <t>Комплект функционально-эстетической одежды для инвалидов, в том числе с парной ампутацией верхних конечностей</t>
  </si>
  <si>
    <t>Телевизор с телетекстом для приема программ со скрытыми субтитрами с диагональю не менее 80 см</t>
  </si>
  <si>
    <t>Телефонное устройство с функцией видеосвязи, навигации и с текстовым выходом</t>
  </si>
  <si>
    <t>v.2024.1.0</t>
  </si>
  <si>
    <t>ОСФР по Республике Адыгея</t>
  </si>
  <si>
    <t>ОСФР по Республике Алтай</t>
  </si>
  <si>
    <t>ОСФР по Алтайскому краю</t>
  </si>
  <si>
    <t>ОСФР по Амурской области</t>
  </si>
  <si>
    <t>ОСФР по Архангельской области и Ненецкому автономному округу</t>
  </si>
  <si>
    <t>ОСФР по Астраханской области</t>
  </si>
  <si>
    <t>ОСФР по Республике Башкортостан</t>
  </si>
  <si>
    <t>ОСФР по Белгородской области</t>
  </si>
  <si>
    <t>ОСФР по Брянской области</t>
  </si>
  <si>
    <t>ОСФР по Республике Бурятия</t>
  </si>
  <si>
    <t>ОСФР по Владимирской области</t>
  </si>
  <si>
    <t>ОСФР по Волгоградской области</t>
  </si>
  <si>
    <t>ОСФР по Вологодской области</t>
  </si>
  <si>
    <t>ОСФР по Воронежской области</t>
  </si>
  <si>
    <t>ОСФР по Республике Дагестан</t>
  </si>
  <si>
    <t>ОСФР по Донецкой Народной Республике</t>
  </si>
  <si>
    <t>093</t>
  </si>
  <si>
    <t>ОСФР по Забайкальскому краю</t>
  </si>
  <si>
    <t>ОСФР по Запорожской области</t>
  </si>
  <si>
    <t>096</t>
  </si>
  <si>
    <t>ОСФР по Ивановской области</t>
  </si>
  <si>
    <t>ОСФР по Республике Ингушетия</t>
  </si>
  <si>
    <t>ОСФР по Иркутской области</t>
  </si>
  <si>
    <t>ОСФР по Кабардино-Балкарской Республике</t>
  </si>
  <si>
    <t>ОСФР по Калининградской области</t>
  </si>
  <si>
    <t>ОСФР по Республике Калмыкия</t>
  </si>
  <si>
    <t>ОСФР по Калужской области</t>
  </si>
  <si>
    <t>ОСФР по Камчатскому краю</t>
  </si>
  <si>
    <t>ОСФР по Карачаево-Черкесской Республике</t>
  </si>
  <si>
    <t>ОСФР по Республике Карелия</t>
  </si>
  <si>
    <t>ОСФР по Кировской области</t>
  </si>
  <si>
    <t>ОСФР по Республике Коми</t>
  </si>
  <si>
    <t>ОСФР по Костромской области</t>
  </si>
  <si>
    <t>ОСФР по Краснодарскому краю</t>
  </si>
  <si>
    <t>ОСФР по Красноярскому краю</t>
  </si>
  <si>
    <t>ОСФР по Республике Крым</t>
  </si>
  <si>
    <t>ОСФР по Кемеровской области - Кузбассу</t>
  </si>
  <si>
    <t>ОСФР по Курганской области</t>
  </si>
  <si>
    <t>ОСФР по Курской области</t>
  </si>
  <si>
    <t>ОСФР по Липецкой области</t>
  </si>
  <si>
    <t>ОСФР по Луганской Народной Республике</t>
  </si>
  <si>
    <t>094</t>
  </si>
  <si>
    <t>ОСФР по Магаданской области</t>
  </si>
  <si>
    <t>ОСФР по Республике Марий Эл</t>
  </si>
  <si>
    <t>ОСФР по Республике Мордовия</t>
  </si>
  <si>
    <t>ОСФР по г. Москве и Московской области</t>
  </si>
  <si>
    <t>ОСФР по Мурманской области</t>
  </si>
  <si>
    <t>ОСФР по Нижегородской области</t>
  </si>
  <si>
    <t>ОСФР по Новгородской области</t>
  </si>
  <si>
    <t>ОСФР по Новосибирской области</t>
  </si>
  <si>
    <t>ОСФР по Омской области</t>
  </si>
  <si>
    <t>ОСФР по Оренбургской области</t>
  </si>
  <si>
    <t>ОСФР по Орловской области</t>
  </si>
  <si>
    <t>ОСФР по Пензенской области</t>
  </si>
  <si>
    <t>ОСФР по Пермскому краю</t>
  </si>
  <si>
    <t>ОСФР по Приморскому краю</t>
  </si>
  <si>
    <t>ОСФР по Псковской области</t>
  </si>
  <si>
    <t>ОСФР по Ростовской области</t>
  </si>
  <si>
    <t>ОСФР по Рязанской области</t>
  </si>
  <si>
    <t>ОСФР по Самарской области</t>
  </si>
  <si>
    <t>ОСФР по Санкт-Петербургу и Ленинградской области</t>
  </si>
  <si>
    <t>ОСФР по Саратовской области</t>
  </si>
  <si>
    <t>ОСФР по Республике Саха (Якутия)</t>
  </si>
  <si>
    <t>ОСФР по Сахалинской области</t>
  </si>
  <si>
    <t>ОСФР по Свердловской области</t>
  </si>
  <si>
    <t>ОСФР по г. Севастополю</t>
  </si>
  <si>
    <t>ОСФР по Республике Северная Осетия-Алания</t>
  </si>
  <si>
    <t>ОСФР по Смоленской области</t>
  </si>
  <si>
    <t>ОСФР по Ставропольскому краю</t>
  </si>
  <si>
    <t>ОСФР по Тамбовской области</t>
  </si>
  <si>
    <t>ОСФР по Республике Татарстан</t>
  </si>
  <si>
    <t>ОСФР по Тверской области</t>
  </si>
  <si>
    <t>ОСФР по Томской области</t>
  </si>
  <si>
    <t>ОСФР по Тульской области</t>
  </si>
  <si>
    <t>ОСФР по Республике Тыва</t>
  </si>
  <si>
    <t>ОСФР по Тюменской области</t>
  </si>
  <si>
    <t>ОСФР по Удмуртской Республике</t>
  </si>
  <si>
    <t>ОСФР по Ульяновской области</t>
  </si>
  <si>
    <t>ОСФР по Хабаровскому краю и Еврейской автономной области</t>
  </si>
  <si>
    <t>ОСФР по Республике Хакасия</t>
  </si>
  <si>
    <t>ОСФР по Ханты-Мансийскому автономному округу - Югре</t>
  </si>
  <si>
    <t>ОСФР по Херсонской области</t>
  </si>
  <si>
    <t>095</t>
  </si>
  <si>
    <t>ОСФР по Челябинской области</t>
  </si>
  <si>
    <t>ОСФР по Чеченской Республике</t>
  </si>
  <si>
    <t>ОСФР по Чувашской Республике - Чувашии</t>
  </si>
  <si>
    <t>ОСФР по Чукотскому автономному округу</t>
  </si>
  <si>
    <t>ОСФР по Ямало-Ненецкому автономному округу</t>
  </si>
  <si>
    <t>ОСФР по Ярославской области</t>
  </si>
  <si>
    <t>Центральный аппарат</t>
  </si>
  <si>
    <t>(наименование отделения Фонда пенсионного и социального страхования Российской Федерации)</t>
  </si>
  <si>
    <t xml:space="preserve">Металлические части трости защищены от коррозии защитно-декоративными покрытиями.
Рукоятка изготовлена из материала, обеспечивающего отсутствие скольжения руки при захвате.
 Ширина рукоятки 26 мм. Рукоятка опорной трости устойчива к воздействию биологической жидкости – пота. 
Трость имеет механизм регулировки. Элементы регулировки надежно фиксируют элементы конструкции в любой фиксированной позиции.
Наконечник трости изготовлен из упругого, прочного материала, имеющего высокий коэффициент трения. Наконечник съемный, но надежно закрепленный. Та часть наконечника, которая соприкасается с поверхностью перемещения, имеет диаметр 40 мм. 
Трость выдерживает нагрузку 100 кг.
Вес трости – 0,36 кг. 
Трость нескольких типоразмеров благодаря механизму регулирования высоты.
Изделие выдерживает многократную чистку и дезинфекцию. 
</t>
  </si>
  <si>
    <t>0239100000123000079/279</t>
  </si>
  <si>
    <t>1420701074023000105</t>
  </si>
  <si>
    <t xml:space="preserve">Металлические части трости защищены от коррозии защитно-декоративными покрытиями.
Рукоятка изготовлена из материала, обеспечивающего отсутствие скольжения руки при захвате.
 Ширина рукоятки 26 мм. Рукоятка опорной трости устойчива к воздействию биологической жидкости – пота. 
Трость имеет механизм регулировки. Элементы регулировки надежно фиксируют элементы конструкции в любой фиксированной позиции.
Наконечник трости изготовлен из упругого, прочного материала, имеющего высокий коэффициент трения. Наконечник съемный, но надежно закрепленный. Та часть наконечника, которая соприкасается с поверхностью перемещения, имеет диаметр 35 мм. 
Трость оснащена устройством противоскольжения (УПС).
Трость выдерживает нагрузку 100 кг.
Вес трости – 0,40 кг. 
Трость нескольких типоразмеров благодаря механизму регулирования высоты.
</t>
  </si>
  <si>
    <t xml:space="preserve">Металлические части трости защищены от коррозии защитно-декоративными покрытиями.
Трость имеет анатомическую конструкцию рукоятки особой формы под правую и левую руку, которая повторяет контуры ладони и создает максимальное сцепление с рукой, предотвращая выскальзывание трости.
Рукоятка опорной трости устойчива к воздействию биологической жидкости – пота. 
Трость имеет механизм регулировки. Элементы регулировки надежно фиксируют элементы конструкции в любой фиксированной позиции.
Наконечник трости изготовлен из упругого, прочного материала, имеющего высокий коэффициент трения. Наконечник съемный, но надежно закрепленный. Та часть наконечника, которая соприкасается с поверхностью перемещения, имеет диаметр 40 мм. 
Трость оснащена устройством против скольжения (УПС).
Трость нескольких типоразмеров благодаря механизму регулирования высоты.
Изделие выдерживает многократную чистку и дезинфекцию.
Трость выдерживает нагрузку 100 кг.
Вес трости – 0,40 кг. 
</t>
  </si>
  <si>
    <t xml:space="preserve">Стойка трости изготовлена из труб алюминиевого сплава, окрашенных с применением порошкового напыления. Трость имеет резиновый наконечник. 
Ручка изготовлена из мягкого пластиката и имеет удобную форму для обхвата рукой.
Трость оснащена устройством против скольжения (УПС) оригинальной конструкции.
Трость имеет механизм регулировки. Устройство регулировки высоты не саморазблокировывается при использовании трости.
Трость выдерживает нагрузку 120 кг.
Вес трости 700гр.
Минимальная 740 мм.
Максимальная высота 980 мм.
Высота регулируется в зависимости от роста пользователя.
Вес трости – 0,70 кг. 
</t>
  </si>
  <si>
    <t xml:space="preserve">Костыль с опорой под локоть-костыль, имеющий полукруглую опору для локтя, горизонтальную рукоятку, одну ножку и один наконечник. 
Костыли оборудованы устройствами регулирования высоты и против скольжения. 
Металлические части костылей изготовлены из коррозионностойких материалов.
Локтевой обхват и рукоятка костыля изготовлены из прочного, нескользящего, износостойкого, неабсорбирующего материала.
Ширина рукоятки 30 мм.
Костыль оснащен резиновым наконечником.
Диаметр части наконечника, соприкасающейся с поверхностью перемещения, 40 мм.
Подлокотник костыля с опорой под локоть не натирает и не деформирует верхнюю конечность руки.
Конструкция и размеры манжеты костыля с опорой под локоть являются удобными для разной толщины одежды.
Внутренняя глубина манжеты в месте соприкосновения с предплечьем больше половины ее внутренней ширины.
Костыли выдерживают нагрузку 100 кг.
Вес одного костыля 0,54 кг.
</t>
  </si>
  <si>
    <t>0239100000123000160/360</t>
  </si>
  <si>
    <t>1420701074023000161</t>
  </si>
  <si>
    <t xml:space="preserve">Костыль с опорой под локоть-костыль, имеющий полукруглую опору для локтя, горизонтальную рукоятку, одну ножку и один наконечник. 
Костыли оборудованы устройством регулирования высоты. 
Металлические части костылей изготовлены из коррозионностойких материалов.
Локтевой обхват и рукоятка костыля изготовлены из нескользящего, износостойкого, неабсорбирующего материала.
 Ширина рукоятки 30 мм.
Костыль оснащен резиновым наконечником.
Диаметр части наконечника, соприкасающейся с поверхностью перемещения, 40 мм.
Подлокотник костыля с опорой под локоть не натирает и не деформирует верхнюю конечность руки.
Конструкция и размеры манжеты костыля с опорой под локоть являются удобными для разной толщины одежды.
Внутренняя глубина манжеты в месте соприкосновения с предплечьем больше половины ее внутренней ширины.
Костыли выдерживают нагрузку 100 кг.
Вес одного костыля 0,50 кг.
</t>
  </si>
  <si>
    <t xml:space="preserve">Костыли с опорой на предплечье - костыль, имеющий одну ножку, полукруглую опору для предплечья, горизонтальную рукоятку и один наконечник.
Костыли оборудованы устройствами регулирования высоты и против скольжения. 
Металлические части костылей изготовлены из коррозионностойких материалов.
Обхват предплечья и рукоятка костыля изготовлены из прочного, нескользящего, износостойкого, неабсорбирующего материала.
Ширина рукоятки 30 мм.
Костыль оснащен резиновым наконечником.
Диаметр части наконечника, соприкасающейся с поверхностью перемещения, 40 мм.
Подлокотник костыля с опорой на предплечье не натирает и не деформирует верхнюю конечность руки.
Костыли выдерживают нагрузку 100 кг.
Вес одного костыля 0,66 кг. 
</t>
  </si>
  <si>
    <t xml:space="preserve">Подмышечный костыль-костыль, имеющий ножку, рукоятку и верхнюю опору для подмышки.
Костыли с подмышечной опорой предназначены для дополнительной опоры и облегчения передвижения людей, имеющих травмы и заболевания нижних конечностей.
Металлические части костылей защищены от коррозии защитно-декоративными покрытиями.
Рукоятка и опора изготовлены из нескользящего, износостойкого, неабсорбирующего материала, обладающего низкой теплопроводностью.
 Высота рукоятки подмышечных костылей от опорной поверхности 1180 мм.
Костыль оснащен резиновым наконечником.
Диаметр части наконечника, соприкасающейся с поверхностью перемещения, 40 мм.
Костыли имеют механизм регулировки по высоте и оснащены устройством против скольжения.
Вес одного костыля: 1,28 кг.
Костыли выдерживают нагрузку 100 кг.
</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</si>
  <si>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</si>
  <si>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11.04.2023</t>
  </si>
  <si>
    <t>0239100000123000066/258</t>
  </si>
  <si>
    <t>1420701074023000095</t>
  </si>
  <si>
    <t>26600,00</t>
  </si>
  <si>
    <t>18.12.2023</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</si>
  <si>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Кресло-коляска имеет возможность поступенчатой регулировки угла наклона спинки 30° и фиксироваться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5 - 15°;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19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</si>
  <si>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31800,00</t>
  </si>
  <si>
    <t xml:space="preserve">Кресло-коляска для инвалидов с ручным приводом комнатная, оснащенная набором инструмента и поясным ремнем,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поясным ремнем для фиксации туловища с пластиковой пряжкой и ремешками для фиксации нижних конечностей.
Кресло-коляска укомплектована подушкой на сиденье толщиной 5 см.
Максимальный вес пользователя: 130 кг.
Вес кресла-коляски без дополнительного оснащения и без подушки 18 кг. 
Кресло-коляска имеет ширину сиденья: 50 см.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</si>
  <si>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28500,00</t>
  </si>
  <si>
    <t>Кресло-коляска для инвалидов с ручным приводом для управления одной рукой комнатная, оснащенная набором инструментов,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Кресло-коляска укомплектована приводом для управления одной рукой, который переставляется на левую или правую сторону в зависимости от рабочей стороны корпуса пользователя. В зависимости от того, на какую сторону установлен привод, правое или левое колесо снабжено двумя обручами малым и большим для толкания на колесе под рабочей рукой.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Максимальный вес пользователя: 130 кг.
Вес кресла-коляски без дополнительного оснащения и без подушки 18 кг. 
Кресло-коляска имеет ширину сиденья: 48 см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t>
  </si>
  <si>
    <t>36333,33</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</si>
  <si>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</si>
  <si>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Кресло-коляска имеет возможность поступенчатой регулировки угла наклона спинки 30º и фиксироваться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º -15 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19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-обозначение типа (модели) кресла-коляски (в зависимости от модификации);
- дату выпуска (месяц, год);
- артикул модификации кресла-коляски;
-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</si>
  <si>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Кресло-коляска укомплектована приводом для управления одной рукой, который переставляется на левую или правую сторону в зависимости от рабочей стороны корпуса пользователя. В зависимости от того, на какую сторону установлен привод, правое или левое колесо снабжено двумя обручами малым и большим для толкания на колесе под рабочей рукой.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Максимальный вес пользователя: 130 кг.
Вес кресла-коляски без дополнительного оснащения и без подушки 18 кг.
Кресла-коляска имеет ширину сиденья: 50 см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</si>
  <si>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изготовлена из прочного сплава металла - алюминий.
Все силовые элементы крепления боковых щитков (подлокотников), подножек и тормозов выполнены из прочного сплава - алюминий. 
Кресло-коляска легко управляемая, обладает повышенной прочностью элементов рамы (каркаса), ободов колес и др., маневренностью, надежностью; складывается и раскладывается без инструментов; помещается в багажнике малолитражного автомобиля.
Кресло-коляска оснащена антиопрокидывающим устройством.
Спинка кресла-коляски оснащена ручками.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допускает многократную гигиеническую обработку. 
Поверхность сиденья (обтяжка) не пропускает органические выделения, устойчива к их воздействию и поддаётся санитарной обработке. 
В отношении пожарной безопасности все используемые в конструкции материалы  обладают свойством самогашения.
Кресло-коляска комплектуется:
- задние колеса (ведущие) быстросъемные,  с пневматическими шинами, высокого качества (повышенная износостойкость покрышек);
- подушка высотой 5 см в чехле.
Шитье на кресло-коляску включает в себя: сидение и спинка с карманом. 
Технические данные: 
- общий вес коляски: 16 кг;
- Кресла-коляски имеют ширины сиденья: 36 см, 37,5 см, 40 см, 41 см, 42,5 см, 50 см  и поставляется в 6 типоразмерах.
- высота спинки: 33 см, 35 см, 36 см, 38 см (регулируемая);
- Максимальный вес пользователя: 125 кг включительно.
В комплект поставки входит:
- насос;
- руководство пользователя (паспорт) на русском языке.
</t>
  </si>
  <si>
    <t>0239100000123000215/454</t>
  </si>
  <si>
    <t>0239100000123000215</t>
  </si>
  <si>
    <t xml:space="preserve">Кресло-коляска активного типа предназначена для реабилитации инвалидов, ведущих активный повседневный образ жизни. Кресло-коляска активного типа, с приводом от обода колеса, предназначена для передвижения лиц с ограниченными двигательными возможностями как самостоятельно, так и с посторонней помощью  внутри помещения, а также на дорогах с твердым покрытием в условиях улицы.  
Рама кресла-коляски выполнена из высокопрочного металлического сплава (алюминий) и имеет возможность складывания и раскладывания без применения инструмента.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Спинка и сидение оснащены ремнями, обеспечивающими регулировку натяжения.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Ширину сиденья: 43 см и 45,5 см (по заявке Заказчика);
Подлокотники: съемные, регулируемые по высоте.
Подножка: регулируемая по высоте;
Антиопрокидыватели, регулируемые по высоте;
Грузоподъемность 130 кг.
Кресло - коляска оснащена:
Регулируемыми стояночными тормозами;
Ремнем безопасности, регулируемым по длине;
Противопролежневой подушкой на сидение;
Ручками для сопровождающего лица;В комплект поставки входит:
-Руководство пользователя (Паспорт) на русском языке и гарантийный талон;
-Насос.
Количество кресел-колясок в зависимости от ширины сидения определяется в соответствии с заявкой (разнарядкой) Получателя.
</t>
  </si>
  <si>
    <t>0239100000123000180/401</t>
  </si>
  <si>
    <t>1420701074023000182</t>
  </si>
  <si>
    <t xml:space="preserve">Кресло-коляска активного типа предназначена для реабилитации инвалидов, ведущих активный повседневный образ жизни. Кресло-коляска активного типа предназначена для передвижения лиц с ограниченными двигательными возможностями как самостоятельно, так и с посторонней помощью  внутри помещения, а также на дорогах с твердым покрытием в условиях улицы.
Рама кресла-коляски выполнена из высокопрочного металлического сплава (алюминий) и имеет возможность складывания и раскладывания без применения инструмента.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Спинка и сидение оснащены ремнями, обеспечивающими регулировку натяжения.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Ширины сиденья: 35,5 см, 38 см, 40,5 см, 43 см, 45,5 см (5 типоразмеров, по заявке Заказчика);
Подлокотники съемные, регулируемые по высоте;
Вид спинки: с регулируемым углом наклона;
Вид сидения: с регулируемым углом наклона;
Подножка: регулируемая по высоте;
Антиопрокидыватели, регулируемые по высоте;
Грузоподъемность 130 кг.
Кресло - коляска оснащена:
Регулируемыми стояночными тормозами;
Ремнем безопасности, регулируемым по длине;
Противопролежневой подушкой на сидение;
Ручками для сопровождающего лица;
В комплект поставки входит:
-Руководство пользователя (Паспорт) на русском языке и гарантийный талон;
-Насос.
Количество кресел-колясок в зависимости от ширины сидения определяется в соответствии с заявкой (разнарядкой) Получателя.
</t>
  </si>
  <si>
    <t xml:space="preserve">Кресло-коляска управляется при помощи пульта управления с расположенным на нем манипулятором типа «джойстик», кнопочным регулятором скоростных режимов, кнопкой для быстрого отключения питания, набором LED - индикаторов показывающим уровень заряда аккумуляторных батарей.
 При выключенном питании, разрядке или отключении аккумулятора, коляска автоматически блокируется электромагнитным тормозом.
Кресло-коляска имеет возможность при отключении электропривода перемещаться в ручном режиме.
Ширина сиденья: 41 см;
Глубина сиденья: 46 см;
Высота подлокотника: 20 см;
Высота подножки: 36 см;
Угол наклона основания сиденья 2°;
Максимальная скорость 8 км/ч;
Запас хода 30 км;
Грузоподъемность 125 кг;
Вес кресла-коляски 70 кг;
Мощность электродвигателя 320 Вт.
Пульт управления имеет возможность установки на правую или левую стороны кресла-коляски.
Кронштейн, на котором установлен пульт управления, имеет регулировку по длине относительно подлокотника.
Пульт управления имеет возможность программирования всех параметров.
Рама кресла-коляски:
- изготовлена из металлических труб с применением коррозийно-стойких материалов и защитных покрытий;
- складывается с помощью крестообразного механизма с уменьшением её габаритных размеров в вертикальном направлении.
Спинка кресла-коляски имеет ремни натяжения.
- имеет съемную распорку жесткости.
Сидение кресла-коляски 
- выполнено из полиэфирной ткани с антивоспламеняющейся пропиткой, усиленно нейлоновыми ремнями. 
Подлокотники кресла-коляски:
- съемные;
- оснащены защитными щитками;
- на боковых поверхностях подлокотников светоотражающие элементы.
Накладки подлокотников кресла-коляски: 
- из вспененного полиуретана.
Подножки кресла-коляски:
- быстросъемные;
- поворотные;
Опоры для стоп:
- откидные;
- регулируемые по углу наклона;
- оснащены упором для пятки.
Задние и передние колеса имеют:
- пневматические шины из немаркой резины, не оставляющие следы при торможении.
- диски переднего и заднего колеса сделаны из металлического сплава;
 - вилки передних колес изготовлены из прочной стали и имеют регулировку по высоте в 2х положениях.
Кресло-коляска имеет два герметичных необслуживаемых быстросъемных аккумулятора емкостью 33 А/ч, 12V. Аккумуляторы находятся в пластиковом, легко съёмном боксе, оборудованном ручкой.
Кресло-коляска оснащена светоотражающими элементами.
Кресло-коляска укомплектована:
- фиксирующим ремнем для туловища;
-  набором с инструментами;
- зарядным устройством;
- противопролежневой подушкой;
- антиопрокидывателями (антиопрокидыватели съемные без каких-либо инструментов).
</t>
  </si>
  <si>
    <t>0239100000123000265/548</t>
  </si>
  <si>
    <t>1420701074023000263</t>
  </si>
  <si>
    <t xml:space="preserve">Протез кисти с микропроцессорным управлением индивидуального изготовления в зависимости от индивидуальных особенностей Получателя. Система управления: Управление протезом - осуществляется за счет регистрации на поверхности кожи культи электромиографического сигнала посредством датчиков, зафиксированных во внутренней гильзе и последующим формировании    
управляющего сигнала для осуществления схвата.  В памяти протеза одновременно находится 2 или более преднастроенных жестов. Пользователь должен иметь возможность самостоятельного выбора конфигурации жеста.
Косметическая оболочка: отсутствует.
Кисть: Модуль кисти должен иметь не менее 5 независимых степеней свободы - по одной на каждый палец. Приводы пальцев электромеханические. Ладонь и кончики пальцев оснащены противоскользящими силиконовыми накладками. Пальцы со 2-го по 5-ый имеют 2 подвижных взаимозависимых сустава.
Большой палец кисти с электромеханическим управлением обеспечивает сгибание-разгибание.
Приемная гильза: индивидуальная.
Материал приемной гильзы – термолин.
Внешняя гильза: индивидуальная, изготовленная по гипсовому слепку.
Материал внешней гильзы - слоистый композиционный материал, на основе акриловых смол с угле- и стекловолоконным наполнением.
Система питания: заряжаемый, несъемный литий-ионный аккумулятор с защитой от перезаряда.
Зарядка - стандартный разъем USB-Type C. Имеется индикация статуса батареи.
Крепление: за счет мягких тканей и формы культи Получателя.
Протез укомплектован: аккумулятор, зарядное устройство.
</t>
  </si>
  <si>
    <t>0239100000123000024/233</t>
  </si>
  <si>
    <t xml:space="preserve">0239100000123000024 </t>
  </si>
  <si>
    <t xml:space="preserve">Протез кисти косметический, в том числе при вычленении и частичном вычленении кисти, изготовлен по индивидуальному обмеру культи пострадавшего, состоит из:
-кисти, унифицированной;
-материал оболочки кисти медицинский пластизоль с гипоаллергенными cвойствами;
-без косметической индивидуальной облицовки;
-без вкладыша в гильзу;
-по назначению врача ортопеда крепление протеза осуществляется с использованием ленты Велкро, замка «молния»;
-без ротационного кольца;
-тип протеза по назначению постоянный.
</t>
  </si>
  <si>
    <t>0239100000123000232/488</t>
  </si>
  <si>
    <t>1420701074023000226</t>
  </si>
  <si>
    <t xml:space="preserve">Протез кисти косметический, в том числе при вычленении и частичном вычленении кисти, изготовлен по индивидуальному обмеру культи пострадавшего, состоит из:
-кисти косметической с нейлоновой армирующей сеткой, с заполнением внутренней области вспененным полимерным наполнителем;
-материал оболочки кисти силикон с гипоаллергенными свойствами с ярко выраженным косметическим эффектом;
- без вкладыша в гильзу;
-крепление протеза осуществляется 
с использованием замка «молния»;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</si>
  <si>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слепку с культи пострадавшего, состоит из:
- кисти косметической;
- с одной примерочной кистью;
- материал оболочки кисти силикон с гипоаллергенными свойствами с ярко выраженным косметическим эффектом;
-без косметической индивидуальной облицовки;
-приемной гильзы индивидуального изготовления, сформированной внутри косметической оболочки с помощью двухкомпонентного формовочного силикона;
-крепление протеза осуществляется с использованием замка «молния»;
- без ротационного кольца;
-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</si>
  <si>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обмеру с культи пострадавшего состоит из:
- кисти косметической с нейлоновой армирующей сеткой, с заполнением внутренней области, вспененным полимерным наполнителем;
-материал оболочки 
Кисти с гипоаллергенными свойствами с выраженным косметическим эффектом;
- крепление протеза замок «молния»;
-  тип протеза по назначению постоянный.
</t>
  </si>
  <si>
    <t xml:space="preserve">Протез предплечья косметический индивидуального изготовления, состоит из:
-составной приемной гильзы, изготовленной по индивидуальному слепку с культи пострадавшего;
-материал приемной гильзы слоистый пластик;
- материал вкладной гильзы – высокотемпературный силикон медицинского назначения с гипоаллергенными свойствами;
-количество примерочных гильз –одна;
-кисти косметической с нейлоновой армирующей сеткой; 
-пальцы кисти шарнирные с возможностью сгибания первой и второй фаланги на требуемый угол;
- материал оболочки кисти силикон с гипоаллергенными свойствами;
-крепление протеза осуществляется за счет формы приемной гильзы с использованием текстильных полуфабрикатов;
- по назначению врача-ортопеда без ротационного кольца, с ротационным кольцом;
-тип протеза по назначению постоянный.
</t>
  </si>
  <si>
    <t xml:space="preserve">Протез предплечья косметический, предназначен при утрате эстетических параметров на уровне предплечья. Протез состоит из гильзы предплечья, узла запястья, косметической силиконовой кисти или пассивной искусственной кисти с косметической силиконовой оболочкой (в зависимости от индивидуальных особенностей пациента). 
Протез изготавливается по индивидуальному техническому процессу, примерочная гильза из термопласта, постоянная приемная извысокотемпературного силикона медицинского назначения, несущая из слоистого пластика на основе акриловых смол. 
Модуль протеза кисти силиконовый с несъемной формообразующей арматурой в пальцах. Модуль протеза снабжен акриловыми ногтевыми пластинами. Поверхность силикона со специализированным скользящим покрытием. 
Приемная пробная гильза по слепку из слоистого термопластика. Приемная постоянная гильза по слепку из слоистого термопласта. Фиксация протеза на культе за счет вакуумного клапана или полноконтактной культеприемной гильзы (в зависимости от индивидуальных потребностей пациента).
</t>
  </si>
  <si>
    <t>0239100000123000281/551</t>
  </si>
  <si>
    <t>1420701074023000269</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</si>
  <si>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гипоаллергенными свойствами;
- материал примерочной гильзы – термопласт с гипоаллергенными свойствами;
- количество примерочных гильз - одна;
- кисти по назначению врача-ортопеда: косметической, пассивной искусственной с косметическими оболочками;
- по назначению врача-ортопеда: с вкладышем в гильзу из термопластичных материалов, без него; 
- крепление протеза по назначению врача-ортопеда: за счет формы приемной гильзы с использованием синтетических полуфабрикатов с гипоаллергенными свойствами, за счет индивидуального крепления; 
- без ротационного кольца;
- тип протеза по назначению постоянный.
</t>
  </si>
  <si>
    <t>0239100000123000163/374</t>
  </si>
  <si>
    <t>1420701074023000172</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</si>
  <si>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безаллергенными свойствами материала;
- материал примерочной гильзы – термопласт с безаллергенными свойствами материала;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без косметической оболочки;
- по назначению врача-ортопеда: с вкладышем в гильзу из термопластичных материалов или без него; 
- крепление протеза по назначению врача-ортопеда: за счет формы приемной гильзы с использованием синтетических полуфаб- рикатов или за счет индивидуального крепления; 
- тип протеза по назначению постоянный.
</t>
  </si>
  <si>
    <t>0239100000123000170/383</t>
  </si>
  <si>
    <t>1420701074023000174</t>
  </si>
  <si>
    <t xml:space="preserve">Протез плеча косметический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с гипоаллергенными свойствами;
-материал примерочной гильзы – термопластик с гипоаллергенными свойствами;
-количество примерочных гильз –одна;
- кисти косметической с нейлоновой армирующей сеткой;
- соединительного адаптера кисти к предплечью;
- узла локоть-предплечье экзоскелетного типа с бесступенчатой фиксацией, с пассивной ротацией плеча и предплечья;
-с косметической облицовкой;
-по назначению врача-ортопеда: с вкладышем из термопластичных материалов, без вкладыша в гильзу;
-крепление протеза осуществляться за счет формы приемной гильзы и с использованием бандажа через здоровое плечо;
-тип протеза по назначению постоянный.
</t>
  </si>
  <si>
    <t xml:space="preserve">Протез плеча косметический индивидуального изготовления, состоит из:
-приемной гильзы, изготовленной по индивидуальному слепку с культи пострадавшего;
-материал приемной гильзы слоистый пластик  с безаллергенными свойствами материала;
-материал примерочной гильзы – термопласт  с безаллергенными свойствами материала;
-количество примерочных гильз –  одна;
-кисти косметической с нейлоновой армирующей сеткой;
-материал оболочки кисти силикон;
- модульный узел плеча с локтевым шарниром с бесступенчатой фиксацией, с пассивной ротацией плеча и предплечья;
-с косметической облицовкой;
-без вкладыша в гильзу;
-крепление протеза за счет формы приемной гильзы и с использованием бандажа через здоровое плечо;
-тип протеза по назначению постоянный.
</t>
  </si>
  <si>
    <t xml:space="preserve">Протез кисти рабочий, в том числе при вычленении и частичном вычленении кисти индивидуального изготовления состоит из:
- приемной гильзы, изготовленной по индивидуальному слепку с культи пострадавшего;
- материал приемной (постоянной) гильзы – с гипоаллергенными свойствами;
- материал приемной (примерочной) гильзы – с гипоаллергенным свойствами;
- количество примерочных гильз –одна;
- комплект рабочих насадок;
- с косметической облицовкой;
- с вкладышем в гильзу из вспененных материалов;
- крепление протеза осуществляется за счет формы приемной гильзы и с использованием текстильных полуфабрикатов;
- без ротационного кольца;
- тип протеза по назначению постоянный.
</t>
  </si>
  <si>
    <t xml:space="preserve">Протез кисти рабочий, в том числе при вычленении и частичном вычленении кисти индивидуального изготовления, состоит из:
-приемной гильзы, изготовленной по индивидуальному слепку с культи пострадавшего;
- материал приемной гильзы по назначению врача-ортопеда: слоистый пластик, кожа;
- материал примерочной гильзы –термопластик;
- количество примерочных гильз – одна;
- кисть отсутствует;
-комплекта рабочих насадок (для переноса грузов, вращения рукояток станков, дрели, клуппа, для придерживания здоровой рукой лучковой пилы, рубанка, стамески)
- без косметической облицовки;
- без вкладыша в гильзу;
-крепление протеза осуществляется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</si>
  <si>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предплечья рабочий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–одна;
- комплект рабочих насадок;
-      кистевой шарнир с шаровой фиксацией для крепления рабочих насадок;
- по назначению врача ортопеда: без вкладыша в гильзу, с вкладышем;
- крепление протеза по назначению врача ортопеда осуществляется: за счет формы приемной гильзы, бандажа на плечо;
- тип протеза по назначению постоянный.
</t>
  </si>
  <si>
    <t xml:space="preserve">Протез предплечья рабочий изготавливается индивидуальному техническому процессу. Приемная и несущая гильза предплечья изготавливается индивидуально. 
Протез предплечья рабочий состоит из культеприемной силиконовой гильзы, несущей гильзы, адаптера для фиксации сменных рабочих насадок, рабочей насадки. Приемная пробная гильза из листового термопласта. Приемная постоянная гильза из высокотемпературного силикона медицинского назначения с металлическими крепежными закладными элементами.  Несущая гильза из высокотемпературного силикона медицинского назначения с металлическими крепежными закладными элементами. Несущая гильза из слоистого пластика на основе акриловых смол. 
Протез снабжен насадкой для управления велосипедом, самокатом с пассивным трехосевым бесступенчатым шарниром, данная насадка используется для трудовых операций с цилиндрическими предметами. 
Протез снабжен насадкой универсальный силовой зажим с храповым замком, регулируемым усилием сжатия. Предназначен для удержания тяжелых предметов, выполнения бытовых, трудовых операция, физических упражнений, активного отдыха. Внутренняя поверхность в виде
полуокружности и плоскости с оребрением.
Протез снабжен насадкой в виде функционально –косметической антропоморфной кисти. 
Большой палец кисти с пассивным тугоподвижным приведением/отведением. На внутренней стороне ладони расположен магнитный держатель для удерживания телефона и металлических предметов. Данные насадки изготовлены из упругого эластичного противоударного полиуретана.
Быстроразъемное запястье с бесступенчатой ротацией с эксцентриковым зажимом.
Запястье выполнено из нержавеющей стали и авиационного аллюминия.
</t>
  </si>
  <si>
    <t xml:space="preserve">Протез предплечья рабочий индивидуального изготовления, состоит из:
- приемной гильзы, изготовленной по индивидуальному слепку с культи пострадавшего;
- материал приемной гильзы по назначению врача-ортопеда слоистый пластик, кожа;
- материал примерочной гильзы – термопласт  с безаллергенными свойствами материала;
- количество примерочных гильз –одна;
- кисть отсутствует;
- комплекта рабочих насадок;
- без косметической облицовки;
- без вкладыша в гильзу;
- крепление протеза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</si>
  <si>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плеча рабочий индивидуального изготовления состоит из:
-приёмной гильзы, изготовленной по индивидуальному слепку с культи пострадавшего;
-материал приемной (постоянной) гильзы - слоистый пластик с гипоаллергенными свойствами материала;
-материал приемной (примерочной) гильзы - термопластик с гипоаллергенными свойствами материала; 
-количество примерочных гильз – одна;
-кисть отсутствует;
-комплект рабочих насадок; 
- по назначению врача ортопеда: без вкладыша в гильзу, с вкладышем;
-крепление протеза за счет формы приемной гильзы с использованием кожаных полуфабрикатов;
-тип протеза по назначению постоянный.
</t>
  </si>
  <si>
    <t xml:space="preserve">Протез плеча рабочий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кисть отсутствует;
- комплекта полуфабрикатов для рабочего протеза плеча;
- комплекта рабочих насадок;
- без косметической облицовки;
- по назначению врача-ортопеда: с вкладышем в гильзу из термопластичных материалов, без него;
- крепление протеза за счет формы приемной гильзы с использованием кожаных материалов;
- без ротационного кольца;
- тип протеза по назначению постоянный.
</t>
  </si>
  <si>
    <t xml:space="preserve">Протез плеча рабочий индивидуального изготовления будет состоять из:
- приемной гильзы, изготовленной по индивидуальному слепку с культи пострадавшего;
- материал приемной гильзы - слоистый пластик с безаллергенными свойствами материала;
- материал примерочной гильзы – термопласт с безаллергенными свойствами материала;
- количество примерочных гильз - одна;
- кисть отсутствует;
- комплекта полуфабрикатов для рабочего протеза плеча;
- комплекта рабочих насадок;
- без косметической облицовки;
- по назначению врача-ортопеда: с вкладышем в гильзу из термопластичных материалов и без него;
- крепление протеза за счет формы приемной гильзы с использованием кожаных материалов;
- без ротационного кольца;
- тип протеза по назначению постоянный.
</t>
  </si>
  <si>
    <t xml:space="preserve">Протез кисти активный (тяговый), в том числе при вычленении и частичном вычленении кисти индивидуального изготовления состоит из:
- модуля кисти с пальцами, несущей полугильзы предплечья с манжетой крепления и приемной гильзы кисти;
- кисть и арка изготавливается по технологиям трехмерной печати индивидуально под пострадавшего;
- кончики пальцев оснащены противоскользящими силиконовыми накладками;
-приемная гильза изготавливается индивидуально по слепку с культи пострадавшего;
–материал приемной гильзы – высокотемпературный силикон медицинского назначения с гипоаллергенными свойствами;
- функция схвата осуществляется за счет движений в лучезапястном суставе;
- сила схвата регулируется степенью натяжения тяговых элементов индивидуально;
- крепление протеза за счет формы приемной гильзы с использованием манжеты на предплечье;
- тип протеза по назначению – постоянный.
</t>
  </si>
  <si>
    <t xml:space="preserve">Протез предплечья активный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с гипоалергенными свойствами; 
- материал примерочной гильзы –термопластик с гипоалергенными свойствами;
- количество примерочных гильз –одна;
- системная каркасная кисть с одной гибкой тягой и пружинным схватом;
- шарнир кистевой с шаровой фиксацией;
- материал косметической оболочки кисти силикон;
- без косметической облицовки;
- с вкладной гильзой из высокотемпературного силикона HTV медицинского назначения;
- крепление протеза по назначению врача ортопеда осуществляется: за счет формы приемной гильзы, бандажа на плечо;
- соединительный элемент - диск с рабочей цапфой для присоединения кисти;
- тип протеза по назначению постоянный.
</t>
  </si>
  <si>
    <t xml:space="preserve">Протез предплечья активный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кисти системной с одной тягой;
- комплекта косметических оболочек;
- по назначению врача-ортопеда: с вкладышем в гильзу из термопластичных материалов, без него;
- ротатора кистевого с адаптером для присоединения кистей;
- без сменных насадок;
- крепление протеза за счет формы приемной гильзы и бандажа на предплечье;
- тип протеза по назначению постоянный.
</t>
  </si>
  <si>
    <t xml:space="preserve">Протез предплечья активный (тяговый) индивидуального изготовления, состоит из:
-приемной гильзы, изготовленной по индивидуальному слепку с культи пострадавшего;
-материал приемной гильзы слоистый пластик с безаллергенными свойствами материала;
-материал примерочной гильзы – термопласт с безаллергенными свойствами материала;
-количество примерочных гильз – одна;
-системная каркасная кисть с одной гибкой тягой;
- шарнир кистевой с бесступенчатой изменяемой тугоподвижностью в шарнире запястья;
-материал косметической оболочки кисти силикон;
- без косметической облицовки;
- с  вкладышем в гильзу из мягкого термолина;
-крепление протеза за счет формы приемной гильзы с использованием бандажа на предплечье;
-ротатор кистевой с адаптером, для присоединения кисти;
-тип протеза по назначению постоянный.
</t>
  </si>
  <si>
    <t>Протез после вычленения плеча функционально-косметический предназначен для восполнения косметического дефекта. Протез состоит из наплечника по слепку, комплекта узлов для протеза после вычленения плеча функционально-косметического, узла локоть-предплечье эндоскелетного типа пассивного со ступенчатой фиксацией, с пассивной регулируемой ротацией плеча и предплечья, узла запястья, по назначению врача-ортопеда - косметической кисти из силикона, пассивной искусственной кисти с косметической оболочкой из поливинилхлорида, силикона. Узлы протеза покрыты косметической оболочкой. Примерочная гильза по слепку из материала с гипоаллергенными свойствами. Приемная постоянная гильза изготавливается по слепку из гипоаллергенного материала, по назначению врача-ортопеда - с индивидуальным вкладышем. Крепление индивидуальное. Тип протеза по назначению постоянный.</t>
  </si>
  <si>
    <t xml:space="preserve">Протез плеча активный (тяговый)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 материал примерочной гильзы термопластик;
-  количество примерочных гильз - одна;
- кисти каркасной с одной активной тягой и пружинным схватом;
- материал косметической оболочки кисти силикон;
- узел локоть-предплечье с пассивной ротацией плеча и со ступенчатой фиксацией;
-  адаптера для присоединения кисти;
- крепление протеза по назначению врача-ортопеда: за счет бандажа на плечо, кожаных полуфабрикатов;
 -тип протеза по назначению постоянный.
</t>
  </si>
  <si>
    <t xml:space="preserve">Протез кисти с микропроцессорным управлением, в том числе при вычленении и частичном вычленении кисти состоит из:
- приемной гильзы индивидуального изготовления, составной: несущей (внешней), вкладной и примерочной. 
- материал несущей (внешней) гильзы -  из слоистых композиционных материалов на основе акриловых смол с гипоаллергенными свойствами;
- материал приемной вкладной гильзы – сверхэластичный термолин с гипоаллергенными свойствами;
- материал примерочной гильзы – термолин с гипоаллергенными свойствами;
     Привод модуля пальца электромеханичес кий.
     Протез обладает возможностью переключения от мио сигналов, также по переключателю на различные виды жестов. Переключение и настройка жестов происходит через мобильное приложение индивидуально по желанию пользователя. 
Имеются преднастроенные функциональные позиции.
   Управление протезом происходит за счет регистрации на поверхности кожи культи электромиографического сигнала посредством миодатчиков, расположенных во внутренней гильзе. Управление протезом двухканальное.
     В качестве источника энергии служит заряжаемый, несъемный литий-ионный аккумулятор с защитой от перезаряда. Зарядка - стандартный разъем USB - Type C.
         Ладонь и кончики пальцев оснащены противоскользящими силиконовыми накладками.
     Крепления протеза: за счет формы приемной гильзы и ремней - стяжек;
- по назначению врача-ортопеда: косметической оболочки гипоаллергенными свойствами, без косметической оболочки;
-  тип протеза по назначению постоянный.
</t>
  </si>
  <si>
    <t>0239100000123000328</t>
  </si>
  <si>
    <t>1420701074023000323</t>
  </si>
  <si>
    <t xml:space="preserve">Протез предплечья с микропроцессорным управлением индивидуального изготовления состоит из:
- приемной гильзы индивидуального изготовления, составной: несущей (внешней), вкладной и примерочной. 
     Материал несущей (внешней) гильзы -  из слоистых композиционных материалов на основе акриловых смол с гипоаллергенными свойствами;
-  материал приемной вкладной гильзы – сверхэластичный термолин с гипоаллергенными свойствами;
- материал примерочной гильзы – термолин с гипоаллергенными свойствами;
- количество примерочных гильз – две;
- приемная вкладная гильза с интегрированной системой управления;
 - кисти с пятью активными пальцами с независимыми степенями свободы по одной на каждый палец и активную ротацию большого пальца, пальцы кисти оснащены электромеханическим управлением, пальцы со 2-го по 5-ый имеют два подвижных взаимосвязанных сустава, большой палец имеет один подвижный сустав;
- пассивной ротации кисти в запястье;
- ладонь и кончики пальцев кисти оснащены противоскользящими силиконовыми накладками;
   Система управления протезом происходит за счет миодатчиков и обеспечивает позиционное управление каждого пальца сгибание/разгибание;
- несъемный литий-ионный аккумулятор с защитой от перезарядки,
- зарядка USB-Type C со светодиодной индикацией;
- крепления протеза по назначению врача-ортопеда: за счет формы приемной гильзы, за счет замка, за счет вакуумной системы;
- по назначению врача-ортопеда: косметической оболочки гипоаллергенными свойствами, без косметической оболочки;
 - тип протеза по назначению постоянный.
</t>
  </si>
  <si>
    <t xml:space="preserve">Протез предплечья с микропроцессорным управлением индивидуального изготовления состоит из:
- приемной гильзы индивидуального изготовления, составной: несущей (внешней), вкладной и примерочной. 
     Материал несущей (внешней) гильзы -  из слоистых композиционных материалов на основе акриловых смол с гипоаллергенными свойствами;
-  материал приемной вкладной гильзы – сверхэластичный термолин с гипоаллергенными свойствами;
- материал примерочной гильзы – термолин с гипоаллергенными свойствами;
- количество примерочных гильз – две;
- приемная вкладная гильза с интегрированной системой управления;
 - кисти с пятью активными пальцами с независимыми степенями свободы по одной на каждый палец и активную ротацию большого пальца, пальцы кисти оснащены электромеханическим управлением, пальцы со 2-го по 5-ый имеют два подвижных взаимосвязанных сустава, большой палец имеет один подвижный сустав;
- пассивной ротации кисти в запястье;
- ладонь и кончики пальцев кисти оснащены противоскользящими силиконовыми накладками;
  Система управления протезом происходит за счет миодатчиков и обеспечивает позиционное управление каждого пальца сгибание/разгибание;
- несъемный литий-ионный аккумулятор с защитой от перезарядки,
- зарядка USB-Type C со светодиодной индикацией;
- крепления протеза по назначению врача-ортопеда: за счет формы приемной гильзы, за счет замка, за счет вакуумной системы;
- по назначению врача-ортопеда: косметической оболочки гипоаллергенными свойствами, без косметической оболочки;
 - тип протеза по назначению постоянный.
</t>
  </si>
  <si>
    <t>0239100000123000364</t>
  </si>
  <si>
    <t>1420701074023000353</t>
  </si>
  <si>
    <t>Протез предплечья с микропроцессорным управлением индивидуального изготовления, состоит из:
  - приемной гильзы, изготовленной по индивидуальному гипсовому слепку;
-материал приемной гильзы- слоистый пластик на основеакриловых смол;
 - количество примерочных гильз- две.
В конструкции протеза используется кисть с микропроцессорным управлением. Пальцы кисти оснащены противоударной защитой и упруго подвижны в плоскости ладони. Каждый палец оснащен индивидуальным электромеханическим приводом. Большой палец кисти оснащен двумя электромеханическим приводами для управления движениями сгибание – разгибание и приведение – отведение. Кисть обладает вибротактильным осязанием, что позволяет ощущать рельеф поверхности захватываемых предметов. Гибкое запястье, предусмотренное конструкцией протеза, имитирует движения запястья здорового человека при ношении различных предметов. Влагозащита кисти обеспечит полную защиту кисти от попадания влаги и воздействия струй воды под напором, что значительно расширяет диапазон выполняемых в быту действий.
Тип протеза по назначению постоянный.</t>
  </si>
  <si>
    <t>0239100000123000222/480</t>
  </si>
  <si>
    <t>1420701074023000222</t>
  </si>
  <si>
    <t xml:space="preserve">Протез стопы модульный, индивидуального изготовления состоит из:
- приемной гильзы, изготовленной по индивидуальному слепку с культи инвалида;
- материал приемной гильзы слоистый пластик с безаллергенными свойствами;
- вкладыша в гильзу из вспененных материалов с безаллергенными свойствами; 
- крепления  протеза за счет формы приемной гильзы и застежки «Велькро»; 
-  стопы  низкопрофильной  монтажной высотой;
Тип протеза по назначению постоянный.
</t>
  </si>
  <si>
    <t>0239100000123000064/249</t>
  </si>
  <si>
    <t>1420701074023000084</t>
  </si>
  <si>
    <t xml:space="preserve">Протез голени модульный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безаллергенными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</si>
  <si>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0239100000123000309/624</t>
  </si>
  <si>
    <t>1420701074023000298</t>
  </si>
  <si>
    <t xml:space="preserve">Протез голени модульный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</si>
  <si>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0239100000322000197/1016</t>
  </si>
  <si>
    <t>1420700985722000266</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</si>
  <si>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стопы водостойкой, обладающей высокой сцепляемостью с опорной поверхностью;
-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безаллергенными свойствами, без вкладного элемента;
- крепление протеза и дополнительная герметизация осуществляется за счет наколенника;
- несущего модуля и РСУ водостойких;
- тип протеза по назначению постоянный.
</t>
  </si>
  <si>
    <t xml:space="preserve">Протез голени для купания предназначен для принятия водных процедур, а также для перемещения по влажным и скользким поверхностям. 
Протез голени для купания изготавливается по индивидуальному техническому процессу и состоит из:
- постоянной гильзы из углепластика на основе акриловых смол с безаллергенными свойствами;                       
- материал приемной (постоянной) гильзы – углепластик на основе акриловых смол с безаллергенными свойствами; 
- количество примерочных гильз – две;
- материал приемной (примерочной) гильзы – термопласт с безаллергенными свойствами;
- вкладыша в гильзу – чехла из полимерных материалов (силиконового) с дистальным креплением;
- крепления протеза за счет водостойкого замка и «герметезирующего» наколенника;
- косметической оболочки индивидуального изготовления;
- регулировочно-соединительных устройств водостойких и соответствующих весовым и нагрузочным параметрам пациента;
-  стопы водостойкой для пациентов 3-4 уровней двигательной активности, с высоким уровнем энергосбережения, с расщепленной носочной частью с отведенным большим пальцем, подобранной индивидуально под весовые параметры пациента, с учетом уровня двигательной активности;
- тип протеза по назначению – постоянный.
</t>
  </si>
  <si>
    <t>0239100000123000308/625</t>
  </si>
  <si>
    <t>1420701074023000299</t>
  </si>
  <si>
    <t xml:space="preserve">Протез голени для купания предназначен для принятия водных процедур, а также для перемещения по влажным и скользким поверхностям. 
      Протез голени для купания будет изготовлен по индивидуальному техническому процессу и будет состоять из:
- пробной приемной гильзы из термопласта с безаллергенными свойствами материала; 
- постоянной приемной гильзы из углепластика на основе акриловых смол с безаллергенными свойствами материала;
крепление вакуумное с использованием силиконового чехла и силиконового наколенника с безаллергенными свойствами материала;
- регулировочно-соединительные устройства водостойкие и соответствуют весовым и нагрузочным параметрам пациента;
-  водостойкая стопа для пациентов 3-4 уровней двигательной активности, с высоким уровнем энергосбережения, с расщепленной носочной частью с отведенным большим пальцем. Стопа позволяет комфортно, плавно, динамично передвигаться по наклонным поверхностям, пересеченной местности. Стопа подобрана индивидуально под весовые параметры пациента, с учетом уровня двигательной активности.
</t>
  </si>
  <si>
    <t>0239100000322000184/949</t>
  </si>
  <si>
    <t>1420700985722000258</t>
  </si>
  <si>
    <t xml:space="preserve">Протез предназначен для принятия водных процедур, а также для перемещения по влажным и скользким поверхностям. Протез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будет осуществляться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</si>
  <si>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Протез предназначен для принятия водных процедур, а также для перемещения по влажным и скользким поверхностям.
Протез состоит из:
-приёмной гильзы, изготавливаемой по индивидуальному слепку с культи протезируемого;
-материал приемной гильзы с гипоаллергенными свойствами;
-количество примерочных гильз - одна;
-без косметической оболочки;
- в качестве вкладного элемента, по назначению врача-ортопеда: чехлы из материалов с гипоаллергенными свойствами, без вкладного элемента;
-крепление протеза по назначению врача-ортопеда осуществляется за счет замкового устройства, вакуумной системы;
-несущего модуля и РСУ водостойких;
- коленного модуля полицентрического с дополнительным замком, влагозащищенного;
-стопы водостойкой, обладающей высокой сцепляемостью с опорной поверхностью;
- тип протеза по назначению постоянный.</t>
  </si>
  <si>
    <t>0239100000123000023/234</t>
  </si>
  <si>
    <t>1420701074023000052</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</si>
  <si>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без косметической оболочки;
- в качестве вкладного элемента применяются,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 несущего модуля и РСУ водостойких;
- коленного модуля водостойкого, по назначению врача-ортопеда: гидравлического, полицентрического с фиксатором;
- стопы водостойкой со специальным рифлением, обладающая высокой сцепляемостью с опорной поверхностью;
- тип протеза по назначению -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</si>
  <si>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-приёмной гильзы, изготавливаемой по индивидуальному слепку с культи протезируемого;
-материал приемной гильзы слоистый пластик с безаллергенными свойствами;
-количество примерочных гильз-одна;
-без косметической оболочки;
- в качестве вкладного элемента, по назначению врача-ортопеда: чехлы из полимерных материалов с безаллергенными свойствами, без вкладного элемента;
-крепление протеза по назначению врача-ортопеда осуществляется за счет замкового устройства, вакуумной системы;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-стопы водостойкой, обладающей высокой сцепляемостью с опорной поверхностью;
- тип протеза по назначению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</si>
  <si>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с безаллергенными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</si>
  <si>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с безаллергенными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постоянный.
</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</si>
  <si>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без косметической оболочки;
- в качестве вкладного элемента применяются,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 несущего модуля и РСУ водостойких;
- коленного модуля водостойкого, по назначению врача-ортопеда: гидравлического, полицентрического с фиксатором;
- стопы водостойкой со специальным рифлением, обладающая высокой сцепляемостью с опорной поверхностью;
- тип протеза по назначению -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</si>
  <si>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косметической индивидуальной 
облочкой;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</si>
  <si>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две;
- косметической индивидуальной оболочкой;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</si>
  <si>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</si>
  <si>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</si>
  <si>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вкладного элемента по назначению врача-ортопеда из вспененных материалов, с использованием гелевых чехлов; 
- крепления по назначению врача-ортопеда: с использованием наколенника, за счет формы приемной гильзы;
- РСУ соответствуют весу протезируемого;
- стопы по назначению врача-ортопеда: бесшарнирной, со стандартным шарниром,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</si>
  <si>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материалов;
- крепление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2 – 3 уровня двигательной активности;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</si>
  <si>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пострадавшего;
- материал приемной гильзы слоистый пластик с без аллергенными свойствами;
- материал примерочной гильзы термопластик с без 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безаллергенными свойствами; 
-косметической индивидуаль-ной оболочки;
- материал косметической оболочки полиуретан с без аллергенными свойствами;
- чулок перлоновых ортопедических;
-крепления протеза за счет наколенника;
-стопы карбоновой с улучшенным перекатом в носочной части
- РСУ соответствует весу пострадавшего;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</si>
  <si>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пострадавшего;
- материал приемной гильзы слоистый пластик с без аллергенными свойствами;
- материал примерочной гильзы термопластик с без аллергенными свойствами;
- количество примерочных гильз - одна;
-материал косметической оболочки полиуретан с без аллергенными свойствами;
-косметической индивидуальной оболочки;
- чулок перлоновых ортопедических;
- вкладыша в гильзу из вспененных материалов с безаллергенными свойствами; 
- крепления протеза по назначению врача-ортопеда: за счет наколенника, за счет кожаной гильзы на бедро; за счет кожаных полуфабрикатов;
- РСУ соответствует весу пациента; 
- стопы по назначению врача-ортопеда: безшарнирной, шарнирной с пяточным амортизатором;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</si>
  <si>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инвалида;
- материал приемной гильзы слоистый пластик с безаллергенными свойствами;
- материал примерочной гильзы термопластик с безаллергенными свойствами;
-косметической индивидуальной оболочки;
- материал косметической оболочки полиуретан; 
- количество примерочных гильз - одна;
- вкладыша в гильзу из вспененных материалов, 
  - перлоновых ортопедических чулок;
- крепления протеза за счет замка и «герметизирующего»  наколенника; вакуумного клапана;
- стопы с повышенной упругостью в носочной части, стопы подвижной во всех вертикальных плоскостях;
- РСУ соответствует весу пациента; 
Тип протеза по назначению: постоянный.
</t>
  </si>
  <si>
    <t xml:space="preserve">Протез голени модульный индивидуального изготовления, состоит из:
-приёмной гильзы, изготовленной по индивидуальному слепку с культи пострадавшего;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-две;
- вкладыша – силиконовый чехол;
- крепления протеза – за счет замка; «герметизирующего» наколенника; вакуумного клапана;
- стопы по назначению врача-ортопеда: из композиционного материала на основе карбонового волокна с раздвоенным носком;
- РСУ соответствует весу протезируемого;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</si>
  <si>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-приёмной гильзы, изготовленной по индивидуальному слепку с культи пострадавшего;
материал приемной (постоянной) гильзы слоистый пластик с без аллергенными свойствами;
- материал приемной (примерочной) гильзы термопласт с без аллергенными свойствами;
- количество примерочных гильз - две;
- в качестве вкладного элемента – чехол силиконовый;
- крепления протеза за счет замка и наколенника;
- косметической индивидуальной оболочки;
- материал косметической оболочки полиуретан с без аллергенными свойствами;
- чулок перлоновых ортопедических;
- стопы по назначению врача-ортопеда 3,4 уровня двигательной активности с пружинным элементом из карбона и управляющим кольцом, стопы с регулировкой высоты каблука минимальной 0 см максимальной 5 см;
- РСУ соответствует весу пострадавшего;
- тип протеза по назначению постоянный.
</t>
  </si>
  <si>
    <t xml:space="preserve">Протез голени модульный, в том числе при недоразвитии индивидуального изготовления состоит из:
- приемной гильзы индивидуального изготовления по слепку с культи пациента;
- постоянной гильзы из углепластика на основе акриловых смол с безаллергенными свойствами.                       
- материал приемной (постоянной) гильзы – углепластик на основе акриловых смол с безаллергенными свойствами; 
- количество примерочных гильз – две;
- материал приемной (примерочной) гильзы – термопласт с безаллергенными свойствами;
- вкладыша в гильзу – чехла из полимерных материалов (силиконового) с дистальным креплением;
- крепления протеза за счет замка и «герметезирующего» наколенника;
- косметической оболочки индивидуального изготовления;
- регулировочно - соединительных устройств, соответствующих весовым и нагрузочным параметрам пациента;
- стопы, подобранной индивидуально под весовые параметры пациента, 3 - 4 уровня двигательной активности;
- тип протеза по назначению – постоянный.
</t>
  </si>
  <si>
    <t xml:space="preserve">Протез голени модульный индивидуального изготовления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 крепление по назначению врача-ортопеда будет осуществляться с использованием наколенника, вакуумного клапана, замкового устройства;
- РСУ будет соответствовать весу протезируемого;
- стопы по назначению врача-ортопеда 2 - 3 уровня двигательной активности;
- тип протеза по назначению -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</si>
  <si>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будут осуществляться с использованием наколенника, вакуумного клапана, замкового устройства;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будет постоянный.
</t>
  </si>
  <si>
    <t xml:space="preserve">Протез голени модульный, в том числе при недоразвитии состоит из:
   - приемной гильзы индивидуального изготовления по слепку с культи пострадавшего;
   - постоянной гильзы из углепластика на основе акриловых смол с без аллергенными свойствами.                       
   - пробных гильз из термопласта;
    - крепления протеза вакуумного с использованием силиконового чехла и силиконового наколенника;
    - РСУ, соответствующих весовым и нагрузочным параметрам пострадавшего;
    - стопы, подобранной индивидуально под весовые параметры пострадавшего, 3 - 4 уровня двигательной активности;
    -косметической оболочки индивидуального изготовления.
</t>
  </si>
  <si>
    <t>0239100000320000326/78</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</si>
  <si>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</si>
  <si>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</si>
  <si>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применяются, по назначению врача-ортопеда: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</si>
  <si>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без вкладыша в гильзу;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без поворотного устройства;
- коленного шарнира по назначению врача ортопеда: модульного одноосного, многоосного, механического, пневматического;
- стопы по назначению врача-ортопеда: 2 – 3 уровня двигательной активности;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</si>
  <si>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одноосного, многоосного;
 - стопы карбоновой с высокой степенью энергосбережения;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</si>
  <si>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инвалида;
-материал приемной гильзы слоистый пластик с безаллергенными свойствами;
- материал примерочной гильзы термопластик с безаллергенными свойствами;
- количество примерочных гильз - одна;
- косметической индивидуальной оболочки;
- материал косметической оболочки полиуретан;
- ортопедических чулок;
- вкладыш в гильзу из вспененных материалов;
- крепление протеза по назначению врача ортопеда: за счет вакуумного клапана, поддерживающего бандажа;
-  без поворотного устройства;
- коленный шарнир по назначению врача ортопеда: многоосный с пневматическим управлением фазой переноса, одноосный с фиксатором и толкателем;
-стопы шарнирной с повышенной упругостью в носочной части;
Тип протеза по назначению постоянный.
</t>
  </si>
  <si>
    <t xml:space="preserve">Протез бедра модульного типа, индивидуального изготовления состоит из:
- приемной гильзы, изготовленной по индивидуальному слепку с культи инвалида;
- материал приемной гильзы слоистый пластик с безаллергенными свойствами материала;
- материал примерочной гильзы термопластик с безаллергенными свойствами материала;
- количество примерочных гильз - одна;
- косметической индивидуальной оболочки;
материал косметической оболочки полиуретан; 
- ортопедических чулок;
- крепления протеза за счет поддерживающего бандажа;
- в качестве вкладного элемента в гильзу по назначению врача ортопеда: из термопластичных материалов; силиконовый чехол;
- без поворотного устройства;
- коленный шарнир по назначению врача ортопеда: одноосный с тормозным механизмом и защитным чехлом; четырехзвенный полицентрический  
- стопа полиуретановая монолитная. 
Тип протеза по назначению постоянный.
</t>
  </si>
  <si>
    <t xml:space="preserve">Протез индивидуального изготовления состоит из:
- приёмной гильзы, изготовленной по индивидуальному слепку с культи пострадавшего;
-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–одна;
- с косметической индивидуальной оболочкой;
- материал косметической оболочки полиуретан с безаллергенными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вакуумного клапана; замкового  устройства
- РСУ соответствует весу протезируемого;
- коленный шарнир одноосный с тормозным механизмом с  пневматическим управлением фазой переноса;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</si>
  <si>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индивидуального изготовления состоит из:
- приёмной гильзы, изготовленной по индивидуальному слепку с культи пострадавшего;
-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–одна;
- с косметической индивидуальной оболочкой;
- материал косметической оболочки полиуретан с безаллергенными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замкового устройства; системы крепления  лайнера;
- РСУ соответствует весу протезируемого;
- коленный шарнир одноосный с ротационной гидравликой; многоосный с двумя гидравлическими цилиндрами, с функцией эластичного контролируемого подгибания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</si>
  <si>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с гипоаллергенными свойствами;
- чулок перлоновых ортопедических;
- в качестве вкладного элемента, по назначению врача-ортопеда,: чехлы из полимерных матенриалов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 тип протеза по назначению: постоянный.
</t>
  </si>
  <si>
    <t xml:space="preserve">Протез бедра модульного типа, в том числе при врожденном недоразвитии, индивидуального изготовления состоит из:
- приемной гильзы, изготовленной по индивидуальному слепку с культи пострадавшего;
- постоянной гильзы- материал слоистый пластик с гипоаллергенными свойствами;
- пробной гильзы-материал термопласт с гипоаллергенными свойствами;
- косметической индивидуальной оболочки;
- чулок перлоновых ортопедических;
- крепления протеза, осуществляемого за счет силиконового чехла, регулировочно-соединительные устройства соответствуют весовым и нагрузочным параметрам пострадавшего;
- коленного модуля, который одноосный, гидравлический с индивидуальной косметической оболочкой;
- стопы карбоновой с высокой степенью энергосбережения 3 - 4 уровня двигательной активности, подбираемой индивидуально под весовые параметры пациента, с учетом уровня двигательной активности.
</t>
  </si>
  <si>
    <t xml:space="preserve">Протез при вычленении бедра модульного типа индивидуального изготовления, будет состоять из: 
-приёмной гильзы, изготовленной по индивидуальному слепку с культи протезируемого;
-материал приемной (постоянной) гильзы - слоистый пластик с гипоаллергенными свойствами;
-материал приемной (примерочной) гильзы - термопласт с гипоаллергенными свойствами; 
-количество примерочных гильз - одна;
-с косметической индивидуальной облицовкой;
-материал косметической оболочки – вспененный полиуретан с гипоаллергенными свойствами;
-чулок перлоновых ортопедических;
-вкладыша в гильзу из вспененных материалов с гипоаллергенными свойствами;
-крепление протеза по назначению врача-ортопеда с использованием кожаных полуфабрикатов, с использованием застежек типа «Контакт», за счет поддерживающего бандажа; 
-РСУ будет соответствовать весу протезируемого;
без поворотного устройства;
-коленный шарнир по назначению врача-ортопеда: одноосный, полицентрический, с механизмом торможения, с замком, 1 - 2 уровня двигательной активности; 
-тазобедренный шарнир по назначению врача-ортопеда модульный, одноосный с фиксатором, разгибателем, 1 - 2 уровня двигательной активности; 
-стопы по назначению врача-ортопеда: со стандартным шарниром, 1 - 2 уровня двигательной активности 
- тип протеза по назначению - постоянный
</t>
  </si>
  <si>
    <t xml:space="preserve">Протез бедра модульный с микропроцессорным управлением состоит из:
- приёмной гильзы, изготовленной по индивидуальному слепку с культи протезируемого;
- материал приемной (постоянной) гильзы - с безаллергенными свойствами;
- материал приемной (примерочной) гильзы – с безаллергенными свойствами;
- вкладного элемента: чехла из полимерных материалов (силиконового);
- крепления протеза по назначению врача-ортопеда: за счет замковой системы крепления, за счет вакуумной системы, за счет формы приемной гильзы;
- коленного шарнира с электронной системой управления;
- поворотного адаптера по назначению врача ортопеда: с поворотным адаптером, без поворотного адаптера;
- с косметической облицовкой к электронному коленному модулю;
- стопы с повышенной и высокой степенью двигательной активности;
- РСУ соответствуют весу протезируемого;
- тип протеза по назначению: постоянный.
</t>
  </si>
  <si>
    <t>0239100000123000366</t>
  </si>
  <si>
    <t>1420701074023000348</t>
  </si>
  <si>
    <t xml:space="preserve">Протез бедра модульный с микропроцессорным управлением состоит из:
- приёмной гильзы, изготовленной по индивидуальному слепку с культи протезируемого;
- материал приемной (постоянной) гильзы – с гипоаллергенными сойствами;
- материал приемной (примерочной) гильзы – с гипоаллергенными сойствами;
 -крепление протеза по назначению врача-ортопеда осуществляется за счет замкового устройства, вакуумной системы;
-поворотное регулировочно-соединительное устройство, обеспечивающее возможность поворота согнутой в колене искусственной голени относительно гильзы (для обеспечения самообслуживания пациента).
-  РСУ соответствуют весу протезируемого;
- коленный модуль с электронным контролем фазы опоры и переноса, обеспечивающей безопасную физиологическую ходьбу по любой поверхности, с функцией автоматической подстройки коленного шарнира под скорость и условия ходьбы пациента.
- с косметической облицовкой к электронному коленному модулю, оберегающей его от ударов, воздействия окружающей среды и износа;
    - стопа с высоким уровнем двигательной активности.       
- дополнительное крепление поясничным бандажом;
- тип протеза по назначению: постоянный.
</t>
  </si>
  <si>
    <t xml:space="preserve">0239100000123000023/234 </t>
  </si>
  <si>
    <t xml:space="preserve">Протез голени модульный, в том числе при недоразвитии, с модулем стопы с микропроцессорным управлением индивидуального изготовления будет состоять из:
- приёмной гильзы, изготовленной по индивидуальному слепку с культи инвалида;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косметической индивидуальной оболочки;
- материал косметической оболочки – полиуретан с гипоаллергенными свойствами;
- чулок перлоновых ортопедических;
- вкладыша в гильзу – чехла из полимерных материалов (силиконового);
- крепления протеза за счет «герметизирующего» наколенника и вакуумного клапана;
- РСУ будет соответствовать весу протезируемого;
- стопы с микропроцессорным управлением с адаптивной лодыжкой, обеспечивающей регулирование угла наклона в зависимости от меняющегося рельефа, снижая риск спотыканий и падений, с динамичным углепластиковым модулем, с встроенным аккумулятором, с защитой от погодных воздействий.  
- тип протеза по назначению –постоянный.
</t>
  </si>
  <si>
    <t>0239100000123000365</t>
  </si>
  <si>
    <t>1420701074023000350</t>
  </si>
  <si>
    <t xml:space="preserve">Протез голени спортивный состоит из:
- приемной гильзы индивидуального изготовления по слепку с культи пациента;
- постоянной гильзы из углепластика на основе акриловых смол с безаллергенными свойствами.  - материал приемной (постоянной) гильзы – углепластик на основе акриловых смол с безаллергенными свойствами; 
- количество примерочных гильз – две;
- материал приемной (примерочной) гильзы – термопласт с безаллергенными свойствами;
- вкладыша в гильзу – чехла из полимерных материалов (силиконового) с дистальным креплением;
- крепления протеза за счет замка и дополнительной манжеты на бедро;
- косметической оболочки индивидуального изготовления;
- регулировочно-соединительных устройств, соответствующих весовым и нагрузочным параметрам пациента;
- стопы спортивной, подходящей для занятия
различными видами спорта
как спортсменами любителями, так и профессионалами, имеющей высокий прогиб изогнутой пружины для обеспечения высокого уровня амортизации, подходящей большинству моделей обуви с низким профилем и поставляемой со сменными задниками для индивидуальной регулировки;
- тип протеза по назначению – специальный.   
</t>
  </si>
  <si>
    <t>Протез голени спортивный</t>
  </si>
  <si>
    <t xml:space="preserve">Бандаж ортопедический на верхнюю конечность для улучшения лимфовенозного оттока, в том числе после ампутации молочной железы состоит из: 
-материал – компрессионный трикотаж, бесшовный с убывающей компрессией от запястья до подмышечной впадины с безаллергенными свойствами материал;
- крепление: без крепления 
- назначение лечебно-профилактическое.
</t>
  </si>
  <si>
    <t>0239100000123000302/619</t>
  </si>
  <si>
    <t>1420701074023000295</t>
  </si>
  <si>
    <t xml:space="preserve">Бандаж грыжевой (паховый, скротальный) односторонний, двухсторонний состоит из:
- материал – трикотажное полотно с безаллергенными свойствами материала;
- по назначению врача-ортопеда: с усилением ,без усиления;
- крепление:  лентой Велкро;
- назначение - лечебно-профилактическое 
</t>
  </si>
  <si>
    <t>0239100000123000214/450</t>
  </si>
  <si>
    <t>1420701074023000210</t>
  </si>
  <si>
    <t xml:space="preserve">Головодержатель полужесткой фиксации состоит из:
-материал - трикотажное полотно с безаллергенными свойствами материал и пенополиуретан с безаллергенными свойствами материал;
-с усилением, без усиления по назначению врача- ортопеда;
-объем регулируется с помощью застежки «Велкро» ;
 Назначение – лечебно-профилактическое.
</t>
  </si>
  <si>
    <t xml:space="preserve">Бандаж на коленный сустав (наколенник) состоит из:
- материал – пластина резинотканевая с безаллергенными свойствами материала;
- по назначению врача-ортопеда: с усилением ,без усиления;
- крепление: лентой Велкро;
- назначение лечебно-профилактическое
</t>
  </si>
  <si>
    <t xml:space="preserve">Бандаж компрессионный на нижнюю конечность (чулок компрессионный) женский/мужской, фиксирующий, изготовлен:
-из материала – компрессионный трикотаж  с безаллергенными свойствами материала, бесшовный с убывающей компрессией от стопы до верхней части бедра;
- без усиления;
- подбирается по размерам;
- назначение лечебно-профилактическое.
</t>
  </si>
  <si>
    <t xml:space="preserve">Корсет полужесткой фиксации на средне-грудной и пояснично-крестцовый отделы позвоночника состоит из:
- текстильного (хлопчатобумажного), эластичного - по назначению врача ортопеда;
- усиления ребрами жесткости (металлические планшетки), обеспечивающими надежную фиксацию позвоночника,
- с высокой спинкой (по назначению врача-ортопеда), 
- с подхватом из эластичной резины с безаллергенными свойствами материал;
- крепления застежкой по типу «Велкро» с возможностью регулировки объема;
Назначение – лечебно-профилактическое.
</t>
  </si>
  <si>
    <t xml:space="preserve">Тутор на голеностопный сустав индивидуального изготовления состоит:
- из гильзы, по назначению врача ортопеда: изготовленной по индивидуальному слепку, по индивидуальным обмерам с ноги получателя;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крепление осуществляется лентой «Велкро»; 
- назначение: лечебно-профилактическое.
</t>
  </si>
  <si>
    <t>0239100000123000216/458/1</t>
  </si>
  <si>
    <t>1420701074023000217</t>
  </si>
  <si>
    <t xml:space="preserve">Тутор на коленный сустав индивидуального изготовления состоит:
- из гильзы на коленный сустав изготовленной по индивидуальному слепку с ноги получателя;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крепление осуществляется лентой «Велкро»;
- назначение: лечебно-профилактическое.
</t>
  </si>
  <si>
    <t xml:space="preserve">Тутор на тазобедренный сустав индивидуального изготовления, фиксирующий, состоит из:
-гильзы на тазобедренный сустав и бедро, изготовленной по назначению врача – ортопеда: по индивидуальному слепку, обмерам с ноги инвалида;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по назначению врача – ортопеда: с усилением ребрами жесткости, без усиления;
-крепление осуществляется лентой «Велкро»;
-назначение: лечебно-профилактическое.
</t>
  </si>
  <si>
    <t xml:space="preserve">Бандаж на лучезапястный сустав с усилением по назначению врача-ортопеда: с
металлической пластиной по контуру лучезапястного сустава, в положении гиперкоррекции;
-материал – трикотажное полотно с безаллергенными свойствами материал
- крепление: без крепления 
- подбирается в соответствии с антропометрическими данными Получателя;
- назначение лечебно-профилактическое.
</t>
  </si>
  <si>
    <t xml:space="preserve">Бандаж на голеностопный сустав:               
- полуразъемный, 
- без усиления;
- материал – пластина резинотканевая с безаллергенными свойствами материала;
- крепление: лентой «Велкро»; 
- назначение лечебно-профилактическое.
</t>
  </si>
  <si>
    <t xml:space="preserve">Ортопедическая обувь сложная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</si>
  <si>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0239100000322000169/902</t>
  </si>
  <si>
    <t>1420700985722000240</t>
  </si>
  <si>
    <t>28.12.2023</t>
  </si>
  <si>
    <t xml:space="preserve">Ортопедическая обувь сложная на сохраненную конечность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Обувь на протез (женская, мужская) по назначению врача-ортопеда: индивидуального изготовления, на подбор без утепленной подкладки;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</si>
  <si>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на протезы при двухсторонней ампутации нижних конечностей.
 Материал верха обуви из натуральной кожи.
Материал подкладки: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</si>
  <si>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Вкладной башмачок индивидуального изготовления:
- компенсирует при короткой культе длину стопы для носки с обычной обувью;
- материал из натуральной кожи;
- имеет искусственный носок.
</t>
  </si>
  <si>
    <t xml:space="preserve">Вкладные корригирующие элементы для ортопедической обуви, в том числе стельки, полустельки индивидуального изготовления:
 - материал из натуральной кожи;
 - материал выкладки свода, пронатора, коска из пробки.
</t>
  </si>
  <si>
    <t>08.08.2023</t>
  </si>
  <si>
    <t>0239100000123000274/541</t>
  </si>
  <si>
    <t>1420701074023000261</t>
  </si>
  <si>
    <t>2 590,85</t>
  </si>
  <si>
    <t xml:space="preserve">Ортопедическая обувь сложная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</si>
  <si>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сложная на сохраненную конечность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Обувь на протез по назначению врача-ортопеда: индивидуального изготовления, на подбор на утепленной подкладке.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</si>
  <si>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Матрац состоит из вязко-эластичного пенополиуретана с эффектом запоминания формы, в виде отдельных элементов, все элементы цельнолитые, не имеющие вклееных элементов.  Грузоподъемность на изделие 120 кг. Матрац комплектуется съемным чехлом (из непромокаемой воздухопроницаемой ткани), который упрощает санобработку. Каждое изделие уложено в индивидуальную упаковку.
Габаритные размеры матраца следующие:
длина изделия 1950 мм
ширина 850 мм
высота матраца 80 мм
Предусмотрено наличие паспорта изделия, гарантийного талона, регистрационного удостоверения.
</t>
  </si>
  <si>
    <t>0239100000123000137/354</t>
  </si>
  <si>
    <t>1420701074023000150</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</si>
  <si>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Противопролежневый эффект достигается путем равномерного распределения давления на участки соприкасающегося тела за счет специальных элементов, заполненных текучим гелевым составом, находящимся в толще элемента матраца, для исключения эффекта переохлаждения. Гелевое наполнение сосредоточено в лопаточно-грудном, пояснично-крестцовом, икроножно-голеностопном отделах позвоночника, подверженных риску образования пролежней. 
 Матрац состоит из натурального латекса, и комплектуется специальным чехлом (из непромокаемой воздухопроницаемой ткани), который упрощает санобработку. Грузоподъемность на изделие 120 кг. Каждое изделие уложено в индивидуальную упаковку.
Габаритные размеры матраца следующие:
длина изделия 2000 мм 
ширина 850 мм 
высота матраца 80 мм.
Предусмотрено наличие паспорта изделия, гарантийного талона, регистрационного удостоверения.
</t>
  </si>
  <si>
    <t>11 616,67</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</si>
  <si>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Противопролежневый эффект достигается путем равномерного распределения давления на участки тела за счет специальных элементов, заполненных текучим гелевым составом, находящимся в толще элемента матраца, для исключения эффекта переохлаждения. Гелевое наполнение сосредоточено в лопаточно-грудном, пояснично-крестцовом, икроножно-голеностопном отделах позвоночника, подверженных риску образования пролежней. 
 Матрац состоит из натурального латекса, из 4-х секций, прочно соединенных между собой, для использования на электрической многофункциональной кровати.
Размеры кровати:
Габаритные размеры ложа в горизонтальном положении (длина * ширина):
1860*900 мм.
Размеры секций функциональной кровати: (длина*ширина):
секция спины -740*800 мм(подвижная);
секция таза без выреза под туалетное устройство- 205*900 мм. (неподвижная);
секция бедер- 300*800 мм. (подвижная);
икроножная секция- 455*800 мм(подвижная).
Расстояние между секциями:
Секция спины/ секция таза -   50 мм;   
Секция таза/ секция бедер -     50 мм;      
Секция бедер/ икронож.секция - 50 мм.  
 Матрац (каждая секция) комплектуется специальным съемным, водонепроницаемым чехлом из дышащей, эластичной, не скользящей ткани на молнии, который упрощает санобработку. 
Грузоподъемность на изделие 120 кг. Изделие уложено в индивидуальную упаковку.
Габаритные размеры матраца следующие:
длина изделия 2000 мм;
ширина 850 мм мм; 
высота матраца 80 мм.
Предусмотрено наличие паспорта изделия, гарантийного талона, регистрационного удостоверения.
РУ № РЗН 2013/530 от 10.04.2015 г.
</t>
  </si>
  <si>
    <t xml:space="preserve">Матрац противопролежневый воздушный с компрессором обеспечивает пользователю опору при низком контактном давлении с помощью отдельных групп камер (ячеистых структур), плавно сдувающийся и раздувающихся, при этом улучшая кровообращение на капиллярном уровне, обеспечивая питание и насыщение ткани кислородом, тем самым предотвращая образование пролежней и ускоряя процесс заживления пораженных участков. Наличие в матрацах системы отверстий, подсушивающих и охлаждающих покровы кожи пользователя.
Матрац оснащен малошумным компрессором, обеспечивающим возможность регулировки давления в ячейках матраца, в зависимости от веса пользователя. 
Грузоподъемность 120 кг.
Используемое напряжение – 220В. 
Габаритные размеры матраца в рабочем состоянии: 
- длина 2000 мм, 
- ширина 900 мм, 
- высота 70 мм.
Комплект поставки – матрац, компрессор, соединительные шланги, ремкомплект. 
Предусмотрено наличие паспорта изделия, гарантийного талона, регистрационного удостоверения.
</t>
  </si>
  <si>
    <t xml:space="preserve">Наполнитель внутреннего объема подушек из вязко-эластичного пенополиуретана. 
Подушки из пенополиуретана обеспечивают смягчение поверхности сидения и снимают давление с проблемных зон.
Быстросъемный наружный чехол подушки на тканевой основе. Подушки обеспечивают беспрепятственное снятие чехла с возможностью его стирки и дезинфекции.
Допустимая нагрузка на подушку 120 кг.
Размер изделия: длина 400 мм, ширина 400 мм, толщина 40 мм. 
В комплект поставки входит само изделие, быстросъемный наружный чехол, паспорт с гарантийным талоном на сервисное обслуживание изделия.
</t>
  </si>
  <si>
    <t xml:space="preserve">Противопролежневая подушка изготовлена из натурального латекса с гелевой прослойкой (из высококачественного геля)
Гелевые подушки повторяют контуры тела и равномерно распределяют давление по всей контактной поверхности, а также обладают охлаждающим эффектом и предотвращают избыточное потение.
Допустимая нагрузка на противопролежневую подушку 120 кг.
Размер изделия: длина 400 мм, ширина 400 мм, толщина 40 мм. 
В комплект поставки входит само изделие, паспорт с гарантийным талоном на сервисное обслуживание изделия.
</t>
  </si>
  <si>
    <t xml:space="preserve">Воздушные подушки, изготовленные по принципу перетекания воздуха, состоят из надувных взаимосвязанных ячеек, наполненных воздухом. Противопролежневый эффект достигается за счет перетекания воздуха из одной ячейки в другую, способствуя равномерному распределению давления.
Форма подушки регулируется надувным клапаном.
Подушки воздушные изготовлены из электробезопасных материалов, в рабочем состоянии совместимых с другими электроприборами, подушки устойчивы к электромагнитным полям и помехам в сети.
Допустимая нагрузка на подушку 120 кг.
Размер изделия: длина 400 мм, ширина 380 мм, толщина 65 мм. 
В комплект поставки входит само изделие, паспорт с гарантийным талоном на сервисное обслуживание изделия.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</si>
  <si>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140 дБ;
Максимальное акустическое усиление: 82 дБ;
Диапазон частот (диапазон воспроизводимых частот): 0,1 – 5,0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- 24 каналов;
Количество акустических программ прослушивания: 5;
Имеет педиатрический режим настройки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Имеет систему выделения речевого сигнала;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</si>
  <si>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0239100000322000218/1085</t>
  </si>
  <si>
    <t>1420700985722000280</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</si>
  <si>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6,4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</si>
  <si>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134 дБ;
Максимальное акустическое усиление: 68  дБ;
Диапазон частот (диапазон воспроизводимых частот): 0,1 – 5,6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звука;
Адаптивно подавляет сигнал обратной акустической связи при его возникновении; 
Подавляет шум низкого уровня;
Беспроводным способом синхронно регулирует  усиление и переключает программы прослушивания при одновременной работе в бинауральном режиме;
Автоматически изменяет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</si>
  <si>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132 дБ;
Максимальное акустическое усиление: 71  дБ;
Диапазон частот (диапазон воспроизводимых частот): 0,1 – 5,6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звука;
Адаптивно подавляет сигнал обратной акустической связи при его возникновении; 
Подавляет шум низкого уровня;
Беспроводным способом синхронно регулирует  усиление и переключает программы прослушивания при одновременной работе в бинауральном режиме;
Автоматически изменяет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</si>
  <si>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6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</si>
  <si>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131 дБ;
Максимальное акустическое усиление: 66  дБ;
Диапазон частот (диапазон воспроизводимых частот): 0,1 – 5,8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</si>
  <si>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125 дБ;
Максимальное акустическое усиление: 55 дБ;
Диапазон частот (диапазон воспроизводимых частот): 0,1 – 7,5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- 6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 постоянную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</si>
  <si>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123 дБ;
Максимальное акустическое усиление: 49 дБ;
Диапазон частот (диапазон воспроизводимых частот): 0,1 – 7,1 кГц;
Кнопка переключения программ прослушивания;
Регулятор усиления;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возможность открытого слухопротезирования;
Автоматически устанавливает предпочтительный вариант чувствительности микрофона в зависимости от окружающей пользователя акустической обстановки;
Синхронно изменяет усиление и программы прослушивания при регулировке пользователем в бинауральном режиме;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Адаптивно изменяет интенсивность подавления шума в зависимости от уровня и типа шумового звука;
Адаптивно подавляет сигнал обратной акустической связи при его возникновении;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Регистрирует данные о пользовательских режимах эксплуатации слухового аппарата;
Поддерживает подключение и использование устройства беспроводной связи для управления слуховым аппаратом;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Переключается на режим работы с телефонным аппаратом.
</t>
  </si>
  <si>
    <t xml:space="preserve">Мочеприемник ножной  (мешок для сбора мочи), дневной разработан для присоединения к мочевому катетеру или уропрезервативу и фиксации на ноге пациента для сбора выделенной пациентом мочи. Изделие с отверстием для дренажа мочи. Также называется ножным мочеприемником, носимым на теле для облегчения мобильности пациента. Это изделие для одноразового использования. 
Мешок из многослойного, не пропускающего запах полимерного материала медицинского назначения, с мягкой нетканой подложкой, антирефлюксным и сливным клапанами, переходником для соединения с уропрезервативом, объёмом 750 мл.  Нестерильный.
</t>
  </si>
  <si>
    <t>0239100000322000205/1082</t>
  </si>
  <si>
    <t>1420700985722000279</t>
  </si>
  <si>
    <t xml:space="preserve">Мочеприемник прикроватный (мешок для сбора мочи), ночной разработан для присоединения к мочевому катетеру или уропрезервативу для сбора выделенной пациентом мочи. Изделие выпускается с отверстием для дренажа мочи. Изделие не фиксируется непосредственно на пациенте. Это изделие для одноразового использования. 
Мешок из  многослойного, не пропускающего запах полимерного материала медицинского назначения, с антирефлюксным и сливным клапанами, переходником для соединения с уропрезервативом, объёмом 2000 мл.   Стерильный.
</t>
  </si>
  <si>
    <t>Парные эластичные ремешки для крепления мочеприемников на ноге, из гипоаллергенного, износостойкого материала, регулируемые по длине и совместимы с ножными мешками.</t>
  </si>
  <si>
    <t xml:space="preserve">Катетер лубрицированный для периодической самокатетеризации.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Шарьеру:10 ch, 12 ch, 14 ch, 
16 ch (в зависимости от антропометрических данных пациента). Длина катетера 20 см.
Мужской: Размер по Шарьеру: 10 ch, 12 ch, 14 ch, 
16 ch (в зависимости от антропометрических данных пациента). Длина катетера 40 см.
</t>
  </si>
  <si>
    <t>0239100000322000202/1050</t>
  </si>
  <si>
    <t>1420700985722000274</t>
  </si>
  <si>
    <t xml:space="preserve">Набор для самокатетеризации стерильный в индивидуальной упаковке. 
Набор для самокатетеризации состоит из мешка-мочеприемника и интегрированного в него лубрицированного катетера для самокатетеризации, покрытого гидрофильным  зафиксированным на нем лубрикантом.
Мешок-мочеприемник имеет объем 700 мл. По краям широкой части мешка насечки для возможности ее разрыва для опорожнения, а также нанесена мерная шкала для возможности определения сбора количества мочи в широкой части мочеприемника после катетеризации.
Наконечник катетера прямой цилиндрический типа Нелатон с двумя боковыми отверстиями. 
Катетер имеет длину 40 см. и размер по Шарьеру: Ch 10,12,14,16,18 (5 типоразмеров). 
Конкретный размер определяется с учетом индивидуальной потребности Получателя.
</t>
  </si>
  <si>
    <t>0239100000322000209/1099</t>
  </si>
  <si>
    <t>1420700985722000288</t>
  </si>
  <si>
    <t xml:space="preserve">Конструктивно белье состоит из следующих слоев (начиная от слоя, контактирующего с пользователем):
- верхний покровный;
- абсорбирующий;
- нижний защитный.
Слои белья скрепляют клеем горячего расплава, обеспечивающим прочность склейки слоев (швов) белья. Швы непрерывные.
В белье отсутствуют внешние дефекты: механические повреждения (разрыв краев, разрезы, повреждения и т.п.), пятна различного происхождения, посторонние включения, видимые невооруженным глазом.
Отсутствуют следы выщипывания волокон с поверхности белья.
Отмарывание краски печатного изображения (4.5) отсутствует.
Размеры белья (длина х ширина):
- 600 х 900 мм.
Масса белья зависит от конструкции и используемых материалов и соответствует конструкторской документации предприятия-изготовителя.
Абсорбционная способность:
- 1200 г для белья размером 600 х 900 мм.
Время впитывания составляет 7 с.
</t>
  </si>
  <si>
    <t>0239100000322000245/172</t>
  </si>
  <si>
    <t>1420701074023000030</t>
  </si>
  <si>
    <t xml:space="preserve">Подгузники для взрослых S, объем талии/бедер до 90 см, с полным влагопоглощением не менее 1400 г/
с обратной сорбцией не более 4.4 г/ со скоростью впитывания не менее 2,3 см.куб./с
</t>
  </si>
  <si>
    <t>0239100000322000192/984</t>
  </si>
  <si>
    <t>1420700985722000261</t>
  </si>
  <si>
    <t xml:space="preserve">Подгузники для взрослых размер M, объем талии / бедер до 120 см 
с полным влагопоглощением не менее 1300 г /с обратной сорбцией не более 4.4 г/со скоростью впитывания не менее 2,3 см.куб./с
</t>
  </si>
  <si>
    <t xml:space="preserve">Подгузники для взрослых размер M, объем талии / бедер до 120 см 
С полным влагопоглощением не менее 1800 г/с обратной сорбцией не более 4.4 г/со скоростью впитывания не менее 2,3 см.куб./с
</t>
  </si>
  <si>
    <t xml:space="preserve">Подгузники для взрослых размер L, объем талии / бедер до 150 см
С полным влагопоглощением не менее 1450 г /с обратной сорбцией не более 4.4 г /со скоростью впитывания не менее 2,3 см.куб./с
</t>
  </si>
  <si>
    <t xml:space="preserve">Подгузники для взрослых размер L, объем талии / бедер до 150 см
С полным влагопоглощением не менее 2000 г /с обратной сорбцией не более 4.4 г /со скоростью впитывания не менее 2,3 см.куб./с
</t>
  </si>
  <si>
    <t xml:space="preserve">Подгузники для взрослых XL, объем талии/бедер до 175 см, с полным влагопоглощением не менее 1450 г/
с обратной сорбцией не более 4.4 г /со скоростью впитывания не менее 2,3 см.куб./с
</t>
  </si>
  <si>
    <t xml:space="preserve">Подгузники для взрослых XL, объем талии/бедер до 175 см, с полным влагопоглощением не менее 2800 г/
с обратной сорбцией не более 4.4 г/со скоростью впитывания не менее 2,3 см.куб./с
</t>
  </si>
  <si>
    <t xml:space="preserve"> 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механическая.
9. Коробка передач:  с возможностью ручного управления.
10. Оборудование автомобиля: устройства управления для водителей с нарушением функций нижних конечностей в соответствии с требованиями Правил, ТР ТС 018/2011.
11. Топливо: бензин с октановым числом не менее 92.</t>
  </si>
  <si>
    <t>0239100000123000084/305</t>
  </si>
  <si>
    <t>1420701074023000123</t>
  </si>
  <si>
    <t>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механическая.
9. Коробка передач:  с возможностью ручного управления.
10. Оборудование автомобиля: устройства управления для водителей с нарушением функций нижних конечностей в соответствии с требованиями Правил, ТР ТС 018/2011.
11. Топливо: бензин с октановым числом не менее 92.</t>
  </si>
  <si>
    <t>Бабичук Л.Д.</t>
  </si>
  <si>
    <t>Консультант отдела организации страхования профессиональных рисков</t>
  </si>
  <si>
    <t>8(3842) 35-11-19</t>
  </si>
  <si>
    <t xml:space="preserve">Кресло-коляска для людей с ограниченными возможностями передвижения, приводимое в движение при помощи электропривода и с помощью сопровождающего лица пользователя (при отключенном электроприводе), предназначенное для передвижения в помещениях и на улице по дорогам с твердым и грунтовым покрытием. Материалы, применяемые для изготовления кресла-коляски, не содержат токсичных компонентов, а также не воздействовуют на цвет поверхности пола, одежды, кожи пользователя, с которым контактируют те или иные детали кресла-коляски при ее нормальной эксплуатации. 
Кресло-коляска с электрическим способом регулировки:
- угла наклона спинки;
- высоты сиденья (лифт 30 см);
- угла наклона подножки.
Кресло – коляска имеет передний привод.
Технические характеристики:
Ширина сиденья: 42 см.,
Глубина сиденья: 46 см.,
Высота спинки: 56 см.,
Высота подлокотника: 21 см.,
Высота подножки: 40 см, согласно ПРП пострадавшего.
Приспособления:
- подголовник;
- поясной ремень;
- нагрудный ремень.
Грузоподъемность 130 кг.
Максимальная скорость 10 км/ч.
Запас хода 40 км.
Кресло-коляска укомплектована:
-  набором с инструментами;
- зарядным устройством;
- противопролежневой подушкой;
- антиопрокидывателями.
Маркировка кресло-коляски содержит: 
- наименование производителя (товарный знак предприятия-производителя);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данного кресла-коляски; 
- рекомендуемую максимальную массу пользователя.
</t>
  </si>
  <si>
    <t>3 241 090,00</t>
  </si>
  <si>
    <t>0239100000124000054</t>
  </si>
  <si>
    <t>1420701074024000151</t>
  </si>
  <si>
    <t xml:space="preserve">Протез бедра модульный с микропроцессорным управлением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вкладного элемента: чехла из полимерных материалов (силиконового); 
- крепления протеза мышечно-вакуумное; 
- РСУ будет соответствовать весу протезируемого; 
- гидравлического одноосного коленного шарнира с электронной системой управления;
 - косметической облицовки модульной из пенополиуретана; 
- стопы из композитных материалов; 
- тип протеза по назначению: постоянный.
</t>
  </si>
  <si>
    <t>4 375 460,00</t>
  </si>
  <si>
    <t xml:space="preserve">Протез бедра модульный с микропроцессорным управлением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вкладного элемента: чехла из полимерных материалов; 
- крепления протеза будет по назначению врача-ортопеда: за счет замковой системы крепления, за счет вакуумной системы, за счет формы приемной гильзы; 
- РСУ будет соответствовать весу протезируемого; 
- коленного шарнира с электронной системой управления;
 - с косметической облицовкой к электронному коленному модулю; 
- стопы углепластиковой; 
- тип протеза по назначению: постоянный.
</t>
  </si>
  <si>
    <t>0239100000124000037</t>
  </si>
  <si>
    <t>1420701074024000114</t>
  </si>
  <si>
    <t>0239100000124000190</t>
  </si>
  <si>
    <t>1420701074024000270</t>
  </si>
  <si>
    <t>Электрическая приставка (электропривод) к инвалидному креслу-коляске</t>
  </si>
  <si>
    <t xml:space="preserve">Электрическая приставка (электропривод) к инвалидному креслу-коляске. Электрическая приставка (электропривод) к инвалидному креслу-коляске предназначена для самостоятельного перемещения инвалида с помощью электрического привода. Электрическая приставка (электропривод) присоединяется к креслу-коляске с помощью универсального адаптера. При соединении приставки с креслом-коляской передние колеса вывешиваются и движение должно происходить на двух задних и одном переднем пневматическом колесе. Управление коляской осуществляется на руле электрической приставки. Электрическая приставка (электропривод) позволяет управлять движением прямо, в стороны и задним ходом с регулировкой скорости. Электрическая приставка (электропривод) оснащена светодиодным фонарем и складным рулём.
      Технические характеристики:
- вес устройства 12 кг;
- диаметр колес 12 дюймов;
- запас хода 40 км;
- максимальный вес 120 кг.
</t>
  </si>
  <si>
    <t xml:space="preserve">Протез предплечья с микропроцессорным управлением. Приемная и несущая гильза предплечья изготовлены индивидуально. Протез изготовлен по индивидуальному техническому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t>
  </si>
  <si>
    <t>6 672 650,27</t>
  </si>
  <si>
    <t>0239100000124000015</t>
  </si>
  <si>
    <t>1420701074024000097</t>
  </si>
  <si>
    <t>0239100000124000025</t>
  </si>
  <si>
    <t> 1420701074024000112</t>
  </si>
  <si>
    <t xml:space="preserve">Протез кисти с микропроцессорным
управлением, в том числе при вычленении и частичном вычленении кисти с биоэлектрическим программным управлением индивидуального изготовления состоит из:
- приемной гильзы индивидуального изготовления, составной: несущей (постоянной), вкладной и примерочной;
- приемная гильза обеспечивает полный диапазон движений в запястье;
- материал приемной (постоянной) гильзы – литьевой слоистый пластик на основе акриловых смол с безаллергенными свойствами материала;
- материал приемной (примерочной) гильзы – термопластик с безаллергенными свойствами материала;
- материал вкладной гильзы - высокотемпературный силикон медицинского назначения с безаллергенными свойствами;
- количество примерочных гильз – две.
Большой палец искусственной кисти имеет электромеханическую подвижность на сгибание-разгибание и механическую подвижность на приведение-отведение, 2-5 пальцы имеют подвижность в пястно-фаланговом и в среднем суставах. Кисть обладает вибротактильным осязанием, указательный палец оснащен функцией управления «мультитач» дисплеями. В комплект поставки включены аккумулятор, состоящий из тонких гибких литий полимерных ячеек с возможностью коррекции формы под профиль силовой приёмной гильзы; зарядное устройство от промышленной сети 220в, а также от внешнего зарядного устройства (пауэрбанк) входящего в комплект;
- крепление по назначению врача –ортопеда: за счет формы приемной гильзы и застежкой молния пластиковая, лентой «Велкро»;
- тип протеза по назначению – постоянный.
Протез кисти с микропроцессорным
управлением, в том числе при вычленении и частичном вычленении кисти с биоэлектрическим программным управлением индивидуального изготовления состоит из:
- приемной гильзы индивидуального изготовления, составной: несущей (постоянной), вкладной и примерочной;
- приемная гильза обеспечивает полный диапазон движений в запястье;
- материал приемной (постоянной) гильзы – литьевой слоистый пластик на основе акриловых смол с безаллергенными свойствами материала;
- материал приемной (примерочной) гильзы – термопластик с безаллергенными свойствами материала;
- материал вкладной гильзы - высокотемпературный силикон медицинского назначения с безаллергенными свойствами;
- количество примерочных гильз – две.
Большой палец искусственной кисти имеет электромеханическую подвижность на сгибание-разгибание и механическую подвижность на приведение-отведение, 2-5 пальцы имеют подвижность в пястно-фаланговом и в среднем суставах. Кисть обладает вибротактильным осязанием, указательный палец оснащен функцией управления «мультитач» дисплеями. В комплект поставки включены аккумулятор, состоящий из тонких гибких литий полимерных ячеек с возможностью коррекции формы под профиль силовой приёмной гильзы; зарядное устройство от промышленной сети 220в, а также от внешнего зарядного устройства (пауэрбанк) входящего в комплект;
- крепление по назначению врача –ортопеда: за счет формы приемной гильзы и застежкой молния пластиковая, лентой «Велкро»;
- тип протеза по назначению – постоянный.
</t>
  </si>
  <si>
    <t>Градович О.А.</t>
  </si>
  <si>
    <t>0239100000124000269</t>
  </si>
  <si>
    <t>1420701074024000321</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</si>
  <si>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Обрабатывает акустический сигнал цифровым образом с применением многоканальной (16 каналов цифровой обработки) технологии;
Количество акустических программ прослушивания: - 6;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шума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 поддержку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поддержку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</si>
  <si>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Обрабатывает акустический сигнал цифровым образом с выделением 24 каналов;
Количество акустических программ прослушивания: 8;
 Индукционная катушка;
 Кнопка переключения программ прослушивания;
 Регулятор усиления;
 Индикатор режимов работы слухового аппарата;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</si>
  <si>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131 дБ;
Максимальное акустическое усиление: 66 дБ;
Диапазон частот (диапазон воспроизводимых частот): 0,1 – 5,8 кГц;
Обрабатывает акустический сигнал цифровым образом с применением бесканальной технологии (ChannelFree™);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шума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Имеет поддержку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10.03.2021 № РЗН 2021/13654
</t>
  </si>
  <si>
    <t xml:space="preserve">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Обрабатывает акустический сигнал цифровым образом с применением многоканальной (24 канала цифровой обработки) технологии;
Количество акустических программ прослушивания: 8;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шума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Имеет поддержку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</si>
  <si>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134 дБ;
Максимальное акустическое усиление: 70 дБ;
Диапазон частот (диапазон воспроизводимых частот): 0,1 – 7,1 кГц;
Обрабатывает акустический сигнал цифровым образом с выделением -  4 каналов;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Регистрационное удостоверение от 12.01.2021 № РЗН 2008/03996
</t>
  </si>
  <si>
    <t xml:space="preserve">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Обрабатывает акустический сигнал цифровым образом с выделением 8 каналов;
Количество акустических программ прослушивания: 6;
 Индукционная катушка;
 Кнопка переключения программ прослушивания;
 Регулятор усиления;
 Индикатор режимов работы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Регистрационное удостоверение от 02.06.2023 № РЗН 2018/7369
</t>
  </si>
  <si>
    <t xml:space="preserve">Максимальный выходной уровень звукового давления при входном УЗД равном 90 дБ (ВУЗД 90): 123 дБ;
Максимальное акустическое усиление: 49 дБ;
Диапазон частот (диапазон воспроизводимых частот): 0,1 – 7,1 кГц;
Обрабатывает акустический сигнал цифровым образом с применением бесканальной технологии (ChannelFree™);
Количество пользовательских программ прослушивания: 4;
- Индукционная катушка;
- Кнопка переключения программ прослушивания;
- Регулятор усиления;
Подавляет шумы низкого уровня;
Подавляет шум ветра в случае его возникновения;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устанавливает предпочтительный вариант чувствительности микрофона в зависимости от окружающей пользователя акустической обстановки;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Имеет поддержку подключения FM-систем;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12.01.2021 № РЗН 2016/5009
</t>
  </si>
  <si>
    <t xml:space="preserve">Максимальный выходной уровень звукового давления при входном УЗД равном 90 дБ (ВУЗД 90): 127 дБ;
Максимальное акустическое усиление: 58 дБ;
Диапазон частот (диапазон воспроизводимых частот): 0,1 – 7,4 кГц;
Обрабатывает акустический сигнал цифровым образом с применением многоканальной (16 каналов цифровой обработки) технологии;
Количество пользовательских программ прослушивания: 6;
- Индукционная катушка;
- Кнопка переключения программ прослушивания;
- Регулятор усиления;
Подавляет шумы низкого уровня;
Подавляет шум ветра в случае его возникновения;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устанавливает предпочтительный вариант чувствительности микрофона в зависимости от окружающей пользователя акустической обстановки;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Имеет поддержку подключения FM-систем;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02.06.2023 № РЗН 2018/7369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</si>
  <si>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4,9 кГц;
Обрабатывает акустический сигнал цифровым образом с выделением 6 каналов;
Количество акустических программ прослушивания: 3;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Имеет систему выделения речевого сигнала;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12.01.2021 № РЗН 2017/6247
</t>
  </si>
  <si>
    <t xml:space="preserve">Максимальный выходной уровень звукового давления при входном УЗД равном 90 дБ (ВУЗД 90): 142 дБ;
Максимальное акустическое усиление: 83 дБ;
Диапазон частот (диапазон воспроизводимых частот): 0,1 – 5,3 кГц;
Обрабатывает акустический сигнал цифровым образом с применением бесканальной технологии (ChannelFree™);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 поддержку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поддержку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10.03.2021 № РЗН 2021/13654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</si>
  <si>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0,1-5,1 кГц;
Обрабатывает акустический сигнал цифровым образом с выделением 4 каналов 
Количество пользовательских программ прослушивания: 4
- Индукционная катушка;
- Кнопка переключения программ прослушивания;
- Регулятор усиления;
Функциональные и потребительские характеристики:
Подавляет шумы низкого уровня;
Имеет многослойное подавление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Автоматически переключается на режим работы с телефонным аппаратом;
Поддерживает подключение к FM-системам;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12.01.2021 № РЗН 2017/6298
</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</si>
  <si>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0,1-7,1 кГц;
Обрабатываете акустический сигнал цифровым образом с выделением 8 каналов 
Количество пользовательских программ прослушивания: 6
- Индукционная катушка;
- Кнопка переключения программ прослушивания;
- Регулятор усиления;
Функциональные и потребительские характеристикам:
Подавляет шумы низкого уровня;
Имеет многослойное подавление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Автоматически переключается на режим работы с телефонным аппаратом;
Поддерживает подключение к FM-системам;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02.06.2023 № РЗН 2018/7369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</si>
  <si>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Обрабатывает акустический сигнал цифровым образом с выделением 20 каналов;
Количество акустических программ прослушивания: 6;
 Индукционная катушка;
 Кнопка переключения программ прослушивания;
 Регулятор усиления;
 Индикатор режимов работы слухового аппарата;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Регистрационное удостоверение от 12.01.2021 № РЗН 2017/6298
</t>
  </si>
  <si>
    <t xml:space="preserve">Максимальный выходной уровень звукового давления при входном УЗД равном 90 дБ (ВУЗД 90): 33 дБ;
Максимальное акустическое усиление: 70 дБ;
Диапазон частот (диапазон воспроизводимых частот): 0,1 – 6,5 кГц;
Обрабатывает акустический сигнал цифровым образом с выделением 6 каналов;
Количество акустических программ прослушивания: 3;
- Индукционная катушка;
- Кнопка переключения программ прослушивания;
- Регулятор усиления;
Имеет систему выделения речевого сигнала;
Изменяет чувствительность микрофона в зависимости от направления прихода звуковой волны;
Автоматически формирует предпочтительный вариант чувствительности микрофона в зависимости от пользовательской окружающей акустической обстановки;
Изменяет интенсивность подавления шума в зависимости от уровня и типа шумового звука;
Обнаруживает и ослабляет импульсные звуки без снижения разборчивости речи;
Автоматически подавляет сигнал обратной акустической связи при его возникновении;
Подавляет шум ветра в случае его возникновения;
Поддерживает подключение и использование устройств беспроводной связи для управления слуховым аппаратом;
Имеет функцию in-situ аудиометрия - верификации настроек с поддержкой измерения порогов восприятия по воздушной проводимости;
Поддерживает подключение к FM-системам;
Имеет систему автоматической адаптации к слуховому аппарату;
Беспроводным образом синхронно изменяет программы прослушивания при бинауральном слухопротезировании;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Автоматически переключается на режим работы с телефонным аппаратом.
Регистрационное удостоверение от 12.01.2021 № РЗН 2020/12657
</t>
  </si>
  <si>
    <t xml:space="preserve">Максимальный выходной уровень звукового давления при входном УЗД равном 90 дБ (ВУЗД 90):  133 дБ;
Максимальное акустическое усиление: 71 дБ;
Диапазон частот (диапазон воспроизводимых частот):  0,1 – 5,5 кГц;
Обрабатывает акустический сигнал цифровым образом с применением бесканальной технологии (ChannelFree™);
Количество акустических программ прослушивания: 3;
- Индукционная катушка;
- Кнопка переключения программ прослушивания;
- Регулятор усиления;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Подавляет шумы низкого уровня;
Имеет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Переключается на режим работы с телефонным аппаратом;
Имеется in-situ аудиометрия - функция верификации настроек с поддержкой измерения порогов восприятия по воздушной проводимости;
Имеется поддержка подключения FM-систем;
Имеется информирование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12.01.2021 № РЗН 2015/2708
</t>
  </si>
  <si>
    <t xml:space="preserve">Максимальный выходной уровень звукового давления при входном УЗД равном 90 дБ (ВУЗД 90):  135  дБ;
Максимальное акустическое усиление:  71 дБ;
Диапазон частот (диапазон воспроизводимых частот):  0,1 – 7,5 кГц;
Обрабатывает акустический сигнал цифровым способом с разбиением входного акустического сигнала -  4;
Количество акустических программ прослушивания: 4;
- Индукционная катушка;
- Регулятор усиления;
- Переключатель программ прослушивания;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Имеет автоматическое переключение на режим работы с телефонным аппаратом.
Регистрационное удостоверение от 12.01.2021 № РЗН 2020/12220
</t>
  </si>
  <si>
    <t xml:space="preserve">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7,3 кГц;
Обрабатывает акустический сигнал цифровым способом с разбиением входного акустического сигнала – 8 ;
Количество акустических программ прослушивания:  6;
- Индукционная катушка;
- Регулятор усиления;
- Переключатель программ прослушивания;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Имеет автоматическое переключение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</si>
  <si>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139 дБ
Максимальное акустическое усиление: 78 дБ
Частотный диапазон: 0,1 – 6,5 кГц;
Имеет:
неоперативный регулятор тембра низких частот (ТНЧ);
неоперативный регулятор коэффициента компрессии (АРУ);
переключатель режимов работы слухового аппарата;
катушка индуктивности;
оперативный регулятор усиления.
Регистрационное удостоверение от 28.06.2023 № РЗН 2017/5797
</t>
  </si>
  <si>
    <t xml:space="preserve">Калоприемники на адгезивной основе однокомпонентные (неразъемные) дренируемые со встроенной плоской пластиной.
Неразъемные, герметичные, опорожняемые через закрывающееся дренируемое отверстие стомные мешки из непрозрачного многослойного, не пропускающего запах материала (пленки), с односторонним мягким покрытием, с дренажным отверстием (портом), с зажимом для закрывания дренажного отверстия, без фильтра со встроенной плоской адгезивной пластиной, гибкой, устойчивой к эрозии, благоприятно воздействующей на кожу, абсорбирующей естественную влагу кожи, обладает оптимальными клеящими свойствами, позволяющими калоприемнику быстро и герметично фиксироваться на коже вокруг стомы во время использования и атравматично удаляться, на натуральной, гидроколлоидной, гипоаллергенной основе с защитным покрытием, с максимальным вырезаемым отверстием под стому - 70 мм.
Диаметр предварительного отверстия-  10 мм.
</t>
  </si>
  <si>
    <t>0239100000124000335</t>
  </si>
  <si>
    <t>1420701074024000406</t>
  </si>
  <si>
    <t>Очиститель для кожи вокруг стомы - очищающее средство для ухода за кожей вокруг стомы, заменяющее мыло и воду, растворители и другие агрессивные, высушивающие кожу вещества, для безопасного удаления остатков адгезива, защитной пасты и пленки, в форме одноразовых салфеток для однократного применения. Каждая салфетка в индивидуальной блистерной упаковке, что способствует надежному сохранению действующего раствора на протяжении всего срока годности</t>
  </si>
  <si>
    <t xml:space="preserve">0239100000123000422 </t>
  </si>
  <si>
    <t xml:space="preserve"> 1420701074023000434</t>
  </si>
  <si>
    <t xml:space="preserve"> 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механическая.
9. Коробка передач:  с возможностью ручного управления.
10. Оборудование автомобиля: устройства управления для водителей с нарушением функций нижних конечностей в соответствии с требованиями Правил и/или ТР ТС 018/2011.
11. Топливо: бензин с октановым числом 92.</t>
  </si>
  <si>
    <t>28.06.2024</t>
  </si>
  <si>
    <t>0239100000124000278</t>
  </si>
  <si>
    <t xml:space="preserve"> 1420701074024000395</t>
  </si>
  <si>
    <t>28.10.2024</t>
  </si>
  <si>
    <t xml:space="preserve">Протез кисти косметический, в том числе при вычленении и частичном вычленении кисти индивидуального изготовления состоит из:
Характеристики: 
1.1 Уровень ампутации:  
1.1.6 I пястная кость;   
1.1.7 II пястная кость;  
1.1.8 III пястная кость;  
1.1.9 IV пястная кость;
1.1.10 V пястная кость;  
1.2.1 большой палец; 
1.2.2 указательный палец;  
1.2.3 средний палец; 
1.2.4 безымянный палец;  
1.2.5 мизинец;
1.3 Состояние культи:
1.3.2 Малофункциональная;
1.4.1 Первичное;  
2.1 Наименование разновидности модуля (узла, элемента): 
2.1.1 Приемная гильза;  
3.1 Наименование разновидности модуля (узла, элемента): 
3.1.1 Кисть косметическая; 
3.2 Функциональные особенности:  
3.2.1 Компенсация косметического (эстетического, анатомического) дефекта;
3.3 Конструктивные особенности модуля (узла, элемента):  
3.3.1 Косметическая оболочка, заполненная композиционным материалом, внутри которого сформирована приемная полость, соответствующая параметрам пользователя;
3.4 Комплектность: 
3.4.1 Косметическая оболочка и формообразующая кисти).
</t>
  </si>
  <si>
    <t>0239100000124000379</t>
  </si>
  <si>
    <t>№ 1420701074024000441</t>
  </si>
  <si>
    <t>33 848,00</t>
  </si>
  <si>
    <t>108 497,00</t>
  </si>
  <si>
    <t>1420701074024000441</t>
  </si>
  <si>
    <t xml:space="preserve">Протез плеча косметический индивидуального изготовления состоит из:
Характеристики: 
1.1. Уровень ампутации: 
1.1.1. Нижняя треть плеча; 
1.2. Объем ампутации (отсутствующий сегмент):
1.2.2. Кисть, предплечье, локтевой сустав, часть плеча; 
1.3. Состояние культи: 
1.3.1. Функциональная; 
1.4. Протезирование: 
1.4.2. Повторное; 
2.1. Наименование
разновидности модуля (узла, элемента): 
2.1.1. Приемная гильза; 
4.1. Наименование 
разновидности модуля (узла, элемента): 
4.1.1. Искусственная кисть косметическая; 
4.2. Функциональные
особенности:
 4.2.1. Компенсация
косметического (эстетического, анатомического) дефекта; 
4.3. Комплектность: 
4.3.1. Косметическая
оболочка и формообразующая кисти; 
5.1. Наименование
разновидности модуля (узла, элемента): 
5.1.1. Лучезапястный узел; 
5.2. Функциональные
особенности: 
5.2.2. Лучезапястный узел, не обеспечивающий ротацию; 
6.1. Наименование
разновидности модуля (узла, элемента): 
6.1.1. Локтевой узел; 
6.2. Конструктивные
особенности модуля (узла, элемента):
6.2.1. Локтевой узел
пассивный с фиксацией в локтевом шарнире; 
7.1. Наименование
разновидности модуля (узла, элемента): 
7.1.1. Крепление; 
7.2. Конструктивные
особенности модуля (узла, элемента): 
7.2.2. Крепление
индивидуальное.
</t>
  </si>
  <si>
    <t>272 988,00</t>
  </si>
  <si>
    <t>175 396,00</t>
  </si>
  <si>
    <t xml:space="preserve">Протез плеча рабочий индивидуального изготовления состоит из:
Характеристики: 
1.1. Уровень ампутации: 
1.1.1. Нижняя треть плеча;
1.2. Объем ампутации
(отсутствующий сегмент):
1.2.2. Кисть, предплечье, локтевой сустав, часть плеча; 
1.3. Состояние культи: 
1.3.1. Функциональная; 
1.4. Протезирование: 
1.4.2. Повторное; 
2.1. Наименование
разновидности модуля (узла, элемента): 
2.1.1. Приемная гильза; 
4.1. Наименование
разновидности модуля (узла, элемента): 
4.1.1. Приемник для насадок; 
5.1. Наименование
разновидности
модуля (узла, элемента): 5.1.2. Насадка рабочая активная; 
5.2. Функциональные особенности: 
5.2.2 Выполнение трудовых операций; 
5.3. Комплектность (детализация предназначения модуля): 
5.3.1. Насадка держателя крюка, Насадка держателя ножниц, Насадка держателя тисков, Насадка держателя ножовки, Насадка держателя овощей и фруктов, Насадка держателя ложки, Насадка держателя вилки, Насадка держателя топора, Насадка держателя вил, косы, граблей, лопаты, Насадка держателя напильника. 
6.1. Наименование
разновидности модуля (узла, элемента): 
6.1.1. Локтевой узел; 
6.2. Конструктивные
особенности модуля (узла, элемента): 
6.2.1. Локтевой узел
пассивный с фиксацией в локтевом шарнире; 
7.1. Наименование
разновидности модуля (узла, элемента): 
7.1.1. Крепление;
7.2. Конструктивные
особенности модуля (узла, элемента): 
7.2.2. Индивидуальное.
</t>
  </si>
  <si>
    <t>Протез кисти рабочий, в том числе
при вычленении и частичном вычленении
кисти индивидуального изготовления состоит из:
Характеристики: 
1.1 Уровень ампутации:
1.1.6 I пястная кость;  
1.1.7 II пястная кость; 
1.1.8 III пястная кость; 
1.1.9 IV пястная кость; 
1.1.10 V пястная кость; 
Объем ампутации:
1.2.1 большой палец;  
1.2.2 указательный палец;   
1.2.3 средний палец;  
1.2.4 безымянный палец;  
1.2.5 мизинец;  
1.3 Состояние культи: 
1.3.2 Малофункциональная; 
1.4.1 Первичное;  
2.1 Наименование разновидности модуля (узла, элемента): 
2.1.1 Приемная гильза; 
3.1.1 Приемник для насадок; 
4.1.1Насадка рабочая пассивная;  
4.2.2. Выполнение трудовых операций;  
4.2.3. Осуществление самообслуживания в быту;
4.3.1 Отвертка, зубило, молоток, ножницы, насадка для письма, для рисования, для глажки вещей, столовые приборы для приема пищи и т. д.; 
5.1.1 Крепление;
5.2.3 Индивидуальное).</t>
  </si>
  <si>
    <t>216 217,00</t>
  </si>
  <si>
    <t xml:space="preserve">Протез предплечья косметический индивидуального изготовления состоит из:
Характеристики: 
1.1. Уровень ампутации: 
1.1.1 Нижняя треть
предплечья;
1.2. Объем ампутации (отсутствующий сегмент): 1.2.2. Кисть, лучезапястный сустав, часть предплечья; 
1.3. Состояние культи: 
1.3.1. Функциональная; 1.4 Протезирование: 
1.4.2. Повторное; 
2.1. Наименование
разновидности модуля (узла, элемента): 
2.1.1. Приемная гильза; 
3.1. Наименование
разновидности модуля (узла, элемента):
3.1.2. Вкладная гильза из вспененных полимеров; 
4.1. Наименование
разновидности модуля (узла, элемента): 
4.1.1. Искусственная кисть косметическая; 
4.2. Функциональные
особенности искусственной кисти косметической: 
4.2.1. Компенсация
косметического (эстетического, анатомического) дефекта; 
4.3. Комплектность: 
4.3.1. Косметическая
оболочка и формообразующая кисти; 
5.1. Наименование
разновидности модуля (узла, элемента): 
5.1.1. Лучезапястный узел; 
5.2. Функциональные
особенности лучезапястного узла: 
5.2.2. Лучезапястный узел, не обеспечивающий ротацию; 
6.1 Наименование
разновидности модуля (узла, элемента): 
6.1.1 Крепление; 
6.2. Конструктивные
особенности крепления: 
6.2.1. Анатомическое
крепление (за счет формы приемной гильзы).
</t>
  </si>
  <si>
    <t>0239100000124000431</t>
  </si>
  <si>
    <t> 1420701074024000476</t>
  </si>
  <si>
    <t>Стационарный подъемник, прикрепленный к другим устройствам или смонтированный внутри или на других устройствах</t>
  </si>
  <si>
    <t xml:space="preserve">Подъемник предназначен для подъема и перемещения лиц с нарушением опорно-двигательного аппарата внутри помещений, используется для подъема и перемещения пользователя в ограниченном пространстве.
Используется самостоятельно (или при помощи другого лица) для перемещения, пострадавшего с инвалидного кресла-коляски непосредственно в ванну для принятия водных процедур.
Подъемник с электроприводом работает от аккумулятора. Управление осуществляется с помощью пульта управления. Подъем, спуск осуществляется плавно, бесступенчато. 
Подъемник с электроприводом изготовлен из металлического высокопрочного материала с покрытием на основе высококачественной эпоксидно-полиэфирной порошковой краски, устойчивого к санитарной обработке.
 Конструкция устойчива к перекосам при больших нагрузках, элементы ее гарантируют долговечность работы подъемника.
Применяется для эксплуатации в ванной комнате (с помощью настенного крепления) без заезда в дверной проем. 
Максимальная грузоподъемность 150 кг. 
Тканевый эргономичный подвес (бандаж) изготовлен из прочного, гигиенического, быстросохнущего материала, плотно поддерживающего спину, удобного при чистке и санитарной обработке.
Вес переносной части подъемника: 15 кг. 
Высота подъема в диапазоне               50 см. 
В комплект поставки входит: 
- переносной подъемник; 
- тканевый подвес; 
- зарядное устройство; 
- настенный кронштейн; 
- калитка-удлинитель;
-инструкция.
</t>
  </si>
  <si>
    <t>0239100000124000395</t>
  </si>
  <si>
    <t>1420701074024000454</t>
  </si>
  <si>
    <t>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Матрац состоит из вязко-эластичного пенополиуретана с эффектом запоминания формы, в виде отдельных элементов, все элементы цельнолитые, не имеющие вклеенных элементов. Грузоподъемность на изделие 120 кг. Матрац комплектуется съемным чехлом (из непромокаемой воздухопроницаемой ткани), который упрощает санобработку. Каждое изделие уложено в индивидуальную упаковку. Габаритные размеры матраца следующие: длина изделия 1950 мм ширина 850 мм высота матраца 80 мм Предусмотрено наличие паспорта изделия, гарантийного талона.</t>
  </si>
  <si>
    <t> 0239100000124000067</t>
  </si>
  <si>
    <t> 1420701074024000167</t>
  </si>
  <si>
    <t>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Противопролежневый эффект достигается путем равномерного распределения давления на участки соприкасающегося тела за счет специальных элементов, заполненных текучим гелевым составом, находящимся в толще элемента матраца, для исключения эффекта переохлаждения. Гелевое наполнение сосредоточено в лопаточно-грудном, пояснично-крестцовом, икроножно-голеностопном отделах позвоночника, подверженных риску образования пролежней. Матрац состоит из натурального латекса, и комплектуется специальным чехлом (из непромокаемой воздухопроницаемой ткани), который упрощает санобработку. Грузоподъемность на изделие 120 кг. Каждое изделие уложено в индивидуальную упаковку. Габаритные размеры матраца следующие: длина изделия 2000 мм ширина 850 мм высота матраца 80 мм. Предусмотрено наличие паспорта изделия, гарантийного талона.</t>
  </si>
  <si>
    <t>Наполнитель внутреннего объема подушек из вязко-эластичного пенополиуретана. Подушки из пенополиуретана обеспечивают смягчение поверхности сидения и снимают давление с проблемных зон. Быстросъемный наружный чехол подушки на тканевой основе. Подушки обеспечивают беспрепятственное снятие чехла с возможностью его стирки и дезинфекции. Допустимая нагрузка на подушку 120 кг. Размер изделия: длина 400 мм, ширина 400 мм, толщина 40 мм. В комплект поставки входит само изделие, быстросъемный наружный чехол, паспорт с гарантийным талоном на сервисное обслуживание изделия.</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</si>
  <si>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с косметической индивидуальной оболочкой;
- материал косметической оболочки - вспененный полиуретан;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</si>
  <si>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1420701074024000465</t>
  </si>
  <si>
    <t>0239100000124000407.</t>
  </si>
  <si>
    <t>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43 см и имеет возможность регулировки по высоте на ± 5 см. (регулируется на 5 см вверх и на 5 см вниз) – для Кресло-коляска инвалидное "Норма" по ТУ 30.92.20-001-67320091-2022; высота спинки 51 см и имеет возможность регулировки по высоте на ± 5 см. (регулируется на 5 см вверх и на 5 см вниз) – для Кресло-коляски инвалидные по ТУ 30.92.20-001-67320091-2019; Высота спинки 47,5 см и имеет возможность регулировки по высоте на ± 5 см. (регулируется на 5 см вверх и на 5 см вниз) – для Кресла-коляски инвалидные компании JIANGSU INTCO MEDICAL PRODUCTS CO., LTD.; Высота спинки 46 см и имеет возможность регулировки по высоте на ± 5 см. (регулируется на 5 см вверх и на 5 см вниз) – для Кресла-коляски для инвалидов Ortonica;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18 кг. Кресла-коляски имеют ширины сиденья: 40 см. – для Кресло-коляска инвалидное "Норма" по ТУ 30.92.20-001-67320091-2022; Кресла-коляски имеют ширины сиденья: 41 см. – для Кресло-коляски инвалидные по ТУ 30.92.20-001-67320091-2019; Кресла-коляски имеют ширины сиденья: 41 см. – для Кресла-коляски инвалидные компании JIANGSU INTCO MEDICAL PRODUCTS CO., LTD.; Кресла-коляски имеют ширины сиденья: 40 см. – для Кресла-коляски для инвалидов Ortonica;</t>
  </si>
  <si>
    <t>0239100000124000299</t>
  </si>
  <si>
    <t>1420701074024000372</t>
  </si>
  <si>
    <t>Кресло-коляска для инвалидов с ручным приводом комнатная, с регулируемой по углу наклона спинкой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50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40 см, 42 см, и поставляются в 2 типоразмерах - для Кресло-коляска инвалидное "Норма" по ТУ 30.92.20-001-67320091-2022; Кресла-коляски имеют ширины сиденья: 41 см, 42 см, и поставляются в 2 типоразмерах - для Кресло-коляски инвалидные по ТУ 30.92.20-001-67320091-2019; Кресла-коляски имеют ширины сиденья: 39 см, 41 см, и поставляются в 2 типоразмерах – для Кресла-коляски инвалидные компании JIANGSU INTCO MEDICAL PRODUCTS CO., LTD.; Кресла-коляски имеют ширины сиденья: 39 см, 40 см, и поставляются в 2 типоразмерах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t>
  </si>
  <si>
    <t>Кресло-коляска для инвалидов с ручным приводом комнатная, с регулируемой по углу наклона спинкой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51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Кресло-коляска оснащена поясничным валиком. Подлокотники кресла-коляски откидываются назад. Для манипулирования одной рукой узла фиксации подлокотника, он не обладает возвратной пружиной. ;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45 см. – для Кресло-коляска инвалидное "Норма" по ТУ 30.92.20-001-67320091-2022; Кресла-коляски имеют ширины сиденья: 46 см. – для Кресло-коляски инвалидные по ТУ 30.92.20-001-67320091-2019; Кресла-коляски имеют ширины сиденья: 46 см. – для Кресла-коляски инвалидные компании JIANGSU INTCO MEDICAL PRODUCTS CO., LTD.; Кресла-коляски имеют ширины сиденья: 45 см. – для Кресла-коляски для инвалидов Ortonica;</t>
  </si>
  <si>
    <t>Кресло-коляска для инвалидов с ручным приводом комнатная, оснащенная набором инструмента, тораксиальными (боковыми) поддерживающими верхнюю часть корпуса пелотами, спинкой с регулировкой натяжения обшивки, ремнями на стопы, поясным ремнем, подголовником, тормозами для сопровождающего лица, рекомендована в том числе для инвалидов больных ДЦП,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Кресло-коляска обеспечивает длительное пребывание в сидячем положении без утомления и развития пролежней, искривлений.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 отношении пожарной безопасности все используемые в конструкции материалы обладают свойством самогашения, не допускают воспламенения вследствие распространяющегося тления. Кресло-коляска с приводом от обода колеса. Обода приводных колес выполнены из алюминия и имеют 2-е регулировки установки от приводного колеса для более удобного схвата.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Кресло-коляска складывается и раскладывается без применения инструментов. Покрытие рамы кресла-коляски для высокой устойчивости к механическим повреждениям и агрессивным жидкостям выполнено из высококачественной порошковой эмали с термической полимеризацией.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43 см и имеет возможность регулировки по высоте на ± 5 см. (регулируется на 5 см вверх и на 5 см вниз) – для Кресло-коляска инвалидное "Норма" по ТУ 30.92.20-001-67320091-2022; высота спинки 51 см и имеет возможность регулировки по высоте на ± 5 см. (регулируется на 5 см вверх и на 5 см вниз) – для Кресло-коляски инвалидные по ТУ 30.92.20-001-67320091-2019; Высота спинки 47,5 см и имеет возможность регулировки по высоте на ± 5 см. (регулируется на 5 см вверх и на 5 см вниз) – для Кресла-коляски инвалидные компании JIANGSU INTCO MEDICAL PRODUCTS CO., LTD.; Высота спинки 46 см и имеет возможность регулировки по высоте на ± 5 см. (регулируется на 5 см вверх и на 5 см вниз) – для Кресла-коляски для инвалидов Ortonica; Глубина сиденья регулируется в зависимости от длины бедра в 3-х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в диапазоне 20 мм от исходного положения. Накладки подлокотников изготовлены из вспененной резины. Подлокотники длиной 30 см. В качестве опор вращения в поворотных и в приводных колесах применены шариковые подшипники, работающие в паре со стальной втулкой. Поворотные колеса имеют литые полиуретановые покрышки и имеют диаметр 20 см. Вилка поворотного колеса имеет 4 позиции установки положения колеса. Приводные колеса имеют литые полиуретановые покрышки, легко демонтируемые путем использования быстросъемных колесных осей с пружинно-шариковыми фиксаторами и снабжены алюминиевыми ободами и обручами. Диаметр приводных колес 60 см.Подножки легко демонтируются. Опоры подножек имеют плавную регулировку по высоте 36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кресла-коляски: - изменение высоты сиденья спереди в диапазоне 3 см и сзади в диапазоне 9 см; - изменение угла наклона сиденья минус 5º - 15º; - изменение длины колесной базы в 2-х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оснащена боковыми поддержками корпуса, регулируемыми по высоте 22 см - 39 см от сиденья в диапазоне 17 см, а также по углу наклона боковых опор в трех плоскостях при помощи шарнирного механизма для поддержки верхней части корпуса пользователя. При этом каждая поддержка настраивается индивидуально с учетом индивидуальных потребностей пользователя и расстояние между поддержками регулируется в диапазоне 10 см и имеет функцию отведения. Кресло-коляска укомплектована ремнями для фиксации стоп, поясным ремнем для фиксации туловища с пластиковой пряжкой. Кресло-коляска оснащена подголовником, регулируемым по высоте 18 - 41 см от края спинки в диапазоне 23 см, а также в трех плоскостях при помощи шарнирного механизма. Подголовник изготовлен из вспененной резины, и имеет ширину опоры 33 см и анатомическую форму. Кресло-коляска оснащена тормозами для сопровождающего лица, которые имеют трех типов жесткости, и рычаги которых устанавливаются на ручках для толканиях.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21 кг. Кресла-коляски имеют ширину сиденья: 45 см. – для Кресло-коляска инвалидное "Норма" по ТУ 30.92.20-001-67320091-2022; Кресла-коляски имеют ширину сиденья: 43 см. – для Кресло-коляски инвалидные по ТУ 30.92.20-001-67320091-2019; Кресла-коляски имеют ширину сиденья: 43 см. – для Кресла-коляски инвалидные компании JIANGSU INTCO MEDICAL PRODUCTS CO., LTD.; Кресла-коляски имеют ширину сиденья: 45 см. – для Кресла-коляски для инвалидов Ortonica;</t>
  </si>
  <si>
    <t xml:space="preserve">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43 см и имеет возможность регулировки по высоте на ± 5 см. (регулируется на 5 см вверх и на 5 см вниз) – для Кресло-коляска инвалидное "Норма" по ТУ 30.92.20-001-67320091-2022; высота спинки 51 см и имеет возможность регулировки по высоте на ± 5 см. (регулируется на 5 см вверх и на 5 см вниз) – для Кресло-коляски инвалидные по ТУ 30.92.20-001-67320091-2019; Высота спинки 47,5 см и имеет возможность регулировки по высоте на ± 5 см. (регулируется на 5 см вверх и на 5 см вниз) – для Кресла-коляски инвалидные компании JIANGSU INTCO MEDICAL PRODUCTS CO., LTD.; Высота спинки 46 см и имеет возможность регулировки по высоте на ± 5 см. (регулируется на 5 см вверх и на 5 см вниз) – для Кресла-коляски для инвалидов Ortonica;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18 кг. Кресла-коляски имеют ширины сиденья: 40 см, 42 см, поставляются в 2 типоразмерах. – для Кресло-коляска инвалидное "Норма" по ТУ 30.92.20-001-67320091-2022; Кресла-коляски имеют ширины сиденья: 41 см, 42 см, поставляются в 2 типоразмерах – для Кресло-коляски инвалидные по ТУ 30.92.20-001-67320091-2019; Кресла-коляски имеют ширины сиденья: 41 см, 43 см, поставляются в 2 типоразмерах – для Кресла-коляски инвалидные компании JIANGSU INTCO MEDICAL PRODUCTS CO., LTD.; Кресла-коляски имеют ширины сиденья: 40 см, 43 см, поставляются в 2 типоразмерах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 </t>
  </si>
  <si>
    <t>Кресло-коляска для инвалидов с ручным приводом прогулочная, с регулируемым по углу наклона спинкой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51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º - 15 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42 см, 43 см, 45 см, 47 см, 50 см и поставляются в 5 типоразмерах. – для Кресло-коляска инвалидное "Норма" по ТУ 30.92.20-001-67320091-2022; Кресла-коляски имеют ширины сиденья: 41 см, 43 см, 45 см, 46 см, 51 см и поставляются в 5 типоразмерах. – для Кресло-коляски инвалидные по ТУ 30.92.20-001-67320091-2019; Кресла-коляски имеют ширины сиденья: 41 см, 43 см, 45 см, 46 см, 51 см и поставляются в 5 типоразмерах. – для Кресла-коляски инвалидные компании JIANGSU INTCO MEDICAL PRODUCTS CO., LTD.; Кресла-коляски имеют ширины сиденья: 43 см, 44 см, 45 см, 47 см, 50 см и поставляются в 5 типоразмерах.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t>
  </si>
  <si>
    <t>Кресло-коляска для инвалидов с ручным приводом прогулочная, с регулируемым по углу наклона спинкой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51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Кресло-коляска оснащена ремнем для сохранения зазора между ногами, держателями для ног.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º - 15 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47 см, - для Кресло-коляска инвалидное "Норма" по ТУ 30.92.20-001-67320091-2022; Кресла-коляски имеют ширины сиденья: 48 см, - для Кресло-коляски инвалидные по ТУ 30.92.20-001-67320091-2019; Кресла-коляски имеют ширины сиденья: 48 см, - для Кресла-коляски инвалидные компании JIANGSU INTCO MEDICAL PRODUCTS CO., LTD.; Кресла-коляски имеют ширины сиденья: 47 см,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</si>
  <si>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</si>
  <si>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0239100000123000467</t>
  </si>
  <si>
    <t>1420701074024000010</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</si>
  <si>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материалов;
- крепление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2 – 3 уровня двигательной активности;
- тип протеза по назначению: постоянный.  
</t>
  </si>
  <si>
    <t xml:space="preserve">Протез голени модульный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безаллергенными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</si>
  <si>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 xml:space="preserve">Протез бедра модульный индивидуального изготовления состоить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</si>
  <si>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 0239100000123000467</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</si>
  <si>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
- материал приемной (примерочной) гильзы – термопласт с безаллергенными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применяются, по назначению врача-ортопеда: чехлы из полимерных материалов, без вкладного элемента;
- крепление протеза по назначению врача- ортопеда: с использованием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</si>
  <si>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две;
- с косметической индивидуальной оболочкой;
- материал косметической оболочки - вспененный полиуретан или аналог с безаллергенными свойствами;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одноосного, многоосного;
 - стопы карбоновой с высокой степенью энергосбережения; 
- тип протеза по назначению: постоянный.
</t>
  </si>
  <si>
    <t xml:space="preserve"> 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автоматическая.
9. Коробка передач:  с автоматическим управлением.
10. Оборудование автомобиля: устройства управления для водителей с нарушением функций нижних конечностей в соответствии с требованиями Правил и/или ТР ТС 018/2011.
11. Топливо: бензин с октановым числом не менее 92.</t>
  </si>
  <si>
    <t> 1420701074024000442</t>
  </si>
  <si>
    <t> 0239100000124000380</t>
  </si>
  <si>
    <t xml:space="preserve">Протез предплечья активный (тяговый) индивидуального изготовлениясостоит из:
-приемной гильзы, изготовленной 
по индивидуальному слепку с культи протезируемого;
-материал приемной гильзы слоистый пластик с гипоаллергенными свойствами;
-материал примерочной гильзы – термопласт с гипоаллергенными свойствами;
-количество примерочных гильз – одна;
-системная каркасная кисть с одной гибкой тягой;
- шарнир кистевой с бесступенчатой изменяемой тугоподвижностью в шарнире запястья;
-материал косметической оболочки кисти силикон с гипоаллергенными свойствами;
- без косметической облицовки;
- с вкладышем в гильзу из мягкого термолина с гипоаллергенными свойствами;
-крепление протеза за счет формы приемной гильзы с использованием бандажа на предплечье;
-ротатор кистевой с адаптером, для присоединения кисти;
-тип протеза по назначению постоянный.
</t>
  </si>
  <si>
    <t>325 787,00</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</si>
  <si>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 слоистый пластик с гипоаллергенными свойствами;
- материал примерочной гильзы – термопласт с гипоаллергенными свойствами;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без косметической оболочки;
- по назначению врача-ортопеда: с вкладышем в гильзу из термопластичных материалов или без него; 
- крепление протеза по назначению врача-ортопеда: за счет формы приемной гильзы с использованием синтетических полуфабрикатов или за счет индивидуального крепления; 
- тип протеза по назначению постоянный.
</t>
  </si>
  <si>
    <t>317 606,00</t>
  </si>
  <si>
    <t xml:space="preserve">Протез предплечья рабочий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по назначению врача-ортопеда слоистый пластик, кожа;
- материал примерочной гильзы – термопласт с гипоаллергенными свойствами;
- количество примерочных гильз –одна;
- кисть отсутствует;
- комплекта рабочих насадок;
- без косметической облицовки;
- без вкладыша в гильзу;
- крепление протеза за счет формы приемной гильзы с использованием кожаных полуфабрикатов;
- без  ротационного кольца;
- тип протеза по назначению постоянный.
</t>
  </si>
  <si>
    <t>265 335,00</t>
  </si>
  <si>
    <t xml:space="preserve">Протез плеча косметический индивидуального изготовления состоит из:
-приемной гильзы, изготовленной по индивидуальному слепку с культи протезируемого;
-материал приемной гильзы слоистый пластик с гипоаллергенными свойствами;
-материал примерочной гильзы – термопласт с гипоаллергенными свойствами;
-количество примерочных гильз – одна;
-кисти косметической с нейлоновой армирующей сеткой;
-материал оболочки кисти силикон с гипоаллергенными свойствами;
- модульный узел плеча с локтевым шарниром с бесступенчатой фиксацией, с пассивной ротацией плеча и предплечья;
-с косметической облицовкой;
-без вкладыша в гильзу;
-крепление протеза за счет формы приемной гильзы и с использованием бандажа через здоровое плечо;
-тип протеза по назначению постоянный.
</t>
  </si>
  <si>
    <t>0239100000123000449</t>
  </si>
  <si>
    <t>1420701074023000439</t>
  </si>
  <si>
    <t>257 405,00</t>
  </si>
  <si>
    <t xml:space="preserve">Протез будет предназначен для принятия водных
процедур, а также для перемещения по влажным и скользким поверхностям. Протез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будет осуществляться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</si>
  <si>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0239100000123000468</t>
  </si>
  <si>
    <t> 1420701074023000458</t>
  </si>
  <si>
    <t>456 280,00</t>
  </si>
  <si>
    <t xml:space="preserve">Протез голени для купания будет предназначен для принятия водных процедур, а также для перемещения по влажным и скользким поверхностям. 
      Протез голени для купания будет изготовлен по индивидуальному техническому процессу и будет состоять из:
- пробной приемной гильзы из термопласта с гипоаллергенными свойствами; 
- постоянной приемной гильзы из углепластика на основе акриловых смол с гипоаллергенными свойствами;
- крепление вакуумное с использованием силиконового чехла и силиконового наколенника с безаллергенными свойствами материала;
- регулировочно-соединительные устройства водостойкие будут соответствовать весовым и нагрузочным параметрам пациента;
-  водостойкая стопа для пациентов 3-4 уровней двигательной активности, с высоким уровнем энергосбережения, с расщепленной носочной частью с отведенным большим пальцем. Стопа будет позволять комфортно, плавно, динамично передвигаться по наклонным поверхностям, пересеченной местности. Стопа будет подбираться индивидуально под весовые параметры пациента, с учетом уровня двигательной активности.
</t>
  </si>
  <si>
    <t>196 133,00</t>
  </si>
  <si>
    <t xml:space="preserve">Протез голени модульный индивидуального изготовления должен состоять из:
- приемной гильзы, изготовленной по индивидуальному слепку с культи протезируемого;
- материал приемной гильзы слоистый пластик или аналог с безаллергенными свойствами;
- материал примерочной гильзы термопластик или аналог с безаллергенными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безаллергенными свойствами;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-крепления протеза по назначению врача-ортопеда:  за счет наколенника, за счет формы приемной гильзы;
- РСУ соответствует весу протезируемого;                                                                                                                          - стопы по назначению врача-ортопеда 2 - 3 уровня двигательной активности;
- тип протеза по назначению - постоянный.
</t>
  </si>
  <si>
    <t>323 983,00</t>
  </si>
  <si>
    <t xml:space="preserve">Протез голени модульный индивидуального изготовления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осуществляться с использованием наколенника, вакуумного клапана, замкового устройства;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 постоянный.
</t>
  </si>
  <si>
    <t>542 212,00</t>
  </si>
  <si>
    <t xml:space="preserve">Протез голени модульный, в том числе при недоразвитии будет состоять из:
- приемной гильзы индивидуального изготовления по слепку с культи протезируемого;
- постоянной гильзы из углепластика на основе акриловых смол с без аллергенными свойствами.                       
- пробных гильз из термопласта;
- крепления протеза вакуумного с использованием силиконового чехла и силиконового наколенника;                                                                                                      - РСУ, соответствующих весовым и нагрузочным параметрам протезируемого;
- стопы, подобранной индивидуально под весовые параметры протезируемого, 3 - 4 уровня двигательной активности;
-косметической оболочки индивидуального изготовления.                                                                                                                      - тип протеза по назначению: постоянный.
</t>
  </si>
  <si>
    <t xml:space="preserve">Протез будет предназначен для принятия водных процедур, а также для перемещения по влажным и скользким поверхностям. 
Протез будет состоять из:
- приёмной гильзы, изготавливаемой по индивидуальному слепку с культи протезируемого;
- материал приемной гильзы - слоистый пластик с безаллергенными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постоянный.
</t>
  </si>
  <si>
    <t>509 970,00</t>
  </si>
  <si>
    <t>895 473,33</t>
  </si>
  <si>
    <t xml:space="preserve">Протез бедра модульного типа, в том числе при врожденном недоразвитии,
 индивидуального изготовления будет состоять из:
- приемной гильзы, изготовленной по индивидуальному слепку
с культи протезируемого;
- постоянной гильзы - материал слоистый пластик с гипоаллергенными свойствами;
- пробной гильзы-материал термопласт с гипоаллергенными свойствами;
- косметической индивидуальной оболочки;
- чулок перлоновых ортопедических;
- крепления протеза, будет осуществляться за счет силиконового чехла, регулировочно-соединительные устройства будут соответствовать весовым и нагрузочным параметрам протезируемого;
- коленного модуля, который одноосный, гидравлический с индивидуальной косметической оболочкой;
- стопы карбоновой с высокой степенью энергосбережения 3 - 4 уровня двигательной активности, подбираемой индивидуально под весовые параметры пациента, с учетом уровня двигательной активности;                                                                                                             - тип протеза по назначению - постоянный.
</t>
  </si>
  <si>
    <t xml:space="preserve">Протез индивидуального изготовления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по назначению врача-ортопеда: полиуретан, пенополиэтилен;
- чулок перлоновых ортопедических;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 тип протеза по назначению - постоянный.
</t>
  </si>
  <si>
    <t>322 363,08</t>
  </si>
  <si>
    <t>0239100000124000082.</t>
  </si>
  <si>
    <t>№ 1420701074024000168</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</si>
  <si>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осуществляются с использованием наколенника, вакуумного клапана, замкового устройства;                                                                                                    - косметической индивидуальной оболочки;
- материал косметической оболочки полиуретан с безаллергенными свойствами;
- чулок перлоновых ортопедических;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</si>
  <si>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вкладной элемент - без вкладного элемента с использованием чехлов из полимерных материалов;
- крепление протеза осуществляется с использованием наколенника и вакуумного клапана; 
- косметической индивидуальной оболочки;
- материал косметической оболочки полиуретан с безаллергенными свойствами;
- чулок перлоновых ортопедических;                                                                                    - РСУ соответствует весовым и нагрузочным параметрам протезируемого;                                                       - стопы карбоновой с разделительным носком, с гидравлической щиколоткой, с функцией возврата подошвенной части в первоначальное положение после осуществления шага, с изменяемой высота каблука от 0 до 3,5см;                                                                                                                  - тип протеза по назначению - постоянный.             
</t>
  </si>
  <si>
    <t xml:space="preserve">Протез бедра модульного типа, в том числе при врожденном недоразвитии, индивидуального изготовления состоит из:
- приемной гильзы, изготовленной по индивидуальному слепку с культи пострадавшего;
- постоянной гильзы- материал слоистый пластик с гипоаллергенными свойствами;
- пробной гильзы-материал термопласт с гипоаллергенными свойствами;
- косметической индивидуальной оболочки;
- чулок перлоновых ортопедических;
- крепления протеза осуществляется за счет силиконового чехла,              
- РСУ соответствует весовым и нагрузочным параметрам протезируемого;
- коленного модуля, который одноосный, гидравлический с индивидуальной косметической оболочкой;
- стопы карбоновой с высокой степенью энергосбережения 3 - 4 уровня двигательной активности, подбираемой индивидуально под весовые параметры пациента, с учетом уровня двигательной активности;                                                                                                 - тип протеза по назначению -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</si>
  <si>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постоянный.
</t>
  </si>
  <si>
    <t>02391000001230000454.</t>
  </si>
  <si>
    <t>21 635,00</t>
  </si>
  <si>
    <t xml:space="preserve">Протез кисти косметический, в том числе при вычленении и частичном вычленении кисти изготовлен по индивидуальному обмеру культи протезируемого, состоит из:
- кисти унифицированной;
- материал оболочки кисти медицинский пластизоль с гипоаллергенными свойствами;
- без косметической индивидуальной облицовки;
- без вкладыша в гильзу;
- по назначению врача ортопеда крепление протеза осуществляется с использованием ленты Велкро, замка «молния»;
- без ротационного кольца;
- тип протеза по назначению постоянный.
</t>
  </si>
  <si>
    <t>170 948,00</t>
  </si>
  <si>
    <t xml:space="preserve">Протез кисти косметический, в том числе при вычленении и частичном вычленении кисти изготовлен по индивидуальному слепку с культи протезируемого, состоит из:
- кисти косметической;
- с одной примерочной кистью;
- материал оболочки кисти силикон с гипоаллергенными свойствами, с ярко выраженным косметическим эффектом;
- без косметической индивидуальной облицовки;
-приемной гильзы индивидуального изготовления, сформированной внутри косметической оболочки с помощью двухкомпонентного формовочного силикона;
- крепление протеза осуществляется с использованием замка «молния»;
- без ротационного кольца;
-  тип протеза по назначению постоянный.
</t>
  </si>
  <si>
    <t>175 366,00</t>
  </si>
  <si>
    <t xml:space="preserve">Протез предплечья косметический индивидуального изготовления состоит из:
- составной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вкладной гильзы – высокотемпературный силикон медицинского назначения с гипоаллергенными свойствами;
- количество примерочных гильз – одна;
- кисти косметической с нейлоновой  армирующей  сеткой с гипоаллергенными свойствами; 
- пальцы кисти шарнирные с возможностью сгибания первой и второй фаланги на требуемый угол;
- материал оболочки кисти силикон с гипоаллергенными свойствами;
- крепление протеза осуществляется за счет формы приемной гильзы с использованием текстильных полуфабрикатов;
- по назначению врача-ортопеда: без ротационного кольца, с ротационным кольцом;
- тип протеза по назначению постоянный.
</t>
  </si>
  <si>
    <t>861 800,00</t>
  </si>
  <si>
    <t xml:space="preserve">Протез предплечья рабочий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 материал примерочной гильзы – термопластик с гипоаллергенными свойствами;    
- количество примерочных гильз – одна;
- комплект насадок: для занятий со штангой, гантелями, для занятий лыжами, для велосипеда;
- лучезапястный узел для удержания насадок;
- соединительный элемент для насадки;
- с вкладышем в гильзу – силиконовый чехол;
- крепление протеза замковое и бандажа на плечо;
- тип протеза по назначению постоянный.
</t>
  </si>
  <si>
    <t>368 391,00</t>
  </si>
  <si>
    <t xml:space="preserve">Протез плеча активный (тяговый)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кисти каркасной с одной активной тягой и пружинным схватом;
- косметических оболочек;
-  узел локоть-предплечье с пассивной ротацией плеча и со ступенчатой фиксацией;
-  адаптера для присоединения кисти;
- крепление протеза по назначению врача-ортопеда: за счет бандажа на плечо, кожаных полуфабрикатов;
 - тип протеза по назначению постоянный.
</t>
  </si>
  <si>
    <t>243 241,00</t>
  </si>
  <si>
    <t xml:space="preserve">Протез предплечья активный (тяговый) индивидуального изготовления состоит из:
- составной индивидуальной гильзы, изготовленной по индивидуальному слепку с культи протезируемого;
- материал составной индивидуальной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 одна;
- системная кисть с одной тягой;
- материал оболочки кисти силикон с гипоалергенными свойствами;
- с вкладышем, без вкладыша в гильзу по назначению врача ортопеда;
- крепление протеза по назначению врача ортопеда осуществляется: за счет формы приемной гильзы, с использованием кожаных полуфабрикатов;
- с ротационным кольцом;
- тип протеза по назначению постоянный.
</t>
  </si>
  <si>
    <t>213 564,00</t>
  </si>
  <si>
    <t xml:space="preserve">Протез кисти активный (тяговый), в том числе при вычленении и частичном вычленении кисти индивидуального изготовления состоит из:
- модуля кисти с пальцами, несущей полугильзы предплечья с манжетой крепления и приемной гильзы кисти;
- кисть и арка изготавливается по технологиям трехмерной печати индивидуально под пациента;
- кончики пальцев оснащены противоскользящими силиконовыми накладками с гипоаллергенными свойствами;
- приемная гильза изготавливается индивидуально по слепку с культи пациента;
– материал приемной гильзы – высокотемпературный силикон медицинского назначения с гипоаллергенными свойствами;
- функция схвата осуществляется за счет движений в лучезапястном суставе;
- сила схвата регулируется степенью натяжения тяговых элементов индивидуально;
- крепление протеза за счет формы приемной гильзы с использованием манжеты на предплечье;
- тип протеза по назначению – постоянный.
</t>
  </si>
  <si>
    <t>0239100000123000454.</t>
  </si>
  <si>
    <t>№ 1420701074023000442</t>
  </si>
  <si>
    <t>281 178,00</t>
  </si>
  <si>
    <t xml:space="preserve">Протез плеча косметический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 термопластик с гипоаллергенными свойствами;
- количество примерочных гильз – одна;
- кисти косметической с нейлоновой армирующей сеткой;
- соединительного адаптера кисти к предплечью;
- узла локоть-предплечье экзоскелетного типа с бесступенчатой фиксацией, с пассивной ротацией плеча и предплечья;
- с косметической облицовкой;
- по назначению врача-ортопеда: с вкладышем из термопластичных материалов, без вкладыша в гильзу;
- крепление протеза осуществляться за счет формы приемной гильзы и с использованием бандажа через здоровое плечо;
- тип протеза по назначению постоянный.
</t>
  </si>
  <si>
    <t xml:space="preserve">Кресло-стул предназначен для инвалидов с частичной утратой функций опорно-двигательного аппарата, использоваться как переносное санитарно-гигиеническое приспособление.
Рама выполнена из металла (сталь) и имеет полимерное покрытие, не подвергающееся коррозии при контакте с водой и устойчива к дезинфекции.
Крышка, сиденье и санитарная емкость изготовлены из прочного легко моющегося пластика, съемные.
Поручни – наличие.
Конструкция кресла-стула предоставляет возможность регулировки сидения по высоте в 7-и положениях.
Ширина 43 см. (2 шт.), 43 см, 46 см (2 шт.).
Грузоподъемность: 130 кг.
Масса кресла-стула: 5 кг
</t>
  </si>
  <si>
    <t> 0239100000124000373</t>
  </si>
  <si>
    <t>4 203,99</t>
  </si>
  <si>
    <t>№ 1420701074024000436</t>
  </si>
  <si>
    <t>0239100000123000445</t>
  </si>
  <si>
    <t>1420701074023000457</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</si>
  <si>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6,4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Поддержка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</si>
  <si>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многоканальной (24 канала цифровой обработки)  технологии ;
Количество акустических программ прослушивания:  8;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Поддержка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</si>
  <si>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20 каналов;
Количество акустических программ прослушивания:  6;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</si>
  <si>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24 каналов;
Количество акустических программ прослушивания:  8;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</si>
  <si>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133 дБ;
Максимальное акустическое усиление: 71 дБ;
Диапазон частот (диапазон воспроизводимых частот): 0,1 – 5,5 кГц;
- Индукционная катушка;
- Кнопка переключения программ прослушивания;
- Регулятор усиления;
Функциональные и потребительские свойства:
Обрабатывает акустический сигнал цифровым образом с применением бесканальной технологии (ChannelFree™);
Количество акустических программ прослушивания:  3;
Имеет возможность выбора приоритетного языка общения пациента с целью более детального распознавания и обработки речевого сигнала;
Адаптивно измененяет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Подавляет  шумы низкого уровня;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Переключается на режим работы с телефонным аппаратом;
in-situ аудиометрия - функция верификации настроек с поддержкой измерения порогов восприятия по воздушной проводимости;
Поддержка подключения FM-систем;
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</si>
  <si>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131 дБ;
Максимальное акустическое усиление: 66 дБ;
Диапазон частот (диапазон воспроизводимых частот): 0,1 – 5,8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</si>
  <si>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многоканальной (24 канала цифровой обработки) технологии;
Количество акустических программ прослушивания: 8;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</si>
  <si>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134 дБ;
Максимальное акустическое усиление: 72 дБ;
Диапазон частот (диапазон воспроизводимых частот): 0,1 – 6,3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6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</si>
  <si>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8 каналов;
Количество акустических программ прослушивания:  6;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</si>
  <si>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127 дБ;
Максимальное акустическое усиление: 61 дБ;
Диапазон частот (диапазон воспроизводимых частот): 0,1 – 6,1 кГц;
- Индукционная катушка;
- Кнопка переключения программ прослушивания;
- Регулятор усиления;
Функциональные и потребительские свойства:
Обрабатывает акустический сигнал цифровым образом с применением бесканальной технологии (ChannelFree™);
Количество пользовательских программ прослушивания: 3
Подавляет шумы низкого уровня;
Подавляет шум ветра в случае его возникновения;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устанавливает предпочтительный вариант чувствительности микрофона в зависимости от окружающей пользователя акустической обстановки;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Поддержка подключения FM-систем;
Информирует пользователя предупредительными звуковыми сигналами при разряде элементов питания и изменении режима работы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</si>
  <si>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125 дБ;
Максимальное акустическое усиление: 55 дБ;
Диапазон частот (диапазон воспроизводимых частот):  0,1 – 7,5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4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</si>
  <si>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128 дБ;
Максимальное акустическое усиление: 58 дБ;
Диапазон частот (диапазон воспроизводимых частот):  0,1 – 7,4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8 каналов;
Количество акустических программ прослушивания: 6;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</si>
  <si>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0239100000124000477</t>
  </si>
  <si>
    <t>1420701074024000535</t>
  </si>
  <si>
    <t xml:space="preserve">Подъемное устройство для ванны-изделие, облегчающее посадку и высадку в ванну при принятии водных процедур.
Электроподъемник для ванны в форме эргономичного кресла с откидной спинкой выполнен из высококачественного, прочного пластика и имеет облегченную конструкцию. Регулировка подъемника (плавное опускание и поднимание) осуществляется с помощью кнопок ручного пульта управления. 
Подъемное сиденье устанавливается на дно ванны и надежно фиксируется на ножках-присосках. Приводной механизм автоматически фиксируется если подъемник разложен и предотвращает непреднамеренное опрокидывание спинки. 
Устройство управления защищено влагонепроницаемым корпусом. Все узлы подъемника герметичны. Материал конструкции подъемника устойчив к санитарной обработке. 
Откидные боковины легко складываются, раскладываются.
Технические характеристики: Тип привода электрический.
Аккумулятор литиево-ионный. Общая ширина (сиденье с боковинами) 699 мм. 
Глубина сиденья 500 мм. Угол наклона спинки (регулируемый) от 5°до 45°. Высота спинки 594 мм.
Подъемник подходит для большинства стандартных ванн.
Грузоподъемность 140 кг. Вес устройства 11 кг. 
В комплект входит: зарядное устройство.
</t>
  </si>
  <si>
    <t xml:space="preserve">0239100000124000449 </t>
  </si>
  <si>
    <t>1420701074024000499</t>
  </si>
  <si>
    <t>Стационарный наклонно-поворотный лестничный подъемник</t>
  </si>
  <si>
    <t xml:space="preserve">Лестничный подъемник предоставляет собой переносное мобильное устройство автономного действия с постоянной скоростью движения с широкой устойчивой базой-основанием, обладает крепежным соединительным механизмом для подсоединения к своему корпусу инвалидных кресел, встроенным в корпус устройства электрический привод, а также специальную двигательную базу на лестничном ходу, благодаря которой устройство преодолевает ступеньки, осуществляя движение за счет зацепления выступов двух резиновых гусеничных лент. 
Безопасен для перемещения кресла по лестницам любого вида, без каких-либо повреждений.
Имеется возможность перекатывания устройства на горизонтальных площадках без усилий. Платформа для всех видов колясок. 
Основные характеристики: Грузоподъёмность – 160 кг;
Мощность мотора - 300 Вт;
Привод гусеничный самотормозящий;
Тормоза самотормозящие;
Электропитание - зарядного устройства 220В;
Время полной зарядки полностью разряженной батареи - 8ч;
Запас хода вверх с max грузом - 800 ступеней (40 этажей);
Скорость движения вверх -                    3 м/мин;
Скорость движения вниз -                      8 м/мин;
max уклон лестницы - 35º;
Размер площадки для разворота (под 90 градусов) - 970 х 970 мм;
Размер площадки для разворота (под 180 градусов) - 970х1800 мм;
Общий вес - 46 кг.
Габаритные размеры в сборе - 1295х645х990 мм.
В комплект поставки входит:
- грузонесущая платформа;
- лестничный подъемник.
</t>
  </si>
  <si>
    <t> 1420701074024000020</t>
  </si>
  <si>
    <t> 0239100000123000491</t>
  </si>
  <si>
    <t xml:space="preserve">Набор для самокатетеризации стерильный в индивидуальной упаковке. 
Набор для самокатетеризации состоит из:   
-мешка-мочеприемника; 
-интегрированного в него лубрицированного катетера для самокатетеризации, покрытого гидрофильным зафиксированным на нем лубрикантом;
Мешок-мочеприемник имеет объем 700 мл. 
По краям широкой части мешка имеются насечки для возможности ее разрыва для опорожнения, а также нанесена мерная шкала для возможности определения сбора количества мочи в широкой части мочеприемника после катетеризации.
Наконечник катетера прямой цилиндрический типа Нелатон с двумя боковыми отверстиями. 
Катетер имеет длину 40 см. 
Размер по Шарьеру: Ch: 12,14,16 с учетом индивидуальной потребности Получателей.
</t>
  </si>
  <si>
    <t xml:space="preserve">Глазной протез обеспечивает лечебный и косметический эффект, способствует правильному функционированию глазной полости, препятствует рубцовой деформации тканей, развитию «анофтальмического» синдрома; уменьшает степень и выраженность уродующего дефекта, способствует частичной компенсации ограничений способности к общению и расширяет сферу трудовой деятельности в профессиях коммуникативного профиля.
Глазной протез изготовлен из специальной пластмассы, обеспечивающую хорошую смачиваемость слезой. Протез изготавливается индивидуально в зависимости от индивидуальных параметров получателя и классифицируется по форме, величине, цвету, рисунку и положению радужки. Цвет и рисунок (структура радужки) глазного протеза соответствуют цвету и рисунку (структуре радужки) парного глаза с анофтальмом. Внешняя поверхность протеза соответствует конфигурации здорового глаза, а внутренняя поверхность опирается на места прикрепления глазных мышц для улучшения подвижности протеза. Глазной протез не  вызывает болевых ощущений, не оказывает давления на костные выступы.
Поверхность протеза без вмятин, трещин, бугров, шероховатости, острых и зазубренных краев перехода от выпуклой к вогнутой поверхности.
Глазной протез обладает высокой механической прочностью, хорошей переносимостью пациентом при высоких и низких температурах окружающей среды, устойчив к воздействиям механических и биологических сред.
</t>
  </si>
  <si>
    <t> 1420701074024000409</t>
  </si>
  <si>
    <t> 0239100000124000339</t>
  </si>
  <si>
    <t xml:space="preserve">Белье изготавливают по конструкторской документации предприятия-изготовителя.
Конструктивно белье состоит из следующих слоев (начиная от слоя, контактирующего с пользователем):
- верхний покровный;
- абсорбирующий;
- нижний защитный.
 Слои белья скрепляют с помощью термообработки. Швы   непрерывными.
 В белье отсутствуют внешние дефекты: механические повреждения (разрыв краев, разрезы, повреждения и т.п.), пятна различного происхождения, посторонние включения, видимые невооруженным глазом.
Печатное изображение на белье четкое, без искажений и пробелов. Отсутствуют следы выщипывания волокон с поверхности белья.
Отмарывание краски печатного изображения (1.5) отсутствует.
Размеры белья (длина х ширина) в 10 %-ном диапазоне от следующих значений:
- 600 х 900 мм.
 Масса белья зависит от конструкции и используемых материалов и соответствует конструкторской документации предприятия-изготовителя.
Абсорбционная способность:
- 1200 г для белья размером 600 х 900 мм.
Время впитывания составляет 7 с.
Изделие при эксплуатации   устойчиво к климатическим воздействиям по ГОСТ 15150 для исполнения УХЛ категории 1.2.
 Изделие при транспортировании   устойчиво к климатическим воздействиям по ГОСТ 15150 для условий хранения 5.
Изделие при хранении   устойчиво к климатическим воздействиям по ГОСТ 15150 для условий хранения 5.
Материалы, из которых изготовлено белье, имеющие прямой и/или опосредованный контакт с пользователем, удовлетворяют требованиям ГОСТ ISO 10993-1.
Критерии предельного состояния - несоответствие требованиям 1.4-1.6, 1.9, 1.10, 1.14
</t>
  </si>
  <si>
    <t> 1420701074023000425</t>
  </si>
  <si>
    <t> 0239100000123000423</t>
  </si>
  <si>
    <t xml:space="preserve">Максимальный выходной уровень звукового давления при входном УЗД равном 90 дБ (ВУЗД 90): 140 дБ; Максимальное акустическое усиление: 80 дБ; 
Диапазон частот (диапазон воспроизводимых частот): 0,1-5,4 кГц; 
Обрабатывает акустический сигнал цифровым образом с выделением 8 каналов.
Количество пользовательских программ прослушивания: 4
 - Индукционная катушка; 
- Кнопка переключения программ прослушивания; 
- Регулятор усиления; 
Функциональные и потребительские характеристики объекта закупки: Подавляет шумы низкого уровня; 
Имеет многослойное подавление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Автоматически переключается на режим работы с телефонным аппаратом; 
Поддерживает подключение к FM-системам;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t>
  </si>
  <si>
    <t>0239100000124000570</t>
  </si>
  <si>
    <t>1420701074024000557</t>
  </si>
  <si>
    <t xml:space="preserve">Максимальный выходной уровень звукового давления при входном УЗД равном 90 дБ (ВУЗД 90): 134 дБ;
Максимальное акустическое усиление: 70 дБ; Диапазон частот (диапазон воспроизводимых частот): 0,1 – 6,0 кГц;
Обрабатывает акустический сигнал цифровым образом с выделением 8 каналов;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</si>
  <si>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6-05-02 Опора в кровать металлическая 
Опора прикроватная переносная обеспечивает возможность самоподнимания инвалидов с ограниченными возможностями в кровати из положения «лежа» в положение «сидя». 
Опора имеет следующие технические характеристики: 
- металлическую конструкцию, устойчивую к дезинфекционной обработке; 
-подвесной поручень (ручку - опору); 
- регулировку длины поручня;
 - возможность расположения напольной части опоры под кроватью. 
Максимально допустимая нагрузка: 100 кг.
Документы: РУ № РЗН 2021/14427 от 28.05.2021.
</t>
  </si>
  <si>
    <t>0239100000124000183</t>
  </si>
  <si>
    <t>1420701074024000269</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</si>
  <si>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с косметической индивидуальной оболочкой;
- материал косметической оболочки - вспененный полиуретан;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</si>
  <si>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0239100000123000497</t>
  </si>
  <si>
    <t>1420701074024000034</t>
  </si>
  <si>
    <t xml:space="preserve">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быть легко демонтируемыми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имеют возможность регулировки по высоте на плюс 5 см вверх и минус 5 см вниз).
Глубина сиденья регулируется в зависимости от длины бедра в пяти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от 36 см - 48 см и углу наклона 30º.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8,2 см и сзади в диапазоне 12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16,35 кг., 16,45 кг., 16,55 кг., 16,65 кг., 16,75 кг., 16,85 кг. (соответственно ширине сиденья).
Кресла-коляски емеет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</si>
  <si>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имеет диаметр 20 см. Вилка поворотного колеса имеет 4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фиксируются в четырех положениях.
Глубина сиденья регулируется в зависимости от длины бедра в пяти положениях в диапазоне 10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от 36 см - 48 см и углу наклона 20º.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10см;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17,9 кг, 17,96 кг, 17,98 кг, 18,06 кг, 18,21 кг, 18,25 кг (соответственно ширине сиденья). 
Кресла-коляски имеют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</si>
  <si>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имеет
 диаметр 20 см. Вилка поворотного колеса имеет 4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Кресло-коляска имеет возможность поступенчатой регулировки угла наклона спинки на 30º и фиксироваться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подушки18,5 кг, 15,6 кг, 18,7 кг, 18,8 кг, 18,9 кг, 19 кг (соответственно ширине сиденья). 
Кресла-коляски  имеют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</si>
  <si>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17,8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пяти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48 см и углу наклона 30º.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8,2 см и сзади в диапазоне 12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16,5 кг, 16,6 кг, 16,7 кг, 16,8 кг, 16,9 кг, 17 кг. (соответственно ширине сиденья) 
Кресла-коляски имеют ширины сиденья: 38 см ,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</si>
  <si>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фиксироваться в четырех положениях.
Глубина сиденья регулируется в зависимости от длины бедра в пяти положениях в диапазоне 10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- 48 см и углу наклона 20º.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18,16 кг, 18,28 кг, 18,4 кг, 18,55 кг, 18,61 кг (соответственно ширине сиденья).
Кресла-коляски имеют ширины сиденья: 38 см ,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соответствуют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</si>
  <si>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Кресло-коляска имеет возможность поступенчатой регулировки угла наклона спинки на 30º и фиксироваться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в 42 позициях:
- изменение высоты сиденья спереди в диапазоне 4,5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18,5 кг, 18,6 кг, 18,7 кг, 18,8 кг, 18,9 кг, 19 кг (соответственно ширине сиденья).
Кресла-коляски имеют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</si>
  <si>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Устройство для тренировки рук, тренировки туловища и тренировки ног</t>
  </si>
  <si>
    <t xml:space="preserve">Устройство для тренировки рук, тренировки туловища и тренировки ног - тренажер для тренировки подвижности и укрепления верхних и нижних конечностей. 
Тренажер оснащён электромотором и программным обеспечением, обеспечивает двигательную активизацию верхних и нижних конечностей. Тренажер состоит из высокопрочной опоры, на которой вверху закреплен руль с вращающимися рукоятками с фиксаторами для кистей, внизу широкие педали с фиксаторами. Руль тренажера регулируется по высоте в соответствии с ростом пациента. Оси вращения рукоятки педалей соединены приводным колесом.  
Тренажер предусмотрен для тренировки в исходном положении сидя на стуле или кресле-коляске. Металлические части тренажера изготовлены из коррозийно – стойких материалов. 
Тренажер имеет несколько режимов работы: 
- пассивная тренировка (с мотором);
- активная тренировка с переменным сопротивлением (собственными силами против сопротивления, создаваемого мотором);
- тренировка собственными силами с поддержкой со стороны мотора.
</t>
  </si>
  <si>
    <t>0239100000124000505</t>
  </si>
  <si>
    <t xml:space="preserve">0239100000123000495 </t>
  </si>
  <si>
    <t>1420701074024000017</t>
  </si>
  <si>
    <t xml:space="preserve">Бандаж грыжевой (паховый, скротальный) односторонний, двухсторонний состоит из:
- материал – трикотажное полотно с безаллергенными свойствами материала;
- с усилением, без усиления по назначению врача-ортопеда;
- крепление: застежкой «Велкро»;
- подбирается по индивидуальным обмерам;
- назначение - лечебно-профилактическое.
</t>
  </si>
  <si>
    <t xml:space="preserve">Бандаж на коленный сустав (наколенник) состоит из:
- материал – пластина резинотканевая с безаллергенными свойствами материала;
- с усилением, без усиления по назначению врача-ортопеда;
- крепление: застежкой «Велкро»; 
- подбирается по индивидуальным обмерам;
- назначение лечебно-профилактическое.
</t>
  </si>
  <si>
    <t xml:space="preserve">Бандаж компрессионный на нижнюю конечность (чулок компрессионный) женский/мужской, фиксирующий, изготовлен из:
-из материала – компрессионный трикотаж с безаллергенными свойствами материала, бесшовный с убывающей компрессией от стопы до верхней части изделия;
- с усилением, без усиления по назначению врача-ортопеда;
- подбирается по индивидуальным обмерам и по степени компрессии;
- назначение лечебно-профилактическое.
</t>
  </si>
  <si>
    <t xml:space="preserve">Бандаж компрессионный на нижнюю конечность (гольф компрессионный) женский/мужской, фиксирующий изготовлен из:
-из материала – компрессионный трикотаж с безаллергенными свойствами материала, бесшовный с убывающей компрессией от стопы до верхней части изделия;
- с усилением, без усиления по назначению врача-ортопеда;
- подбирается по индивидуальным обмерам и по степени компрессии;
- назначение лечебно-профилактическое.
</t>
  </si>
  <si>
    <t xml:space="preserve">Бандаж компрессионный на нижнюю конечность (колготы компрессионные) женский/мужской, фиксирующий изготовлен из:
-из материала – компрессионный трикотаж с безаллергенными свойствами материала, бесшовный с убывающей компрессией от стопы до верхней части изделия;
- с усилением, без усиления по назначению врача-ортопеда;
- подбирается по индивидуальным обмерам и по степени компрессии;
- назначение лечебно-профилактическое.
</t>
  </si>
  <si>
    <t xml:space="preserve">Бандаж на тазобедренный сустав состоит из:
- материал по назначению врача-ортопеда: трикотажное полотно, пластина резинотканевая с безаллергенными свойствами материала;
- по назначению врача-ортопеда: с усилением ребрами жесткости, без усиления;
- крепление застежкой «Велкро»;
- подбирается по индивидуальным обмерам;
- назначение лечебно-профилактическое.
</t>
  </si>
  <si>
    <t xml:space="preserve">Бандаж на голеностопный сустав: 
- полуразъемный, 
- с усилением, без усиления по назначению врача-ортопеда;
- материал – пластина резинотканевая с безаллергенными свойствами материала;
- крепление: застежкой «Велкро»; 
- подбирается по индивидуальным обмерам;
- назначение лечебно-профилактическое.
</t>
  </si>
  <si>
    <t xml:space="preserve">0239100000124000387 </t>
  </si>
  <si>
    <t>1420701074024000449</t>
  </si>
  <si>
    <t xml:space="preserve">Эластичные изделия для улавливания мочи из мужского полового органа и отведения ее в мочеприемник, надевающиеся на мужской половой орган поверх фиксирующего двустороннего адгезивного пластыря, устанавливающегося диаметрально на мужском половом органе,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размеры 30 мм, 35 мм (в зависимости от анатомических особенностей Получателей). Каждый уропрезерватив находится в индивидуальной упаковке.
РУ № ФСЗ 2009/04470 от 17.04.2014 
</t>
  </si>
  <si>
    <t xml:space="preserve">Защитная пленка (салфетка) предназначена для ухода за чувствительной, травмированной и раздраженной кожей для предотвращения развития контактного дерматита и защиты кожи от механических повреждений и агрессивного воздействия мочи и кала. Форма выпуска – салфетки. В упаковке 54 шт.
РУ № ФСЗ 2011/09277 от 26.05.2017
</t>
  </si>
  <si>
    <t xml:space="preserve">Крем является защитным, увлажняющим и восстанавливающим средством для ухода за кожей вокруг стомы и промежности. Гипоаллергенный. В тюбике содержится 60 мл.
РУ № ФСЗ 2009/04547 от 10.04.2014
</t>
  </si>
  <si>
    <t>0239100000124000071</t>
  </si>
  <si>
    <t>1420701074024000161</t>
  </si>
  <si>
    <t xml:space="preserve">Перчатки предназначены для защиты кисти протеза и естественной кисти рук от внешних неблагоприятных воздействий и для сокрытия косметического дефекта. Перчатки изготовлены из натуральной кожи, трикотажных материалов по выбору Получателя.
Размер перчаток определяется индивидуально по каждому случаю в отдельности, с учетом анатомических особенностей Получателя.
</t>
  </si>
  <si>
    <t xml:space="preserve">Перчатки предназначены для защиты кистей рук от внешних неблагоприятных воздействий и для сокрытия косметического дефекта. Перчатки изготовлены из натуральной кожи.
Размер перчаток определяется индивидуально по каждому случаю в отдельности, с учетом анатомических особенностей Получателя
</t>
  </si>
  <si>
    <t>Кожаная перчатка на утепленной подкладке на кисть сохранившейся верхней конечности. Перчатка изготавливается из натуральной кожи на утепленной подкладке. Размер перчаток определяется индивидуально по каждому случаю в отдельности, с учетом анатомических особенностей Получателя.</t>
  </si>
  <si>
    <t xml:space="preserve">Многослойное изделие одноразового пользования для впитывания и удержания мочи, предназначено для применения взрослыми. Внутренняя поверхность урологической прокладки изготовлена из нетканого материала, пропускающего влагу в одном направлении и обеспечивающего сухость кожи. Впитывающий слой изготовлен из целлюлозы с суперабсорбирующим полимером, превращающим жидкость в гель. Урологические прокладки имеют клеящую полоску, фиксирующую прокладку к белью и эластичные манжеты (боковые бортики), обеспечивающие защиту от протекания. Внутренний слой поддерживает рН фактор кожи 5,5, предотвращая раздражение кожи. Впитываемость изделия 800 мл.
Регистрационное удостоверение № РЗН 2018/7051 от 27.04.2022
</t>
  </si>
  <si>
    <t>0239100000124000004</t>
  </si>
  <si>
    <t>1420701074024000088</t>
  </si>
  <si>
    <t xml:space="preserve">Изделия обеспечивают соблюдение санитарно-гигиенических условий для пострадавших с нарушениями функций выделения. Прокладки урологические имеют: анатомическую форму, впитывающий слой с антибактериальным суперабсорбентом, мягкий верхний слой из нетканного материала с поглощающим покрытием, дышащий внешний слой, креплением является клейкая полоска (одна широкая), гидрофобные внутренние боковые бортики для дополнительной защиты от протекания, система поглащения запаха. В прокладках урологических отсутствуют следы выщипывания волокон с поверхности белья, отмарывание краски печатного изображения. Впитываемость изделия 820 мл.
Регистрационное удостоверение № ФСЗ 2010/06096 от 05.12.2016
</t>
  </si>
  <si>
    <t xml:space="preserve">Изделия обеспечивают соблюдение санитарно-гигиенических условий для пострадавших с нарушениями функций выделения. Прокладки урологические имеют: анатомическую форму, впитывающий слой с антибактериальным суперабсорбентом, мягкий верхний слой из нетканного материала с поглощающим покрытием, дышащий внешний слой, креплением является клейкая полоска (одна широкая), гидрофобные внутренние боковые бортики для дополнительной защиты от протекания, система поглащения запаха. В прокладках урологических отсутствуют следы выщипывания волокон с поверхности белья, отмарывание краски печатного изображения. Впитываемость изделия 300 мл.
Регистрационное удостоверение № ФСЗ 2010/06096 от 05.12.2016 
</t>
  </si>
  <si>
    <t>0239100000123000450</t>
  </si>
  <si>
    <t xml:space="preserve">1420701074023000446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</si>
  <si>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примерочной гильзы термопластик с гипоаллергенными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безаллергенными свойствами;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 крепления протеза по назначению врача-ортопеда: за счет наколенника;
-стопы по назначению врача-ортопеда: одноосной шарнирной, с голеностопным шарниром подвижным в саггитальной плоскости, со сменным пяточным амортизатором для 2 уровня двигательной активности, 
- РСУ соответствует весу протезируемого;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</si>
  <si>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 вкладыша в гильзу из вспененных материалов с безаллергенными свойствами; 
- крепления протеза по назначению врача-ортопеда: за счет наколенника, за счет кожаной гильзы на бедро, за счет кожаных полуфабрикатов;
- РСУ соответствует весу пациента; 
- стопы по назначению врача-
ортопеда: безшарнирной, шарнирной с пяточным амортизатором;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</si>
  <si>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косметической индивидуальной оболочки;
- материал косметической оболочки по назначению врача-ортопеда: полиуретан, пенополиэтилен;
- количество примерочных гильз - одна;
- в качестве вкладного элемента – чехол из полимерного материала (силикон);
- перлоновых ортопедических чулок;
- по назначению врача-ортопеда крепления протеза за счет: замка и «герметизирующего» наколенника, вакуумного клапана;
- по назначению врача-ортопеда :стопы с повышенной упругостью в носочной части, стопы подвижной во всех вертикальных плоскостях;
- РСУ соответствует весу пациента; 
тип протеза по назначению постоянный.
</t>
  </si>
  <si>
    <t xml:space="preserve">Протез голени модульный индивидуального изготовления состоит из:
-приёмной гильзы изготовленной по индивидуальному слепку с культи протезируемого;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вкладыша – чехол из полимерного материала (силикон);
- по назначению врача-ортопеда крепления протеза за счет: замка; «герметизирующего» наколенника; вакуумного клапана;
- стопы по назначению врача-ортопеда: из композиционного материала на основе карбонового волокна с раздвоенным носком; РСУ соответствует весу протезируемого;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</si>
  <si>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-приёмной гильзы изготовленной по индивидуальному слепку с культи протезируемого;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 качестве вкладного элемента – чехол из полимерного материала (силикон);
- крепления протеза за счет замка и наколенника;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 по назначению врача – ортопеда: стопы по назначению врача-ортопеда 3,4 уровня двигательной активности с пружинным элементом из карбона и управляющим кольцом, стопы с регулировкой высоты каблука минимальной 0 см максимальной 5 см;
- РСУ соответствует весу протезируемого;
- тип протеза по назначению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</si>
  <si>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стопы водостойкой обладающей высокой сцепляемостью с опорной поверхностью;
- материал приемной (постоянной) гильзы слоистый пластик с гипоаллергенными свойствами;
- материал приемной (примерочной) гильзы термопласт с безаллергенными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гипоаллергенными свойствами, без вкладного элемента;
- крепление протеза и дополнительная герметизация осуществляется за счет наколенника;
- несущего модуля и РСУ водостойких;
- тип протеза по назначению постоянный.
</t>
  </si>
  <si>
    <t xml:space="preserve">Протез голени немодульного типа индивидуального изготовления состоит из:
- приёмной гильзы по назначению врача-ортопеда: изготовленной по индивидуальным обмерам с культи протезируемого;
- материал приемной (постоянной) гильзы -кожа;
- по назначению врача-ортопеда: протез с косметической облицовкой, без косметической облицовки;
-вкладыша в гильзу кожаных подкладочных материалов;
-крепления протеза по назначению врача ортопеда: с использованием кожаных полуфабрикатов, кожаной гильзы на бедро;
-шины коленные по назначению врача-ортопеда: стальные, титановые;
-стопы по назначению врача-ортопеда: полиуретановой шарнирной для 1, 2 уровня двигательной активности;
тип протеза по назначению постоянный.
</t>
  </si>
  <si>
    <t xml:space="preserve">Протез стопы модульный,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вкладыша в гильзу из вспененных материалов с гипоаллергенными свойствами; 
- крепления протеза за счет формы приемной гильзы и застежки «Велкро»; 
-  стопы низкопрофильной монтажной высотой;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</si>
  <si>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в качестве вкладного элемента, по назначению врача-ортопеда: силиконовый чехол с мембраной, вкладыш из термопластичных материалов;
- крепление протеза по назначению врача ортопеда: за счет вакуумного клапана, поддерживающего бандажа;
-  без поворотного устройства;
- коленный шарнир по назначению врача ортопеда: многоосный с пневматическим управлением фазой переноса, одноосный с механизмом торможения;
-стопы шарнирной с повышенной упругостью в носочной части;
тип протеза по назначению постоянный.
</t>
  </si>
  <si>
    <t xml:space="preserve">Протез бедра модульного типа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крепления протеза за счет поддерживающего бандажа;
- в качестве вкладного элемента в гильзу по назначению врача ортопеда: из термопластичных материалов; без вкладыша в гильзу;
- без поворотного устройства;
- коленный шарнир по назначению врача ортопеда: одноосный с тормозным механизмом и защитным чехлом; четырехзвенный полицентрический;
- стопа шарнирная с повышенной упругостью носочной части;
тип протеза по назначению постоянный.
</t>
  </si>
  <si>
    <t xml:space="preserve">Протез бедра модульного типа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оболочкой;
 - материал косметической оболочки по назначению врача-ортопеда: полиуретан, пенополиэтилен;
- ортопедических чулок;
- с вкладышем в гильзу; без вкладыша в гильзу по назначению врача-ортопеда;
- крепление протеза за счет эластичного поддерживающего бандажа и вакуумного клапана;
- без поворотного устройства;
- стопы по назначению врача-ортопеда: шарнирной с регулировкой высоты каблука; со сложным контурным элементом для плавного переката;
- коленный шарнир по назначению врача-ортопеда: полицентрический с «геометрическим замком», одноосный с ручным замком;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</si>
  <si>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по назначению врача-ортопеда: полиуретан, пенополиэтилен;
- чулок перлоновых ортопедических;
- в качестве вкладного элемента – чехол из полимерного материала (силикон);
- крепления протеза по назначению врача-ортопеда: с использованием поддерживающего бандажа, вакуумного клапана, замкового устройства;
- РСУ соответствует весу протезируемого;
- коленный шарнир одноосный с тормозным механизмом с пневматическим управлением фазой переноса;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</si>
  <si>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одна;
- с косметической индивидуальной оболочкой;- материал косметической оболочки по назначению врача-ортопеда: полиуретан, пенополиэтилен;
- чулок перлоновых ортопедических;
- в качестве вкладного элемента – чехол из полимерного материала (силикон);
- крепления протеза по назначению врача-ортопеда: с использованием поддерживающего бандажа, замкового устройства; системы крепления лайнера;
- РСУ соответствует весу протезируемого;
- коленный шарнир по назначению врача-ортопеда: одноосный с ротационной гидравликой, многоосный с двумя гидравлическими цилиндрами с функцией эластичного контролируемого подгибания;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</si>
  <si>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слоистый пластик с гипоаллергенными свойствами;
- количество примерочных гильз-одна;
- без косметической оболочки;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стопы водостойкой обладающей высокой сцепляемостью с опорной поверхностью;
- тип протеза по назначению постоянный.
</t>
  </si>
  <si>
    <t>0239100000124000019</t>
  </si>
  <si>
    <t>1420701074024000099</t>
  </si>
  <si>
    <t xml:space="preserve">Бандаж ортопедический на верхнюю конечность для улучшения лимфовенозного оттока, в том числе после ампутации молочной железы состоит из:
-материал – компрессионный трикотаж, бесшовный с убывающей компрессией от запястья до подмышечной впадины с безаллергенными свойствами материала;
- крепление велкро;
- назначение лечебно-профилактическое.
</t>
  </si>
  <si>
    <t xml:space="preserve">Бандаж на лучезапястный сустав состоит из:
-материал – трикотажное полотно с безаллергенными свойствами материала;
-усилением по назначению врача-ортопеда: металлической пластиной по контуру лучезапястного сустава, в положении гиперкоррекции;
- крепление велкро;
- подбирается в соответствии с антропометрическими данными Получателя;
- назначение лечебно-профилактическое.
</t>
  </si>
  <si>
    <t xml:space="preserve">Бандаж на плечевой сустав состоит из:
-материал – эластичное трикотажное полотно в виде рукава с мягким кантом по всему периметру;
-усилением по назначению врача-ортопеда: ребрами жесткости, без усиления;
- крепление велкро;
-подбирается по индивидуальным обмерам; 
-назначение лечебно-профилактическое.
</t>
  </si>
  <si>
    <t xml:space="preserve">Головодержатель полужесткой фиксации состоит из:
-материал - трикотажное полотно с безаллергенными свойствами материала и пенополиуретан с безаллергенными свойствами материала;
-с усилением, без усиления по назначению врача- ортопеда;
-объем регулируется с помощью застежки велкро;
-назначение лечебно-профилактическое.
</t>
  </si>
  <si>
    <t xml:space="preserve">Корсет полужесткой фиксации на средне-грудной и пояснично-крестцовый отделы позвоночник состоит из:
- текстильного (хлопчатобумажного), эластичного материала с безаллергенными свойствами- по назначению врача ортопеда;
- усиления ребрами жесткости (металлические планшетки), обеспечивающими надежную фиксацию позвоночника;
- с высокой спинкой (по назначению врача-ортопеда); 
- с подхватом из эластичной резины с безаллергенными свойствами материала;
- крепление велкро;
-назначение лечебно-профилактическое.
</t>
  </si>
  <si>
    <t xml:space="preserve">Реклинатор – корректор осанки на грудной отдел позвоночника, фиксирующий состоит из:
- материал - воздухопроницаемая ткань с высоким содержанием хлопка;
-двух моделируемых металлических съемных ребер жесткости;
- корректирующие регулируемые по длине лямки с мягкими накладками;
- крепление велкро;
-назначение лечебно-профилактическое.
</t>
  </si>
  <si>
    <t>0239100000124000506</t>
  </si>
  <si>
    <t>1420701074024000537</t>
  </si>
  <si>
    <t>20.12.2024</t>
  </si>
  <si>
    <t>21.12.2024</t>
  </si>
  <si>
    <t xml:space="preserve">Назначение- Комнатная
Фиксация туловища-Нет 
Тип управления-Пациентом
Откидная спинка-Да  
Регулировка угла наклона подножки-Нет 
Конструкция-Складная
Наличие подголовника-Нет 
Максимальная ширина сиденья-больше или равный 39 и меньше 
или равный 45,5см
Рычажный привод-нет
Максимальный вес пациента-больше или равный 100 и меньше 
или равный 135кг
Кресло-коляска для инвалидов с ручным приводом комнатная, с регулируемой по углу наклона спинкой до 30 градусов, оснащенная набором инструмента и антиопрокидывающим устройством, имеет следующие функциональные и технические характеристики:Кресло-коляска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помещения.Кресло-коляска с приводом от обода колеса.Рамная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полиэфира.Есть возможность складывания и раскладывания кресла-коляски без применения инструмента.Поворотные колеса имеют литые полиуретановые покрышки и имеют диаметр 15 см. Вилка поворотного колеса имеет 4 позиции установки положения колеса.В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Кресло-коляска имеет возможность поступенчатой регулировки угла наклона спинки до 30 градусов и фиксируется в четырех положениях.Глубина сиденья регулируется в зависимости от длины бедра в трех положениях в диапазоне 6 см.Подлокотники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см.Подножки легко демонтируются. Опоры подножек имеют плавную регулировку по высоте от 36 см до 47 см и углу наклона 10 градусов.Кресло-коляска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изменение высоты сиденья спереди в диапазоне 3 и сзади в диапазоне 9 см; - изменение угла наклона сиденья от минус 5 до 15 градусов; - изменение длины колесной базы в двух положениях в диапазоне 8 см посредством регулировки расстояния между приводными и поворотными колесами.Кресло-коляска укомплектована подушкой на сиденье толщиной 5 см.Кресло-коляска укомплектована страховочным устройством от опрокидывания. ¶Вес кресла-коляски без дополнительного оснащения и без подушки 19 кг.
</t>
  </si>
  <si>
    <t xml:space="preserve">Назначение-Комнатная
Фиксация туловища-Нет 
Тип управления-Пациентом
Откидная спинка-Нет 
Регулировка угла наклона подножки-Нет 
Конструкция-Складная
Наличие подголовника-Нет 
Максимальная ширина сиденья-больше или равный 46и меньше или равный 55см
Рычажный привод-нет
Максимальный вес пациента-больше или равный 113 
и меньше или равный 200 кг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помещения.Кресло-коляска с приводом от обода колеса.Рамная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эксплуатации.Поверхности металлических 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полиэфира.Есть возможность складывания и раскладывания кресла-коляски без применения инструмента.Поворотные колеса имеют литые полиуретановые покрышки и имеют диаметр 15 см. Вилка поворотного колеса имеет 4 позиции установки положения колеса.В качестве опор вращения в передних и в задних колесах применены шариковые подшипники, работающие в паре со стальной втулкой.Диаметр приводных колес составляет 61см.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42,5 см и имеет возможность регулировки по высоте на 5 см.Глубина сиденья регулируется в зависимости от длины бедра в трех Подлокотники кресла-коляски откидываются назад. Для манипулирования одной рукой узла фиксации подлокотника, он не обладает возвратной пружиной.Подлокотники регулируются по высоте. Накладки подлокотников изготовлены из вспененной резины. Подлокотники длиной 30 см.Подножки легко демонтируются. Опоры подножек имеют плавную регулировку по высоте от 36 см до 47 см и углу наклона 10 градусов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изменение высоты сиденья спереди в диапазоне 3 и сзади в диапазоне 9 см; - изменение угла наклона сиденья от минус 5 градусов до 15 градусов; - изменение длины колесной базы в двух положениях в диапазоне 8 см посредством регулировки расстояния между приводными и поворотными колесами.Кресло-коляска укомплектована подушкой на сиденье толщиной 5 см.Кресло-коляска укомплектована страховочным устройством от опрокидывания.Вес кресла-коляски без дополнительного оснащения и без подушки 18 кг.
</t>
  </si>
  <si>
    <t>1420701074024000216</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</si>
  <si>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Подлокотник не натирает и не деформирует верхнюю конечность. Конструкция и размеры манжеты являются удобными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в пределах 1200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Масса костыля 580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2009/05734 от 29.11.2018
</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</si>
  <si>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Подлокотник не натирает и не деформирует верхнюю конечность. Конструкция и размеры манжеты являются удобными для разной толщины одежды.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в пределах 1200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Масса костыля 540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2009/05734 от 29.11.2018
</t>
  </si>
  <si>
    <t xml:space="preserve">Костыли с опорой на предплечье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Опора для предплечья не натирает и не деформирует верхнюю конечность. Конструкция и размеры манжеты являются удобными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в пределах 1200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Масса костыля 600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2009/05734 от 29.11.2018
</t>
  </si>
  <si>
    <t>0239100000124000119</t>
  </si>
  <si>
    <t xml:space="preserve">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30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Вес одного костыля: 1,275 кг включительно.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2009/05735 от 29.11.2018
</t>
  </si>
  <si>
    <t xml:space="preserve">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30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Вес одного костыля: 1,25 кг включительно.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2009/05735 от 29.11.2018
</t>
  </si>
  <si>
    <t>0239100000124000115</t>
  </si>
  <si>
    <t>1420701074024000214</t>
  </si>
  <si>
    <t>18.12.2024</t>
  </si>
  <si>
    <t xml:space="preserve">Трость изготовлена из алюминиевых труб и защищена полимерным покрытием, созданным с помощью порошкового напыления. Ручка изготовлена из нескользящего материала,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саморазблокировываются при использовании трости. Трость выдерживает нагрузку 150 кг. Вес трости – 0,36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Документы: РУ № ФСР 2009/05735 от 29.11.2018
</t>
  </si>
  <si>
    <t>09.04.2024</t>
  </si>
  <si>
    <t xml:space="preserve">Трость изготовлена из алюминиевых труб и защищена полимерным покрытием, созданным с помощью метода порошкового напыления. Ручка изготовлена из нескользящего материала и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саморазблокировывается при использовании трости. Трость оснащена устройством противоскольжения (УПС). Конструкция наконечника не препятствует свободному ходу стержня встроенного устройства противоскольжения и обеспечивает надежное крепление съемного наружного устройства противоскольжения. Трость выдерживает нагрузку 150 кг. Вес трости – 0,4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Документы: РУ № ФСР 2009/05735 от 29.11.2018
</t>
  </si>
  <si>
    <t xml:space="preserve">Трость изготовлена из алюминиевых труб и защищена полимерным покрытием, созданным с помощью метода порошкового напыления. Ручка анатомическая – под правую, левую руку. Ручка повторяет контур ладони (под левую, правую руку). Ручка изготовлена из нескользящего материала и имеет специальное отверстие для закрепления шнура. Трость имеет резиновый наконечник. Трость имеет механизм регулировки. Устройства регулировки высоты не саморазблокировываются при использовании трости. Трость оснащена устройством противоскольжения (УПС). Конструкция наконечника не препятствует свободному ходу стержня встроенного устройства противоскольжения и обеспечивает надежное крепление съемного наружного устройства противоскольжения. Трость выдерживает нагрузку 150 кг. Вес трости – 0,4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Документы: РУ № ФСР 2009/05735 от 29.11.2018
</t>
  </si>
  <si>
    <t xml:space="preserve">Трость изготовлена из алюминиевых труб и защищена полимерным покрытием, созданным с помощью метода порошкового напыления. Ручка изготовлена из нескользящего материала и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саморазблокировывается при использовании трости. Трость оснащена устройством противоскольжения (УПС). Конструкция наконечника не препятствует свободному ходу стержня встроенного устройства противоскольжения и обеспечивает надежное крепление съемного наружного устройства противоскольжения. Трость выдерживает нагрузку 150 кг. Вес трости – 0,6 кг включительно. Минимальная высота – 740 мм включительно. Максимальная высота – 980 мм включительно. Высота регулируется в зависимости от роста пользователя.
Документы: РУ № ФСР 2009/05733 от 29.10.2018
</t>
  </si>
  <si>
    <t>0239100000124000328</t>
  </si>
  <si>
    <t>1420701074024000400</t>
  </si>
  <si>
    <t xml:space="preserve">Трость белая тактильная складная изготовлена из трубчатых звеньев, соединенных между собой. Цвет трости белый. Трость тактильная легко складывается на 4 секции. Одно из звеньев трости тактильной складной имеет светоотражающее покрытие. Ручка трости изготовлена из материала, который обеспечивает прочность захвата рукой и отсутствие скольжения при захвате. Ручка трости снабжена страховочным ремешком. Ширина (диаметр) рукоятки 25 мм. Поверхность трости является гладкой и не имеет заусенцев, острых кромок и выступов. Трость виброустойчива, ударопрочна при эксплуатации и транспортировке. Наконечник трости тактильной имеет форму цилиндра, является сменным. Диаметр наконечника больше диаметра нижней части стержня трости, изготовлен из износостойкого материала. Ручка, наконечник и звенья трости в зафиксированном положении не имеют люфта. Трости поставляются в нескольких размерах. Количество тростей в зависимости от роста получателя определяется в соответствии с заявкой (разнарядкой) Заказчика. Масса трости с наконечником 265 гр.
РУ: № РЗН 2019/8225 от 21.03.2019
</t>
  </si>
  <si>
    <t xml:space="preserve">0239100000124000342 </t>
  </si>
  <si>
    <t>04.07.2024</t>
  </si>
  <si>
    <t>1420701074024000403</t>
  </si>
  <si>
    <t>17.12.2024</t>
  </si>
  <si>
    <t xml:space="preserve">Трость изготовлена из алюминиевых труб и защищена полимерным покрытием, созданным с помощью метода порошкового напыления. Ручка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саморазблокировываются при использовании трости. Трость оснащена устройством противоскольжения (УПС). Конструкция наконечника обеспечивает надежное крепление съемного наружного устройства противоскольжения. Трость выдерживает нагрузку 150 кг. Вес трости – 0,4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РУ: № ФСР 2009/05735 от 29.11.2018
</t>
  </si>
  <si>
    <t>0239100000124000342</t>
  </si>
  <si>
    <t xml:space="preserve">Трость изготовлена из алюминиевых труб и защищена полимерным покрытием, созданным с помощью метода цветного анодирования. Ручка изготовлена из нескользящего материала имеет специальное отверстие для закрепления шнура. Трость имеет резиновый наконечник. Трость имеет механизм регулировки. Устройства регулировки высоты не саморазблокировываются при использовании трости. Трость оснащена устройством противоскольжения (УПС). Конструкция наконечника обеспечивает надежное крепление съемного наружного устройства противоскольжения. Трость выдерживает нагрузку 150 кг. Вес трости – 0,7 кг включительно. Минимальная высота – 740 мм включительно. Максимальная высота – 980 мм включительно. Высота регулируется в зависимости от роста пользователя.
РУ: № ФСР 2009/05733 от 29.10.2018
</t>
  </si>
  <si>
    <t xml:space="preserve">Вкладные корригирующие элементы для ортопедической обуви, в том числе стельки, полустельки индивидуального изготовления:
 - материал из натуральной кожи с гипоаллергенными свойствами;
- материал выкладки свода, пронатора, коска из пробки с гипоаллергенными свойствами.
</t>
  </si>
  <si>
    <t xml:space="preserve">0239100000123000446  </t>
  </si>
  <si>
    <t>1420701074023000438</t>
  </si>
  <si>
    <t>0239100000123000496</t>
  </si>
  <si>
    <t>1420701074024000018</t>
  </si>
  <si>
    <r>
      <t>Тутор на голеностопный сустав индивидуального изготовления состоит:
- из гильзы, по назначению врача ортопеда:
изготовленной по индивидуальному слепку, по индивидуальным обмерам с ноги получателя;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крепление лентой «Велкро»; 
- назначение: лечебно-профилактическое.</t>
    </r>
    <r>
      <rPr>
        <b/>
        <sz val="8"/>
        <color indexed="8"/>
        <rFont val="Times New Roman"/>
        <family val="1"/>
        <charset val="204"/>
      </rPr>
      <t xml:space="preserve">
</t>
    </r>
    <r>
      <rPr>
        <sz val="8"/>
        <color indexed="8"/>
        <rFont val="Times New Roman"/>
        <family val="1"/>
        <charset val="204"/>
      </rPr>
      <t xml:space="preserve">
</t>
    </r>
  </si>
  <si>
    <t xml:space="preserve">Тутор на коленный сустав индивидуального изготовления состоит:
- из гильзы на коленный сустав изготовленной по индивидуальному слепку с ноги получателя.
- материал гильзы по назначению врача-ортопеда: термопластик, эластичный материал;
-усиление ребрами жесткости, без усиления по назначению врача-ортопеда;
- без вкладыша в гильзу, с вкладышем в гильзу из вспененного материала по назначению врача-ортопеда;
- крепление лентой «Велкро»;
- назначение: лечебно-профилактическое.
</t>
  </si>
  <si>
    <t xml:space="preserve">Тутор на тазобедренный сустав индивидуального изготовления, фиксирующий состоит:
-гильзы на тазобедренный сустав и бедро, изготовленной по назначению врача – ортопеда: по индивидуальному слепку, обмерам с ноги инвалида;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по назначению врача – ортопеда: с усилением ребрами жесткости, без усиления;
-крепление лентой «Велкро»;
-назначение: лечебно-профилактическое.
</t>
  </si>
  <si>
    <t xml:space="preserve"> 0239100000123000455 </t>
  </si>
  <si>
    <t>1420701074023000448</t>
  </si>
  <si>
    <t xml:space="preserve">Ортопедическая обувь сложная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</si>
  <si>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на протезы при двухсторонней ампутации нижних конечностей.
Материал верха обуви из натуральной кожи.
Материал подкладки: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</si>
  <si>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0239100000123000444</t>
  </si>
  <si>
    <t>1420701074023000447</t>
  </si>
  <si>
    <t xml:space="preserve">Мочеприемник ножной (мешок для сбора мочи), дневной разработан для присоединения к мочевому катетеру или уропрезервативу и фиксации на ноге пациента для сбора выделенной пациентом мочи. Изделие с отверстием для дренажа мочи. Также называется ножным мочеприемником, носимым на теле для облегчения мобильности пациента. Это изделие для одноразового использования. 
Мешок из многослойного, не пропускающего запах полимерного материала медицинского назначения, с мягкой нетканой подложкой, антирефлюксным и сливным клапанами, переходником для соединения с уропрезервативом, объёмом 750 мл. Нестерильный.
РУ № ФСЗ 2009/04511 от 08.09.2020
</t>
  </si>
  <si>
    <t xml:space="preserve">Мочеприемник прикроватный (мешок для сбора мочи), ночной разработан для присоединения к мочевому катетеру, уропрезервативу для сбора выделенной пациентом мочи. Изделие выпускается с отверстием для дренажа мочи. Изделие не фиксируется непосредственно на пациенте. Это изделие для одноразового использования. 
Мешок из многослойного, не пропускающего запах полимерного материала медицинского назначения, с антирефлюксным и сливным клапанами, переходником для соединения с уропрезервативом, объёмом 2000 мл.  Нестерильный.
РУ № ФСЗ 2009/04511 от 08.09.2020
</t>
  </si>
  <si>
    <t xml:space="preserve">Парные эластичные ремешки для крепления мочеприемников на ноге, из гипоаллергенного, износостойкого материала, регулируемыми по длине и совместимыми с ножными мешками.
РУ № РЗН 2021/15077 от 27.07.2023
</t>
  </si>
  <si>
    <t>0239100000123000427</t>
  </si>
  <si>
    <t>1420701074023000426</t>
  </si>
  <si>
    <t xml:space="preserve">Катетер лубрицированный для периодической самокатетеризации.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 10 ch, 12 ch, 14 ch, 16 ch (в зависимости от антропометрических данных пациента). Длина катетера 20 см.
Мужской: Размер по Шарьеру: 10 ch, 12 ch, 14 ch, 16 ch в зависимости от антропометрических данных пациента). Длина катетера 40 см
</t>
  </si>
  <si>
    <t xml:space="preserve">0239100000123000429 </t>
  </si>
  <si>
    <t xml:space="preserve">Эластичные изделия для улавливания мочи из мужского полового органа и отведения ее в мочеприемник, надевающиеся на мужской половой орган поверх фиксирующего двустороннего адгезивного пластыря, устанавливающегося диаметрально на мужском половом органе,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различные размеры (в зависимости от анатомических особенностей Получателей). Каждый уропрезерватив находится в индивидуальной упаковке.
РУ № ФСЗ 2009/04470 от 17.04.2014
</t>
  </si>
  <si>
    <t xml:space="preserve">Эластичные изделия для улавливания мочи из мужского полового органа и отведения ее в мочеприемник, надевающиеся на мужской половой орган и фиксирующиеся на нем с помощью адгезивной полоски, нанесенной диаметрально на внутреннюю поверхность изделия,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различные размеры (в зависимости от анатомических особенностей Получателей). Каждый уропрезерватив находится в индивидуальной упаковке.
РУ № ФСЗ 2009/04470 от 17.04.2014
</t>
  </si>
  <si>
    <t>0239100000123000428</t>
  </si>
  <si>
    <t>1420701074023000421</t>
  </si>
  <si>
    <t xml:space="preserve">Катетеры, изготовлены из         натурального    силиконизированного      латекса, не содержат токсичных и аллергенных элементов, имеют плавные переходы в местах соединения, и соединяются с любым видом мочеприемника различных размеров. 
Длина катетера 40 см.
Конкретный размер определяется с учетом индивидуальной потребности Получателя. 
Катетеры в стерильной, индивидуальной упаковке.
РУ № ФСЗ 2012/12814 от 26 декабря 2018
</t>
  </si>
  <si>
    <t xml:space="preserve">Катетеры, изготовленны из силикона, не содержат токсичных и аллергенных элементов, имеющие плавные переходы в местах соединения, соединяются с любым видом мочеприемника, различных размеров. 
Длина 40 см.
Размер Fr/Ch 24 с учетом индивидуальной потребности Получателя.
Катетеры в стерильной, индивидуальной упаковке.
РУ№ РЗН 2018/7238 от 06 июня 2018
</t>
  </si>
  <si>
    <t xml:space="preserve">Тампоны в форме анальной свечи, покрытые влагорастворимой пленкой, со шнуром для удаления, вводимые в прямую кишку и препятствующие непроизвольному выходу из нее кишечного содержимого.  
 Размер - 37 мм с учетом индивидуальной потребности Получателя.
РУ№ ФСЗ 2011/094474 от 26 мая 2011
</t>
  </si>
  <si>
    <t xml:space="preserve">Очиститель для кожи вокруг стомы - очищающее средство для ухода за кожей вокруг стомы, заменяющее мыло и воду, растворители и другие агрессивные или высушивающие кожу вещества, для безопасного удаления остатков адгезива, защитной пасты и пленки, флакон 180 мл.
РУ№ ФСЗ 2009/04547 от 10.04.2014
</t>
  </si>
  <si>
    <t xml:space="preserve">Защитное увлажняющее средство для ухода за кожей вокруг стомы, в тубе 60 мл.
РУ№ ФСЗ 2009/04547 от 10.04.2014
</t>
  </si>
  <si>
    <t>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РУ: РЗН 2016/4718 от 09.08.2023.
Трость имеет возможность регулировки по высоте, шаг регулировки-25,00 Миллиметр                                          Максимальная масса пользователя-100,00 Килограмм                                                                                       Наименьшая длина рукоятки опорной трости составляет-75,00, Миллиметр                                                                     Диаметр (ширина) рукоятки трости опорной-24,00 Миллиметр                                                                                  Высота тростей регулируется в диапазоне (возможность подбора трости в зависимости от роста пользователя)-⩾ 705,00 и ⩽ 960,00, Миллиметр                                                                                                                                    Максимальная масса опорной трости-0,40 Килограмм</t>
  </si>
  <si>
    <t xml:space="preserve"> 0239100000125000144</t>
  </si>
  <si>
    <t xml:space="preserve"> 1420701074025000153</t>
  </si>
  <si>
    <t>.0239100000125000012</t>
  </si>
  <si>
    <t>№ 1420701074025000058</t>
  </si>
  <si>
    <t>Легковые автомобили с адаптированными органами управления без участия правой ноги</t>
  </si>
  <si>
    <t>Легковые автомобили с адаптированными органами управления без участия левой ноги</t>
  </si>
  <si>
    <t>Легковые автомобили с адаптированными органами управления без участия обеих ног</t>
  </si>
  <si>
    <t xml:space="preserve">Категория автомобиля М1
Тип кузова/количество дверей седан/ 4 шт.
Колесная формула/ ведущие колеса 4х2/передние
Схема компоновки автомобиля переднеприводная
Расположение двигателя переднее, поперечное
Тип двигателя бензиновый
Двигатель внутреннего сгорания (рабочий объем), см 3 1596 
Трансмиссия механическая
Коробка передач  с возможностью ручного управления
Оборудование автомобиля устройства управления для водителей с нарушением функций нижних конечностей в соответствии с требованиями Технического регламента Таможенного союза «О безопасности колесных транспортных средств», утвержденного решением комиссии Таможенного союза от 09.12.2011 №877 и/или «Правил применения обязательных требований в отношении отдельных колесных транспортных средств и проведения оценки их соответствия», утвержденных постановлением Правительства Российской Федерации от 12.05.2022 №855 
Топливо бензин с октановым числом не менее 92
</t>
  </si>
  <si>
    <t>0239100000125000112</t>
  </si>
  <si>
    <t>1420701074025000097</t>
  </si>
  <si>
    <t xml:space="preserve">Объем мешка, см[3*];  1 500 мл, длина соединительной трубки, 90 см, переходник для присоединения к катетеру Да, антирефлюксный (обратный) клапан Да, стерильность Нет, сливной кран Да
</t>
  </si>
  <si>
    <t>0239100000125000133</t>
  </si>
  <si>
    <t>1420701074025000134</t>
  </si>
  <si>
    <t>Эластичные изделия для улавливания мочи из мужского полового органа и отведения ее в мочеприемник, надевающиеся на мужской половой орган поверх фиксирующего двустороннего адгезивного пластыря, устанавливающегося диаметрально на мужском половом органе,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различные размеры (в зависимости от анатомических особенностей Получателей).</t>
  </si>
  <si>
    <t>Аппарат для прессотерапии</t>
  </si>
  <si>
    <t xml:space="preserve">Аппарат для прессотерапии автоматически последовательно подает сжатый воздух в герметические манжеты, которые надеваются на ноги человека. 
Аппарат прессотерапии состоит из:
-блока управления;
- манжет для ног – 1 пара;
-воздуховод для подключения манжет;
- количество камер – 6 шт. 
</t>
  </si>
  <si>
    <t xml:space="preserve">0239100000125000186 </t>
  </si>
  <si>
    <t>1420701074025000197</t>
  </si>
  <si>
    <t>Катетеры, изготовленные из силикона, не содержащие токсичных и аллергенных элементов, имеющие плавные переходы в местах соединения, соединяются с любым видом мочеприемника, различных размеров. Размер FR/Ch 24, баллоном объемом 30 мл, с учетом индивидуальной потребности Получателя.</t>
  </si>
  <si>
    <t xml:space="preserve">0239100000125000109 </t>
  </si>
  <si>
    <t>1420701074025000096</t>
  </si>
  <si>
    <t>0239100000125000196</t>
  </si>
  <si>
    <t>№ 1420701074025000191</t>
  </si>
  <si>
    <t>Урологические прокладки одноразового использования для взрослых (для женщин)</t>
  </si>
  <si>
    <t>Урологические прокладки одноразового использования для взрослых (для женщин)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300 мл.</t>
  </si>
  <si>
    <t xml:space="preserve">Урологические прокладки одноразового использования для взрослых (для женщин)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350 мл.
</t>
  </si>
  <si>
    <t>Урологические прокладки одноразового использования для взрослых (для мужчин)</t>
  </si>
  <si>
    <t>Урологические прокладки одноразового использования для взрослых (для женщин)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700 мл.</t>
  </si>
  <si>
    <t>Урологические прокладки одноразового использования для взрослых (для мужчин)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300 мл.</t>
  </si>
  <si>
    <t>36.93</t>
  </si>
  <si>
    <t xml:space="preserve">Урологические прокладки одноразового использования для взрослых (для мужчин)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350 мл.
</t>
  </si>
  <si>
    <t xml:space="preserve">Урологические прокладки одноразового использования для взрослых (для мужчин)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700 мл.
</t>
  </si>
  <si>
    <t>0239100000125000137</t>
  </si>
  <si>
    <t xml:space="preserve">Ходунки шагающие – вспомогательное средство для облегчения ходьбы, с четырьмя опорами и двумя рукоятками, управляемое обеими руками пользователя.
Ходунки шагающие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На раме ходунков предусмотрены фиксаторы, блокирующие функцию «шагания».
Ножки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регулировки-2,50 Сантиметр
Высота ходунков регулируется-74,50 Сантиметр
Ширина ходунков-53,00 Сантиметр
Максимальная масса ходунков -2,50 Килограмм
Максимальная масса пользователя-100,00 Килограмм
</t>
  </si>
  <si>
    <t xml:space="preserve">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регулировки- 2,50 Сантиметр
Высота ходунков регулируется-78,00 Сантиметр
Максимальная масса ходунков -2,70 Килограмм
Максимальная масса пользователя-100,00 Килограмм
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регулировки- 2,50 Сантиметр
Высота ходунков регулируется-78,00 Сантиметр
Максимальная масса ходунков -2,70 Килограмм
Максимальная масса пользователя-100,00 Килограмм
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регулировки- 2,50 Сантиметр
Высота ходунков регулируется-78,00 Сантиметр
Максимальная масса ходунков -2,70 Килограмм
Максимальная масса пользователя-100,00 Килограмм
</t>
  </si>
  <si>
    <t xml:space="preserve">Ходунки с опорой на предплечье – вспомогательное средство для ходьбы с ножками с наконечниками и/или колесами, с поддерживающей стойкой или горизонтальной опорой для предплечья, двигающееся вперед за счет усилия плеча, возможно в комбинации с верхней частью тела
Ходунки, в конструкцию которых входят четыре колеса, имеют рабочие и стояночные тормоза, которые легко приводятся в действие пользователем во время движения. Стояночные тормоза совмещены с рабочими тормозами
Ходунки с опорой на предплечье обеспечивают дополнительную опору при ходьбе и позволяют переносить вес тела на предплечье
Ходунки с опорой на предплечье предназначены для перемещения людей с ограниченными двигательными возможностями в условиях помещений и на площадках с твердым покрытием для преодоления незначительных расстояний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Поручни подлокотной опоры регулируются на удобную для пользователя высоту
Опоры ходунков регулируемые по высоте, шаг регулировки-3,60 Сантиметр
Высота ходунков регулируется-107,00 Сантиметр
Ширина ходунков -56,50 Сантиметр
Максимальная масса ходунков -9,90 Килограмм
Максимальная масса пользователя-100,00 Килограмм
</t>
  </si>
  <si>
    <t xml:space="preserve"> 1420701074025000143
</t>
  </si>
  <si>
    <t>0239100000125000225</t>
  </si>
  <si>
    <t xml:space="preserve">Тампоны в форме анальной свечи, покрытые влагорастворимой пленкой, со шнуром для удаления, вводимые в прямую кишку и препятствующие непроизвольному выходу из нее кишечного содержимого. Конкретный размер определяется с учетом индивидуальной потребности получателя. </t>
  </si>
  <si>
    <t>№ 1420701074025000227</t>
  </si>
  <si>
    <t xml:space="preserve">В конструкции протеза используется кисть с микропроцессорным управлением. Кисть с биоэлектрическим пропорциональным программным управлением, с активным схватом, имеет предварительно загруженное программное обеспечение, с 14-ю и более видами схвата с активными движениями.
Все пальцы с подвижными взаимозависимыми 2-мя суставами. Каждый палец кисти оснащен электромеханическим приводом для управления движениями сгибание – разгибание и механическое приведение - отведение, на три фокусируемых положения.
Кисть имеет многофункциональную клавишу  для переключения из схвата  в схват. Каждый палец кисти и ладонь оснащены силиконовыми протекторами, предотвращающими проскальзывание предметов. 
</t>
  </si>
  <si>
    <t>№ 1420701074025000226</t>
  </si>
  <si>
    <t>1 240,37</t>
  </si>
  <si>
    <t>0239100000125000001</t>
  </si>
  <si>
    <t xml:space="preserve"> 1420701074025000032</t>
  </si>
  <si>
    <t>Поручни (перила) для самоподнимания угловые-предназначены для создания возможности самостоятельно передвигаться и сохранять равновесие. Поручни крепятся на стенах в комнатах, коридорах, а также в санитарно-гигиенических комнатах. Угол изгиба 90 градусов. Поручни изготовлены из высокопрочного материала (сталь) с приспособлением для крепления. Поручни защищены полимерным покрытием, созданным с помощью метода порошкового напыления. Покрытие ровное, без пузырей, отслаиваний и заусенцев. Поручни выдерживают многократную дезинфекцию. Диаметр круглого сечения: 30 мм. Длина поручней 300 мм, 400 мм, 500 мм, 600 мм, 1000 мм - в зависимости от потребности Получателя.</t>
  </si>
  <si>
    <t>Поручни (перила) для самоподнимания линейные предназначены для создания возможности самостоятельно передвигаться и сохранять равновесие. Поручни крепятся на стенах в комнатах, коридорах, а также в санитарно-гигиенических комнатах. Поручни изготовлены из высокопрочного материала (сталь). Поручни защищены полимерным покрытием, созданным с помощью метода порошкового напыления. Покрытие ровное, без пузырей, отслаиваний и заусенцев. Поручни выдерживают многократную дезинфекцию. Диаметр круглого сечения: 30 мм. Длина поручней 300 мм, 400 мм, 500 мм, 600 мм, 1000 мм - в зависимости от потребности Получателя.</t>
  </si>
  <si>
    <t> 0239100000124000554</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</si>
  <si>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инвалида в положении лежа, для удобства, отдыха и комфорта. Противопролежневый эффект достигается путем равномерного распределения давления на участки тела за счет специальных элементов, заполненных текучим гелевым составом, находящимся в толще элемента матраца, для исключения эффекта переохлаждения. Матрац состоять из натурального латекса, и комплектоваться специальным чехлом, который упрощает санобработку. Каждое изделия уложено в индивидуальную упаковку.
Допустимая нагрузка на изделие-120 кг.
Длина матраца- 2000 мм
Ширина матраца -850 мм
Высота матраца-80 мм
</t>
  </si>
  <si>
    <t> 1420701074024000594</t>
  </si>
  <si>
    <t xml:space="preserve">Трость имеет возможность регулировки по высоте, шаг регулировки 25,00 Миллиметр
Максимальная масса пользователя 100,00 Килограмм
Наименьшая длина рукоятки опорной трости составляет 75,00, Миллиметр
Диаметр (ширина) рукоятки трости опорной 24,00 Миллиметр
Высота тростей регулируется в диапазоне (возможность подбора трости в зависимости от роста пользователя) ⩾ 705,00 и ⩽ 960,00, Миллиметр
Максимальная масса опорной трости 0,35 Килограмм
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РУ: РЗН 2016/4718 от 09.08.2023.
</t>
  </si>
  <si>
    <t>0239100000125000124</t>
  </si>
  <si>
    <t>№ 1420701074025000132</t>
  </si>
  <si>
    <t>Переносные (портативные) рампы</t>
  </si>
  <si>
    <t xml:space="preserve">Переносная (портативная) рампа предназначена для оснащения зон спуска и подъёма в местах, не оборудованных специальными приспособлениями для инвалидных колясок. Конструктивно каждая рампа состоит из трех секций, выполненных из алюминиевого профиля и оснащенных противоскользящим влагоустойчивым покрытием, для обеспечения безопасного передвижения. Переносная (портативная) рампа обеспечивает возможность подъёма людей на инвалидных колясках, как в помещениях, так и на улице. Для обеспечения прочного скрепления и надежной фиксации на определенную длину раздвижных направляющих, рампы оснащены фиксаторами. Все элементы телескопических рамп не имеют острых углов и изготовлены промышленным способом. Параметры изделия обусловлены потребностью Получателя.
-тип конструкции- складная;
-материал – алюминиевый профиль;
-количество секций – 3 шт.;
-длина в рабочем состоянии без учета площадок въезда/съезда - 3000,00 мм;
-длина в сложенном виде с учетом площадок въезда/съезда - 1260,00 мм;
-грузоподъемность - 350,00 кг.
</t>
  </si>
  <si>
    <t xml:space="preserve">Переносная (портативная) рампа предназначена для оснащения зон спуска и подъёма в местах, не оборудованных специальными приспособлениями для инвалидных колясок. Конструктивно каждая рампа состоит из двух секций, выполненных из алюминиевого профиля и оснащенных противоскользящим влагоустойчивым покрытием, для обеспечения безопасного передвижения. Переносная (портативная) рампа обеспечивает возможность подъёма людей на инвалидных колясках, как в помещениях, так и на улице. Для обеспечения прочного скрепления и надежной фиксации на определенную длину раздвижных направляющих, рампы оснащены фиксаторами. Все элементы телескопических рамп не имеют острых углов и изготовлены промышленным способом. Параметры изделия обусловлены потребностью Получателя.
-тип конструкции- складная;
-материал – алюминиевый профиль;
-количество секций – 2 шт.;
-длина в рабочем состоянии без учета площадок въезда/съезда – 2100,00 мм;
-длина в сложенном виде с учетом площадок въезда/съезда - 1200,00 мм;
-грузоподъемность - 300,00 кг.
</t>
  </si>
  <si>
    <t>0239100000125000273</t>
  </si>
  <si>
    <t>№ 1420701074025000275</t>
  </si>
  <si>
    <t>69 866,66</t>
  </si>
  <si>
    <t>42 866,66</t>
  </si>
  <si>
    <t xml:space="preserve">Ширина сиденья 42 см
Максимальный вес пациента 100 кг
Конструкция Складная 
Антиопрокидыватели Да  
Дополнительные характеристики
В соответствии с программой реабилитации получателя рекомендовано: 
Рост пострадавшего 167 см;
Глубина коляски: 42 см;
Высота подножки: 35 см;
Высота подлокотников: 20 см;
Вид спинки: жесткая;
Вид сиденья: жесткое, с регулируемым углом наклона;
Вид подножки: регулируемая по высоте;
Вид подлокотника: регулируемые по высоте.
</t>
  </si>
  <si>
    <t>0239100000125000284</t>
  </si>
  <si>
    <t>1420701074025000287</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</si>
  <si>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Обработка акустического сигнала цифровым образом с выделением каналов: 20
Количество акустических программ прослушивания: 6;
Индукционная катушка;¶Кнопка переключения программ прослушивания;¶Регулятор усиления;¶Индикатор режимов работы слухового аппарата;¶Изменение чувствительности микрофона в зависимости от направления прихода звуковой волны;¶Автоматический выбор предпочтительного варианта чувствительности микрофона в зависимости от пользовательской окружающей акустической обстановки;¶Адаптивное изменение интенсивности подавления шума в зависимости от уровня и типа шумового звука;¶Подавление шума низкого уровня;¶Адаптивное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</si>
  <si>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 0239100000124000576 </t>
  </si>
  <si>
    <t>1420701074024000633</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</si>
  <si>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Обработка акустического сигнала цифровым образом с выделением каналов: 24
Количество акустических программ прослушивания: 8;
Индукционная катушка;¶Кнопка переключения программ прослушивания;¶Регулятор усиления;¶Индикатор режимов работы слухового аппарата;¶Изменение чувствительности микрофона в зависимости от направления прихода звуковой волны;¶Автоматический выбор предпочтительного варианта чувствительности микрофона в зависимости от пользовательской окружающей акустической обстановки;¶Адаптивное изменение интенсивности подавления шума в зависимости от уровня и типа шумового звука;¶Подавление шума низкого уровня;¶Адаптивное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</si>
  <si>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71 дБ;
Диапазон частот (диапазон воспроизводимых частот): 0,1 – 7,5 кГц;
Обработка акустического сигнала цифровым образом с выделением каналов: 6
Количество акустических программ прослушивания: 4;
Индукционная катушка;¶Регулятор усиления;¶Переключатель программ прослушивания;¶Постоянная чувствительность микрофона вне зависимости от направления прихода звуковой волны;¶Автоматическая регулировка интенсивных звуков во всём частотном диапазоне по выходу слухового аппарата;¶Подавление сигнала обратной акустической связи при его возникновении;¶Изменение интенсивности подавления шума в зависимости от уровня и типа шумового звука;¶Подавление шумов низкого уровня;¶Информирование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</si>
  <si>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7,3 кГц;
Обработка акустического сигнала цифровым образом с выделением каналов: 16
Количество акустических программ прослушивания: 6;
Индукционная катушка;¶Регулятор усиления;¶Переключатель программ прослушивания;¶Постоянная чувствительность микрофона вне зависимости от направления прихода звуковой волны;¶Автоматическая регулировка интенсивных звуков во всём частотном диапазоне по выходу слухового аппарата;¶Подавление сигнала обратной акустической связи при его возникновении;¶Изменение интенсивности подавления шума в зависимости от уровня и типа шумового звука;¶Подавление шумов низкого уровня;¶Информирование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</si>
  <si>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121 дБ;
Максимальное акустическое усиление: 50 дБ;
Диапазон частот (диапазон воспроизводимых частот): 0,1 – 6,9 кГц;
Обработка акустического сигнала цифровым образом с применением бесканальной технологии (ChannelFree™ )
Количество акустических программ прослушивания: 3;
Индукционная катушка;¶Кнопка переключения программ прослушивания;¶Регулятор усиления¶Подавление шумов низкого уровня;¶Подавление шума ветра в случае его возникновения;¶Возможность выбора приоритетного языка общения пациента с целью более детального распознавания и обработки речевого сигнала;¶Адаптивное изменение интенсивности подавления шума в зависимости от уровня и типа шумового сигнала;¶Адаптивное подавление акустического сигнала обратной связи при его возникновении;¶Изменение чувствительности микрофона в зависимости от направления прихода звуковой волны;¶Автоматическое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обстановки;¶Автоматическое формирование оптимальной настройки функциональных параметров в зависимости от окружающей пользователя акустической обстановки;¶Автоматическая регулировка интенсивных звуков во всём частотном диапазоне по выходу слухового аппарата;¶Регистрация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проводимости;¶Поддержка подключения FM-систем;¶Информирование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</si>
  <si>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Максимальный выходной уровень звукового давления при входном УЗД равном 90 дБ (ВУЗД 90): 125 дБ;
Максимальное акустическое усиление: 60 дБ;
Диапазон частот (диапазон воспроизводимых частот): 0,1 – 7,6 кГц;
Обработка акустического сигнала цифровым образом с выделением каналов: 16
Количество акустических программ прослушивания: 8;
Индукционная катушка;¶Кнопка переключения программ прослушивания;¶Регулятор усиления¶Подавление шумов низкого уровня;¶Подавление шума ветра в случае его возникновения;¶Возможность выбора приоритетного языка общения пациента с целью более детального распознавания и обработки речевого сигнала;¶Адаптивное изменение интенсивности подавления шума в зависимости от уровня и типа шумового сигнала;¶Адаптивное подавление акустического сигнала обратной связи при его возникновении;¶Изменение чувствительности микрофона в зависимости от направления прихода звуковой волны;¶Автоматическое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обстановки;¶Автоматическое формирование оптимальной настройки функциональных параметров в зависимости от окружающей пользователя акустической обстановки;¶Автоматическая регулировка интенсивных звуков во всём частотном диапазоне по выходу слухового аппарата;¶Регистрация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проводимости;¶Поддержка подключения FM-систем;¶Информирование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</si>
  <si>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Аппарат на голеностопный и 
коленный суставы обеспечивает фиксацию нижней конечности,  изготавливается по индивидуальному гипсовому слепку и состоит из:
- гильзы на стопу с захватом голеностопного сустава, гильзы на голень с захватом трети бедра; - материал гильзы из высокотемпературного пластика низкого давления с гипоаллергенными свойствами материала; - с вкладышем в гильзы из вспененного материала, без вкладыша в гильзу по назначению врача ортопеда;
- коленный шарнир с замком;
- голеностопный шарнир с регулировкой сгибания/разгибания;
- крепление - лентой «велкро»;
- назначение лечебно-профилактическое.
</t>
  </si>
  <si>
    <t>0239100000125000192</t>
  </si>
  <si>
    <t>№ 1420701074025000206</t>
  </si>
  <si>
    <t xml:space="preserve">Аппарат на коленный сустав по назначению врача-ортопеда фиксирующий, индивидуального изготовления состоит:
- из гильз бедра и голени, изготовленных по индивидуальному слепку с ноги Получателя;
- материал гильзы эластичный смягчающий (неопрен) с надпательным отверстием с гипоаллергенными свойствами материала;
- шарнир коленный двухосный для ортеза на коленный сустав; 
- крепление - лентой «велкро»; 
- назначение лечебно-профилактическое.
</t>
  </si>
  <si>
    <t>.0239100000125000281</t>
  </si>
  <si>
    <t xml:space="preserve">Категория автомобиля - М1
Тип кузова/количество дверей  - хэтчбэк/ 5 шт.
Колесная формула/ ведущие колеса - 4х2/передние
Схема компоновки автомобиля - переднеприводная
Расположение двигателя - переднее, поперечное
Тип двигателя - бензиновый
Двигатель внутреннего сгорания (рабочий объем), см 3 - 1596 
Тип коробки передач - механическая
Оборудование автомобиля - устройства управления для водителей с нарушением функций нижних конечностей в соответствии с требованиями Технического регламента Таможенного союза «О безопасности колесных транспортных средств», утвержденного решением комиссии Таможенного союза от 09.12.2011 №877 и/или «Правил применения обязательных требований в отношении отдельных колесных транспортных средств и проведения оценки их соответствия», утвержденных постановлением Правительства Российской Федерации от 12.05.2022 №855
Топливо - бензин с октановым числом не менее 92
</t>
  </si>
  <si>
    <t>№  1420701074025000285</t>
  </si>
  <si>
    <t xml:space="preserve"> 0219100000225000005  </t>
  </si>
  <si>
    <t>№ 1420701074025000042</t>
  </si>
  <si>
    <t xml:space="preserve">Ортопедическая обувь сложная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</si>
  <si>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сложная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</si>
  <si>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сложная на сохраненную конечность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Обувь на протез (женская, мужская) по назначению врача-ортопеда: индивидуального изготовления, на подбор без утепленной подкладки;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</si>
  <si>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.0239100000125000291</t>
  </si>
  <si>
    <t>Вертикализатор и конструкции для поддержки человека в стоячем положении</t>
  </si>
  <si>
    <t xml:space="preserve">Вертикализатор и конструкции для поддержки человека в стоячем положении.
Вертикадлизатор оснащен: 
- боковыми ограничителями;
- спинкой и боковыми ограничителями для головы;
- упорами для коленей;
- опорами для ступней;
- грудными упорами со столиком.
Вес Получателя 69 кг, рост Получателя 168 см.
</t>
  </si>
  <si>
    <t>№ 1420701074025000298</t>
  </si>
  <si>
    <t>№ 0239100000125000352</t>
  </si>
  <si>
    <t xml:space="preserve">Сиденье для ванны предназначено  для людей с нарушениями опорно-двигательной системы
Максимальная нагрузка на изделие  100 кг.
Материал каркаса металлическая труба с защитным покрытием
Материал сиденья из высокопрочного пластика 
Тип крепления На борт ванны
Дренажные отверстия для стекания воды Наличие
Санитарная обработка сиденья Легко моющееся
Конструкция Раздвижная регулируемая по ширине ванны
</t>
  </si>
  <si>
    <t>Сиденье для ванны</t>
  </si>
  <si>
    <t>№ 1420701074025000352</t>
  </si>
  <si>
    <t>№0239100000125000219</t>
  </si>
  <si>
    <t> 0239100000124000613</t>
  </si>
  <si>
    <t xml:space="preserve">Противопролежневые подушки обеспечивают комфорт и устойчивое положение для инвалидов длительно, а также краткосрочно эксплуатирующих кресло - коляски, разгружают поясничный отдел позвоночника при длительном использовании кресло - коляски и длительном сидении на одном месте. Поставляется в комплекте со съемным наружным чехлом.
Наполняемость подушек- гелевые вставки
Допустимая нагрузка на изделие-120 кг.
Длина подушки- 400 мм
Ширина подушки -400 мм
Толщина подушки -55 мм
</t>
  </si>
  <si>
    <t xml:space="preserve">Воздушные подушки, изготовленные по принципу перетекания воздуха, состоят из множества взаимосвязанных ячеек, наполненных воздухом. Противопролежневый эффект достигается за счет перетекания воздуха из одной ячейки в другую. Подушки воздушные изготовлены из электробезопасных материалов, в рабочем состоянии совместимых с другими электроприборами, подушки устойчивы к электромагнитным полям и помехам в сети. Поставляется в комплекте со съемным наружным чехлом.
Допустимая нагрузка на изделие-120 кг.
Длина подушки- 430 мм
Ширина подушки -430 мм
Толщина подушки -65 мм
</t>
  </si>
  <si>
    <t> 1420701074024000618</t>
  </si>
  <si>
    <t xml:space="preserve">Категория автомобиля - М1
Тип кузова/количество дверей  - седан/ 4 шт.
Колесная формула/ ведущие колеса - 4х2/передние
Схема компоновки автомобиля - переднеприводная
Расположение двигателя - переднее, поперечное
Тип двигателя - четырехтактный, бензиновый
Двигатель внутреннего сгорания (рабочий объем), см 3 - 1596 
Тип коробки передач - автоматическая
Оборудование автомобиля - устройства управления для водителей с нарушением функций нижних конечностей в соответствии с требованиями Технического регламента Таможенного союза «О безопасности колесных транспортных средств», утвержденного решением комиссии Таможенного союза от 09.12.2011 №877 и/или «Правил применения обязательных требований в отношении отдельных колесных транспортных средств и проведения оценки их соответствия», утвержденных постановлением Правительства Российской Федерации от 12.05.2022 №855
Топливо - бензин с октановым числом не менее 92
</t>
  </si>
  <si>
    <t>.0239100000125000290</t>
  </si>
  <si>
    <t>№ 1420701074025000292</t>
  </si>
  <si>
    <t xml:space="preserve">Трость имеет возможность регулировки по высоте, шаг регулировки - 25,00 Миллиметр
Максимальная масса пользователя - 100,00 Килограмм
Наименьшая длина рукоятки опорной трости составляет - 75,00, Миллиметр
Диаметр (ширина) рукоятки трости опорной - 36,00 Миллиметр
Высота тростей регулируется в диапазоне (возможность подбора трости в зависимости от роста пользователя)- ⩾ 745,00 и ⩽ 975,00, Миллиметр
Максимальная масса опорной трости - 0,90 Килограмм
Трость 4-х опорная предназначена для облегчения передвижения пациентов с малой и средней степенью нарушения координации движений. Применяется при ослаблении опорно-двигательного аппарата, при различных травмах нижних конечностей и позвоночника, при различных неврологических патологиях, при нарушении мозгового кровообращения (инсульты), при многих хронических патологиях нижних конечностей и спины.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Острия съемного УПС выступают за опорную поверхность наконечника на 5 мм.
РУ: РЗН 2016/4718 от 09.08.2023.
</t>
  </si>
  <si>
    <t>1420701074025000132</t>
  </si>
  <si>
    <t xml:space="preserve">Трость тактильная цельная изготовлена из легкого и прочного материала, цвет изделия белый со светоотражающим покрытием. Ручка трости изготовлена из материала, который обеспечивает прочность захвата рукой и отсутствие скольжения при захвате. Ручка трости снабжена страховочным ремешком. Ширина (диаметр) рукоятки 25 мм. Поверхность трости является гладкой и не имеет заусенцев, острых кромок и выступов. Трость виброустойчива, ударопрочна при эксплуатации и транспортировке. Наконечник трости тактильной имеет цилиндрическую форму, является сменным. Диаметр наконечника больше диаметра нижней части стержня трости, изготовлен из износостойкого материала.
Трости поставляются в нескольких размерах. Количество тростей в зависимости от роста получателя определяется в соответствии с заявкой (разнарядкой) Заказчика.
Масса трости с наконечником 225 гр.
РУ: № РЗН 2019/8225 от 21.03.2019
</t>
  </si>
  <si>
    <t>0239100000124000567</t>
  </si>
  <si>
    <t xml:space="preserve"> 1420701074024000599</t>
  </si>
  <si>
    <t>Тампоны в форме анальной свечи, покрытые влагорастворимой пленкой, со шнуром для удаления, вводимые в прямую кишку и препятствующие непроизвольному выходу из нее кишечного содержимого. Конкретный размер определяется с учетом индивидуальной потребности получателя.</t>
  </si>
  <si>
    <t xml:space="preserve">0239100000125000289 </t>
  </si>
  <si>
    <t>1420701074025000290</t>
  </si>
  <si>
    <t>0239100000124000562</t>
  </si>
  <si>
    <t>1420701074024000605</t>
  </si>
  <si>
    <t>21.11.2025</t>
  </si>
  <si>
    <r>
      <rPr>
        <sz val="8"/>
        <color indexed="8"/>
        <rFont val="Times New Roman"/>
        <family val="1"/>
        <charset val="204"/>
      </rPr>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6-и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r>
    <r>
      <rPr>
        <b/>
        <sz val="8"/>
        <color indexed="8"/>
        <rFont val="Times New Roman"/>
        <family val="1"/>
        <charset val="204"/>
      </rPr>
      <t xml:space="preserve">
</t>
    </r>
  </si>
  <si>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5-и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</si>
  <si>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6-и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</si>
  <si>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5-и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</si>
  <si>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Комнатная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в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</si>
  <si>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 xml:space="preserve">Назначение Комнатная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 </t>
  </si>
  <si>
    <t>Назначение Комнатная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Сиденье кресло-коляски на жестком основании.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</si>
  <si>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</si>
  <si>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0239100000124000546</t>
  </si>
  <si>
    <t>1420701074024000634</t>
  </si>
  <si>
    <t>23 351,34003602773</t>
  </si>
  <si>
    <t>28 248,89475402489</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</si>
  <si>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</si>
  <si>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</si>
  <si>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</si>
  <si>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Прогулочная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</si>
  <si>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Назначение Прогулочная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</si>
  <si>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0239100000125000313</t>
  </si>
  <si>
    <t>№ 1420701074025000311</t>
  </si>
  <si>
    <t>Силовая установка для кресел-колясок с ручным приводом / Электроприставка для инвалидного кресла</t>
  </si>
  <si>
    <t>Силовая установка для кресел-колясок с ручным приводом / Электроприставка для инвалидного кресла: Предназначена для преобразования кресла-коляски с ручным приводом в скоростное средство передвижения.
Описание: Несущая рама с электрическим мотор-колесом, аккумулятором и рулем
Крепление к кресло-коляске: За счет зажимных механизмов приставки на раме инвалидной коляски
Цифровой дисплей: Наличие
Движение: Прямо, в стороны и задним ходом
Скорость движения: Регулируемая
Руль: Складной
Мощность электродвигателя, ВТ:  400 
Диаметр колеса, дюймы: 12
Время зарядки батареи, час: 5
Дистанция поездки на одном заряде батареи, километр:  40
Вес, килограмм:  12
Максимальная скорость, километр/час: 20
Светодиодное освещение: Наличие
Звуковой сигнал: Наличие
Максимальная нагрузка, килограмм: 100</t>
  </si>
  <si>
    <t xml:space="preserve">Тутор на лучезапястный сустав фиксирующий, индивидуального изготовления состоит:
- из гильзы, изготовленной по назначению врача-ортопеда: по индивидуальному слепку, по обмерам с лучезапястного сустава Получателя;
- материал гильзы по назначению врача-ортопеда из термопластика, эластичного материала;
- усиление ребрами жесткости;
- без вкладыша в гильзу;- крепление-лентой лентой «Велкро»;
- назначение лечебно-профилактическое.
</t>
  </si>
  <si>
    <t>0239100000125000110</t>
  </si>
  <si>
    <t xml:space="preserve">Тутор на предплечье фиксирующий индивидуального изготовления состоит:
- из гильзы, изготовленной по индивидуальному слепку с руки Получателя;
- материал гильзы листовой термопластик с гипоаллергенными свойствами материала;
- без вкладыша в гильзу;
- крепление лентой «Велкро»;
- назначение лечебно-профилактическое.
</t>
  </si>
  <si>
    <t xml:space="preserve">Тутор на локтевой сустав фиксирующий, индивидуального изготовления с дополнительной коррекцией состоит:
- из гильзы, изготовленной по индивидуальным обмерам, с локтевого сустава Получателя;
- материал гильзы по назначению врача-ортопеда из термопласта, эластичного материала;
- усиление ребрами жесткости;
- без вкладыша в гильзу;
- крепление лентой «Велкро»;
назначение лечебно-профилактическое.
</t>
  </si>
  <si>
    <t xml:space="preserve">Тутор на всю руку фиксирующий, индивидуального изготовления состоит:
- из гильзы, изготовленной по индивидуальному слепку, с руки Получателя;
- материал гильзы из листового термопластика с гипоаллергенными свойствами материала;
- по назначению врача ортопеда: без вкладыша в гильзу, с вкладышем в гильзу из вспененного материала;
- крепление по назначению врача-ортопеда: лентой «Велкро» или шнуровкой;
- назначение лечебно-профилактическое.
</t>
  </si>
  <si>
    <t>№ 1420701074025000133</t>
  </si>
  <si>
    <t xml:space="preserve">Корсет полужесткой фиксации индивидуального изготовления на крестцово-поясничный отдел позвоночника состоит из:
- материала – натуральной кожи-юфти шорно-седельной или аналога с гипоаллергенными свойствами;
- подкладочного материала – лайки или аналога с гипоаллергенными свойствами;
-с усилением по наружной поверхности металлическими шинами;
-с креплением за счет кожаных ремней, закрепленных через металлическую рамку или аналога;
- количество примерок не менее одной,
-назначение - лечебно-профилактическое.
Описание изделия обусловлено диагнозом и индивидуальными особенностями Получателя.
</t>
  </si>
  <si>
    <t xml:space="preserve">0239100000125000351 </t>
  </si>
  <si>
    <t xml:space="preserve"> 1420701074025000349</t>
  </si>
  <si>
    <t>0239100000125000211</t>
  </si>
  <si>
    <t xml:space="preserve"> 1420701074025000210
</t>
  </si>
  <si>
    <t xml:space="preserve">Аппарат на кисть, лучезапястный, локтевой суставы фиксирующий, индивидуального изготовления состоит из: - гильз охватывающих кисть предплечье, плеча, изготовленных по индивидуальному слепку с руки Получателя;
- материал гильзы - высокотемпературный пластик низкого давления;
- с вкладышем в гильзы из вспененного материала;
- металлического каркаса с шарнирным соединением в локтевом суставе;
- крепление- застежкой «Велкро»; 
- назначение лечебно-профилактическое.
</t>
  </si>
  <si>
    <t>0239100000125000130</t>
  </si>
  <si>
    <t xml:space="preserve"> 1420701074025000148</t>
  </si>
  <si>
    <t xml:space="preserve">0239100000125000274 </t>
  </si>
  <si>
    <t>18.07.2025</t>
  </si>
  <si>
    <t xml:space="preserve"> 1420701074025000268</t>
  </si>
  <si>
    <t>1 500,95</t>
  </si>
  <si>
    <t>04.12.2025</t>
  </si>
  <si>
    <t xml:space="preserve">Изготавливаемое индивидуально изделие, соответствующее по форме уху человека, производимое по слепку этого уха; через данное изделие акустический выходной сигнал передается со слухового аппарата на барабанную перепонку.
Изготавливается из синтетических полимерных материалов. Это изделие, пригодное для многоразового использования.
Тип вкладыша: канал, канал с пяткой, когти, конха, открытый, полуконха, пряжка, скелетон
</t>
  </si>
  <si>
    <t xml:space="preserve">0239100000125000331 </t>
  </si>
  <si>
    <t xml:space="preserve"> 1420701074025000333</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</si>
  <si>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Обработка акустического сигнала цифровым образом с выделением каналов: 24;
Количество акустических программ прослушивания: 8;
Индукционная катушка; Кнопка переключения программ прослушивания; Регулятор усиления; Индикатор режимов работы слухового аппарата; Изменение чувствительности микрофона в зависимости от направления прихода звуковой волны; Автоматический выбор предпочтительного варианта чувствительности микрофона в зависимости от пользовательской окружающей акустической обстановки; Адаптивное изменение интенсивности подавления шума в зависимости от уровня и типа шумового звука; Подавление шума низкого уровня; 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 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</si>
  <si>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Обработка акустического сигнала цифровым образом с выделением каналов: 20;
Количество акустических программ прослушивания: 6;
Индукционная катушка; Кнопка переключения программ прослушивания; Регулятор усиления; Индикатор режимов работы слухового аппарата; Изменение чувствительности микрофона в зависимости от направления прихода звуковой волны; Автоматический выбор предпочтительного варианта чувствительности микрофона в зависимости от пользовательской окружающей акустической обстановки; Адаптивное изменение интенсивности подавления шума в зависимости от уровня и типа шумового звука; Подавление шума низкого уровня; 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 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</si>
  <si>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7,3 кГц;
Обработка акустического сигнала цифровым способом с разбиением входного акустического сигнала на каналы: 8;
Количество акустических программ прослушивания: 6;
Индукционная катушка;¶Регулятор усиления; Переключатель программ прослушивания; Постоянная чувствительность микрофона вне зависимости от направления прихода звуковой волны; Автоматическая регулировка интенсивных звуков во всём частотном диапазоне по выходу слухового аппарата; Подавление сигнала обратной акустической связи при его возникновении; Изменение интенсивности подавления шума в зависимости от уровня и типа шумового звука; Подавление шумов низкого уровня;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</si>
  <si>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71 дБ;
Диапазон частот (диапазон воспроизводимых частот): 0,1 – 7,5 кГц;
Обработка акустического сигнала цифровым способом с разбиением входного акустического сигнала на каналы: 4;
Количество акустических программ прослушивания: 4;
Индукционная катушка; Регулятор усиления; Переключатель программ прослушивания; Постоянная чувствительность микрофона вне зависимости от направления прихода звуковой волны; Автоматическая регулировка интенсивных звуков во всём частотном диапазоне по выходу слухового аппарата; Подавление сигнала обратной акустической связи при его возникновении; Изменение интенсивности подавления шума в зависимости от уровня и типа шумового звука; Подавление шумов низкого уровня;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</si>
  <si>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128 дБ;
Максимальное акустическое усиление: 58 дБ;
Диапазон частот (диапазон воспроизводимых частот): 0,1 – 7,4 кГц;
Обработка акустического сигнала цифровым образом с применением многоканальной (16 каналов цифровой обработки);
Количество пользовательских программ прослушивания: 6;
Индукционная катушка; Кнопка переключения программ прослушивания; Регулятор усиления Подавление шумов низкого уровня; Подавление шума ветра в случае его возникновения; Возможность выбора приоритетного языка общения пациента с целью более детального распознавания и обработки речевого сигнала; Адаптивное изменение интенсивности подавления шума в зависимости от уровня и типа шумового сигнала; Адаптивное подавление акустического сигнала обратной связи при его возникновении; Изменение чувствительности микрофона в зависимости от направления прихода звуковой волны; 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Автоматическая регулировка интенсивных звуков во всём частотном диапазоне по выходу слухового аппарата;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Поддержка подключения FM-систем; 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</si>
  <si>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Максимальный выходной уровень звукового давления при входном УЗД равном 90 дБ (ВУЗД 90): 128 дБ;
Максимальное акустическое усиление: 60 дБ;
Диапазон частот (диапазон воспроизводимых частот): 0,1 – 7,6 кГц;
Обработка акустического сигнала цифровым образом с применением многоканальной (16 каналов цифровой обработки);
Количество пользовательских программ прослушивания: 8;
Индукционная катушка; Кнопка переключения программ прослушивания; Регулятор усиления; Подавление шумов низкого уровня; Подавление шума ветра в случае его возникновения; Возможность выбора приоритетного языка общения пациента с целью более детального распознавания и обработки речевого сигнала; Адаптивное изменение интенсивности подавления шума в зависимости от уровня и типа шумового сигнала; Адаптивное подавление акустического сигнала обратной связи при его возникновении; Изменение чувствительности микрофона в зависимости от направления прихода звуковой волны; 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Автоматическая регулировка интенсивных звуков во всём частотном диапазоне по выходу слухового аппарата;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Поддержка подключения FM-систем; Информирование пользователя предупредительными звуковыми сигналами при разряде элементов питания и изменении режима работы слухового аппарата.
</t>
  </si>
  <si>
    <t>17 854,45</t>
  </si>
  <si>
    <t xml:space="preserve">Протез предплечья с микропроцессорным управлением, индивидуального изготовления в соответствии с рекомендациями состоит из:
1.1 Уровень ампутации
1.1.3 Верхняя треть предплечья
1.2 Объем ампутации (отсутствующие сегменты и их сочетание 
1.2.1 Кисть, лучезапястный сустав, часть предплечья
1.3 Состояние культи
1.3.1 Функциональная
1.4 Протезирование1.4.2 Повторное
2.1 Наименование разновидности модуля (узла, элемента)
2.1.1 Приемная гильза
4.1 Наименование разновидности модуля (узла, элемента)
4.1.1 Искусственная кисть с микропроцессорным управлением
4.2 Функциональные особенности
4.2.4 Кисть с 8-ю и более видами схвата с активными движениями на доминантную конечность
4.3 Комплектность 
4.3.1 Искусственная кисть с микропроцессорным управлением без косметической оболочки
4.4 Конструктивные 
особенности модуля (узла, элемента)
4.4.1 Пыле-влагозащищенность
5.1 Наименование разновидности модуля (узла, элемента)
5.1.1 Лучезапястный узел
5.2 Функциональные особенности
5.2.2 Лучезапястный узел с пассивной ротацией
6.1 Наименование разновидности модуля (узла, элемента)
6.1.1 Крепление
6.2 Конструктивные особенности модуля (узла, элемента)
6.2.1 Анатомическое крепление (за счет формы приемной гильзы)
</t>
  </si>
  <si>
    <t>№ 0239100000125000344</t>
  </si>
  <si>
    <t>№ 1420701074025000366</t>
  </si>
  <si>
    <t xml:space="preserve">Перчатки предназначены для защиты кисти протеза и естественной кисти рук от внешних неблагоприятных воздействий и для сокрытия косметического дефекта.
Перчатки изготовлены из натуральной кожи или трикотажных материалов по выбору Получателя.
Размер перчаток определяется индивидуально по каждому случаю в отдельности, с учетом анатомических особенностей Получателя
</t>
  </si>
  <si>
    <t>0239100000124000628</t>
  </si>
  <si>
    <t>1420701074025000027</t>
  </si>
  <si>
    <t xml:space="preserve">Кожаная перчатка на утепленной подкладке на кисть сохранившейся верхней конечности. Перчатка изготавливается из натуральной кожи на утепленной подкладке.
Размер перчаток определяется индивидуально по каждому случаю в отдельности, с учетом анатомических особенностей Получателя
</t>
  </si>
  <si>
    <t>0239100000125000135</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</si>
  <si>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31 мм. Подлокотник не натирает и не деформирует верхнюю конечность. Конструкция и размеры манжеты удобные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1180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110 кг. Масса костыля 500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</si>
  <si>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31 мм. Подлокотник не натирает и не деформирует верхнюю конечность. Конструкция и размеры манжеты удобные для разной толщины одежды.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1180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110 кг. Масса костыля 450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</si>
  <si>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Костыли с опорой на предплечье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Опора для предплечья не натирает и не деформирует верхнюю конечность. Конструкция и размеры манжеты удобные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1170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110 кг. Масса костыля 550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</si>
  <si>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37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120 кг. Вес одного костыля: 0,85 кг.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37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120 кг. Вес одного костыля: 0,9 кг.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</si>
  <si>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 1420701074025000141</t>
  </si>
  <si>
    <t xml:space="preserve">Вкладные корригирующие элементы для ортопедической обуви, в том числе стельки, полустельки индивидуального изготовления:
 - материал из натуральной кожи с гипоаллергенными свойствами;
 - материал выкладки свода, пронатора, коски из пробки с гипоаллергенными свойствами;
-назначение лечебно-профилактическое.
</t>
  </si>
  <si>
    <t>0239100000125000027</t>
  </si>
  <si>
    <t xml:space="preserve"> 1420701074025000070</t>
  </si>
  <si>
    <t>0239100000125000343</t>
  </si>
  <si>
    <t xml:space="preserve"> 1420701074025000348</t>
  </si>
  <si>
    <t xml:space="preserve">0239100000125000237 </t>
  </si>
  <si>
    <t>23.06.2025</t>
  </si>
  <si>
    <t>857,00</t>
  </si>
  <si>
    <t xml:space="preserve"> 1420701074025000230</t>
  </si>
  <si>
    <t xml:space="preserve">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Трость имеет возможность регулировки по высоте, шаг регулировки - 25,00 Миллиметр
Максимальная масса пользователя -  100,00 Килограмм 
Наименьшая длина рукоятки опорной трости составляет - 75,00, Миллиметр
Диаметр (ширина) рукоятки трости опорной - 24,00 Миллиметр
Высота тростей регулируется в диапазоне (возможность подбора трости в зависимости от роста пользователя) - ⩾ 705,00 и ⩽ 960,00, Миллиметр
Максимальная масса опорной трости -  0,40 Килограмм
РУ: РЗН 2016/4718 от 09.08.2023.
</t>
  </si>
  <si>
    <t xml:space="preserve">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имеет возможность регулировки по высоте, шаг регулировки -
25,00 Миллиметр
Максимальная масса пользователя -
100,00 Килограмм
Наименьшая длина рукоятки опорной трости составляет -
75,00, Миллиметр
Диаметр (ширина) рукоятки трости опорной -
24,00 Миллиметр
Высота тростей регулируется в диапазоне (возможность подбора трости в зависимости от роста пользователя) -
⩾ 730,00 и ⩽ 985,00, Миллиметр
Максимальная масса опорной трости -
0,35 Килограмм
РУ: РЗН 2016/4718 от 09.08.2023.
</t>
  </si>
  <si>
    <t xml:space="preserve">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Трость опорная оснащена рукояткой анатомической формы, форма рукоятки повторяет контур ладони (под правую, а также левую руку) в зависимости от индивидуальных особенностей получателя. Рукоятка трости не имеет трещин, вмятин, острых кромок и заусенцев.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Трость имеет возможность регулировки по высоте, шаг регулировки -
25,00 Миллиметр
Высота тростей регулируется в диапазоне (возможность подбора трости в зависимости от роста пользователя) -
⩾ 715,00 и ⩽ 935,00, Миллиметр
Максимальная масса пользователя -
100,00 Килограмм
Максимальная масса опорной трости -
0,35 Килограмм
РУ: РЗН 2016/4718 от 09.08.2023.
</t>
  </si>
  <si>
    <t xml:space="preserve">Трость 4-х опорная предназначена для облегчения передвижения пациентов с малой и средней степенью нарушения координации движений. Применяется при ослаблении опорно-двигательного аппарата, при различных травмах нижних конечностей и позвоночника, при различных неврологических патологиях, при нарушении мозгового кровообращения (инсульты), при многих хронических патологиях нижних конечностей и спины.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Трость имеет возможность регулировки по высоте, шаг регулировки -
25,00 Миллиметр
Максимальная масса пользователя -
150,00 Килограмм
Наименьшая длина рукоятки опорной трости составляет -
75,00, Миллиметр
Диаметр (ширина) рукоятки трости опорной -
20,00 Миллиметр
Высота тростей регулируется в диапазоне (возможность подбора трости в зависимости от роста пользователя) -
⩾ 730,00 и ⩽ 980,00, Миллиметр
Максимальная масса опорной трости -
0,70 Килограмм
РУ: ФСР 2009/05733 от 29.10.2018.
</t>
  </si>
  <si>
    <t>0239100000125000327</t>
  </si>
  <si>
    <t xml:space="preserve"> 1420701074025000319</t>
  </si>
  <si>
    <t xml:space="preserve">Опора прикроватная переносная обеспечивает возможность самоподнимания инвалидов с ограниченными возможностями в кровати из положения «лежа» в положение «сидя». Опора в кровать металлическая выполнена в виде напольной прикроватной дуги. Конструкция опоры имеет регулируемую по высоте и углу поворота штангу с подвесным поручнем. Конструкция опоры напольная, переносная и разборная (с помощью инструмента). Максимальный вес металлической опоры 8,6 кг.
Вид опоры - Металлическая
Максимальная допустимая нагрузка, кг - 150
РУ: № РЗН 2018/7851 от 26.11.2018
</t>
  </si>
  <si>
    <t xml:space="preserve">0239100000125000131 </t>
  </si>
  <si>
    <t>1420701074025000149</t>
  </si>
  <si>
    <t xml:space="preserve">Бандаж ортопедический по назначению врача-ортопеда ортопедический поддерживающий или фиксирующий по назначению врача-ортопеда состоит из:
- материал – хлопчатобумажная ткань, эластичная ткань с гипоаллергенными свойствами;
- усиления металлическими планшетками;
- двойного подхвата на область грыжи из башмачной резины; 
- крепление: застежкой Велкро; 
- подбирается по индивидуальным обмерам;
- назначение лечебно-профилактическое
</t>
  </si>
  <si>
    <t>0239100000125000131</t>
  </si>
  <si>
    <t xml:space="preserve">Бандаж на коленный сустав (наколенник) состоит из:
- материал – пластина резинотканевая с гипоаллергенными свойствами;
- с усилением или без усиления по назначению врача-ортопеда;
- крепление: застежкой Велкро;
- подбирается по индивидуальным обмерам;
- назначение лечебно-профилактическое.
</t>
  </si>
  <si>
    <t xml:space="preserve">Бандаж на тазобедренный сустав состоит из:
- материал по назначению врача-ортопеда: трикотажное полотно, пластина резинотканевая с гипоаллергенными свойствами;
- по назначению врача-ортопеда: с усилением ребрами жесткости, без усиления;
- крепление: застежкой Велкро;
- подбирается по индивидуальным обмерам;
- назначение лечебно-профилактическое.
</t>
  </si>
  <si>
    <t xml:space="preserve">Бандаж на голеностопный сустав полуразъемный состоит из:        
 - материал – пластина резинотканевая с гипоаллергенными свойствами;
- с усилением или без усиления по назначению врача-ортопеда;
- крепление: застежкой Велкро;
- подбирается по индивидуальным обмерам;
- назначение лечебно-профилактическое.
</t>
  </si>
  <si>
    <t>Ортопедическая обувь на протезы при двухсторонней ампутации нижних конечностей. Материал верха обуви из натуральной кожи. Материал подкладки: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t>
  </si>
  <si>
    <t>0239100000124000603</t>
  </si>
  <si>
    <t>1420701074024000628</t>
  </si>
  <si>
    <t>Обувь на аппарат без утепленной подкладки по назначению врача-ортопеда (женская, мужская) индивидуального изготовления. Обувь по назначению врача-ортопеда изготовлена по индивидуальной колодке, по слепку. Материал верха обуви натуральная кожа.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t>
  </si>
  <si>
    <t>Вкладной башмачок индивидуального изготовления: - компенсировать при короткой культе длину стопы для носки с обычной обувью; - материал из натуральной кожи; - имеет искусственный носок</t>
  </si>
  <si>
    <t xml:space="preserve">Подъемное устройство для ванны-изделие, облегчающее посадку и высадку в ванну при принятии водных процедур.
Электроподъемник для ванны в форме эргономичного кресла с откидной спинкой выполнен из высококачественного, прочного пластика и имеет облегченную конструкцию. Регулировка подъемника (плавное опускание и поднимание) осуществляется с помощью кнопок ручного пульта управления. Подъемное сиденье устанавливается на дно ванны и надежно фиксируется на ножках-присосках. Приводной механизм автоматически фиксируется если подъемник разложен и предотвращает непреднамеренное опрокидывание спинки. Устройство управления защищено влагонепроницаемым корпусом. Все узлы подъемника герметичны. Материал конструкции подъемника устойчив к санитарной обработке. Откидные боковины легко складываются, раскладываются.
Технические характеристики: 
Тип привода электрический. 
Аккумулятор литиево-ионный. 
Общая ширина (сиденье с боковинами) 720 мм. 
Глубина сиденья 500 мм. 
Угол наклона спинки (регулируемый) от 5°до 45°. 
Высота спинки 650 мм. 
Подъемник подходит для большинства стандартных ванн.
 Грузоподъемность 140 кг. Вес устройства 10.1 кг.
</t>
  </si>
  <si>
    <t xml:space="preserve">0239100000125000422 </t>
  </si>
  <si>
    <t>1420701074025000416</t>
  </si>
  <si>
    <t>0239100000125000375</t>
  </si>
  <si>
    <t xml:space="preserve">1420701074025000382
</t>
  </si>
  <si>
    <t xml:space="preserve">Катетер для самокатетеризации лубрицированный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 12 ch (в зависимости от антропометрических данных пациента). Длина катетера 19 см.
Мужской: Размер по Шарьеру: 10 ch, 12 ch, 14 ch, 16 ch в зависимости от антропометрических данных пациента). Длина катетера 40 см.
</t>
  </si>
  <si>
    <t xml:space="preserve">Катетер для самокатетеризации лубрицированный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 12 ch (в зависимости от антропометрических данных пациента). Длина катетера 20 см.
Мужской: Размер по Шарьеру: 10 ch, 12 ch, 14 ch, 16 ch в зависимости от антропометрических данных пациента). Длина катетера 40 см.
</t>
  </si>
  <si>
    <t>0239100000125000406</t>
  </si>
  <si>
    <t>07.11.2025</t>
  </si>
  <si>
    <t>25.12.2025</t>
  </si>
  <si>
    <t xml:space="preserve">1420701074025000403
</t>
  </si>
  <si>
    <t xml:space="preserve">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43
см
Рычажный привод
Нет
Максимальный вес пациента
130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49,5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12,5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 Кресло-коляска имеет ширину сиденья: 43 см.
</t>
  </si>
  <si>
    <t xml:space="preserve">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45,5
см
Рычажный привод
Нет
Максимальный вес пациента
130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50,5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 Кресла-коляски имеют ширины сиденья: 43 см, 45,5 см.
</t>
  </si>
  <si>
    <t xml:space="preserve">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38
см
Рычажный привод
Нет
Максимальный вес пациента
130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50,5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 Кресло-коляска имеет ширину сиденья: 38 см.
</t>
  </si>
  <si>
    <t>1420701074025000403</t>
  </si>
  <si>
    <t xml:space="preserve">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45,5 
см
Рычажный привод
нет
Максимальный вес пациента
130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60,5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49,5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12,5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 Кресло-коляска имеет ширины сиденья: 45,5 см.
</t>
  </si>
  <si>
    <t xml:space="preserve">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50,5 
см
Рычажный привод
нет
Максимальный вес пациента
130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60,5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49,5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12,5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 Кресло-коляска имеет ширину сиденья: 50,5 см
</t>
  </si>
  <si>
    <t>24.12.2025</t>
  </si>
  <si>
    <t>Специальная одежда для людей с ограниченными возможностями: куртка для использования в кресле коляске</t>
  </si>
  <si>
    <t>Куртка рассчитана на постоянное пребывание инвалида в сидячем положении. Куртка утеплённая, с капюшоном, с трикотажными манжетами; Полочка прямая, застежка с помощью ленты «Велкро» (липучки). Спинка куртки удлиненная, а перед укорочен, что позволяет в сидячем положении закрыть поясничный отдел спины и избежать вздутий и складок спереди. Требования к материалам: Материалы, используемые для изготовления куртки устойчивы к действию растворителей при химчистке и травмобезопасны при носке. Куртка изготовлена из полиэфирных, обеспечивающих ветрозащиту, водонепроницаемость одежды, хорошую вентиляцию, не требующих специального ухода. После стирки куртка полностью сохранять свои теплозащитные свойства. Материал подкладки куртки – флис. Материал утеплителя куртки - 100% полиэфир, обеспечивающий возможность эксплуатации изделия при температуре воздуха до «-25» градусов Цельсия. Размер определяется индивидуально, с учетом анатомических особенностей Получателя.</t>
  </si>
  <si>
    <t xml:space="preserve">0239100000125000360 </t>
  </si>
  <si>
    <t>1420701074025000383</t>
  </si>
  <si>
    <t>Мешок утепленный для ног для передвижения в кресло-коляске</t>
  </si>
  <si>
    <t>Внешний слой мешка изготовлен из ветро - и водонепроницаемого материала. В качестве основного утеплителя используется синтепон. Конструкция мешка повторяет изгибы человеческого тела в области колена и ягодиц. Задняя часть мешка фиксируется с помощью ленты «Велкро» (липучки) на ручках коляски. Мешок легко чистится. Размер определяется индивидуально, с учетом анатомических особенностей Получателя.</t>
  </si>
  <si>
    <t>2026 года</t>
  </si>
  <si>
    <t>0239100000125000204</t>
  </si>
  <si>
    <t xml:space="preserve">1420701074025000207
</t>
  </si>
  <si>
    <t>56 604,66999434156</t>
  </si>
  <si>
    <t xml:space="preserve">Конструкция
Складная
Антиопрокидыватели
Да
Максимальный вес
114
кг
Ширина сиденья
38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возможность изменения развала задних колес.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-система опорных ремней сиденья и спинки изменяемой длины; - регулируемые по высоте подлокотники;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-глубина сиденья: 40 см; -высота спинки: 34 см.
</t>
  </si>
  <si>
    <t xml:space="preserve">Конструкция
Складная
Антиопрокидыватели
Да
Максимальный вес
114
кг
Ширина сиденья
38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-съемные устройства противоопрокидывания, регулируемые по высоте на колесных опорах. Кресло-коляска имеет: -глубина сиденья: 44 см; -высота спинки: 34 см.
</t>
  </si>
  <si>
    <t>67 439,67000282922</t>
  </si>
  <si>
    <t xml:space="preserve">Конструкция
Складная
Антиопрокидыватели
Да
Максимальный вес
125
кг
Ширина сиденья
40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возможность изменения развала задних колес.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-система опорных ремней сиденья и спинки изменяемой длины; - регулируемые по высоте подлокотники; -наличие ремня безопасности; -регулируемые по длине голени подножки; -опоры для голени ременного типа; -съемные устройства противоопрокидывания, регулируемые по высоте на колесных опорах. Кресло-коляска имеет: -глубина сиденья: 40 см; -высота спинки: 34 см.
</t>
  </si>
  <si>
    <t xml:space="preserve">Конструкция
Складная
Антиопрокидыватели
Да
Максимальный вес
125
кг
Ширина сиденья
40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-глубина сиденья: 44 см; -высота спинки: 34 см.
</t>
  </si>
  <si>
    <t>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возможность изменения развала задних колес.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-система опорных ремней сиденья и спинки изменяемой длины; - регулируемые по высоте подлокотники;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-ширину сидения: 43 см, 45,5 см, 48 см (3-и типоразмера, по заявке Заказчика). -глубина сиденья: 40 см; -высота спинки: 34 см; -грузоподъемность: 130 кг.</t>
  </si>
  <si>
    <t>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-съемные устройства противоопрокидывания, регулируемые по высоте на колесных опорах. Кресло-коляска имеет: -ширину сидения: 43 см, 45,5 см, 48 см (3-и типоразмера, по заявке Заказчика). -глубина сиденья: 44 см; -высота спинки: 34 см; -грузоподъемность: 130 кг.</t>
  </si>
  <si>
    <t xml:space="preserve">Конструкция
Складная
Антиопрокидыватели
Да
Максимальный вес
114
кг
Ширина сиденья
38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-глубина сиденья: 44 см; -высота спинки: 34 см.
</t>
  </si>
  <si>
    <t>7-03-01-01</t>
  </si>
  <si>
    <t>Кресло-коляска активного типа с регулируемым углом наклона спинки (для инвалидов и детей-инвалидов)</t>
  </si>
  <si>
    <t>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-ширину сидения: 43 см, 45,5 см, 48 см (3-и типоразмера, по заявке Заказчика). -глубина сиденья: 44 см; -высота спинки: 34 см; -грузоподъемность: 130 кг.</t>
  </si>
  <si>
    <t>0239100000124000558</t>
  </si>
  <si>
    <t>1420701074024000609</t>
  </si>
  <si>
    <t xml:space="preserve">Протез кисти косметический, в том числе при вычленении и частичном вычленении кисти, изготовлен по индивидуальному обмеру культи Получателя, состоит из:
-кисти, унифицированной;
-материал оболочки кисти медицинский пластизоль с гипоаллергенными cсвойствами;
-без косметической индивидуальной оболочки;
-без вкладыша в гильзу;
-по назначению врача ортопеда крепление протеза 
осуществляется с использованием ленты Велкро, замка «молния»;
- без ротационного кольца;
-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</si>
  <si>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обмеру культи Получателя, состоит из:
-кисти косметической с нейлоновой армирующей сеткой, с заполнением внутренней полости вспененным полимерным наполнителем;
-материал оболочки кисти силикон с гипоаллергенными свойствами с ярко выраженным косметическим эффектом;
- без вкладыша в гильзу;
- крепление протеза осуществляется
с использованием замка «молния»;
-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</si>
  <si>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слепку с культи Получателя, состоит из:
- кисти косметической;
- с одной примерочной кистью;
- материал оболочки кисти силикон с гипоаллергенными свойствами с ярко выраженным косметическим эффектом;
- без косметической индивидуальной облицовки;
- приемной гильзы индивидуального изготовления, сформированной внутри косметической оболочки с помощью двухкомпонентного формовочного силикона;
-крепление протеза осуществляется с использованием замка «молния»;
- без ротационного кольца;
-  тип протеза по назначению постоянный
</t>
  </si>
  <si>
    <t xml:space="preserve">Протез кисти рабочий, в том числе при вычленении и частичном вычленении кисти индивидуального изготовления, состоит из:
-приемной гильзы, изготовленной по индивидуальному слепку с культи Получателя;
- материал приемной гильзы по назначению врача-ортопеда: слоистый пластик, кожа;
- материал примерочной гильзы –термопластик;
- количество примерочных гильз – одна;
- кисть отсутствует;
- комплекта рабочих насадок (для переноса грузов, вращения рукояток станков, дрели, для придерживания здоровой рукой лучковой пилы, рубанка, стамески);
- без косметической облицовки;
- без вкладыша в гильзу;
-крепление протеза осуществляется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</si>
  <si>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кисти активный (тяговый), в том числе при вычленении и частичном вычленении кисти индивидуального изготовления состоит из:
- модуля кисти с пальцами, несущей гильзой предплечья с манжетой крепления и приемной гильзы кисти;
- кисть и арка изготавливается по технологиям трехмерной печати индивидуально под Получателя;
- кончики пальцев оснащены противоскользящими силиконовыми накладками;
-приемная гильза изготавливается индивидуально по слепку с культи Получателя;
– материал приемной гильзы – высокотемпературный силикон медицинского назначения с гипоаллергенными свойствами;
- функция схвата осуществляется за счет движений в лучезапястном суставе;
- сила схвата регулируется степенью натяжения тяговых элементов индивидуально;
- крепление протеза за счет формы приемной гильзы с использованием манжеты на предплечье;
- тип протеза по назначению – постоянный.
</t>
  </si>
  <si>
    <t xml:space="preserve">Протез предплечья косметический индивидуального изготовления, состоит из:
-составной приемной гильзы, изготовленной по индивидуальному слепку с культи Получателя;
-материал приемной гильзы слоистый пластик;
- материал вкладной гильзы – высокотемпературный силикон медицинского назначения с гипоаллергенными свойствами;
-количество примерочных гильз – одна;
-кисти косметической с нейлоновой армирующей сеткой; 
-пальцы кисти шарнирные с возможностью сгибания первой и второй фаланги на требуемый угол;
- материал оболочки кисти силикон с  гипоаллергенными свойствами;
-крепление протеза осуществляется за счет формы приемной гильзы с использованием текстильных полуфабрикатов;
- по назначению врача-ортопеда без ротационного кольца, с ротационным кольцом;
-тип протеза по назначению постоянный.
</t>
  </si>
  <si>
    <t xml:space="preserve">Протез плеча косметический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-материал примерочной гильзы – термопластик с гипоаллергенными свойствами;
-количество примерочных гильз –одна;
- кисти косметической с нейлоновой армирующей сеткой;
- соединительного адаптера кисти к предплечью;
- узла локоть-предплечье экзоскелетного типа с бесступенчатой фиксацией, с пассивной ротацией плеча и предплечья;
-с косметической облицовкой;
-по назначению врача-ортопеда: с вкладышем из термопластичных материалов, без вкладыша в гильзу;
-крепление протеза осуществляться за счет формы приемной гильзы и с использованием бандажа через здоровое плечо;
-тип протеза по назначению постоянный.
</t>
  </si>
  <si>
    <t xml:space="preserve">Протез предплечья рабочий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 одна;
-в комплект рабочих насадок входит тяговый крюк;
-кистевой шарнир с шаровой фиксацией для крепления рабочих насадок;
- по назначению врача ортопеда: без вкладыша в гильзу, с вкладышем;
- крепление протеза по назначению врача ортопеда осуществляется: за счет формы приемной гильзы, бандажа на плечо;
- тип протеза по назначению постоянный.
</t>
  </si>
  <si>
    <t xml:space="preserve">Протез плеча активный (тяговый)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 материал примерочной гильзы термопластик;
-  количество примерочных гильз - одна;
- кисти каркасной с одной активной тягой и пружинным схватом;
- материал косметической оболочки кисти силикон;
- узел локоть-предплечье с пассивной ротацией плеча и со ступенчатой фиксацией;
-  адаптера для присоединения кисти;
- крепление протеза по назначению врача-ортопеда: за счет бандажа на плечо, кожаных полуфабрикатов;
-тип протеза по назначению постоянный.
</t>
  </si>
  <si>
    <t xml:space="preserve">Протез предплечья активный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 одна;
- системная каркасная кисть с одной гибкой тягой и пружинным схватом;
- шарнир кистевой с шаровой фиксацией;
- материал косметической оболочки кисти - силикон;
- без косметической облицовки;
- с вкладной гильзой из высокотемпературного силикона HTV медицинского назначения;
- крепление протеза по назначению врача ортопеда осуществляется: за счет формы приемной гильзы, бандажа на плечо;
- соединительный элемент - диск с рабочей цапфой для присоединения кисти;
- тип протеза по назначению постоянный.
</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</si>
  <si>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</si>
  <si>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0239100000124000541</t>
  </si>
  <si>
    <t>1420701074024000585</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</si>
  <si>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</si>
  <si>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вкладного элемента по назначению врача-ортопеда из вспененных материалов, с использованием гелевых чехлов; 
- крепления по назначению врача-ортопеда: с использованием наколенника, за счет формы приемной гильзы;
- РСУ соответствуют весу протезируемого;
- стопы по назначению врача-ортопеда: бесшарнирной, со стандартным шарниром,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</si>
  <si>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материалов;
- крепление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2 – 3 уровня двигательной активности;
- тип протеза по назначению: постоянный.
</t>
  </si>
  <si>
    <t xml:space="preserve">Протез голени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</si>
  <si>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 xml:space="preserve">1420701074024000585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</si>
  <si>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</si>
  <si>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применяются, по назначению врача-ортопеда: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</si>
  <si>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без вкладыша в гильзу;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без поворотного устройства;
- коленного шарнира по назначению врача ортопеда: модульного одноосного, многоосного, механического, пневматического;
- стопы по назначению врача-ортопеда: 2 – 3 уровня двигательной активности;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</si>
  <si>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гипоаллергенными свойствами;
- косметической индивидуальной оболочки
- материал косметической оболочки полиуретан с гипоаллергенными свойствами;
- чулок перлоновых ортопедических;
-крепления протеза за счет наколенника;
-стопы карбоновой с улучшенным перекатом в носочной части;
- РСУ соответствует весу Получателя;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</si>
  <si>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-материал косметической оболочки полиуретан с
гипоаллергенными свойствами;
- чулок перлоновых ортопедических;
- вкладыша в гильзу из вспененных материалов с гипоаллергенными свойствами; 
- крепления протеза по назначению врача-ортопеда: за счет наколенника, за счет кожаной гильзы на бедро; за счет кожаных полуфабрикатов;
- РСУ соответствует весу Получателя; 
- стопы по назначению врача-ортопеда: безшарнирной, шарнирной с пяточным амортизатором;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</si>
  <si>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-косметической индивидуальной оболочки;
- материал косметической оболочки полиуретан; 
- количество примерочных гильз – одна;
- в качестве вкладного элемента – чехол из полимерного материала (силикон); 
- перлоновых ортопедических чулок;
- крепления протеза за счет замка и «герметизирующего» наколенника; вакуумного клапана;
- по назначению врача-ортопеда стопы с повышенной упругостью в носочной части, стопы подвижной во всех вертикальных плоскостях;
- РСУ соответствует весу Получателя;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</si>
  <si>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 качестве вкладного элемента – чехол из полимерного материала (силикон);
- крепления протеза по назначению врача-ортопеда: за счет замка; «герметизирующего» наколенника; вакуумного клапана;
- стопы по назначению врача-ортопеда: из композиционного материала на основе карбонового волокна с раздвоенным носком;
- РСУ соответствует весу Получателя;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</si>
  <si>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 качестве вкладного элемента – чехол из полимерного материала (силикон);
- крепления протеза за счет замка и наколенника;
- косметической индивидуальной оболочки;
- материал косметической оболочки полиуретан;
- чулок перлоновых ортопедических;
- стопы по назначению врача-ортопеда 3,4 уровня двигательной активности с пружинным элементом из карбона и управляющим кольцом, стопы с регулировкой высоты каблука минимальной 0 см максимальной 5 см;
- РСУ соответствует весу Получателя;
- Тип протеза по назначению постоянный.
</t>
  </si>
  <si>
    <t>1420701074024000568</t>
  </si>
  <si>
    <t xml:space="preserve"> 0239100000124000515</t>
  </si>
  <si>
    <t xml:space="preserve">Протез голени немодульный, в том числе при врожденном недоразвитии индивидуального изготовления состоит из:
- приёмной гильзы, изготовленной по индивидуальным обмерам с культи Получателя;
- материал приемной (постоянной) гильзы – кожа;
- по назначению врача-ортопеда: с косметической оболочкой, без косметической оболочки;
- материал косметической оболочки полиуретан;
- по назначению врача-ортопеда: с чулками перлоновыми ортопедическими, без чулок;
- вкладыша в гильзу из кожаных подкладочных материалов;
- крепление протеза за счет пояса и кожаных полуфабрикатов;
- стопы полиуретановой шарнирной по типу ППУ;
- голеностопного шарнира для соединения стопы со щиколоткой;
- Тип протеза по назначению постоянный.
</t>
  </si>
  <si>
    <t>0239100000124000515</t>
  </si>
  <si>
    <t xml:space="preserve">Протез предназначен для принятия водных процедур, а также для перемещения по влажным и скользким поверхностям. Протез голени для купания состоит из:
- приёмной гильзы, изготовленной по индивидуальному слепку с культи Получателя;
- стопы водостойкой, обладающей высокой сцепляемостью с опорной поверхностью;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осуществляется за счет наколенника;
- несущего модуля и РСУ водостойких;
- Тип протеза по назначению постоянный.
</t>
  </si>
  <si>
    <t xml:space="preserve">1420701074024000568
</t>
  </si>
  <si>
    <t xml:space="preserve">Протез бедра немодульный, в том числе при врожденном недоразвитии индивидуального изготовления состоит из:
- приёмной гильзы, изготовленной по индивидуальным обмерам с культи Получателя;
- материал приемной (постоянной) гильзы по назначению врача-ортопеда: кожа, дерево;
- материал приемной (примерочной) гильзы – термопластик с гипоаллергенными свойствами;
- количество примерочных гильз – одна;
- по назначению врача – ортопеда: с косметической оболочкой, без косметической оболочки;
- материал косметической оболочки -полиуретан;
- по назначению врача-ортопеда: с чулками перлоновыми ортопедическими, без чулок;
- с вкладышем в гильзу из кожаных подкладочных материалов;
- крепление протеза за счет пояса и кожаных полуфабрикатов;
- стопы полиуретановой шарнирной по типу ППУ;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</si>
  <si>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в качестве вкладного элемента, по назначению врача-ортопеда: силиконовый чехол с мембраной, вкладыш из термопластичных материалов;
- крепление протеза по назначению врача ортопеда: за счет вакуумного клапана, поддерживающего бандажа;
-  без поворотного устройства;
- коленный шарнир по назначению врача ортопеда: многоосный с пневматическим управлением фазой переноса, одноосный с механизмом торможения;
-стопы шарнирной с повышенной упругостью в носочной части;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</si>
  <si>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крепления протеза за счет поддерживающего бандажа;
- в качестве вкладного элемента в гильзу по назначению врача ортопеда: из термопластичных материалов; без вкладыша в гильзу;
- без поворотного устройства;
- коленный шарнир по назначению врача ортопеда: одноосный с тормозным механизмом и защитным чехлом; четырехзвенный полицентрический;
- стопа шарнирная с повышенной упругостью носочной части;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</si>
  <si>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–одна;
- с косметической индивидуальной оболочкой;
- материал косметической оболочки полиуретан с гипоаллергенными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вакуумного клапана; замкового устройства;
- РСУ соответствует весу Получателя;
- коленный шарнир одноосный с тормозным механизмом с пневматическим управлением фазой переноса;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</si>
  <si>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–одна;
- с косметической индивидуальной оболочкой;
- материал косметической оболочки полиуретан с гипоаллергенными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замкового устройства; системы крепления лайнера;
- РСУ соответствует весу Получателя;
- коленный шарнир одноосный с ротационной гидравликой; многоосный с двумя гидравлическими цилиндрами, с функцией эластичного контролируемого подгибания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</si>
  <si>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предназначен для принятия водных процедур, а также для перемещения по влажным и скользким поверхностям.
Протез бедра для купания состоит из:
-приёмной гильзы, изготавливаемой по индивидуальному слепку с культи Получателя;
-материал приемной гильзы слоистый пластик с гипоаллергенными свойствами;
- количество примерочных гильз-одна;
- без косметической оболочки;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-стопы водостойкой, обладающей высокой сцепляемостью с опорной поверхностью;
- тип протеза по назначению постоянный.
</t>
  </si>
  <si>
    <t xml:space="preserve">Бандаж ортопедический на верхнюю конечность для улучшения лимфовенозного оттока, в том числе после ампутации молочной железы состоит из:
-материал – компрессионный трикотаж, бесшовный с убывающей компрессией от запястья до подмышечной впадины;
- крепление «Велкро»;
- назначение лечебно-профилактическое.
</t>
  </si>
  <si>
    <t>1420701074025000006</t>
  </si>
  <si>
    <t>0239100000124000619</t>
  </si>
  <si>
    <t xml:space="preserve">Головодержатель полужесткой фиксации состоит из:
-материал - трикотажное полотно с гипоаллергенными свойствами материала и пенополиуретан с гипоаллергенными свойствами материала;
-с усилением, без усиления по назначению врача- ортопеда;
-объем регулируется с помощью застежки «Велкро»;
-назначение лечебно-профилактическое.
</t>
  </si>
  <si>
    <t xml:space="preserve">Бандаж на плечевой сустав состоит из:
-материал – эластичное трикотажное полотно в виде рукава с мягким кантом по всему периметру;
-усилением по назначению врача-ортопеда: ребрами жесткости, без усиления;
- крепление «Велкро»;
-подбирается по индивидуальным обмерам; 
-назначение лечебно-профилактическое.
</t>
  </si>
  <si>
    <t xml:space="preserve">Корсет полужесткой фиксации на грудной, поясничный, крестцовый, отделы позвоночник состоит из:
- текстильного (хлопчатобумажного), эластичного материала с гипоаллергенными свойствами;
- усиления ребрами жесткости (металлические планшетки), обеспечивающими надежную фиксацию позвоночника;
- с высокой спинкой (по назначению врача-ортопеда); 
- с подхватом из эластичной резины с гипоаллергенными свойствами материала;
- крепление «Велкро»;
-назначение лечебно-профилактическое.
</t>
  </si>
  <si>
    <t xml:space="preserve">Тутор на голеностопный сустав, фиксирующий индивидуального изготовления состоит:
- из гильзы, изготовленной по индивидуальному слепку с ноги Получателя;
- материал гильзы листовой термопластик;
- без вкладыша в гильзу, с вкладышем в гильзу из вспененного материала по назначению врача-ортопеда;
- крепление лентой «Велкро»; 
- назначение: лечебно-профилактическое.
</t>
  </si>
  <si>
    <t>1420701074024000620</t>
  </si>
  <si>
    <t>0239100000124000598</t>
  </si>
  <si>
    <t xml:space="preserve">Тутор на коленный сустав, фиксирующий индивидуального изготовления состоит из:
- из гильзы на коленный сустав изготовленной по индивидуальному слепку с ноги Получателя.
- материал гильзы по назначению врача-ортопеда: термопластик, эластичный материал;
-усиление ребрами жесткости или без усиления по назначению врача-ортопеда;
- без вкладыша в гильзу или с вкладышем в гильзу из вспененного материала по назначению врача-ортопеда;
- крепление - лентой «Велкро»;
- назначение: лечебно-профилактическое.
</t>
  </si>
  <si>
    <t xml:space="preserve">Тутор на тазобедренный сустав, фиксирующий индивидуального изготовления состоит:
-гильзы на тазобедренный сустав и бедро, изготовленной по назначению врача – ортопеда: по индивидуальному слепку, обмерам с ноги Получателя;
- материал гильзы по назначению врача-ортопеда: термопластик, эластичный материал; 
-  без вкладыша в гильзу или с вкладышем в гильзу из вспененного материала по назначению врача-ортопеда;
- по назначению врача – ортопеда: с усилением ребрами жесткости или без усиления;
- крепление - лентой «Велкро»;
- назначение: лечебно-профилактическое.
</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</si>
  <si>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Получателя;
- материал приемной гильзы -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без косметической оболочки;
- вкладной элемент по назначению врача-ортопеда: с вкладышем в гильзу из термопластичных материалов, без вкладыша;
- крепление протеза по назначению врача-ортопеда: за счет формы приемной гильзы с использованием синтетических полуфабрикатов или за счет индивидуального крепления; 
- тип протеза по назначению постоянный.
</t>
  </si>
  <si>
    <t xml:space="preserve">1420701074024000615
</t>
  </si>
  <si>
    <t>0239100000124000549</t>
  </si>
  <si>
    <t xml:space="preserve">Протез предплечья рабочий индивидуального изготовления, состоит из:
- приемной гильзы, изготовленной по индивидуальному слепку с культи Получателя;
- материал приемной гильзы по назначению врача-ортопеда
слоистый пластик, кожа;
- материал примерочной гильзы – термопласт с гипоаллергенными свойствами материала;
- количество примерочных гильз –одна;
- кисть отсутствует;
- комплекта рабочих насадок;
- без косметической облицовки;
- без вкладного элемента в гильзу;
- крепление протеза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</si>
  <si>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предплечья активный (тяговый)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системная каркасная кисть с одной гибкой тягой;
- шарнир кистевой с бесступенчатой изменяемой тугоподвижностью в шарнире запястья;
- материал косметической оболочки кисти силикон;
- без косметической облицовки;
- вкладной элемент по назначению врача-ортопеда: с  вкладышем в гильзу из мягкого термолина, без вкладыша;
- крепление протеза за счет формы приемной гильзы с использованием бандажа на предплечье;
- ротатор кистевой с адаптером, для присоединения кисти;
- тип протеза по назначению постоянный.
</t>
  </si>
  <si>
    <t xml:space="preserve">Протез плеча косметический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материал оболочки кисти силикон;
- модульный узел плеча с локтевым шарниром с бесступенчатой фиксацией, с пассивной ротацией плеча и предплечья;
- с косметической облицовкой;
- без вкладного элемента в гильзу;
- крепление протеза за счет формы приемной гильзы и с использованием бандажа через здоровое плечо;
- тип протеза по назначению постоянный.
</t>
  </si>
  <si>
    <t xml:space="preserve">Протез плеча активный (тяговый) индивидуального изготовления состоит из:
- приёмной гильзы, изготовленной по индивидуальному слепку с культи Получателя;
- материал приемной гильзы - слоистый пластик с гипоаллергенными свойствами;
- материал примерочной гильзы – термопласт с гипоаллергенными свойствами;
- количество примерочных гильз - одна;
- кисти по назначению врача ортопеда: кисти системной с двумя тягами, кисти системной с одной тягой;
- комплекта косметических оболочек;
- вкладной элемент по назначению врача-ортопеда: с вкладышем в гильзу из мягкого термолина, без вкладыша;
- локтевого узла экзоскелетного типа активного с бесступенчатой фиксацией, с пассивной ротацией плеча, с контролируемым опусканием предплечья;
- ротатора кистевого с адаптером, для присоединения кисти;
- крепление протеза за счет формы приемной гильзы и бандажа на плечо;
- тип протеза по назначению постоянный.
</t>
  </si>
  <si>
    <t xml:space="preserve">Протез голени модульный,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безаллергенными свойствами;
- материал примерочной гильзы термопластик с безаллергенными свойствами;
- количество примерочных гильз - одна;
- в качестве вкладного элемента по назначению врача- ортопеда – чехол гелевый без дистального крепления; из вспененных материалов с безаллергенными свойствами;
- косметической индивидуальной оболочки;
- материал косметической оболочки полиуретан с безаллергенными свойствами;
- чулок перлоновых ортопедических;
- крепления протеза по назначению врача-ортопеда: за счет наколенника, за счет формы приемной гильзы;
- РСУ соответствует весу протезируемого;                                                                                                
- стопы по назначению врача-ортопеда 2 - 3 уровня двигательной активности;
- тип протеза по назначению - постоянный.
</t>
  </si>
  <si>
    <t>1420701074024000627</t>
  </si>
  <si>
    <t>0239100000124000579</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</si>
  <si>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осуществляется с использованием наколенника, вакуумного клапана, замкового устройства;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 постоянный.
</t>
  </si>
  <si>
    <t xml:space="preserve">Протез голени модульный, в том числе при недоразвитии индивидуального изготовления состоит из:
- приемной гильзы индивидуального изготовления по слепку с культи протезируемого;
- постоянной гильзы из углепластика на основе акриловых смол с гипоаллергенными свойствами;                       
- материал приемной (примерочной) гильзы – термопласт с гипоаллергенными свойствами;
- в качестве вкладного элемента - чехлы из полимерных материалов с гипоаллергенными свойствами;                                                                   - крепления по назначению врача-ортопеда осуществляется с использованием наколенника, вакуумного клапана, замкового устройства;                                                                                                - РСУ, соответствующих весовым и нагрузочным параметрам протезируемого;
- стопы, подобранной индивидуально под весовые параметры Получателя, 3 - 4 уровня двигательной активности;
-косметической оболочки индивидуального изготовления.                                                                                                                      - тип протеза по назначению: постоянный.
</t>
  </si>
  <si>
    <t xml:space="preserve">Протез голени модульный, в том числе при недоразвитии индивидуального изготовления состоит из:
- приемной гильзы индивидуального изготовления по слепку с культи пациента;
- постоянной гильзы из углепластика на основе акриловых смол с гипоаллергенными свойствами,                       
- материал приемной (постоянной) гильзы – углепластик на основе акриловых смол с гипоаллергенными свойствами; 
- количество примерочных гильз – две;
- материал приемной (примерочной) гильзы – термопласт с
гипоаллергенными свойствами;
- вкладыша в гильзу – чехла из полимерных материалов (силиконового) с дистальным креплением;
- крепления протеза за счет замка и «герметезирующего» наколенника;
- косметической оболочки индивидуального изготовления;
- регулировочно - соединительных устройств, соответствующих весовым и нагрузочным параметрам пациента;
- стопы с торсионным адаптером, подобранной индивидуально под весовые параметры пациента, 3 - 4 уровня двигательной активности;
- тип протеза по назначению –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</si>
  <si>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с гипоаллергенными свойствами;
- чулок перлоновых ортопедических;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модуля по назначению врача ортопеда: с механическим управлением, с пневматическим управлением;
- стопы по назначению врача-ортопеда 2 - 3 уровня двигательной активности;
- тип протеза по назначению - постоянный.
</t>
  </si>
  <si>
    <t xml:space="preserve">Протез бедра модульный, в том числе при врожденном недоразвитии, индивидуального изготовления состоит из:
- приемной гильзы, изготовленной по индивидуальному слепку с культи Получателя;
- постоянной гильзы- материал слоистый пластик с гипоаллергенными свойствами;
- примерочной гильзы - материал термопласт с гипоаллергенными свойствами;
- косметической индивидуальной оболочки;
- чулок перлоновых ортопедических;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регулировочно-соединительные устройства соответствуют весовым и нагрузочным параметрам протезируемого;
- коленного модуля с гидравлическим управлением для 2-4 уровня двигательной активности;
- стопы из композиционных материалов (энергосберегающей) 3 – 4 уровня двигательной 
</t>
  </si>
  <si>
    <t xml:space="preserve">Протез при вычленении бедра модульный индивидуального изготовления, состоит из: 
-приёмной гильзы, изготовленной по индивидуальному слепку с культи протезируемого;
-материал приемной (постоянной) гильзы - слоистый пластик с гипоаллергенными свойствами;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облицовкой;
- материал косметической оболочки – вспененный полиуретан с гипоаллергенными свойствами;
-чулок перлоновых ортопедических;
-вкладыша в гильзу из вспененных материалов с гипоаллергенными свойствами;
- крепление протеза по назначению врача-ортопеда с использованием кожаных полуфабрикатов, с использованием застежек типа «Контакт», за счет 
поддерживающего бандажа; 
- РСУ соответствуют весу протезируемого;
- без поворотного устройства;
- коленный модуль по назначению врача-ортопеда: с механическим управлением одноосный, полицентрический, с механизмом торможения, с замком, 1 - 2 уровня двигательной активности; 
- тазобедренный модуль по назначению врача-ортопеда с механическим управлением, одноосный, с фиксатором, разгибателем, 1 - 2 уровня двигательной активности; 
-стопы шарнирной 1 - 2 уровня двигательной активности; 
- тип протеза по назначению – постоянный.
</t>
  </si>
  <si>
    <t xml:space="preserve">1420701074024000614
</t>
  </si>
  <si>
    <t>0239100000124000615</t>
  </si>
  <si>
    <t xml:space="preserve">Максимальная ширина сидения 46 cм
Максимальный вес 130 кг
Тип рамы Складная 
Электропривод сиденья Нет  
Подлокотники Откидные
Наличие колес Да
Подножки Нет
Регулировка высоты Да  
Стояночный тормоз Да 
Кресло-стул предназначен для инвалидов с частичной утратой функций опорно-двигательного аппарата, используется как переносное санитарно-гигиеническое приспособление. Рама выполнена из металла и имеет полимерное покрытие, не подвергающееся коррозии при контакте с водой и устойчивое к дезинфекции. Крышка, сиденье и санитарная емкость изготовлены из прочного легко моющегося пластика, съемные. Поручни – наличие. Кресло-стул на колесах. Колеса оснащены необслуживаемыми цельнолитыми шинами. Стояночные тормоза на задних колесах. Конструкция кресла-стула предоставляет возможность регулировки сидения по высоте в 5-и положениях.
</t>
  </si>
  <si>
    <t xml:space="preserve">Максимальная ширина сидения 46 cм
Максимальный вес 130 кг
Тип рамы Складная 
Электропривод сиденья Нет  
Подлокотники Фиксированные
Наличие колес Нет
Подножки Нет
Регулировка высоты Да  
Стояночный тормоз Нет
 Кресло-стул предназначен для инвалидов с частичной утратой функций опорно-двигательного аппарата, используется как переносное санитарно-гигиеническое приспособление. Рама выполнена из металла и имеет полимерное покрытие, не подвергающееся коррозии при контакте с водой и устойчивое к дезинфекции. Крышка, сиденье и санитарная емкость изготовлены из прочного легко моющегося пластика, съемные. Поручни – наличие. Конструкция кресла-стула предоставляет возможность регулировки сидения по высоте в 7-и положениях.
</t>
  </si>
  <si>
    <t xml:space="preserve">Максимальная ширина сидения 61 cм
Максимальный вес 130 кг
Тип рамы Складная 
Электропривод сиденья Нет  
Подлокотники Фиксированные
Наличие колес Нет
Подножки Нет
Регулировка высоты Да  
Стояночный тормоз Нет
Кресло-стул предназначен для инвалидов с частичной утратой функций опорно-двигательного аппарата, используется как переносное санитарно-гигиеническое приспособление. Рама выполнена из металла и имеет полимерное покрытие, не подвергающееся коррозии при контакте с водой и устойчивое к дезинфекции. Крышка, сиденье и санитарная емкость изготовлены из прочного легко моющегося пластика, съемные. Поручни – наличие. Конструкция кресла-стула предоставляет возможность регулировки сидения по высоте в 7-и положениях.
</t>
  </si>
  <si>
    <t xml:space="preserve">Максимальная ширина сидения 46 cм
Максимальный вес пациента 130 кг
Тип рамы Складная
Электропривод сиденья Нет  
Подлокотники Откидные
Наличие колес Да
Подножки  Съемные
Регулировка высоты Нет
Стояночный тормоз Да 
Кресло-стул позволяет инвалиду самостоятельно передвигаться в помещении, а при необходимости пользоваться им как туалетом. Рама выполнена из металла (сталь) и имеет полимерное покрытие, не подвергающееся коррозии при контакте с водой и устойчивое к дезинфекции. Рама кресла-стула имеет складную конструкцию. Подлокотники – наличие. Подножки съемные, откидные, регулируемые по длине голени. Мягкое сидение съемное. Санитарная емкость изготовлена из прочного легко моющегося пластика, съемная. Передние колеса с цельнолитыми шинами, задние колеса с цельнолитыми шинами. Задние колеса оснащены обручем для привода колеса. В наличии: стояночный тормоз, антиопрокидыватель, ручки для толкания.
</t>
  </si>
  <si>
    <t>1420701074024000616</t>
  </si>
  <si>
    <t>0239100000124000582</t>
  </si>
  <si>
    <t xml:space="preserve">Протез голени для купания предназначен для принятия водных процедур, а также для перемещения по влажным и скользким поверхностям. Протез изготавливается по индивидуальному техническому процессу и состоит из:
- приёмной гильзы, изготовленной по индивидуальному слепку с культи протезируемого;
- материал приемной (примерочной) гильзы – термопласт с гипоаллергенными свойствами;                                                               - - материал приемной (постоянной) гильзы - слоистый пластик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осуществляется за счет наколенника из материала с гипоаллергенными свойствами;
- несущего модуля и РСУ водостойких;
- стопы, по назначению врача-ортопеда: бесшарнирная, из композиционных материалов (энергосберегающая), влагозащищенной;
- тип протеза по назначению: постоянный.
</t>
  </si>
  <si>
    <t xml:space="preserve">Протез голени для купания предназначен для принятия водных процедур, а также для перемещения по влажным и скользким поверхностям. Протез изготавливается по индивидуальному техническому процессу и состоит из:
- приёмной гильзы, изготовленной по индивидуальному слепку с культи протезируемого;
- материал приемной (примерочной) гильзы – термопласт с гипоаллергенными свойствами;                                                              
 - материал приемной (постоянной) гильзы - слоистый пластик с гипоаллергенными свойствами;
- количество примерочных гильз – одна;                                                       
- в качестве вкладного элемента - чехлы из полимерных материалов с гипоаллергенными свойствами; 
- крепления, по назначению врача-ортопеда: замок полимерного чехла, бандаж-наколенник силиконовый и вакуумный клапан;     
- регулировочно-соединительных устройств водостойких и соответствующих весовым и нагрузочным параметрам пациента;
- стопы из композиционных материалов (энергосберегающей) влагозащищенной, подобранной индивидуально под весовые параметры пациента, с учетом уровня двигательной активности;                               
- тип протеза по назначению: постоянный.
</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</si>
  <si>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с гипоаллергенными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(силиконового), без вкладного элемента;
-  крепление протеза по назначению врача-ортопеда: замка полимерного чехла, вакуумного клапана;
- несущего модуля и РСУ водостойких;
- коленного модуля, по назначению врача-ортопеда: влагозащищенного с механическим управлением, влагозащищенного с гидравлическим управлением;
- стопы из композиционных материалов (энергосберегающей) влагозащищенной, подобранной индивидуально под весовые параметры пациента, с учетом уровня двигательной активности;
- тип протеза по назначению: постоянный.
</t>
  </si>
  <si>
    <t>1420701074025000377</t>
  </si>
  <si>
    <t xml:space="preserve"> 0239100000125000373</t>
  </si>
  <si>
    <t xml:space="preserve">Набор для самокатетеризации стерильный в индивидуальной упаковке. Набор для самокатетеризации состоит из:
-мешка-мочеприемника; 
-интегрированного в него лубрицированного катетера для самокатетеризации, покрытого гидрофильным зафиксированным на нем лубрикантом. 
По краям широкой части мешка насечки для возможности ее разрыва для опорожнения, а также нанесена мерная шкала для возможности определения сбора количества мочи в широкой части мочеприемника после катетеризации.
Наконечник катетера прямой цилиндрический типа Нелатон с двумя боковыми отверстиями.
Объем мешка-мочеприемника, миллилитр
1 500,00
Длина катетера, сантиметр
39,00
Размеры катетера по Шарьеру (по заявке Заказчика, в соответствии с потребностью Получателя)
Ch12,14,16
</t>
  </si>
  <si>
    <t xml:space="preserve">1420701074025000397
</t>
  </si>
  <si>
    <t>0239100000125000379</t>
  </si>
  <si>
    <t xml:space="preserve">Протез кисти с микропроцессорным управлением, в том числе при вычленении и частичном вычленении кисти индивидуального изготовления в соответствии с рекомендациями программы реабилитации состоит из: Характеристики:
1.1.7 Вычленение в пястно- 
фаланговом суставе II пальца
1.1.8 Вычленение в пястно-фаланговом суставе III пальца 
1.1.9 Вычленение в пястно-фаланговых суставах IV пальца 
1.1.10 Вычленение в пястно-фаланговом суставе V пальца 
1.2.2 Указательный 
1.2.3 Средний 
1.2.4 Безымянный 
1.2.5 Мизинец 
1.3.1 Культя функциональная 1.4.1 Доминантная 
1.4.1 Первичное 
2.1.1 Приемная гильза 
3.2.1 Вкладная гильза из силикона
4.1.1 Искусственная кисть с микропроцессорным управлением 
4.2.1 Обеспечивает схват и удержание предметов 
4.3.4 С блоком из 4-х пальцев 
4.5.1 Виброустойчивость 
4.6.1 Искусственная кисть с микропроцессорным управлением и косметическая оболочка 
5.1.1 Крепление 
5.2.3 Иное
</t>
  </si>
  <si>
    <t>1420701074025000398</t>
  </si>
  <si>
    <t>0239100000125000380</t>
  </si>
  <si>
    <t xml:space="preserve">Устройство, к которому прикрепляют кресла-коляски для перемещения вверх и вниз по лестнице
(лестничный подъемник)
</t>
  </si>
  <si>
    <t>Стационарный наклонно-поворотный лестничный подъемник - Устройство, к которому прикрепляют кресла-коляски для перемещения вверх и вниз по лестнице (лестничный подъемник). Лестничный подъемник (мобильный) гусеничного типа для кресла-коляски должен представлять собой устройство для преодоления лестниц, которые перемещают закрепленную на нем кресло-коляску вместе с пользователем, сидящим в кресле-коляске, с помощью сопровождающего лица. Подъемник предназначен для использования на любых лестничных маршах, любой конфигурации внутри зданий и на улице. В комплекте платформа-пандус для возможности транспортировки любых типов колясок. Подъемник приводиться в движение электроприводом, работающем на аккумуляторных батареях. Привод гусеничный. Подъемник две резиновые гусеничные ленты, подъемный агрегат с установленным блоком аккумуляторных батарей, рулевую колонку. Основание рулевой колонки съемное. Направление движения вперед/назад. Запас хода - 5 этажей. Зарядное устройство от сети 220 В. Подъемник оснащен устройствами безопасности, кнопкой экстренной остановки движения. Максимальная нагрузка 160 кг.</t>
  </si>
  <si>
    <t>0239100000125000540</t>
  </si>
  <si>
    <t>1420701074026000069</t>
  </si>
  <si>
    <t xml:space="preserve">158 767,19 </t>
  </si>
  <si>
    <t xml:space="preserve">Протез бедра модульный с микропроцессорным управлением индивидуального изготовления в соответствии с рекомендациями программы реабилитации:
1.1. Уровень ампутации:
1.1.3 Средняя треть бедра;
1.2.Состояние культи:
1.2.1. Функциональная;
1.3. Уровень активности :
1.3.3. 3-4;
1.4. Вес пациента :
1.1.4. Вес пользователя -73 кг;
1.5. Протезирование:
1.5.2 Повторное;
2.1 Наименование разновидности модуля (узла,элемента):
2.1.1. Приемная гильза;
2.2. Конструктивные особенности модуля  (узла,элемента):
2.2.1. Жесткая ;
4.1. Наименование разновидности модуля (узла, элемента):
4.1.1 .Стопа;
4.2. Конструктивные особенности модуля (узла,элемента):
4.2.5.Стопа с микропроцессорным управлением;
5.1. Наименование разновидности модуля (узла,элемента):
5.1.1. Коленный модуль;
5.2.Конструктивные особенности коленного модуля (узла,элемента):
5.2.2. Коленный модуль с микроцессорным управлением влагозащищенный ;
6.1 Наименование разновидности модуля (узла,элемента) дополнительного функционального устройства:
6.1.4. Поворотное устройство;
7.1 Наименование разновидности модуля (узла,элемента):
7.1.1.Крепление ;
7.2. Конструктивные особенности элемента крепления :
7.2.1. Ваккумное крепление;
8.1 Наименование разновидности отделочных косметических элементов:
8.1.1. Жесткая облицовка.
</t>
  </si>
  <si>
    <t>0239100000125000503</t>
  </si>
  <si>
    <t>1420701074026000028</t>
  </si>
  <si>
    <t xml:space="preserve">Протез голени для занятий спортом, индивидуального изготовления в соответствии с рекомендациями программы реабилитации:
1.1.Уровень ампутации: 
1.1.5. Верхняя треть голени;
1.2.Состояние культи: 
1.2.1.Функциональная;
1.3.Уровень активности: 
1.3.3. 3-4;
1.4.1. Вес пациента: 93кг;
1.5 Протезирование
1.5.2 Повторное
2.1.Наименование разновидности модуля (узла, элемента): 
2.1.1. Приемная гильза;
4.1 Наименование разновидности модуля:
4.1.1 Модуль стопы;
4.2 Конструктивные особенности модуля
стопы:
4.2.4 Стопа из композиционных материалов (энергосберегающая) с очень высоким уровне энергоотдачи для использования при занятиях разными видами спорта с быстрой сменой направления и скорости;
5 Дополнительный компонент (модуль) протеза не требуется:
6.1. Наименование разновидности модуля (узла, элемента):
6.1.1 Крепление;
6.2 Конструктивные особенности крепления:
6.2.2 Замок полимерного чехла;
6.2.4 Манжета на бедро.
</t>
  </si>
  <si>
    <t>0239100000125000521</t>
  </si>
  <si>
    <t>02.02.2026</t>
  </si>
  <si>
    <t xml:space="preserve"> 1420701074026000030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</si>
</sst>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22" x14ac:knownFonts="1">
    <font>
      <sz val="11"/>
      <color theme="1"/>
      <name val="Calibri"/>
      <family val="2"/>
      <charset val="204"/>
      <scheme val="minor"/>
    </font>
    <font>
      <sz val="10"/>
      <name val="Arial"/>
      <family val="2"/>
      <charset val="204"/>
    </font>
    <font>
      <sz val="12"/>
      <name val="Times New Roman Cyr"/>
      <family val="1"/>
      <charset val="204"/>
    </font>
    <font>
      <sz val="12"/>
      <name val="Times New Roman"/>
      <family val="1"/>
      <charset val="204"/>
    </font>
    <font>
      <sz val="8"/>
      <name val="Times New Roman"/>
      <family val="1"/>
      <charset val="204"/>
    </font>
    <font>
      <sz val="8"/>
      <color indexed="8"/>
      <name val="Times New Roman"/>
      <family val="1"/>
      <charset val="204"/>
    </font>
    <font>
      <b/>
      <sz val="8"/>
      <color indexed="8"/>
      <name val="Times New Roman"/>
      <family val="1"/>
      <charset val="204"/>
    </font>
    <font>
      <b/>
      <sz val="8"/>
      <name val="Times New Roman"/>
      <family val="1"/>
      <charset val="204"/>
    </font>
    <font>
      <u/>
      <sz val="11"/>
      <color theme="10"/>
      <name val="Calibri"/>
      <family val="2"/>
      <charset val="204"/>
      <scheme val="minor"/>
    </font>
    <font>
      <sz val="8"/>
      <color rgb="FFFF0000"/>
      <name val="Times New Roman"/>
      <family val="1"/>
      <charset val="204"/>
    </font>
    <font>
      <sz val="8"/>
      <color theme="1"/>
      <name val="Times New Roman"/>
      <family val="1"/>
      <charset val="204"/>
    </font>
    <font>
      <b/>
      <sz val="8"/>
      <color theme="1"/>
      <name val="Times New Roman"/>
      <family val="1"/>
      <charset val="204"/>
    </font>
    <font>
      <sz val="8"/>
      <color theme="1"/>
      <name val="Calibri"/>
      <family val="2"/>
      <charset val="204"/>
      <scheme val="minor"/>
    </font>
    <font>
      <sz val="8"/>
      <color theme="0"/>
      <name val="Times New Roman"/>
      <family val="1"/>
      <charset val="204"/>
    </font>
    <font>
      <sz val="8"/>
      <color theme="0"/>
      <name val="Calibri"/>
      <family val="2"/>
      <charset val="204"/>
      <scheme val="minor"/>
    </font>
    <font>
      <sz val="8"/>
      <color rgb="FFFF0000"/>
      <name val="Calibri"/>
      <family val="2"/>
      <charset val="204"/>
      <scheme val="minor"/>
    </font>
    <font>
      <sz val="8"/>
      <color rgb="FF334059"/>
      <name val="Times New Roman"/>
      <family val="1"/>
      <charset val="204"/>
    </font>
    <font>
      <sz val="8"/>
      <color rgb="FF000000"/>
      <name val="Times New Roman"/>
      <family val="1"/>
      <charset val="204"/>
    </font>
    <font>
      <b/>
      <sz val="8"/>
      <color rgb="FFFF0000"/>
      <name val="Times New Roman"/>
      <family val="1"/>
      <charset val="204"/>
    </font>
    <font>
      <sz val="8"/>
      <name val="Calibri"/>
      <family val="2"/>
      <charset val="204"/>
      <scheme val="minor"/>
    </font>
    <font>
      <sz val="12"/>
      <color theme="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0" fontId="1" fillId="0" borderId="0"/>
  </cellStyleXfs>
  <cellXfs count="122">
    <xf numFmtId="0" fontId="0" fillId="0" borderId="0" xfId="0"/>
    <xf numFmtId="164" fontId="2" fillId="2" borderId="1" xfId="0" applyNumberFormat="1" applyFont="1" applyFill="1" applyBorder="1" applyAlignment="1">
      <alignment wrapText="1"/>
    </xf>
    <xf numFmtId="49" fontId="0" fillId="0" borderId="1" xfId="0" applyNumberFormat="1" applyBorder="1" applyAlignment="1"/>
    <xf numFmtId="164" fontId="2" fillId="2" borderId="2" xfId="0" applyNumberFormat="1" applyFont="1" applyFill="1" applyBorder="1" applyAlignment="1">
      <alignment wrapText="1"/>
    </xf>
    <xf numFmtId="164" fontId="3" fillId="2" borderId="2" xfId="0" applyNumberFormat="1" applyFont="1" applyFill="1" applyBorder="1" applyAlignment="1">
      <alignment wrapText="1"/>
    </xf>
    <xf numFmtId="49" fontId="0" fillId="0" borderId="0" xfId="0" applyNumberFormat="1"/>
    <xf numFmtId="0" fontId="4" fillId="0" borderId="0"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9" fillId="0" borderId="0" xfId="0" applyFont="1" applyFill="1" applyProtection="1"/>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49" fontId="5"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top" wrapText="1"/>
    </xf>
    <xf numFmtId="49" fontId="10" fillId="0" borderId="1" xfId="0" applyNumberFormat="1" applyFont="1" applyFill="1" applyBorder="1" applyAlignment="1" applyProtection="1">
      <alignment horizontal="left" vertical="top" wrapText="1"/>
      <protection locked="0"/>
    </xf>
    <xf numFmtId="49" fontId="10" fillId="0" borderId="1" xfId="0" applyNumberFormat="1" applyFont="1" applyFill="1" applyBorder="1" applyAlignment="1" applyProtection="1">
      <alignment horizontal="center" vertical="top" wrapText="1"/>
      <protection locked="0"/>
    </xf>
    <xf numFmtId="4" fontId="10" fillId="0" borderId="1" xfId="0" applyNumberFormat="1" applyFont="1" applyFill="1" applyBorder="1" applyAlignment="1" applyProtection="1">
      <alignment horizontal="center" vertical="top" wrapText="1"/>
      <protection locked="0"/>
    </xf>
    <xf numFmtId="49" fontId="4" fillId="0" borderId="1" xfId="0" applyNumberFormat="1" applyFont="1" applyFill="1" applyBorder="1" applyAlignment="1" applyProtection="1">
      <alignment horizontal="left" vertical="top" wrapText="1"/>
      <protection locked="0"/>
    </xf>
    <xf numFmtId="0" fontId="10" fillId="0" borderId="0" xfId="0" applyFont="1" applyFill="1" applyProtection="1"/>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wrapText="1"/>
    </xf>
    <xf numFmtId="4" fontId="10" fillId="0" borderId="2" xfId="0" applyNumberFormat="1" applyFont="1" applyFill="1" applyBorder="1" applyAlignment="1" applyProtection="1">
      <alignment horizontal="center" vertical="top" wrapText="1"/>
      <protection locked="0"/>
    </xf>
    <xf numFmtId="0" fontId="12" fillId="0" borderId="0" xfId="0" applyFont="1" applyFill="1" applyProtection="1"/>
    <xf numFmtId="0" fontId="13" fillId="0" borderId="0" xfId="0" applyFont="1" applyFill="1" applyProtection="1"/>
    <xf numFmtId="0" fontId="14" fillId="0" borderId="0" xfId="0" applyFont="1" applyFill="1" applyProtection="1"/>
    <xf numFmtId="0" fontId="11" fillId="0" borderId="0" xfId="0" applyFont="1" applyFill="1" applyBorder="1" applyAlignment="1" applyProtection="1">
      <alignment horizontal="right" vertical="center" wrapText="1"/>
    </xf>
    <xf numFmtId="0" fontId="11" fillId="0" borderId="0" xfId="0"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center" wrapText="1"/>
      <protection locked="0"/>
    </xf>
    <xf numFmtId="49" fontId="10" fillId="0" borderId="2" xfId="0" applyNumberFormat="1" applyFont="1" applyFill="1" applyBorder="1" applyAlignment="1" applyProtection="1">
      <alignment horizontal="left" vertical="top" wrapText="1"/>
      <protection locked="0"/>
    </xf>
    <xf numFmtId="0" fontId="15" fillId="0" borderId="0" xfId="0" applyFont="1" applyFill="1" applyProtection="1"/>
    <xf numFmtId="0" fontId="7" fillId="0" borderId="0" xfId="2" applyFont="1" applyFill="1" applyBorder="1" applyAlignment="1" applyProtection="1">
      <alignment horizontal="center"/>
    </xf>
    <xf numFmtId="0" fontId="4" fillId="0" borderId="0" xfId="2" applyFont="1" applyFill="1" applyBorder="1" applyAlignment="1" applyProtection="1">
      <alignment horizontal="center" vertical="top"/>
    </xf>
    <xf numFmtId="0" fontId="4" fillId="0" borderId="0" xfId="2" applyFont="1" applyFill="1" applyBorder="1" applyAlignment="1" applyProtection="1">
      <alignment wrapText="1"/>
    </xf>
    <xf numFmtId="4" fontId="10" fillId="0" borderId="1" xfId="0" applyNumberFormat="1"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wrapText="1"/>
      <protection locked="0"/>
    </xf>
    <xf numFmtId="4" fontId="10" fillId="0" borderId="2" xfId="0" applyNumberFormat="1" applyFont="1" applyFill="1" applyBorder="1" applyAlignment="1" applyProtection="1">
      <alignment horizontal="center" vertical="center" wrapText="1"/>
      <protection locked="0"/>
    </xf>
    <xf numFmtId="14" fontId="10" fillId="0" borderId="2" xfId="0" applyNumberFormat="1" applyFont="1" applyFill="1" applyBorder="1" applyAlignment="1" applyProtection="1">
      <alignment horizontal="center" vertical="center" wrapText="1"/>
      <protection locked="0"/>
    </xf>
    <xf numFmtId="0" fontId="4" fillId="0" borderId="2" xfId="1" applyFont="1" applyBorder="1" applyAlignment="1">
      <alignment horizontal="center" vertical="center"/>
    </xf>
    <xf numFmtId="0" fontId="10" fillId="0" borderId="2" xfId="0" applyFont="1" applyBorder="1" applyAlignment="1">
      <alignment horizontal="center" vertical="center"/>
    </xf>
    <xf numFmtId="0" fontId="16" fillId="0" borderId="2" xfId="0" applyFont="1" applyBorder="1" applyAlignment="1">
      <alignment horizontal="center" vertical="center"/>
    </xf>
    <xf numFmtId="14" fontId="4" fillId="0" borderId="2" xfId="0" applyNumberFormat="1" applyFont="1" applyBorder="1" applyAlignment="1">
      <alignment horizontal="center" vertical="center"/>
    </xf>
    <xf numFmtId="0" fontId="4" fillId="0" borderId="2" xfId="0" applyFont="1" applyBorder="1" applyAlignment="1">
      <alignment horizontal="center" vertical="center"/>
    </xf>
    <xf numFmtId="4" fontId="4" fillId="0" borderId="2" xfId="0" applyNumberFormat="1" applyFont="1" applyFill="1" applyBorder="1" applyAlignment="1" applyProtection="1">
      <alignment horizontal="center" vertical="center" wrapText="1"/>
      <protection locked="0"/>
    </xf>
    <xf numFmtId="14" fontId="4" fillId="0" borderId="2" xfId="0" applyNumberFormat="1" applyFont="1" applyFill="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left" vertical="center" wrapText="1"/>
    </xf>
    <xf numFmtId="4" fontId="5" fillId="0" borderId="2" xfId="0"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4" fontId="5" fillId="0" borderId="1" xfId="0" applyNumberFormat="1" applyFont="1" applyFill="1" applyBorder="1" applyAlignment="1" applyProtection="1">
      <alignment horizontal="center" vertical="center" wrapText="1"/>
    </xf>
    <xf numFmtId="0" fontId="10" fillId="0" borderId="2" xfId="0" applyFont="1" applyFill="1" applyBorder="1" applyAlignment="1" applyProtection="1">
      <alignment wrapText="1"/>
    </xf>
    <xf numFmtId="0" fontId="19" fillId="0" borderId="0" xfId="0" applyFont="1" applyFill="1" applyProtection="1"/>
    <xf numFmtId="49"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14" fontId="10" fillId="0" borderId="2" xfId="0" applyNumberFormat="1" applyFont="1" applyBorder="1" applyAlignment="1">
      <alignment horizontal="center" vertical="center"/>
    </xf>
    <xf numFmtId="14"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0" fontId="11" fillId="0" borderId="0"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14" fontId="10"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14" fontId="10" fillId="0" borderId="2" xfId="0" applyNumberFormat="1" applyFont="1" applyFill="1" applyBorder="1" applyAlignment="1">
      <alignment horizontal="center"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xf>
    <xf numFmtId="14" fontId="10" fillId="0" borderId="0" xfId="0" applyNumberFormat="1" applyFont="1" applyFill="1" applyAlignment="1" applyProtection="1">
      <alignment horizontal="center" vertical="center"/>
    </xf>
    <xf numFmtId="14" fontId="10" fillId="0" borderId="0" xfId="0" applyNumberFormat="1" applyFont="1" applyFill="1" applyBorder="1" applyAlignment="1" applyProtection="1">
      <alignment horizontal="center" vertical="center" wrapText="1"/>
    </xf>
    <xf numFmtId="14" fontId="4" fillId="0" borderId="2" xfId="0" applyNumberFormat="1"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14" fontId="10" fillId="0" borderId="2"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4" fillId="0" borderId="0" xfId="2" applyNumberFormat="1" applyFont="1" applyFill="1" applyBorder="1" applyAlignment="1" applyProtection="1">
      <alignment horizontal="center" vertical="center"/>
    </xf>
    <xf numFmtId="14" fontId="4" fillId="0" borderId="0" xfId="2" applyNumberFormat="1"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protection locked="0"/>
    </xf>
    <xf numFmtId="14" fontId="13" fillId="0" borderId="0" xfId="0" applyNumberFormat="1" applyFont="1" applyFill="1" applyAlignment="1" applyProtection="1">
      <alignment horizontal="center" vertical="center"/>
    </xf>
    <xf numFmtId="14" fontId="12" fillId="0" borderId="0" xfId="0" applyNumberFormat="1" applyFont="1" applyFill="1" applyAlignment="1" applyProtection="1">
      <alignment horizontal="center" vertical="center"/>
    </xf>
    <xf numFmtId="165" fontId="10" fillId="0" borderId="1" xfId="0" applyNumberFormat="1" applyFont="1" applyFill="1" applyBorder="1" applyAlignment="1" applyProtection="1">
      <alignment horizontal="center" vertical="center" wrapText="1"/>
      <protection locked="0"/>
    </xf>
    <xf numFmtId="4" fontId="10" fillId="0" borderId="2" xfId="0" applyNumberFormat="1" applyFont="1" applyFill="1" applyBorder="1" applyAlignment="1">
      <alignment horizontal="center" vertical="center"/>
    </xf>
    <xf numFmtId="4" fontId="4" fillId="0" borderId="1" xfId="0" applyNumberFormat="1" applyFont="1" applyFill="1" applyBorder="1" applyAlignment="1" applyProtection="1">
      <alignment horizontal="center" vertical="center" wrapText="1"/>
      <protection locked="0"/>
    </xf>
    <xf numFmtId="49" fontId="10" fillId="0" borderId="2" xfId="0" applyNumberFormat="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12" fillId="0" borderId="0" xfId="0" applyFont="1" applyFill="1" applyAlignment="1" applyProtection="1">
      <alignment horizontal="center" vertical="center"/>
    </xf>
    <xf numFmtId="14" fontId="10" fillId="0" borderId="3" xfId="0" applyNumberFormat="1" applyFont="1" applyFill="1" applyBorder="1" applyAlignment="1" applyProtection="1">
      <alignment horizontal="center" vertical="center"/>
      <protection locked="0"/>
    </xf>
    <xf numFmtId="0" fontId="10"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49" fontId="6" fillId="0" borderId="2" xfId="0" applyNumberFormat="1" applyFont="1" applyFill="1" applyBorder="1" applyAlignment="1" applyProtection="1">
      <alignment horizontal="left" vertical="center" wrapText="1"/>
    </xf>
    <xf numFmtId="0" fontId="21" fillId="0" borderId="2" xfId="0" applyFont="1" applyBorder="1" applyAlignment="1">
      <alignment horizontal="justify" vertical="center"/>
    </xf>
    <xf numFmtId="0" fontId="20" fillId="0" borderId="2" xfId="0" applyFont="1" applyBorder="1" applyAlignment="1">
      <alignment horizontal="justify" vertical="center"/>
    </xf>
    <xf numFmtId="0" fontId="20" fillId="0" borderId="2" xfId="0" applyFont="1" applyBorder="1" applyAlignment="1">
      <alignment wrapText="1"/>
    </xf>
    <xf numFmtId="49" fontId="5" fillId="0" borderId="1"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top" wrapText="1"/>
      <protection locked="0"/>
    </xf>
    <xf numFmtId="1" fontId="10" fillId="0" borderId="1" xfId="0" applyNumberFormat="1" applyFont="1" applyFill="1" applyBorder="1" applyAlignment="1" applyProtection="1">
      <alignment horizontal="center" vertical="top" wrapText="1"/>
      <protection locked="0"/>
    </xf>
    <xf numFmtId="0" fontId="11" fillId="0" borderId="0" xfId="0" applyFont="1" applyFill="1" applyBorder="1" applyAlignment="1" applyProtection="1">
      <alignment horizontal="center" vertical="center" wrapText="1"/>
    </xf>
    <xf numFmtId="0" fontId="4" fillId="0" borderId="3" xfId="2" applyFont="1" applyFill="1" applyBorder="1" applyAlignment="1" applyProtection="1">
      <alignment horizontal="left" wrapText="1"/>
      <protection locked="0"/>
    </xf>
    <xf numFmtId="0" fontId="10" fillId="0" borderId="5" xfId="0" applyFont="1" applyFill="1" applyBorder="1" applyAlignment="1" applyProtection="1">
      <alignment horizontal="center"/>
    </xf>
    <xf numFmtId="0" fontId="4" fillId="0" borderId="3" xfId="2" applyFont="1" applyFill="1" applyBorder="1" applyAlignment="1" applyProtection="1">
      <alignment horizontal="center"/>
      <protection locked="0"/>
    </xf>
    <xf numFmtId="0" fontId="4" fillId="0" borderId="5" xfId="2" applyFont="1" applyFill="1" applyBorder="1" applyAlignment="1" applyProtection="1">
      <alignment horizontal="center" vertical="top"/>
    </xf>
    <xf numFmtId="0" fontId="10" fillId="0" borderId="2" xfId="0" applyFont="1" applyFill="1" applyBorder="1" applyAlignment="1" applyProtection="1">
      <alignment horizontal="center" vertical="center" wrapText="1"/>
    </xf>
    <xf numFmtId="14" fontId="10" fillId="0" borderId="2"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center" vertical="top" wrapText="1"/>
    </xf>
    <xf numFmtId="49" fontId="6" fillId="0" borderId="6" xfId="0" applyNumberFormat="1" applyFont="1" applyFill="1" applyBorder="1" applyAlignment="1" applyProtection="1">
      <alignment horizontal="left" vertical="center" wrapText="1"/>
    </xf>
    <xf numFmtId="49" fontId="6" fillId="0" borderId="4" xfId="0" applyNumberFormat="1" applyFont="1" applyFill="1" applyBorder="1" applyAlignment="1" applyProtection="1">
      <alignment horizontal="left" vertical="center" wrapText="1"/>
    </xf>
    <xf numFmtId="49" fontId="6" fillId="0" borderId="7"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left" vertical="center" wrapText="1"/>
    </xf>
    <xf numFmtId="0" fontId="18" fillId="0" borderId="3" xfId="0" applyFont="1" applyFill="1" applyBorder="1" applyAlignment="1" applyProtection="1">
      <alignment horizontal="center" wrapText="1"/>
      <protection locked="0"/>
    </xf>
    <xf numFmtId="0" fontId="10" fillId="0" borderId="0" xfId="0" applyFont="1" applyFill="1" applyBorder="1" applyAlignment="1" applyProtection="1">
      <alignment horizontal="center" vertical="top"/>
    </xf>
    <xf numFmtId="3" fontId="10" fillId="0" borderId="3" xfId="0" applyNumberFormat="1" applyFont="1" applyFill="1" applyBorder="1" applyAlignment="1" applyProtection="1">
      <alignment horizontal="left"/>
      <protection locked="0"/>
    </xf>
    <xf numFmtId="0" fontId="10" fillId="0" borderId="3" xfId="0" applyFont="1" applyFill="1" applyBorder="1" applyAlignment="1" applyProtection="1">
      <alignment horizontal="left"/>
      <protection locked="0"/>
    </xf>
    <xf numFmtId="0" fontId="17" fillId="0" borderId="0" xfId="0" applyFont="1" applyFill="1" applyAlignment="1" applyProtection="1">
      <alignment horizontal="left"/>
    </xf>
    <xf numFmtId="0" fontId="4" fillId="0" borderId="0" xfId="2" applyFont="1" applyFill="1" applyBorder="1" applyAlignment="1" applyProtection="1">
      <alignment horizontal="left" wrapText="1"/>
    </xf>
    <xf numFmtId="0" fontId="4" fillId="0" borderId="0" xfId="2" applyFont="1" applyFill="1" applyBorder="1" applyAlignment="1" applyProtection="1">
      <alignment horizontal="left"/>
      <protection locked="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zakupki.gov.ru/epz/contract/contractCard/common-info.html?reestrNumber=1420701074024000441" TargetMode="External"/><Relationship Id="rId13" Type="http://schemas.openxmlformats.org/officeDocument/2006/relationships/hyperlink" Target="https://zakupki.gov.ru/epz/contract/contractCard/common-info.html?reestrNumber=1420701074024000167" TargetMode="External"/><Relationship Id="rId18" Type="http://schemas.openxmlformats.org/officeDocument/2006/relationships/hyperlink" Target="https://zakupki.gov.ru/epz/contract/contractCard/common-info.html?reestrNumber=1420701074023000458" TargetMode="External"/><Relationship Id="rId26" Type="http://schemas.openxmlformats.org/officeDocument/2006/relationships/hyperlink" Target="https://zakupki.gov.ru/epz/contract/contractCard/common-info.html?reestrNumber=1420701074024000168" TargetMode="External"/><Relationship Id="rId39" Type="http://schemas.openxmlformats.org/officeDocument/2006/relationships/hyperlink" Target="https://zakupki.gov.ru/epz/contract/contractCard/common-info.html?reestrNumber=1420701074025000275" TargetMode="External"/><Relationship Id="rId3" Type="http://schemas.openxmlformats.org/officeDocument/2006/relationships/hyperlink" Target="https://zakupki.gov.ru/epz/contract/contractCard/common-info.html?reestrNumber=1420701074024000270" TargetMode="External"/><Relationship Id="rId21" Type="http://schemas.openxmlformats.org/officeDocument/2006/relationships/hyperlink" Target="https://zakupki.gov.ru/epz/contract/contractCard/common-info.html?reestrNumber=1420701074023000458" TargetMode="External"/><Relationship Id="rId34" Type="http://schemas.openxmlformats.org/officeDocument/2006/relationships/hyperlink" Target="https://zakupki.gov.ru/epz/contract/contractCard/common-info.html?reestrNumber=1420701074025000191" TargetMode="External"/><Relationship Id="rId42" Type="http://schemas.openxmlformats.org/officeDocument/2006/relationships/hyperlink" Target="https://zakupki.gov.ru/epz/contract/contractCard/common-info.html?reestrNumber=1420701074025000058" TargetMode="External"/><Relationship Id="rId47" Type="http://schemas.openxmlformats.org/officeDocument/2006/relationships/printerSettings" Target="../printerSettings/printerSettings2.bin"/><Relationship Id="rId7" Type="http://schemas.openxmlformats.org/officeDocument/2006/relationships/hyperlink" Target="https://zakupki.gov.ru/epz/contract/contractCard/common-info.html?reestrNumber=1420701074024000441" TargetMode="External"/><Relationship Id="rId12" Type="http://schemas.openxmlformats.org/officeDocument/2006/relationships/hyperlink" Target="https://zakupki.gov.ru/epz/contract/contractCard/common-info.html?reestrNumber=1420701074024000167" TargetMode="External"/><Relationship Id="rId17" Type="http://schemas.openxmlformats.org/officeDocument/2006/relationships/hyperlink" Target="https://zakupki.gov.ru/epz/contract/contractCard/common-info.html?reestrNumber=1420701074023000458" TargetMode="External"/><Relationship Id="rId25" Type="http://schemas.openxmlformats.org/officeDocument/2006/relationships/hyperlink" Target="https://zakupki.gov.ru/epz/contract/contractCard/common-info.html?reestrNumber=1420701074024000168" TargetMode="External"/><Relationship Id="rId33" Type="http://schemas.openxmlformats.org/officeDocument/2006/relationships/hyperlink" Target="https://zakupki.gov.ru/epz/contract/contractCard/common-info.html?reestrNumber=1420701074025000191" TargetMode="External"/><Relationship Id="rId38" Type="http://schemas.openxmlformats.org/officeDocument/2006/relationships/hyperlink" Target="https://zakupki.gov.ru/epz/contract/contractCard/common-info.html?reestrNumber=1420701074025000275" TargetMode="External"/><Relationship Id="rId46" Type="http://schemas.openxmlformats.org/officeDocument/2006/relationships/hyperlink" Target="https://zakupki.gov.ru/epz/contract/contractCard/common-info.html?reestrNumber=1420701074025000133" TargetMode="External"/><Relationship Id="rId2" Type="http://schemas.openxmlformats.org/officeDocument/2006/relationships/hyperlink" Target="https://zakupki.gov.ru/epz/contract/contractCard/common-info.html?reestrNumber=1420701074024000114" TargetMode="External"/><Relationship Id="rId16" Type="http://schemas.openxmlformats.org/officeDocument/2006/relationships/hyperlink" Target="https://zakupki.gov.ru/epz/contract/contractCard/common-info.html?reestrNumber=1420701074024000442" TargetMode="External"/><Relationship Id="rId20" Type="http://schemas.openxmlformats.org/officeDocument/2006/relationships/hyperlink" Target="https://zakupki.gov.ru/epz/contract/contractCard/common-info.html?reestrNumber=1420701074023000458" TargetMode="External"/><Relationship Id="rId29" Type="http://schemas.openxmlformats.org/officeDocument/2006/relationships/hyperlink" Target="https://zakupki.gov.ru/epz/contract/contractCard/common-info.html?reestrNumber=1420701074024000436" TargetMode="External"/><Relationship Id="rId41" Type="http://schemas.openxmlformats.org/officeDocument/2006/relationships/hyperlink" Target="https://zakupki.gov.ru/epz/contract/contractCard/common-info.html?reestrNumber=1420701074025000058" TargetMode="External"/><Relationship Id="rId1" Type="http://schemas.openxmlformats.org/officeDocument/2006/relationships/hyperlink" Target="https://zakupki.gov.ru/epz/contract/contractCard/common-info.html?reestrNumber=1420701074024000151" TargetMode="External"/><Relationship Id="rId6" Type="http://schemas.openxmlformats.org/officeDocument/2006/relationships/hyperlink" Target="https://zakupki.gov.ru/epz/contract/contractCard/common-info.html?reestrNumber=1420701074024000441" TargetMode="External"/><Relationship Id="rId11" Type="http://schemas.openxmlformats.org/officeDocument/2006/relationships/hyperlink" Target="https://zakupki.gov.ru/epz/contract/contractCard/common-info.html?reestrNumber=1420701074024000167" TargetMode="External"/><Relationship Id="rId24" Type="http://schemas.openxmlformats.org/officeDocument/2006/relationships/hyperlink" Target="https://zakupki.gov.ru/epz/contract/contractCard/common-info.html?reestrNumber=1420701074023000458" TargetMode="External"/><Relationship Id="rId32" Type="http://schemas.openxmlformats.org/officeDocument/2006/relationships/hyperlink" Target="https://zakupki.gov.ru/epz/contract/contractCard/common-info.html?reestrNumber=1420701074023000425" TargetMode="External"/><Relationship Id="rId37" Type="http://schemas.openxmlformats.org/officeDocument/2006/relationships/hyperlink" Target="https://zakupki.gov.ru/epz/contract/contractCard/common-info.html?reestrNumber=1420701074025000226" TargetMode="External"/><Relationship Id="rId40" Type="http://schemas.openxmlformats.org/officeDocument/2006/relationships/hyperlink" Target="https://zakupki.gov.ru/epz/contract/contractCard/common-info.html?reestrNumber=1420701074025000058" TargetMode="External"/><Relationship Id="rId45" Type="http://schemas.openxmlformats.org/officeDocument/2006/relationships/hyperlink" Target="https://zakupki.gov.ru/epz/contract/contractCard/common-info.html?reestrNumber=1420701074025000133" TargetMode="External"/><Relationship Id="rId5" Type="http://schemas.openxmlformats.org/officeDocument/2006/relationships/hyperlink" Target="https://zakupki.gov.ru/epz/contract/contractCard/common-info.html?reestrNumber=1420701074024000112" TargetMode="External"/><Relationship Id="rId15" Type="http://schemas.openxmlformats.org/officeDocument/2006/relationships/hyperlink" Target="https://zakupki.gov.ru/epz/contract/contractCard/common-info.html?reestrNumber=1420701074024000442" TargetMode="External"/><Relationship Id="rId23" Type="http://schemas.openxmlformats.org/officeDocument/2006/relationships/hyperlink" Target="https://zakupki.gov.ru/epz/contract/contractCard/common-info.html?reestrNumber=1420701074023000458" TargetMode="External"/><Relationship Id="rId28" Type="http://schemas.openxmlformats.org/officeDocument/2006/relationships/hyperlink" Target="https://zakupki.gov.ru/epz/contract/contractCard/common-info.html?reestrNumber=1420701074024000168" TargetMode="External"/><Relationship Id="rId36" Type="http://schemas.openxmlformats.org/officeDocument/2006/relationships/hyperlink" Target="https://zakupki.gov.ru/epz/contract/contractCard/common-info.html?reestrNumber=1420701074025000227" TargetMode="External"/><Relationship Id="rId10" Type="http://schemas.openxmlformats.org/officeDocument/2006/relationships/hyperlink" Target="https://zakupki.gov.ru/epz/contract/contractCard/common-info.html?reestrNumber=1420701074024000476" TargetMode="External"/><Relationship Id="rId19" Type="http://schemas.openxmlformats.org/officeDocument/2006/relationships/hyperlink" Target="https://zakupki.gov.ru/epz/contract/contractCard/common-info.html?reestrNumber=1420701074023000458" TargetMode="External"/><Relationship Id="rId31" Type="http://schemas.openxmlformats.org/officeDocument/2006/relationships/hyperlink" Target="https://zakupki.gov.ru/epz/contract/contractCard/common-info.html?reestrNumber=1420701074024000409" TargetMode="External"/><Relationship Id="rId44" Type="http://schemas.openxmlformats.org/officeDocument/2006/relationships/hyperlink" Target="https://zakupki.gov.ru/epz/contract/contractCard/common-info.html?reestrNumber=1420701074025000133" TargetMode="External"/><Relationship Id="rId4" Type="http://schemas.openxmlformats.org/officeDocument/2006/relationships/hyperlink" Target="https://zakupki.gov.ru/epz/contract/contractCard/common-info.html?reestrNumber=1420701074024000097" TargetMode="External"/><Relationship Id="rId9" Type="http://schemas.openxmlformats.org/officeDocument/2006/relationships/hyperlink" Target="https://zakupki.gov.ru/epz/contract/contractCard/common-info.html?reestrNumber=1420701074024000441" TargetMode="External"/><Relationship Id="rId14" Type="http://schemas.openxmlformats.org/officeDocument/2006/relationships/hyperlink" Target="https://zakupki.gov.ru/epz/contract/contractCard/common-info.html?reestrNumber=1420701074024000442" TargetMode="External"/><Relationship Id="rId22" Type="http://schemas.openxmlformats.org/officeDocument/2006/relationships/hyperlink" Target="https://zakupki.gov.ru/epz/contract/contractCard/common-info.html?reestrNumber=1420701074023000458" TargetMode="External"/><Relationship Id="rId27" Type="http://schemas.openxmlformats.org/officeDocument/2006/relationships/hyperlink" Target="https://zakupki.gov.ru/epz/contract/contractCard/common-info.html?reestrNumber=1420701074024000168" TargetMode="External"/><Relationship Id="rId30" Type="http://schemas.openxmlformats.org/officeDocument/2006/relationships/hyperlink" Target="https://zakupki.gov.ru/epz/contract/contractCard/common-info.html?reestrNumber=1420701074024000020" TargetMode="External"/><Relationship Id="rId35" Type="http://schemas.openxmlformats.org/officeDocument/2006/relationships/hyperlink" Target="https://zakupki.gov.ru/epz/contract/contractCard/common-info.html?reestrNumber=1420701074024000441" TargetMode="External"/><Relationship Id="rId43" Type="http://schemas.openxmlformats.org/officeDocument/2006/relationships/hyperlink" Target="https://zakupki.gov.ru/epz/contract/contractCard/common-info.html?reestrNumber=14207010740250001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E87"/>
  <sheetViews>
    <sheetView workbookViewId="0">
      <selection activeCell="A29" sqref="A29"/>
    </sheetView>
  </sheetViews>
  <sheetFormatPr defaultRowHeight="15" x14ac:dyDescent="0.25"/>
  <cols>
    <col min="1" max="1" width="60.7109375" customWidth="1"/>
    <col min="2" max="2" width="6.28515625" customWidth="1"/>
    <col min="5" max="5" width="10.42578125" customWidth="1"/>
  </cols>
  <sheetData>
    <row r="1" spans="1:5" ht="15.75" x14ac:dyDescent="0.25">
      <c r="A1" s="1"/>
      <c r="B1" s="2"/>
    </row>
    <row r="2" spans="1:5" ht="15.75" x14ac:dyDescent="0.25">
      <c r="A2" s="1" t="s">
        <v>795</v>
      </c>
      <c r="B2" s="2" t="s">
        <v>286</v>
      </c>
      <c r="D2" s="5" t="s">
        <v>376</v>
      </c>
      <c r="E2" t="s">
        <v>407</v>
      </c>
    </row>
    <row r="3" spans="1:5" ht="15.75" x14ac:dyDescent="0.25">
      <c r="A3" s="3" t="s">
        <v>796</v>
      </c>
      <c r="B3" s="2" t="s">
        <v>287</v>
      </c>
      <c r="D3" s="5" t="s">
        <v>377</v>
      </c>
      <c r="E3" t="s">
        <v>409</v>
      </c>
    </row>
    <row r="4" spans="1:5" ht="15.75" x14ac:dyDescent="0.25">
      <c r="A4" s="3" t="s">
        <v>797</v>
      </c>
      <c r="B4" s="2" t="s">
        <v>288</v>
      </c>
      <c r="D4" s="5" t="s">
        <v>378</v>
      </c>
      <c r="E4" t="s">
        <v>410</v>
      </c>
    </row>
    <row r="5" spans="1:5" ht="15.75" x14ac:dyDescent="0.25">
      <c r="A5" s="3" t="s">
        <v>798</v>
      </c>
      <c r="B5" s="2" t="s">
        <v>289</v>
      </c>
      <c r="D5" s="5" t="s">
        <v>379</v>
      </c>
      <c r="E5" t="s">
        <v>411</v>
      </c>
    </row>
    <row r="6" spans="1:5" ht="31.5" x14ac:dyDescent="0.25">
      <c r="A6" s="3" t="s">
        <v>799</v>
      </c>
      <c r="B6" s="2" t="s">
        <v>290</v>
      </c>
      <c r="D6" s="5" t="s">
        <v>380</v>
      </c>
      <c r="E6" t="s">
        <v>412</v>
      </c>
    </row>
    <row r="7" spans="1:5" ht="15.75" x14ac:dyDescent="0.25">
      <c r="A7" s="3" t="s">
        <v>800</v>
      </c>
      <c r="B7" s="2" t="s">
        <v>291</v>
      </c>
      <c r="D7" s="5" t="s">
        <v>381</v>
      </c>
      <c r="E7" t="s">
        <v>413</v>
      </c>
    </row>
    <row r="8" spans="1:5" ht="15.75" x14ac:dyDescent="0.25">
      <c r="A8" s="3" t="s">
        <v>801</v>
      </c>
      <c r="B8" s="2" t="s">
        <v>292</v>
      </c>
      <c r="D8" s="5" t="s">
        <v>382</v>
      </c>
      <c r="E8" t="s">
        <v>414</v>
      </c>
    </row>
    <row r="9" spans="1:5" ht="15.75" x14ac:dyDescent="0.25">
      <c r="A9" s="3" t="s">
        <v>802</v>
      </c>
      <c r="B9" s="2" t="s">
        <v>293</v>
      </c>
      <c r="D9" s="5" t="s">
        <v>383</v>
      </c>
      <c r="E9" t="s">
        <v>415</v>
      </c>
    </row>
    <row r="10" spans="1:5" ht="15.75" x14ac:dyDescent="0.25">
      <c r="A10" s="3" t="s">
        <v>803</v>
      </c>
      <c r="B10" s="2" t="s">
        <v>294</v>
      </c>
      <c r="D10" s="5" t="s">
        <v>384</v>
      </c>
      <c r="E10" t="s">
        <v>416</v>
      </c>
    </row>
    <row r="11" spans="1:5" ht="15.75" x14ac:dyDescent="0.25">
      <c r="A11" s="3" t="s">
        <v>804</v>
      </c>
      <c r="B11" s="2" t="s">
        <v>295</v>
      </c>
      <c r="D11" s="5" t="s">
        <v>385</v>
      </c>
      <c r="E11" t="s">
        <v>417</v>
      </c>
    </row>
    <row r="12" spans="1:5" ht="15.75" x14ac:dyDescent="0.25">
      <c r="A12" s="3" t="s">
        <v>805</v>
      </c>
      <c r="B12" s="2" t="s">
        <v>296</v>
      </c>
      <c r="D12" s="5" t="s">
        <v>386</v>
      </c>
      <c r="E12" t="s">
        <v>418</v>
      </c>
    </row>
    <row r="13" spans="1:5" ht="15.75" x14ac:dyDescent="0.25">
      <c r="A13" s="3" t="s">
        <v>806</v>
      </c>
      <c r="B13" s="2" t="s">
        <v>297</v>
      </c>
      <c r="D13" s="5" t="s">
        <v>387</v>
      </c>
      <c r="E13" t="s">
        <v>408</v>
      </c>
    </row>
    <row r="14" spans="1:5" ht="15.75" x14ac:dyDescent="0.25">
      <c r="A14" s="3" t="s">
        <v>807</v>
      </c>
      <c r="B14" s="2" t="s">
        <v>298</v>
      </c>
      <c r="D14" s="5" t="s">
        <v>388</v>
      </c>
    </row>
    <row r="15" spans="1:5" ht="15.75" x14ac:dyDescent="0.25">
      <c r="A15" s="3" t="s">
        <v>808</v>
      </c>
      <c r="B15" s="2" t="s">
        <v>299</v>
      </c>
      <c r="D15" s="5" t="s">
        <v>389</v>
      </c>
    </row>
    <row r="16" spans="1:5" ht="15.75" x14ac:dyDescent="0.25">
      <c r="A16" s="3" t="s">
        <v>809</v>
      </c>
      <c r="B16" s="2" t="s">
        <v>300</v>
      </c>
      <c r="D16" s="5" t="s">
        <v>390</v>
      </c>
    </row>
    <row r="17" spans="1:4" ht="15.75" x14ac:dyDescent="0.25">
      <c r="A17" s="3" t="s">
        <v>810</v>
      </c>
      <c r="B17" s="2" t="s">
        <v>811</v>
      </c>
      <c r="D17" s="5" t="s">
        <v>391</v>
      </c>
    </row>
    <row r="18" spans="1:4" ht="15.75" x14ac:dyDescent="0.25">
      <c r="A18" s="4" t="s">
        <v>812</v>
      </c>
      <c r="B18" s="2" t="s">
        <v>301</v>
      </c>
      <c r="D18" s="5" t="s">
        <v>392</v>
      </c>
    </row>
    <row r="19" spans="1:4" ht="15.75" x14ac:dyDescent="0.25">
      <c r="A19" s="3" t="s">
        <v>813</v>
      </c>
      <c r="B19" s="2" t="s">
        <v>814</v>
      </c>
      <c r="D19" s="5" t="s">
        <v>393</v>
      </c>
    </row>
    <row r="20" spans="1:4" ht="15.75" x14ac:dyDescent="0.25">
      <c r="A20" s="3" t="s">
        <v>815</v>
      </c>
      <c r="B20" s="2" t="s">
        <v>302</v>
      </c>
      <c r="D20" s="5" t="s">
        <v>394</v>
      </c>
    </row>
    <row r="21" spans="1:4" ht="15.75" x14ac:dyDescent="0.25">
      <c r="A21" s="3" t="s">
        <v>816</v>
      </c>
      <c r="B21" s="2" t="s">
        <v>303</v>
      </c>
      <c r="D21" s="5" t="s">
        <v>395</v>
      </c>
    </row>
    <row r="22" spans="1:4" ht="15.75" x14ac:dyDescent="0.25">
      <c r="A22" s="3" t="s">
        <v>817</v>
      </c>
      <c r="B22" s="2" t="s">
        <v>304</v>
      </c>
      <c r="D22" s="5" t="s">
        <v>396</v>
      </c>
    </row>
    <row r="23" spans="1:4" ht="15.75" x14ac:dyDescent="0.25">
      <c r="A23" s="3" t="s">
        <v>818</v>
      </c>
      <c r="B23" s="2" t="s">
        <v>305</v>
      </c>
      <c r="D23" s="5" t="s">
        <v>397</v>
      </c>
    </row>
    <row r="24" spans="1:4" ht="15.75" x14ac:dyDescent="0.25">
      <c r="A24" s="3" t="s">
        <v>819</v>
      </c>
      <c r="B24" s="2" t="s">
        <v>306</v>
      </c>
      <c r="D24" s="5" t="s">
        <v>398</v>
      </c>
    </row>
    <row r="25" spans="1:4" ht="15.75" x14ac:dyDescent="0.25">
      <c r="A25" s="3" t="s">
        <v>820</v>
      </c>
      <c r="B25" s="2" t="s">
        <v>307</v>
      </c>
      <c r="D25" s="5" t="s">
        <v>399</v>
      </c>
    </row>
    <row r="26" spans="1:4" ht="15.75" x14ac:dyDescent="0.25">
      <c r="A26" s="3" t="s">
        <v>821</v>
      </c>
      <c r="B26" s="2" t="s">
        <v>308</v>
      </c>
      <c r="D26" s="5" t="s">
        <v>400</v>
      </c>
    </row>
    <row r="27" spans="1:4" ht="15.75" x14ac:dyDescent="0.25">
      <c r="A27" s="3" t="s">
        <v>822</v>
      </c>
      <c r="B27" s="2" t="s">
        <v>309</v>
      </c>
      <c r="D27" s="5" t="s">
        <v>401</v>
      </c>
    </row>
    <row r="28" spans="1:4" ht="15.75" x14ac:dyDescent="0.25">
      <c r="A28" s="3" t="s">
        <v>823</v>
      </c>
      <c r="B28" s="2" t="s">
        <v>310</v>
      </c>
      <c r="D28" s="5" t="s">
        <v>402</v>
      </c>
    </row>
    <row r="29" spans="1:4" ht="15.75" x14ac:dyDescent="0.25">
      <c r="A29" s="3" t="s">
        <v>824</v>
      </c>
      <c r="B29" s="2" t="s">
        <v>311</v>
      </c>
      <c r="D29" s="5" t="s">
        <v>403</v>
      </c>
    </row>
    <row r="30" spans="1:4" ht="15.75" x14ac:dyDescent="0.25">
      <c r="A30" s="3" t="s">
        <v>825</v>
      </c>
      <c r="B30" s="2" t="s">
        <v>312</v>
      </c>
      <c r="D30" s="5" t="s">
        <v>404</v>
      </c>
    </row>
    <row r="31" spans="1:4" ht="15.75" x14ac:dyDescent="0.25">
      <c r="A31" s="3" t="s">
        <v>826</v>
      </c>
      <c r="B31" s="2" t="s">
        <v>313</v>
      </c>
      <c r="D31" s="5" t="s">
        <v>405</v>
      </c>
    </row>
    <row r="32" spans="1:4" ht="15.75" x14ac:dyDescent="0.25">
      <c r="A32" s="3" t="s">
        <v>827</v>
      </c>
      <c r="B32" s="2" t="s">
        <v>314</v>
      </c>
      <c r="D32" s="5" t="s">
        <v>406</v>
      </c>
    </row>
    <row r="33" spans="1:2" ht="15.75" x14ac:dyDescent="0.25">
      <c r="A33" s="3" t="s">
        <v>828</v>
      </c>
      <c r="B33" s="2" t="s">
        <v>315</v>
      </c>
    </row>
    <row r="34" spans="1:2" ht="15.75" x14ac:dyDescent="0.25">
      <c r="A34" s="3" t="s">
        <v>829</v>
      </c>
      <c r="B34" s="2" t="s">
        <v>316</v>
      </c>
    </row>
    <row r="35" spans="1:2" ht="15.75" x14ac:dyDescent="0.25">
      <c r="A35" s="3" t="s">
        <v>830</v>
      </c>
      <c r="B35" s="2" t="s">
        <v>317</v>
      </c>
    </row>
    <row r="36" spans="1:2" ht="15.75" x14ac:dyDescent="0.25">
      <c r="A36" s="3" t="s">
        <v>831</v>
      </c>
      <c r="B36" s="2" t="s">
        <v>318</v>
      </c>
    </row>
    <row r="37" spans="1:2" ht="15.75" x14ac:dyDescent="0.25">
      <c r="A37" s="3" t="s">
        <v>832</v>
      </c>
      <c r="B37" s="2" t="s">
        <v>319</v>
      </c>
    </row>
    <row r="38" spans="1:2" ht="15.75" x14ac:dyDescent="0.25">
      <c r="A38" s="3" t="s">
        <v>833</v>
      </c>
      <c r="B38" s="2" t="s">
        <v>320</v>
      </c>
    </row>
    <row r="39" spans="1:2" ht="15.75" x14ac:dyDescent="0.25">
      <c r="A39" s="3" t="s">
        <v>834</v>
      </c>
      <c r="B39" s="2" t="s">
        <v>321</v>
      </c>
    </row>
    <row r="40" spans="1:2" ht="15.75" x14ac:dyDescent="0.25">
      <c r="A40" s="3" t="s">
        <v>835</v>
      </c>
      <c r="B40" s="2" t="s">
        <v>836</v>
      </c>
    </row>
    <row r="41" spans="1:2" ht="15.75" x14ac:dyDescent="0.25">
      <c r="A41" s="3" t="s">
        <v>837</v>
      </c>
      <c r="B41" s="2" t="s">
        <v>322</v>
      </c>
    </row>
    <row r="42" spans="1:2" ht="15.75" x14ac:dyDescent="0.25">
      <c r="A42" s="3" t="s">
        <v>838</v>
      </c>
      <c r="B42" s="2" t="s">
        <v>323</v>
      </c>
    </row>
    <row r="43" spans="1:2" ht="15.75" x14ac:dyDescent="0.25">
      <c r="A43" s="3" t="s">
        <v>839</v>
      </c>
      <c r="B43" s="2" t="s">
        <v>324</v>
      </c>
    </row>
    <row r="44" spans="1:2" ht="15.75" x14ac:dyDescent="0.25">
      <c r="A44" s="3" t="s">
        <v>840</v>
      </c>
      <c r="B44" s="2" t="s">
        <v>325</v>
      </c>
    </row>
    <row r="45" spans="1:2" ht="15.75" x14ac:dyDescent="0.25">
      <c r="A45" s="3" t="s">
        <v>841</v>
      </c>
      <c r="B45" s="2" t="s">
        <v>326</v>
      </c>
    </row>
    <row r="46" spans="1:2" ht="15.75" x14ac:dyDescent="0.25">
      <c r="A46" s="3" t="s">
        <v>842</v>
      </c>
      <c r="B46" s="2" t="s">
        <v>327</v>
      </c>
    </row>
    <row r="47" spans="1:2" ht="15.75" x14ac:dyDescent="0.25">
      <c r="A47" s="3" t="s">
        <v>843</v>
      </c>
      <c r="B47" s="2" t="s">
        <v>328</v>
      </c>
    </row>
    <row r="48" spans="1:2" ht="15.75" x14ac:dyDescent="0.25">
      <c r="A48" s="3" t="s">
        <v>844</v>
      </c>
      <c r="B48" s="2" t="s">
        <v>329</v>
      </c>
    </row>
    <row r="49" spans="1:2" ht="15.75" x14ac:dyDescent="0.25">
      <c r="A49" s="3" t="s">
        <v>845</v>
      </c>
      <c r="B49" s="2" t="s">
        <v>330</v>
      </c>
    </row>
    <row r="50" spans="1:2" ht="15.75" x14ac:dyDescent="0.25">
      <c r="A50" s="3" t="s">
        <v>846</v>
      </c>
      <c r="B50" s="2" t="s">
        <v>331</v>
      </c>
    </row>
    <row r="51" spans="1:2" ht="15.75" x14ac:dyDescent="0.25">
      <c r="A51" s="3" t="s">
        <v>847</v>
      </c>
      <c r="B51" s="2" t="s">
        <v>332</v>
      </c>
    </row>
    <row r="52" spans="1:2" ht="15.75" x14ac:dyDescent="0.25">
      <c r="A52" s="3" t="s">
        <v>848</v>
      </c>
      <c r="B52" s="2" t="s">
        <v>333</v>
      </c>
    </row>
    <row r="53" spans="1:2" ht="15.75" x14ac:dyDescent="0.25">
      <c r="A53" s="3" t="s">
        <v>849</v>
      </c>
      <c r="B53" s="2" t="s">
        <v>334</v>
      </c>
    </row>
    <row r="54" spans="1:2" ht="15.75" x14ac:dyDescent="0.25">
      <c r="A54" s="3" t="s">
        <v>850</v>
      </c>
      <c r="B54" s="2" t="s">
        <v>335</v>
      </c>
    </row>
    <row r="55" spans="1:2" ht="15.75" x14ac:dyDescent="0.25">
      <c r="A55" s="3" t="s">
        <v>851</v>
      </c>
      <c r="B55" s="2" t="s">
        <v>336</v>
      </c>
    </row>
    <row r="56" spans="1:2" ht="15.75" x14ac:dyDescent="0.25">
      <c r="A56" s="3" t="s">
        <v>852</v>
      </c>
      <c r="B56" s="2" t="s">
        <v>337</v>
      </c>
    </row>
    <row r="57" spans="1:2" ht="15.75" x14ac:dyDescent="0.25">
      <c r="A57" s="3" t="s">
        <v>853</v>
      </c>
      <c r="B57" s="2" t="s">
        <v>338</v>
      </c>
    </row>
    <row r="58" spans="1:2" ht="15.75" x14ac:dyDescent="0.25">
      <c r="A58" s="3" t="s">
        <v>854</v>
      </c>
      <c r="B58" s="2" t="s">
        <v>339</v>
      </c>
    </row>
    <row r="59" spans="1:2" ht="15.75" x14ac:dyDescent="0.25">
      <c r="A59" s="3" t="s">
        <v>855</v>
      </c>
      <c r="B59" s="2" t="s">
        <v>340</v>
      </c>
    </row>
    <row r="60" spans="1:2" ht="15.75" x14ac:dyDescent="0.25">
      <c r="A60" s="3" t="s">
        <v>856</v>
      </c>
      <c r="B60" s="2" t="s">
        <v>341</v>
      </c>
    </row>
    <row r="61" spans="1:2" ht="15.75" x14ac:dyDescent="0.25">
      <c r="A61" s="3" t="s">
        <v>857</v>
      </c>
      <c r="B61" s="2" t="s">
        <v>342</v>
      </c>
    </row>
    <row r="62" spans="1:2" ht="15.75" x14ac:dyDescent="0.25">
      <c r="A62" s="3" t="s">
        <v>858</v>
      </c>
      <c r="B62" s="2" t="s">
        <v>343</v>
      </c>
    </row>
    <row r="63" spans="1:2" ht="15.75" x14ac:dyDescent="0.25">
      <c r="A63" s="3" t="s">
        <v>859</v>
      </c>
      <c r="B63" s="2" t="s">
        <v>344</v>
      </c>
    </row>
    <row r="64" spans="1:2" ht="15.75" x14ac:dyDescent="0.25">
      <c r="A64" s="3" t="s">
        <v>860</v>
      </c>
      <c r="B64" s="2" t="s">
        <v>345</v>
      </c>
    </row>
    <row r="65" spans="1:2" ht="15.75" x14ac:dyDescent="0.25">
      <c r="A65" s="3" t="s">
        <v>861</v>
      </c>
      <c r="B65" s="2" t="s">
        <v>346</v>
      </c>
    </row>
    <row r="66" spans="1:2" ht="15.75" x14ac:dyDescent="0.25">
      <c r="A66" s="3" t="s">
        <v>862</v>
      </c>
      <c r="B66" s="2" t="s">
        <v>347</v>
      </c>
    </row>
    <row r="67" spans="1:2" ht="15.75" x14ac:dyDescent="0.25">
      <c r="A67" s="3" t="s">
        <v>863</v>
      </c>
      <c r="B67" s="2" t="s">
        <v>348</v>
      </c>
    </row>
    <row r="68" spans="1:2" ht="15.75" x14ac:dyDescent="0.25">
      <c r="A68" s="3" t="s">
        <v>864</v>
      </c>
      <c r="B68" s="2" t="s">
        <v>349</v>
      </c>
    </row>
    <row r="69" spans="1:2" ht="15.75" x14ac:dyDescent="0.25">
      <c r="A69" s="3" t="s">
        <v>865</v>
      </c>
      <c r="B69" s="2" t="s">
        <v>350</v>
      </c>
    </row>
    <row r="70" spans="1:2" ht="15.75" x14ac:dyDescent="0.25">
      <c r="A70" s="3" t="s">
        <v>866</v>
      </c>
      <c r="B70" s="2" t="s">
        <v>351</v>
      </c>
    </row>
    <row r="71" spans="1:2" ht="15.75" x14ac:dyDescent="0.25">
      <c r="A71" s="3" t="s">
        <v>867</v>
      </c>
      <c r="B71" s="2" t="s">
        <v>352</v>
      </c>
    </row>
    <row r="72" spans="1:2" ht="15.75" x14ac:dyDescent="0.25">
      <c r="A72" s="3" t="s">
        <v>868</v>
      </c>
      <c r="B72" s="2" t="s">
        <v>353</v>
      </c>
    </row>
    <row r="73" spans="1:2" ht="15.75" x14ac:dyDescent="0.25">
      <c r="A73" s="3" t="s">
        <v>869</v>
      </c>
      <c r="B73" s="2" t="s">
        <v>354</v>
      </c>
    </row>
    <row r="74" spans="1:2" ht="15.75" x14ac:dyDescent="0.25">
      <c r="A74" s="3" t="s">
        <v>870</v>
      </c>
      <c r="B74" s="2" t="s">
        <v>355</v>
      </c>
    </row>
    <row r="75" spans="1:2" ht="15.75" x14ac:dyDescent="0.25">
      <c r="A75" s="3" t="s">
        <v>871</v>
      </c>
      <c r="B75" s="2" t="s">
        <v>356</v>
      </c>
    </row>
    <row r="76" spans="1:2" ht="15.75" x14ac:dyDescent="0.25">
      <c r="A76" s="3" t="s">
        <v>872</v>
      </c>
      <c r="B76" s="2" t="s">
        <v>357</v>
      </c>
    </row>
    <row r="77" spans="1:2" ht="31.5" x14ac:dyDescent="0.25">
      <c r="A77" s="3" t="s">
        <v>873</v>
      </c>
      <c r="B77" s="2" t="s">
        <v>358</v>
      </c>
    </row>
    <row r="78" spans="1:2" ht="15.75" x14ac:dyDescent="0.25">
      <c r="A78" s="3" t="s">
        <v>874</v>
      </c>
      <c r="B78" s="2" t="s">
        <v>359</v>
      </c>
    </row>
    <row r="79" spans="1:2" ht="31.5" x14ac:dyDescent="0.25">
      <c r="A79" s="3" t="s">
        <v>875</v>
      </c>
      <c r="B79" s="2" t="s">
        <v>360</v>
      </c>
    </row>
    <row r="80" spans="1:2" ht="15.75" x14ac:dyDescent="0.25">
      <c r="A80" s="3" t="s">
        <v>876</v>
      </c>
      <c r="B80" s="2" t="s">
        <v>877</v>
      </c>
    </row>
    <row r="81" spans="1:2" ht="15.75" x14ac:dyDescent="0.25">
      <c r="A81" s="3" t="s">
        <v>878</v>
      </c>
      <c r="B81" s="2" t="s">
        <v>361</v>
      </c>
    </row>
    <row r="82" spans="1:2" ht="15.75" x14ac:dyDescent="0.25">
      <c r="A82" s="3" t="s">
        <v>879</v>
      </c>
      <c r="B82" s="2" t="s">
        <v>362</v>
      </c>
    </row>
    <row r="83" spans="1:2" ht="15.75" x14ac:dyDescent="0.25">
      <c r="A83" s="3" t="s">
        <v>880</v>
      </c>
      <c r="B83" s="2" t="s">
        <v>363</v>
      </c>
    </row>
    <row r="84" spans="1:2" ht="15.75" x14ac:dyDescent="0.25">
      <c r="A84" s="3" t="s">
        <v>881</v>
      </c>
      <c r="B84" s="2" t="s">
        <v>364</v>
      </c>
    </row>
    <row r="85" spans="1:2" ht="15.75" x14ac:dyDescent="0.25">
      <c r="A85" s="3" t="s">
        <v>882</v>
      </c>
      <c r="B85" s="2" t="s">
        <v>365</v>
      </c>
    </row>
    <row r="86" spans="1:2" ht="15.75" x14ac:dyDescent="0.25">
      <c r="A86" s="3" t="s">
        <v>883</v>
      </c>
      <c r="B86" s="2" t="s">
        <v>366</v>
      </c>
    </row>
    <row r="87" spans="1:2" x14ac:dyDescent="0.25">
      <c r="A87" t="s">
        <v>884</v>
      </c>
      <c r="B87">
        <v>999</v>
      </c>
    </row>
  </sheetData>
  <sheetProtection password="CF74" sheet="1"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S789"/>
  <sheetViews>
    <sheetView tabSelected="1" zoomScale="93" zoomScaleNormal="93" zoomScaleSheetLayoutView="90" workbookViewId="0">
      <pane ySplit="12" topLeftCell="A276" activePane="bottomLeft" state="frozen"/>
      <selection pane="bottomLeft" activeCell="J343" sqref="J343"/>
    </sheetView>
  </sheetViews>
  <sheetFormatPr defaultRowHeight="33.75" customHeight="1" x14ac:dyDescent="0.2"/>
  <cols>
    <col min="1" max="1" width="10.85546875" style="18" bestFit="1" customWidth="1"/>
    <col min="2" max="2" width="39.5703125" style="18" customWidth="1"/>
    <col min="3" max="3" width="82.5703125" style="18" customWidth="1"/>
    <col min="4" max="4" width="13.140625" style="73" customWidth="1"/>
    <col min="5" max="5" width="33" style="69" customWidth="1"/>
    <col min="6" max="6" width="21.28515625" style="69" customWidth="1"/>
    <col min="7" max="7" width="15.42578125" style="69" customWidth="1"/>
    <col min="8" max="8" width="17" style="84" customWidth="1"/>
    <col min="9" max="16384" width="9.140625" style="22"/>
  </cols>
  <sheetData>
    <row r="1" spans="1:19" ht="16.5" customHeight="1" x14ac:dyDescent="0.2">
      <c r="A1" s="8" t="s">
        <v>794</v>
      </c>
      <c r="B1" s="23" t="str">
        <f>IF(B6&lt;&gt;"",VLOOKUP(B6,Регионы!A2:B86,2,FALSE),0)</f>
        <v>042</v>
      </c>
      <c r="H1" s="83" t="s">
        <v>374</v>
      </c>
      <c r="R1" s="24">
        <f>ROW(A760)</f>
        <v>760</v>
      </c>
      <c r="S1" s="24" t="e">
        <f>ROW(#REF!)</f>
        <v>#REF!</v>
      </c>
    </row>
    <row r="2" spans="1:19" ht="16.5" customHeight="1" x14ac:dyDescent="0.2">
      <c r="A2" s="22"/>
      <c r="B2" s="103" t="s">
        <v>373</v>
      </c>
      <c r="C2" s="103"/>
      <c r="D2" s="103"/>
      <c r="E2" s="103"/>
      <c r="F2" s="103"/>
      <c r="G2" s="103"/>
      <c r="H2" s="27"/>
    </row>
    <row r="3" spans="1:19" ht="16.5" customHeight="1" x14ac:dyDescent="0.2">
      <c r="A3" s="19"/>
      <c r="B3" s="19"/>
      <c r="C3" s="25" t="s">
        <v>375</v>
      </c>
      <c r="D3" s="62" t="s">
        <v>388</v>
      </c>
      <c r="E3" s="26" t="s">
        <v>411</v>
      </c>
      <c r="F3" s="82" t="s">
        <v>1652</v>
      </c>
      <c r="G3" s="64"/>
      <c r="H3" s="27"/>
    </row>
    <row r="4" spans="1:19" ht="16.5" customHeight="1" x14ac:dyDescent="0.2">
      <c r="A4" s="19"/>
      <c r="B4" s="19"/>
      <c r="C4" s="20"/>
      <c r="D4" s="110" t="s">
        <v>419</v>
      </c>
      <c r="E4" s="110"/>
      <c r="F4" s="64"/>
      <c r="G4" s="64"/>
      <c r="H4" s="27"/>
    </row>
    <row r="5" spans="1:19" ht="16.5" customHeight="1" x14ac:dyDescent="0.2">
      <c r="A5" s="19"/>
      <c r="B5" s="19"/>
      <c r="C5" s="20"/>
      <c r="D5" s="74"/>
      <c r="E5" s="70"/>
      <c r="F5" s="64"/>
      <c r="G5" s="64"/>
      <c r="H5" s="27"/>
    </row>
    <row r="6" spans="1:19" ht="16.5" customHeight="1" x14ac:dyDescent="0.2">
      <c r="A6" s="19"/>
      <c r="B6" s="115" t="s">
        <v>831</v>
      </c>
      <c r="C6" s="115"/>
      <c r="D6" s="115"/>
      <c r="E6" s="115"/>
      <c r="F6" s="115"/>
      <c r="G6" s="115"/>
    </row>
    <row r="7" spans="1:19" ht="16.5" customHeight="1" x14ac:dyDescent="0.2">
      <c r="A7" s="19"/>
      <c r="B7" s="116" t="s">
        <v>885</v>
      </c>
      <c r="C7" s="116"/>
      <c r="D7" s="116"/>
      <c r="E7" s="116"/>
      <c r="F7" s="116"/>
      <c r="G7" s="116"/>
      <c r="H7" s="27"/>
    </row>
    <row r="8" spans="1:19" ht="16.5" customHeight="1" x14ac:dyDescent="0.2">
      <c r="A8" s="20"/>
      <c r="B8" s="20"/>
      <c r="C8" s="20"/>
      <c r="D8" s="27"/>
      <c r="E8" s="64"/>
      <c r="F8" s="64"/>
      <c r="G8" s="64"/>
      <c r="H8" s="27"/>
    </row>
    <row r="9" spans="1:19" ht="33.75" customHeight="1" x14ac:dyDescent="0.2">
      <c r="A9" s="108" t="s">
        <v>282</v>
      </c>
      <c r="B9" s="108"/>
      <c r="C9" s="108"/>
      <c r="D9" s="108" t="s">
        <v>368</v>
      </c>
      <c r="E9" s="108"/>
      <c r="F9" s="108"/>
      <c r="G9" s="108"/>
      <c r="H9" s="108"/>
    </row>
    <row r="10" spans="1:19" ht="33.75" customHeight="1" x14ac:dyDescent="0.2">
      <c r="A10" s="108" t="s">
        <v>278</v>
      </c>
      <c r="B10" s="108" t="s">
        <v>279</v>
      </c>
      <c r="C10" s="108" t="s">
        <v>371</v>
      </c>
      <c r="D10" s="108" t="s">
        <v>280</v>
      </c>
      <c r="E10" s="108"/>
      <c r="F10" s="108"/>
      <c r="G10" s="108" t="s">
        <v>284</v>
      </c>
      <c r="H10" s="109" t="s">
        <v>285</v>
      </c>
    </row>
    <row r="11" spans="1:19" ht="33.75" customHeight="1" x14ac:dyDescent="0.2">
      <c r="A11" s="108"/>
      <c r="B11" s="108"/>
      <c r="C11" s="108"/>
      <c r="D11" s="65" t="s">
        <v>367</v>
      </c>
      <c r="E11" s="63" t="s">
        <v>281</v>
      </c>
      <c r="F11" s="63" t="s">
        <v>283</v>
      </c>
      <c r="G11" s="108"/>
      <c r="H11" s="109"/>
    </row>
    <row r="12" spans="1:19" ht="33.75" customHeight="1" x14ac:dyDescent="0.2">
      <c r="A12" s="28" t="s">
        <v>369</v>
      </c>
      <c r="B12" s="28" t="s">
        <v>370</v>
      </c>
      <c r="C12" s="28">
        <v>1</v>
      </c>
      <c r="D12" s="65">
        <v>2</v>
      </c>
      <c r="E12" s="63">
        <v>3</v>
      </c>
      <c r="F12" s="63">
        <v>4</v>
      </c>
      <c r="G12" s="63">
        <v>5</v>
      </c>
      <c r="H12" s="65">
        <v>6</v>
      </c>
    </row>
    <row r="13" spans="1:19" ht="33.75" customHeight="1" x14ac:dyDescent="0.2">
      <c r="A13" s="114" t="s">
        <v>214</v>
      </c>
      <c r="B13" s="114"/>
      <c r="C13" s="114"/>
      <c r="D13" s="114"/>
      <c r="E13" s="114"/>
      <c r="F13" s="114"/>
      <c r="G13" s="114"/>
      <c r="H13" s="114"/>
    </row>
    <row r="14" spans="1:19" ht="60.75" customHeight="1" x14ac:dyDescent="0.2">
      <c r="A14" s="9" t="s">
        <v>426</v>
      </c>
      <c r="B14" s="10" t="s">
        <v>0</v>
      </c>
      <c r="C14" s="99" t="s">
        <v>1610</v>
      </c>
      <c r="D14" s="9" t="s">
        <v>1606</v>
      </c>
      <c r="E14" s="11" t="s">
        <v>1605</v>
      </c>
      <c r="F14" s="9" t="s">
        <v>1608</v>
      </c>
      <c r="G14" s="9" t="s">
        <v>1607</v>
      </c>
      <c r="H14" s="9" t="s">
        <v>1645</v>
      </c>
    </row>
    <row r="15" spans="1:19" ht="33.75" customHeight="1" x14ac:dyDescent="0.2">
      <c r="A15" s="9" t="s">
        <v>426</v>
      </c>
      <c r="B15" s="10" t="s">
        <v>0</v>
      </c>
      <c r="C15" s="51" t="s">
        <v>1381</v>
      </c>
      <c r="D15" s="9" t="s">
        <v>1382</v>
      </c>
      <c r="E15" s="11" t="s">
        <v>1378</v>
      </c>
      <c r="F15" s="9" t="s">
        <v>1379</v>
      </c>
      <c r="G15" s="52">
        <v>766.24</v>
      </c>
      <c r="H15" s="9" t="s">
        <v>1380</v>
      </c>
    </row>
    <row r="16" spans="1:19" ht="33.75" customHeight="1" x14ac:dyDescent="0.2">
      <c r="A16" s="9" t="s">
        <v>426</v>
      </c>
      <c r="B16" s="10" t="s">
        <v>0</v>
      </c>
      <c r="C16" s="14" t="s">
        <v>886</v>
      </c>
      <c r="D16" s="36">
        <v>45036</v>
      </c>
      <c r="E16" s="67" t="s">
        <v>887</v>
      </c>
      <c r="F16" s="50" t="s">
        <v>888</v>
      </c>
      <c r="G16" s="35">
        <v>776.31</v>
      </c>
      <c r="H16" s="36">
        <v>45282</v>
      </c>
    </row>
    <row r="17" spans="1:8" ht="56.25" customHeight="1" x14ac:dyDescent="0.2">
      <c r="A17" s="11" t="s">
        <v>427</v>
      </c>
      <c r="B17" s="7" t="s">
        <v>1</v>
      </c>
      <c r="C17" s="51" t="s">
        <v>1609</v>
      </c>
      <c r="D17" s="9" t="s">
        <v>1606</v>
      </c>
      <c r="E17" s="11" t="s">
        <v>1605</v>
      </c>
      <c r="F17" s="9" t="s">
        <v>1608</v>
      </c>
      <c r="G17" s="35">
        <v>911.08</v>
      </c>
      <c r="H17" s="9" t="s">
        <v>1645</v>
      </c>
    </row>
    <row r="18" spans="1:8" ht="48" customHeight="1" x14ac:dyDescent="0.2">
      <c r="A18" s="11" t="s">
        <v>427</v>
      </c>
      <c r="B18" s="7" t="s">
        <v>1</v>
      </c>
      <c r="C18" s="14" t="s">
        <v>1426</v>
      </c>
      <c r="D18" s="36">
        <v>45761</v>
      </c>
      <c r="E18" s="50" t="s">
        <v>1427</v>
      </c>
      <c r="F18" s="50" t="s">
        <v>1428</v>
      </c>
      <c r="G18" s="85">
        <v>811.75699999999995</v>
      </c>
      <c r="H18" s="36">
        <v>45792</v>
      </c>
    </row>
    <row r="19" spans="1:8" ht="33.75" customHeight="1" x14ac:dyDescent="0.2">
      <c r="A19" s="11" t="s">
        <v>427</v>
      </c>
      <c r="B19" s="7" t="s">
        <v>1</v>
      </c>
      <c r="C19" s="14" t="s">
        <v>1393</v>
      </c>
      <c r="D19" s="9" t="s">
        <v>1390</v>
      </c>
      <c r="E19" s="11" t="s">
        <v>1389</v>
      </c>
      <c r="F19" s="9" t="s">
        <v>1391</v>
      </c>
      <c r="G19" s="52">
        <v>787.58</v>
      </c>
      <c r="H19" s="9" t="s">
        <v>1392</v>
      </c>
    </row>
    <row r="20" spans="1:8" ht="33.75" customHeight="1" x14ac:dyDescent="0.2">
      <c r="A20" s="11" t="s">
        <v>427</v>
      </c>
      <c r="B20" s="7" t="s">
        <v>1</v>
      </c>
      <c r="C20" s="14" t="s">
        <v>1383</v>
      </c>
      <c r="D20" s="9" t="s">
        <v>1382</v>
      </c>
      <c r="E20" s="11" t="s">
        <v>1378</v>
      </c>
      <c r="F20" s="9" t="s">
        <v>1379</v>
      </c>
      <c r="G20" s="52">
        <v>787.58</v>
      </c>
      <c r="H20" s="9" t="s">
        <v>1380</v>
      </c>
    </row>
    <row r="21" spans="1:8" ht="33.75" customHeight="1" x14ac:dyDescent="0.2">
      <c r="A21" s="11" t="s">
        <v>427</v>
      </c>
      <c r="B21" s="7" t="s">
        <v>1</v>
      </c>
      <c r="C21" s="14" t="s">
        <v>889</v>
      </c>
      <c r="D21" s="36">
        <v>45036</v>
      </c>
      <c r="E21" s="67" t="s">
        <v>887</v>
      </c>
      <c r="F21" s="50" t="s">
        <v>888</v>
      </c>
      <c r="G21" s="35">
        <v>833.69</v>
      </c>
      <c r="H21" s="36">
        <v>45282</v>
      </c>
    </row>
    <row r="22" spans="1:8" ht="33.75" customHeight="1" x14ac:dyDescent="0.2">
      <c r="A22" s="11" t="s">
        <v>427</v>
      </c>
      <c r="B22" s="7" t="s">
        <v>1</v>
      </c>
      <c r="C22" s="14" t="s">
        <v>1477</v>
      </c>
      <c r="D22" s="36">
        <v>45751</v>
      </c>
      <c r="E22" s="50" t="s">
        <v>1478</v>
      </c>
      <c r="F22" s="50" t="s">
        <v>1479</v>
      </c>
      <c r="G22" s="35">
        <v>901.9</v>
      </c>
      <c r="H22" s="36">
        <v>45923</v>
      </c>
    </row>
    <row r="23" spans="1:8" ht="33.75" customHeight="1" x14ac:dyDescent="0.2">
      <c r="A23" s="11" t="s">
        <v>428</v>
      </c>
      <c r="B23" s="7" t="s">
        <v>2</v>
      </c>
      <c r="C23" s="29"/>
      <c r="D23" s="36"/>
      <c r="E23" s="50"/>
      <c r="F23" s="50"/>
      <c r="G23" s="35"/>
      <c r="H23" s="36"/>
    </row>
    <row r="24" spans="1:8" ht="33.75" customHeight="1" x14ac:dyDescent="0.2">
      <c r="A24" s="11" t="s">
        <v>429</v>
      </c>
      <c r="B24" s="7" t="s">
        <v>3</v>
      </c>
      <c r="C24" s="29"/>
      <c r="D24" s="36"/>
      <c r="E24" s="50"/>
      <c r="F24" s="50"/>
      <c r="G24" s="35"/>
      <c r="H24" s="36"/>
    </row>
    <row r="25" spans="1:8" ht="33.75" customHeight="1" x14ac:dyDescent="0.2">
      <c r="A25" s="11" t="s">
        <v>430</v>
      </c>
      <c r="B25" s="7" t="s">
        <v>4</v>
      </c>
      <c r="C25" s="14" t="s">
        <v>1611</v>
      </c>
      <c r="D25" s="9" t="s">
        <v>1606</v>
      </c>
      <c r="E25" s="11" t="s">
        <v>1605</v>
      </c>
      <c r="F25" s="9" t="s">
        <v>1608</v>
      </c>
      <c r="G25" s="35">
        <v>995.47</v>
      </c>
      <c r="H25" s="9" t="s">
        <v>1645</v>
      </c>
    </row>
    <row r="26" spans="1:8" ht="33.75" customHeight="1" x14ac:dyDescent="0.2">
      <c r="A26" s="11" t="s">
        <v>430</v>
      </c>
      <c r="B26" s="7" t="s">
        <v>4</v>
      </c>
      <c r="C26" s="14" t="s">
        <v>1384</v>
      </c>
      <c r="D26" s="9" t="s">
        <v>1382</v>
      </c>
      <c r="E26" s="11" t="s">
        <v>1378</v>
      </c>
      <c r="F26" s="9" t="s">
        <v>1379</v>
      </c>
      <c r="G26" s="52">
        <v>853.22</v>
      </c>
      <c r="H26" s="9" t="s">
        <v>1380</v>
      </c>
    </row>
    <row r="27" spans="1:8" ht="33.75" customHeight="1" x14ac:dyDescent="0.2">
      <c r="A27" s="11" t="s">
        <v>430</v>
      </c>
      <c r="B27" s="7" t="s">
        <v>4</v>
      </c>
      <c r="C27" s="14" t="s">
        <v>890</v>
      </c>
      <c r="D27" s="36">
        <v>45036</v>
      </c>
      <c r="E27" s="66" t="s">
        <v>887</v>
      </c>
      <c r="F27" s="50" t="s">
        <v>888</v>
      </c>
      <c r="G27" s="35">
        <v>908.6</v>
      </c>
      <c r="H27" s="36">
        <v>45282</v>
      </c>
    </row>
    <row r="28" spans="1:8" ht="33.75" customHeight="1" x14ac:dyDescent="0.2">
      <c r="A28" s="11" t="s">
        <v>431</v>
      </c>
      <c r="B28" s="7" t="s">
        <v>5</v>
      </c>
      <c r="C28" s="29"/>
      <c r="D28" s="36"/>
      <c r="E28" s="50"/>
      <c r="F28" s="50"/>
      <c r="G28" s="35"/>
      <c r="H28" s="36"/>
    </row>
    <row r="29" spans="1:8" ht="33.75" customHeight="1" x14ac:dyDescent="0.2">
      <c r="A29" s="11" t="s">
        <v>432</v>
      </c>
      <c r="B29" s="7" t="s">
        <v>6</v>
      </c>
      <c r="C29" s="29"/>
      <c r="D29" s="36"/>
      <c r="E29" s="50"/>
      <c r="F29" s="50"/>
      <c r="G29" s="35"/>
      <c r="H29" s="36"/>
    </row>
    <row r="30" spans="1:8" ht="33.75" customHeight="1" x14ac:dyDescent="0.2">
      <c r="A30" s="11" t="s">
        <v>433</v>
      </c>
      <c r="B30" s="7" t="s">
        <v>7</v>
      </c>
      <c r="C30" s="29"/>
      <c r="D30" s="36"/>
      <c r="E30" s="50"/>
      <c r="F30" s="50"/>
      <c r="G30" s="35"/>
      <c r="H30" s="36"/>
    </row>
    <row r="31" spans="1:8" ht="33.75" customHeight="1" x14ac:dyDescent="0.2">
      <c r="A31" s="11" t="s">
        <v>434</v>
      </c>
      <c r="B31" s="7" t="s">
        <v>8</v>
      </c>
      <c r="C31" s="29" t="s">
        <v>1385</v>
      </c>
      <c r="D31" s="9" t="s">
        <v>1382</v>
      </c>
      <c r="E31" s="11" t="s">
        <v>1378</v>
      </c>
      <c r="F31" s="9" t="s">
        <v>1379</v>
      </c>
      <c r="G31" s="53">
        <v>1292.8800000000001</v>
      </c>
      <c r="H31" s="9" t="s">
        <v>1380</v>
      </c>
    </row>
    <row r="32" spans="1:8" ht="33.75" customHeight="1" x14ac:dyDescent="0.2">
      <c r="A32" s="11" t="s">
        <v>435</v>
      </c>
      <c r="B32" s="7" t="s">
        <v>9</v>
      </c>
      <c r="C32" s="29"/>
      <c r="D32" s="36"/>
      <c r="E32" s="50"/>
      <c r="F32" s="50"/>
      <c r="G32" s="35"/>
      <c r="H32" s="36"/>
    </row>
    <row r="33" spans="1:8" ht="33.75" customHeight="1" x14ac:dyDescent="0.2">
      <c r="A33" s="11" t="s">
        <v>436</v>
      </c>
      <c r="B33" s="7" t="s">
        <v>10</v>
      </c>
      <c r="C33" s="29"/>
      <c r="D33" s="36"/>
      <c r="E33" s="50"/>
      <c r="F33" s="50"/>
      <c r="G33" s="35"/>
      <c r="H33" s="36"/>
    </row>
    <row r="34" spans="1:8" ht="33.75" customHeight="1" x14ac:dyDescent="0.2">
      <c r="A34" s="11" t="s">
        <v>437</v>
      </c>
      <c r="B34" s="7" t="s">
        <v>11</v>
      </c>
      <c r="C34" s="29"/>
      <c r="D34" s="36"/>
      <c r="E34" s="50"/>
      <c r="F34" s="50"/>
      <c r="G34" s="35"/>
      <c r="H34" s="36"/>
    </row>
    <row r="35" spans="1:8" ht="33.75" customHeight="1" x14ac:dyDescent="0.2">
      <c r="A35" s="11" t="s">
        <v>438</v>
      </c>
      <c r="B35" s="7" t="s">
        <v>12</v>
      </c>
      <c r="C35" s="29"/>
      <c r="D35" s="36"/>
      <c r="E35" s="50"/>
      <c r="F35" s="50"/>
      <c r="G35" s="35"/>
      <c r="H35" s="36"/>
    </row>
    <row r="36" spans="1:8" ht="33.75" customHeight="1" x14ac:dyDescent="0.2">
      <c r="A36" s="11" t="s">
        <v>439</v>
      </c>
      <c r="B36" s="7" t="s">
        <v>13</v>
      </c>
      <c r="C36" s="29"/>
      <c r="D36" s="36"/>
      <c r="E36" s="50"/>
      <c r="F36" s="50"/>
      <c r="G36" s="35"/>
      <c r="H36" s="36"/>
    </row>
    <row r="37" spans="1:8" ht="33.75" customHeight="1" x14ac:dyDescent="0.2">
      <c r="A37" s="11" t="s">
        <v>440</v>
      </c>
      <c r="B37" s="7" t="s">
        <v>14</v>
      </c>
      <c r="C37" s="29"/>
      <c r="D37" s="36"/>
      <c r="E37" s="50"/>
      <c r="F37" s="50"/>
      <c r="G37" s="35"/>
      <c r="H37" s="36"/>
    </row>
    <row r="38" spans="1:8" ht="33.75" customHeight="1" x14ac:dyDescent="0.2">
      <c r="A38" s="11" t="s">
        <v>441</v>
      </c>
      <c r="B38" s="7" t="s">
        <v>15</v>
      </c>
      <c r="C38" s="29"/>
      <c r="D38" s="36"/>
      <c r="E38" s="50"/>
      <c r="F38" s="50"/>
      <c r="G38" s="35"/>
      <c r="H38" s="36"/>
    </row>
    <row r="39" spans="1:8" ht="33.75" customHeight="1" x14ac:dyDescent="0.2">
      <c r="A39" s="11" t="s">
        <v>442</v>
      </c>
      <c r="B39" s="7" t="s">
        <v>16</v>
      </c>
      <c r="C39" s="29" t="s">
        <v>1612</v>
      </c>
      <c r="D39" s="9" t="s">
        <v>1606</v>
      </c>
      <c r="E39" s="11" t="s">
        <v>1605</v>
      </c>
      <c r="F39" s="9" t="s">
        <v>1608</v>
      </c>
      <c r="G39" s="35">
        <v>1406.25</v>
      </c>
      <c r="H39" s="9" t="s">
        <v>1645</v>
      </c>
    </row>
    <row r="40" spans="1:8" ht="33.75" customHeight="1" x14ac:dyDescent="0.2">
      <c r="A40" s="11" t="s">
        <v>442</v>
      </c>
      <c r="B40" s="7" t="s">
        <v>16</v>
      </c>
      <c r="C40" s="29" t="s">
        <v>1395</v>
      </c>
      <c r="D40" s="36">
        <v>45477</v>
      </c>
      <c r="E40" s="50" t="s">
        <v>1394</v>
      </c>
      <c r="F40" s="50" t="s">
        <v>1391</v>
      </c>
      <c r="G40" s="35">
        <v>1165.6400000000001</v>
      </c>
      <c r="H40" s="36">
        <v>45643</v>
      </c>
    </row>
    <row r="41" spans="1:8" ht="33.75" customHeight="1" x14ac:dyDescent="0.2">
      <c r="A41" s="11" t="s">
        <v>442</v>
      </c>
      <c r="B41" s="7" t="s">
        <v>16</v>
      </c>
      <c r="C41" s="14" t="s">
        <v>891</v>
      </c>
      <c r="D41" s="36">
        <v>45036</v>
      </c>
      <c r="E41" s="66" t="s">
        <v>887</v>
      </c>
      <c r="F41" s="50" t="s">
        <v>888</v>
      </c>
      <c r="G41" s="35">
        <v>944.15</v>
      </c>
      <c r="H41" s="36">
        <v>45282</v>
      </c>
    </row>
    <row r="42" spans="1:8" ht="33.75" customHeight="1" x14ac:dyDescent="0.2">
      <c r="A42" s="11" t="s">
        <v>442</v>
      </c>
      <c r="B42" s="7" t="s">
        <v>16</v>
      </c>
      <c r="C42" s="14" t="s">
        <v>1526</v>
      </c>
      <c r="D42" s="36">
        <v>45751</v>
      </c>
      <c r="E42" s="50" t="s">
        <v>1478</v>
      </c>
      <c r="F42" s="50" t="s">
        <v>1527</v>
      </c>
      <c r="G42" s="35">
        <v>1392.5</v>
      </c>
      <c r="H42" s="36">
        <v>45923</v>
      </c>
    </row>
    <row r="43" spans="1:8" ht="33.75" customHeight="1" x14ac:dyDescent="0.2">
      <c r="A43" s="11" t="s">
        <v>443</v>
      </c>
      <c r="B43" s="7" t="s">
        <v>17</v>
      </c>
      <c r="C43" s="29"/>
      <c r="D43" s="36"/>
      <c r="E43" s="50"/>
      <c r="F43" s="50"/>
      <c r="G43" s="35"/>
      <c r="H43" s="36"/>
    </row>
    <row r="44" spans="1:8" ht="33.75" customHeight="1" x14ac:dyDescent="0.2">
      <c r="A44" s="11" t="s">
        <v>444</v>
      </c>
      <c r="B44" s="7" t="s">
        <v>18</v>
      </c>
      <c r="C44" s="29"/>
      <c r="D44" s="36"/>
      <c r="E44" s="50"/>
      <c r="F44" s="50"/>
      <c r="G44" s="35"/>
      <c r="H44" s="36"/>
    </row>
    <row r="45" spans="1:8" ht="33.75" customHeight="1" x14ac:dyDescent="0.2">
      <c r="A45" s="11" t="s">
        <v>445</v>
      </c>
      <c r="B45" s="7" t="s">
        <v>19</v>
      </c>
      <c r="C45" s="29"/>
      <c r="D45" s="36"/>
      <c r="E45" s="50"/>
      <c r="F45" s="50"/>
      <c r="G45" s="35"/>
      <c r="H45" s="36"/>
    </row>
    <row r="46" spans="1:8" ht="33.75" customHeight="1" x14ac:dyDescent="0.2">
      <c r="A46" s="11" t="s">
        <v>446</v>
      </c>
      <c r="B46" s="7" t="s">
        <v>20</v>
      </c>
      <c r="C46" s="29"/>
      <c r="D46" s="36"/>
      <c r="E46" s="50"/>
      <c r="F46" s="50"/>
      <c r="G46" s="35"/>
      <c r="H46" s="36"/>
    </row>
    <row r="47" spans="1:8" ht="33.75" customHeight="1" x14ac:dyDescent="0.2">
      <c r="A47" s="11" t="s">
        <v>447</v>
      </c>
      <c r="B47" s="7" t="s">
        <v>21</v>
      </c>
      <c r="C47" s="29"/>
      <c r="D47" s="36"/>
      <c r="E47" s="50"/>
      <c r="F47" s="50"/>
      <c r="G47" s="35"/>
      <c r="H47" s="36"/>
    </row>
    <row r="48" spans="1:8" ht="33.75" customHeight="1" x14ac:dyDescent="0.2">
      <c r="A48" s="11" t="s">
        <v>448</v>
      </c>
      <c r="B48" s="7" t="s">
        <v>22</v>
      </c>
      <c r="C48" s="29"/>
      <c r="D48" s="36"/>
      <c r="E48" s="50"/>
      <c r="F48" s="50"/>
      <c r="G48" s="35"/>
      <c r="H48" s="36"/>
    </row>
    <row r="49" spans="1:8" ht="33.75" customHeight="1" x14ac:dyDescent="0.2">
      <c r="A49" s="11" t="s">
        <v>449</v>
      </c>
      <c r="B49" s="12" t="s">
        <v>215</v>
      </c>
      <c r="C49" s="29"/>
      <c r="D49" s="36"/>
      <c r="E49" s="50"/>
      <c r="F49" s="50"/>
      <c r="G49" s="35"/>
      <c r="H49" s="36"/>
    </row>
    <row r="50" spans="1:8" ht="33.75" customHeight="1" x14ac:dyDescent="0.2">
      <c r="A50" s="56" t="s">
        <v>449</v>
      </c>
      <c r="B50" s="57" t="s">
        <v>215</v>
      </c>
      <c r="C50" s="61" t="s">
        <v>1528</v>
      </c>
      <c r="D50" s="59">
        <v>45642</v>
      </c>
      <c r="E50" s="60" t="s">
        <v>1529</v>
      </c>
      <c r="F50" s="60" t="s">
        <v>1530</v>
      </c>
      <c r="G50" s="87">
        <v>718.59</v>
      </c>
      <c r="H50" s="59">
        <v>45891</v>
      </c>
    </row>
    <row r="51" spans="1:8" ht="33.75" customHeight="1" x14ac:dyDescent="0.2">
      <c r="A51" s="11" t="s">
        <v>450</v>
      </c>
      <c r="B51" s="12" t="s">
        <v>216</v>
      </c>
      <c r="C51" s="29" t="s">
        <v>1388</v>
      </c>
      <c r="D51" s="36">
        <v>45471</v>
      </c>
      <c r="E51" s="50" t="s">
        <v>1386</v>
      </c>
      <c r="F51" s="50" t="s">
        <v>1387</v>
      </c>
      <c r="G51" s="35">
        <v>807.66</v>
      </c>
      <c r="H51" s="36">
        <v>45548</v>
      </c>
    </row>
    <row r="52" spans="1:8" ht="33.75" customHeight="1" x14ac:dyDescent="0.2">
      <c r="A52" s="11" t="s">
        <v>451</v>
      </c>
      <c r="B52" s="12" t="s">
        <v>452</v>
      </c>
      <c r="C52" s="29"/>
      <c r="D52" s="36"/>
      <c r="E52" s="50"/>
      <c r="F52" s="50"/>
      <c r="G52" s="35"/>
      <c r="H52" s="36"/>
    </row>
    <row r="53" spans="1:8" ht="33.75" customHeight="1" x14ac:dyDescent="0.2">
      <c r="A53" s="11" t="s">
        <v>453</v>
      </c>
      <c r="B53" s="12" t="s">
        <v>454</v>
      </c>
      <c r="C53" s="29"/>
      <c r="D53" s="36"/>
      <c r="E53" s="50"/>
      <c r="F53" s="50"/>
      <c r="G53" s="35"/>
      <c r="H53" s="36"/>
    </row>
    <row r="54" spans="1:8" ht="33.75" customHeight="1" x14ac:dyDescent="0.2">
      <c r="A54" s="11" t="s">
        <v>455</v>
      </c>
      <c r="B54" s="12" t="s">
        <v>456</v>
      </c>
      <c r="C54" s="29"/>
      <c r="D54" s="36"/>
      <c r="E54" s="50"/>
      <c r="F54" s="50"/>
      <c r="G54" s="35"/>
      <c r="H54" s="36"/>
    </row>
    <row r="55" spans="1:8" ht="33.75" customHeight="1" x14ac:dyDescent="0.2">
      <c r="A55" s="11" t="s">
        <v>457</v>
      </c>
      <c r="B55" s="12" t="s">
        <v>458</v>
      </c>
      <c r="C55" s="29"/>
      <c r="D55" s="36"/>
      <c r="E55" s="50"/>
      <c r="F55" s="50"/>
      <c r="G55" s="35"/>
      <c r="H55" s="36"/>
    </row>
    <row r="56" spans="1:8" ht="33.75" customHeight="1" x14ac:dyDescent="0.2">
      <c r="A56" s="11" t="s">
        <v>459</v>
      </c>
      <c r="B56" s="7" t="s">
        <v>23</v>
      </c>
      <c r="C56" s="29" t="s">
        <v>1595</v>
      </c>
      <c r="D56" s="36">
        <v>45757</v>
      </c>
      <c r="E56" s="50" t="s">
        <v>1594</v>
      </c>
      <c r="F56" s="50" t="s">
        <v>1599</v>
      </c>
      <c r="G56" s="35">
        <v>1039.5999999999999</v>
      </c>
      <c r="H56" s="36">
        <v>46010</v>
      </c>
    </row>
    <row r="57" spans="1:8" ht="33.75" customHeight="1" x14ac:dyDescent="0.2">
      <c r="A57" s="11" t="s">
        <v>459</v>
      </c>
      <c r="B57" s="7" t="s">
        <v>23</v>
      </c>
      <c r="C57" s="29" t="s">
        <v>1372</v>
      </c>
      <c r="D57" s="36">
        <v>45391</v>
      </c>
      <c r="E57" s="50" t="s">
        <v>1375</v>
      </c>
      <c r="F57" s="50" t="s">
        <v>1371</v>
      </c>
      <c r="G57" s="35">
        <v>809.62</v>
      </c>
      <c r="H57" s="36">
        <v>45644</v>
      </c>
    </row>
    <row r="58" spans="1:8" ht="33.75" customHeight="1" x14ac:dyDescent="0.2">
      <c r="A58" s="11" t="s">
        <v>459</v>
      </c>
      <c r="B58" s="7" t="s">
        <v>23</v>
      </c>
      <c r="C58" s="14" t="s">
        <v>892</v>
      </c>
      <c r="D58" s="36">
        <v>45063</v>
      </c>
      <c r="E58" s="71" t="s">
        <v>893</v>
      </c>
      <c r="F58" s="46" t="s">
        <v>894</v>
      </c>
      <c r="G58" s="35">
        <v>793.72</v>
      </c>
      <c r="H58" s="36">
        <v>45282</v>
      </c>
    </row>
    <row r="59" spans="1:8" ht="33.75" customHeight="1" x14ac:dyDescent="0.2">
      <c r="A59" s="11" t="s">
        <v>460</v>
      </c>
      <c r="B59" s="7" t="s">
        <v>24</v>
      </c>
      <c r="C59" s="14" t="s">
        <v>1596</v>
      </c>
      <c r="D59" s="36">
        <v>45757</v>
      </c>
      <c r="E59" s="50" t="s">
        <v>1594</v>
      </c>
      <c r="F59" s="50" t="s">
        <v>1599</v>
      </c>
      <c r="G59" s="35">
        <v>1017.74</v>
      </c>
      <c r="H59" s="36">
        <v>46010</v>
      </c>
    </row>
    <row r="60" spans="1:8" ht="33.75" customHeight="1" x14ac:dyDescent="0.2">
      <c r="A60" s="11" t="s">
        <v>460</v>
      </c>
      <c r="B60" s="7" t="s">
        <v>24</v>
      </c>
      <c r="C60" s="14" t="s">
        <v>1373</v>
      </c>
      <c r="D60" s="36">
        <v>45391</v>
      </c>
      <c r="E60" s="50" t="s">
        <v>1375</v>
      </c>
      <c r="F60" s="50" t="s">
        <v>1371</v>
      </c>
      <c r="G60" s="35">
        <v>782.5</v>
      </c>
      <c r="H60" s="36">
        <v>45644</v>
      </c>
    </row>
    <row r="61" spans="1:8" ht="33.75" customHeight="1" x14ac:dyDescent="0.2">
      <c r="A61" s="11" t="s">
        <v>460</v>
      </c>
      <c r="B61" s="7" t="s">
        <v>24</v>
      </c>
      <c r="C61" s="14" t="s">
        <v>895</v>
      </c>
      <c r="D61" s="36">
        <v>45063</v>
      </c>
      <c r="E61" s="71" t="s">
        <v>893</v>
      </c>
      <c r="F61" s="46" t="s">
        <v>894</v>
      </c>
      <c r="G61" s="35">
        <v>720.5</v>
      </c>
      <c r="H61" s="36">
        <v>45282</v>
      </c>
    </row>
    <row r="62" spans="1:8" ht="33.75" customHeight="1" x14ac:dyDescent="0.2">
      <c r="A62" s="11" t="s">
        <v>461</v>
      </c>
      <c r="B62" s="7" t="s">
        <v>25</v>
      </c>
      <c r="C62" s="14" t="s">
        <v>1597</v>
      </c>
      <c r="D62" s="36">
        <v>45757</v>
      </c>
      <c r="E62" s="50" t="s">
        <v>1594</v>
      </c>
      <c r="F62" s="50" t="s">
        <v>1599</v>
      </c>
      <c r="G62" s="35">
        <v>1103.79</v>
      </c>
      <c r="H62" s="36">
        <v>46010</v>
      </c>
    </row>
    <row r="63" spans="1:8" ht="33.75" customHeight="1" x14ac:dyDescent="0.2">
      <c r="A63" s="11" t="s">
        <v>461</v>
      </c>
      <c r="B63" s="7" t="s">
        <v>25</v>
      </c>
      <c r="C63" s="14" t="s">
        <v>1374</v>
      </c>
      <c r="D63" s="36">
        <v>45391</v>
      </c>
      <c r="E63" s="50" t="s">
        <v>1375</v>
      </c>
      <c r="F63" s="50" t="s">
        <v>1371</v>
      </c>
      <c r="G63" s="35">
        <v>818.35</v>
      </c>
      <c r="H63" s="36">
        <v>45644</v>
      </c>
    </row>
    <row r="64" spans="1:8" ht="33.75" customHeight="1" x14ac:dyDescent="0.2">
      <c r="A64" s="11" t="s">
        <v>461</v>
      </c>
      <c r="B64" s="7" t="s">
        <v>25</v>
      </c>
      <c r="C64" s="30" t="s">
        <v>896</v>
      </c>
      <c r="D64" s="38">
        <v>45063</v>
      </c>
      <c r="E64" s="71" t="s">
        <v>893</v>
      </c>
      <c r="F64" s="46" t="s">
        <v>894</v>
      </c>
      <c r="G64" s="37">
        <v>836.81</v>
      </c>
      <c r="H64" s="38">
        <v>45282</v>
      </c>
    </row>
    <row r="65" spans="1:8" ht="33.75" customHeight="1" x14ac:dyDescent="0.2">
      <c r="A65" s="11" t="s">
        <v>462</v>
      </c>
      <c r="B65" s="7" t="s">
        <v>26</v>
      </c>
      <c r="C65" s="14" t="s">
        <v>1598</v>
      </c>
      <c r="D65" s="36">
        <v>45757</v>
      </c>
      <c r="E65" s="50" t="s">
        <v>1594</v>
      </c>
      <c r="F65" s="50" t="s">
        <v>1599</v>
      </c>
      <c r="G65" s="35">
        <v>2205.46</v>
      </c>
      <c r="H65" s="36">
        <v>46010</v>
      </c>
    </row>
    <row r="66" spans="1:8" ht="33.75" customHeight="1" x14ac:dyDescent="0.2">
      <c r="A66" s="11" t="s">
        <v>462</v>
      </c>
      <c r="B66" s="7" t="s">
        <v>26</v>
      </c>
      <c r="C66" s="14" t="s">
        <v>1376</v>
      </c>
      <c r="D66" s="36">
        <v>45391</v>
      </c>
      <c r="E66" s="50" t="s">
        <v>1375</v>
      </c>
      <c r="F66" s="50" t="s">
        <v>1371</v>
      </c>
      <c r="G66" s="35">
        <v>830.05</v>
      </c>
      <c r="H66" s="36">
        <v>45644</v>
      </c>
    </row>
    <row r="67" spans="1:8" ht="33.75" customHeight="1" x14ac:dyDescent="0.2">
      <c r="A67" s="11" t="s">
        <v>462</v>
      </c>
      <c r="B67" s="7" t="s">
        <v>26</v>
      </c>
      <c r="C67" s="14" t="s">
        <v>897</v>
      </c>
      <c r="D67" s="36">
        <v>45063</v>
      </c>
      <c r="E67" s="71" t="s">
        <v>893</v>
      </c>
      <c r="F67" s="46" t="s">
        <v>894</v>
      </c>
      <c r="G67" s="35">
        <v>848.23</v>
      </c>
      <c r="H67" s="36">
        <v>45282</v>
      </c>
    </row>
    <row r="68" spans="1:8" ht="33.75" customHeight="1" x14ac:dyDescent="0.2">
      <c r="A68" s="11" t="s">
        <v>463</v>
      </c>
      <c r="B68" s="7" t="s">
        <v>27</v>
      </c>
      <c r="C68" s="29" t="s">
        <v>1377</v>
      </c>
      <c r="D68" s="36">
        <v>45391</v>
      </c>
      <c r="E68" s="50" t="s">
        <v>1375</v>
      </c>
      <c r="F68" s="50" t="s">
        <v>1371</v>
      </c>
      <c r="G68" s="35">
        <v>817.95</v>
      </c>
      <c r="H68" s="36">
        <v>45644</v>
      </c>
    </row>
    <row r="69" spans="1:8" ht="33.75" customHeight="1" x14ac:dyDescent="0.2">
      <c r="A69" s="11" t="s">
        <v>464</v>
      </c>
      <c r="B69" s="7" t="s">
        <v>28</v>
      </c>
      <c r="C69" s="29" t="s">
        <v>1615</v>
      </c>
      <c r="D69" s="36">
        <v>45912</v>
      </c>
      <c r="E69" s="46" t="s">
        <v>1613</v>
      </c>
      <c r="F69" s="46" t="s">
        <v>1614</v>
      </c>
      <c r="G69" s="35">
        <v>8659.91</v>
      </c>
      <c r="H69" s="36">
        <v>46013</v>
      </c>
    </row>
    <row r="70" spans="1:8" ht="33.75" customHeight="1" x14ac:dyDescent="0.2">
      <c r="A70" s="11" t="s">
        <v>464</v>
      </c>
      <c r="B70" s="7" t="s">
        <v>28</v>
      </c>
      <c r="C70" s="29" t="s">
        <v>1302</v>
      </c>
      <c r="D70" s="36">
        <v>45414</v>
      </c>
      <c r="E70" s="46" t="s">
        <v>1303</v>
      </c>
      <c r="F70" s="46" t="s">
        <v>1304</v>
      </c>
      <c r="G70" s="87">
        <v>6102.98</v>
      </c>
      <c r="H70" s="38">
        <v>45636</v>
      </c>
    </row>
    <row r="71" spans="1:8" ht="33.75" customHeight="1" x14ac:dyDescent="0.2">
      <c r="A71" s="11" t="s">
        <v>465</v>
      </c>
      <c r="B71" s="7" t="s">
        <v>29</v>
      </c>
      <c r="C71" s="29" t="s">
        <v>1460</v>
      </c>
      <c r="D71" s="58">
        <v>45757</v>
      </c>
      <c r="E71" s="46" t="s">
        <v>1459</v>
      </c>
      <c r="F71" s="50" t="s">
        <v>1463</v>
      </c>
      <c r="G71" s="35">
        <v>2784.13</v>
      </c>
      <c r="H71" s="36">
        <v>45891</v>
      </c>
    </row>
    <row r="72" spans="1:8" ht="33.75" customHeight="1" x14ac:dyDescent="0.2">
      <c r="A72" s="11" t="s">
        <v>466</v>
      </c>
      <c r="B72" s="7" t="s">
        <v>30</v>
      </c>
      <c r="C72" s="29" t="s">
        <v>1461</v>
      </c>
      <c r="D72" s="58">
        <v>45757</v>
      </c>
      <c r="E72" s="46" t="s">
        <v>1459</v>
      </c>
      <c r="F72" s="50" t="s">
        <v>1463</v>
      </c>
      <c r="G72" s="35">
        <v>3067.92</v>
      </c>
      <c r="H72" s="36">
        <v>45891</v>
      </c>
    </row>
    <row r="73" spans="1:8" ht="33.75" customHeight="1" x14ac:dyDescent="0.2">
      <c r="A73" s="11" t="s">
        <v>467</v>
      </c>
      <c r="B73" s="7" t="s">
        <v>31</v>
      </c>
      <c r="C73" s="29" t="s">
        <v>1462</v>
      </c>
      <c r="D73" s="58">
        <v>45757</v>
      </c>
      <c r="E73" s="46" t="s">
        <v>1459</v>
      </c>
      <c r="F73" s="50" t="s">
        <v>1463</v>
      </c>
      <c r="G73" s="35">
        <v>8383.9500000000007</v>
      </c>
      <c r="H73" s="36">
        <v>45891</v>
      </c>
    </row>
    <row r="74" spans="1:8" ht="33.75" customHeight="1" x14ac:dyDescent="0.2">
      <c r="A74" s="11" t="s">
        <v>468</v>
      </c>
      <c r="B74" s="7" t="s">
        <v>33</v>
      </c>
      <c r="C74" s="29"/>
      <c r="D74" s="36"/>
      <c r="E74" s="50"/>
      <c r="F74" s="50"/>
      <c r="G74" s="35"/>
      <c r="H74" s="36"/>
    </row>
    <row r="75" spans="1:8" ht="33.75" customHeight="1" x14ac:dyDescent="0.2">
      <c r="A75" s="11" t="s">
        <v>469</v>
      </c>
      <c r="B75" s="7" t="s">
        <v>34</v>
      </c>
      <c r="C75" s="29"/>
      <c r="D75" s="36"/>
      <c r="E75" s="50"/>
      <c r="F75" s="50"/>
      <c r="G75" s="35"/>
      <c r="H75" s="36"/>
    </row>
    <row r="76" spans="1:8" ht="33.75" customHeight="1" x14ac:dyDescent="0.2">
      <c r="A76" s="11" t="s">
        <v>470</v>
      </c>
      <c r="B76" s="7" t="s">
        <v>471</v>
      </c>
      <c r="C76" s="29"/>
      <c r="D76" s="36"/>
      <c r="E76" s="50"/>
      <c r="F76" s="50"/>
      <c r="G76" s="35"/>
      <c r="H76" s="36"/>
    </row>
    <row r="77" spans="1:8" ht="33.75" customHeight="1" x14ac:dyDescent="0.2">
      <c r="A77" s="11" t="s">
        <v>472</v>
      </c>
      <c r="B77" s="7" t="s">
        <v>32</v>
      </c>
      <c r="C77" s="29"/>
      <c r="D77" s="36"/>
      <c r="E77" s="50"/>
      <c r="F77" s="50"/>
      <c r="G77" s="35"/>
      <c r="H77" s="36"/>
    </row>
    <row r="78" spans="1:8" ht="39" customHeight="1" x14ac:dyDescent="0.2">
      <c r="A78" s="56" t="s">
        <v>473</v>
      </c>
      <c r="B78" s="57" t="s">
        <v>35</v>
      </c>
      <c r="C78" s="29" t="s">
        <v>1472</v>
      </c>
      <c r="D78" s="36">
        <v>45807</v>
      </c>
      <c r="E78" s="50" t="s">
        <v>1567</v>
      </c>
      <c r="F78" s="50" t="s">
        <v>1568</v>
      </c>
      <c r="G78" s="35">
        <v>1215.3699999999999</v>
      </c>
      <c r="H78" s="36">
        <v>45982</v>
      </c>
    </row>
    <row r="79" spans="1:8" s="55" customFormat="1" ht="28.5" customHeight="1" x14ac:dyDescent="0.2">
      <c r="A79" s="56" t="s">
        <v>473</v>
      </c>
      <c r="B79" s="57" t="s">
        <v>35</v>
      </c>
      <c r="C79" s="61" t="s">
        <v>1472</v>
      </c>
      <c r="D79" s="59">
        <v>45702</v>
      </c>
      <c r="E79" s="11" t="s">
        <v>1470</v>
      </c>
      <c r="F79" s="60" t="s">
        <v>1471</v>
      </c>
      <c r="G79" s="40" t="s">
        <v>1469</v>
      </c>
      <c r="H79" s="59">
        <v>45918</v>
      </c>
    </row>
    <row r="80" spans="1:8" s="55" customFormat="1" ht="33.75" customHeight="1" x14ac:dyDescent="0.2">
      <c r="A80" s="56" t="s">
        <v>474</v>
      </c>
      <c r="B80" s="57" t="s">
        <v>36</v>
      </c>
      <c r="C80" s="61" t="s">
        <v>1473</v>
      </c>
      <c r="D80" s="59">
        <v>45702</v>
      </c>
      <c r="E80" s="11" t="s">
        <v>1470</v>
      </c>
      <c r="F80" s="60" t="s">
        <v>1471</v>
      </c>
      <c r="G80" s="40">
        <v>942.84</v>
      </c>
      <c r="H80" s="59">
        <v>45918</v>
      </c>
    </row>
    <row r="81" spans="1:8" ht="33.75" customHeight="1" x14ac:dyDescent="0.2">
      <c r="A81" s="11" t="s">
        <v>217</v>
      </c>
      <c r="B81" s="7" t="s">
        <v>218</v>
      </c>
      <c r="C81" s="29"/>
      <c r="D81" s="36"/>
      <c r="E81" s="50"/>
      <c r="F81" s="50"/>
      <c r="G81" s="35"/>
      <c r="H81" s="36"/>
    </row>
    <row r="82" spans="1:8" ht="33.75" customHeight="1" x14ac:dyDescent="0.2">
      <c r="A82" s="11" t="s">
        <v>217</v>
      </c>
      <c r="B82" s="7" t="s">
        <v>219</v>
      </c>
      <c r="C82" s="29"/>
      <c r="D82" s="36"/>
      <c r="E82" s="50"/>
      <c r="F82" s="50"/>
      <c r="G82" s="35"/>
      <c r="H82" s="36"/>
    </row>
    <row r="83" spans="1:8" ht="33.75" customHeight="1" x14ac:dyDescent="0.2">
      <c r="A83" s="111" t="s">
        <v>220</v>
      </c>
      <c r="B83" s="112"/>
      <c r="C83" s="112"/>
      <c r="D83" s="112"/>
      <c r="E83" s="112"/>
      <c r="F83" s="112"/>
      <c r="G83" s="112"/>
      <c r="H83" s="113"/>
    </row>
    <row r="84" spans="1:8" ht="33.75" customHeight="1" x14ac:dyDescent="0.2">
      <c r="A84" s="11" t="s">
        <v>475</v>
      </c>
      <c r="B84" s="7" t="s">
        <v>476</v>
      </c>
      <c r="C84" s="49" t="s">
        <v>1641</v>
      </c>
      <c r="D84" s="11" t="s">
        <v>1636</v>
      </c>
      <c r="E84" s="11" t="s">
        <v>1635</v>
      </c>
      <c r="F84" s="11" t="s">
        <v>1638</v>
      </c>
      <c r="G84" s="100">
        <v>32551.38</v>
      </c>
      <c r="H84" s="11" t="s">
        <v>1637</v>
      </c>
    </row>
    <row r="85" spans="1:8" ht="33.75" customHeight="1" x14ac:dyDescent="0.2">
      <c r="A85" s="11" t="s">
        <v>475</v>
      </c>
      <c r="B85" s="7" t="s">
        <v>476</v>
      </c>
      <c r="C85" s="49" t="s">
        <v>1640</v>
      </c>
      <c r="D85" s="11" t="s">
        <v>1636</v>
      </c>
      <c r="E85" s="11" t="s">
        <v>1635</v>
      </c>
      <c r="F85" s="11" t="s">
        <v>1638</v>
      </c>
      <c r="G85" s="100">
        <v>32551.38</v>
      </c>
      <c r="H85" s="11" t="s">
        <v>1637</v>
      </c>
    </row>
    <row r="86" spans="1:8" ht="33.75" customHeight="1" x14ac:dyDescent="0.2">
      <c r="A86" s="11" t="s">
        <v>475</v>
      </c>
      <c r="B86" s="7" t="s">
        <v>476</v>
      </c>
      <c r="C86" s="49" t="s">
        <v>1639</v>
      </c>
      <c r="D86" s="11" t="s">
        <v>1636</v>
      </c>
      <c r="E86" s="11" t="s">
        <v>1635</v>
      </c>
      <c r="F86" s="11" t="s">
        <v>1638</v>
      </c>
      <c r="G86" s="48">
        <v>28269.52</v>
      </c>
      <c r="H86" s="11" t="s">
        <v>1637</v>
      </c>
    </row>
    <row r="87" spans="1:8" ht="33.75" customHeight="1" x14ac:dyDescent="0.2">
      <c r="A87" s="11" t="s">
        <v>475</v>
      </c>
      <c r="B87" s="7" t="s">
        <v>476</v>
      </c>
      <c r="C87" s="49" t="s">
        <v>1543</v>
      </c>
      <c r="D87" s="11" t="s">
        <v>1392</v>
      </c>
      <c r="E87" s="11" t="s">
        <v>1534</v>
      </c>
      <c r="F87" s="11" t="s">
        <v>1535</v>
      </c>
      <c r="G87" s="48">
        <v>34900</v>
      </c>
      <c r="H87" s="11" t="s">
        <v>1536</v>
      </c>
    </row>
    <row r="88" spans="1:8" ht="33.75" customHeight="1" x14ac:dyDescent="0.2">
      <c r="A88" s="11" t="s">
        <v>475</v>
      </c>
      <c r="B88" s="7" t="s">
        <v>476</v>
      </c>
      <c r="C88" s="49" t="s">
        <v>1542</v>
      </c>
      <c r="D88" s="11" t="s">
        <v>1392</v>
      </c>
      <c r="E88" s="11" t="s">
        <v>1534</v>
      </c>
      <c r="F88" s="11" t="s">
        <v>1535</v>
      </c>
      <c r="G88" s="48">
        <v>34900</v>
      </c>
      <c r="H88" s="11" t="s">
        <v>1536</v>
      </c>
    </row>
    <row r="89" spans="1:8" ht="33.75" customHeight="1" x14ac:dyDescent="0.2">
      <c r="A89" s="11" t="s">
        <v>475</v>
      </c>
      <c r="B89" s="7" t="s">
        <v>476</v>
      </c>
      <c r="C89" s="49" t="s">
        <v>1541</v>
      </c>
      <c r="D89" s="11" t="s">
        <v>1392</v>
      </c>
      <c r="E89" s="11" t="s">
        <v>1534</v>
      </c>
      <c r="F89" s="11" t="s">
        <v>1535</v>
      </c>
      <c r="G89" s="48">
        <v>34900</v>
      </c>
      <c r="H89" s="11" t="s">
        <v>1536</v>
      </c>
    </row>
    <row r="90" spans="1:8" ht="33.75" customHeight="1" x14ac:dyDescent="0.2">
      <c r="A90" s="11" t="s">
        <v>475</v>
      </c>
      <c r="B90" s="7" t="s">
        <v>476</v>
      </c>
      <c r="C90" s="49" t="s">
        <v>1540</v>
      </c>
      <c r="D90" s="11" t="s">
        <v>1392</v>
      </c>
      <c r="E90" s="11" t="s">
        <v>1534</v>
      </c>
      <c r="F90" s="11" t="s">
        <v>1535</v>
      </c>
      <c r="G90" s="48">
        <v>28700</v>
      </c>
      <c r="H90" s="11" t="s">
        <v>1536</v>
      </c>
    </row>
    <row r="91" spans="1:8" ht="33.75" customHeight="1" x14ac:dyDescent="0.2">
      <c r="A91" s="11" t="s">
        <v>475</v>
      </c>
      <c r="B91" s="7" t="s">
        <v>476</v>
      </c>
      <c r="C91" s="49" t="s">
        <v>1539</v>
      </c>
      <c r="D91" s="11" t="s">
        <v>1392</v>
      </c>
      <c r="E91" s="11" t="s">
        <v>1534</v>
      </c>
      <c r="F91" s="11" t="s">
        <v>1535</v>
      </c>
      <c r="G91" s="48">
        <v>28700</v>
      </c>
      <c r="H91" s="11" t="s">
        <v>1536</v>
      </c>
    </row>
    <row r="92" spans="1:8" ht="33.75" customHeight="1" x14ac:dyDescent="0.2">
      <c r="A92" s="11" t="s">
        <v>475</v>
      </c>
      <c r="B92" s="7" t="s">
        <v>476</v>
      </c>
      <c r="C92" s="49" t="s">
        <v>1538</v>
      </c>
      <c r="D92" s="11" t="s">
        <v>1392</v>
      </c>
      <c r="E92" s="11" t="s">
        <v>1534</v>
      </c>
      <c r="F92" s="11" t="s">
        <v>1535</v>
      </c>
      <c r="G92" s="48">
        <v>28700</v>
      </c>
      <c r="H92" s="11" t="s">
        <v>1536</v>
      </c>
    </row>
    <row r="93" spans="1:8" ht="33.75" customHeight="1" x14ac:dyDescent="0.2">
      <c r="A93" s="11" t="s">
        <v>475</v>
      </c>
      <c r="B93" s="7" t="s">
        <v>476</v>
      </c>
      <c r="C93" s="95" t="s">
        <v>1537</v>
      </c>
      <c r="D93" s="11" t="s">
        <v>1392</v>
      </c>
      <c r="E93" s="11" t="s">
        <v>1534</v>
      </c>
      <c r="F93" s="11" t="s">
        <v>1535</v>
      </c>
      <c r="G93" s="48">
        <v>28700</v>
      </c>
      <c r="H93" s="11" t="s">
        <v>1536</v>
      </c>
    </row>
    <row r="94" spans="1:8" ht="33.75" customHeight="1" x14ac:dyDescent="0.2">
      <c r="A94" s="11" t="s">
        <v>475</v>
      </c>
      <c r="B94" s="7" t="s">
        <v>476</v>
      </c>
      <c r="C94" s="49" t="s">
        <v>1370</v>
      </c>
      <c r="D94" s="11" t="s">
        <v>1368</v>
      </c>
      <c r="E94" s="11" t="s">
        <v>1365</v>
      </c>
      <c r="F94" s="11" t="s">
        <v>1366</v>
      </c>
      <c r="G94" s="48">
        <v>28377.47</v>
      </c>
      <c r="H94" s="11" t="s">
        <v>1367</v>
      </c>
    </row>
    <row r="95" spans="1:8" ht="33.75" customHeight="1" x14ac:dyDescent="0.2">
      <c r="A95" s="11" t="s">
        <v>475</v>
      </c>
      <c r="B95" s="7" t="s">
        <v>476</v>
      </c>
      <c r="C95" s="49" t="s">
        <v>1369</v>
      </c>
      <c r="D95" s="11" t="s">
        <v>1368</v>
      </c>
      <c r="E95" s="11" t="s">
        <v>1365</v>
      </c>
      <c r="F95" s="11" t="s">
        <v>1366</v>
      </c>
      <c r="G95" s="48">
        <v>34329.17</v>
      </c>
      <c r="H95" s="11" t="s">
        <v>1367</v>
      </c>
    </row>
    <row r="96" spans="1:8" ht="33.75" customHeight="1" x14ac:dyDescent="0.2">
      <c r="A96" s="11" t="s">
        <v>475</v>
      </c>
      <c r="B96" s="7" t="s">
        <v>476</v>
      </c>
      <c r="C96" s="47" t="s">
        <v>1310</v>
      </c>
      <c r="D96" s="36">
        <v>45315</v>
      </c>
      <c r="E96" s="50" t="s">
        <v>1306</v>
      </c>
      <c r="F96" s="50" t="s">
        <v>1307</v>
      </c>
      <c r="G96" s="35">
        <v>31466.67</v>
      </c>
      <c r="H96" s="36">
        <v>45576</v>
      </c>
    </row>
    <row r="97" spans="1:8" ht="33.75" customHeight="1" x14ac:dyDescent="0.2">
      <c r="A97" s="11" t="s">
        <v>475</v>
      </c>
      <c r="B97" s="7" t="s">
        <v>476</v>
      </c>
      <c r="C97" s="47" t="s">
        <v>1309</v>
      </c>
      <c r="D97" s="36">
        <v>45315</v>
      </c>
      <c r="E97" s="50" t="s">
        <v>1306</v>
      </c>
      <c r="F97" s="50" t="s">
        <v>1307</v>
      </c>
      <c r="G97" s="35">
        <v>31466.67</v>
      </c>
      <c r="H97" s="36">
        <v>45576</v>
      </c>
    </row>
    <row r="98" spans="1:8" ht="33.75" customHeight="1" x14ac:dyDescent="0.2">
      <c r="A98" s="11" t="s">
        <v>475</v>
      </c>
      <c r="B98" s="7" t="s">
        <v>476</v>
      </c>
      <c r="C98" s="47" t="s">
        <v>1308</v>
      </c>
      <c r="D98" s="36">
        <v>45315</v>
      </c>
      <c r="E98" s="50" t="s">
        <v>1306</v>
      </c>
      <c r="F98" s="50" t="s">
        <v>1307</v>
      </c>
      <c r="G98" s="35">
        <v>27133.33</v>
      </c>
      <c r="H98" s="36">
        <v>45576</v>
      </c>
    </row>
    <row r="99" spans="1:8" ht="33.75" customHeight="1" x14ac:dyDescent="0.2">
      <c r="A99" s="11" t="s">
        <v>475</v>
      </c>
      <c r="B99" s="7" t="s">
        <v>476</v>
      </c>
      <c r="C99" s="14" t="s">
        <v>1191</v>
      </c>
      <c r="D99" s="36">
        <v>45456</v>
      </c>
      <c r="E99" s="50" t="s">
        <v>1192</v>
      </c>
      <c r="F99" s="50" t="s">
        <v>1193</v>
      </c>
      <c r="G99" s="35">
        <v>27066.67</v>
      </c>
      <c r="H99" s="36">
        <v>45623</v>
      </c>
    </row>
    <row r="100" spans="1:8" ht="33.75" customHeight="1" x14ac:dyDescent="0.2">
      <c r="A100" s="11" t="s">
        <v>475</v>
      </c>
      <c r="B100" s="7" t="s">
        <v>476</v>
      </c>
      <c r="C100" s="14" t="s">
        <v>1194</v>
      </c>
      <c r="D100" s="36">
        <v>45456</v>
      </c>
      <c r="E100" s="50" t="s">
        <v>1192</v>
      </c>
      <c r="F100" s="50" t="s">
        <v>1193</v>
      </c>
      <c r="G100" s="35">
        <v>31633.33</v>
      </c>
      <c r="H100" s="36">
        <v>45623</v>
      </c>
    </row>
    <row r="101" spans="1:8" ht="33.75" customHeight="1" x14ac:dyDescent="0.2">
      <c r="A101" s="11" t="s">
        <v>475</v>
      </c>
      <c r="B101" s="7" t="s">
        <v>476</v>
      </c>
      <c r="C101" s="14" t="s">
        <v>1195</v>
      </c>
      <c r="D101" s="36">
        <v>45456</v>
      </c>
      <c r="E101" s="50" t="s">
        <v>1192</v>
      </c>
      <c r="F101" s="50" t="s">
        <v>1193</v>
      </c>
      <c r="G101" s="35">
        <v>32966.67</v>
      </c>
      <c r="H101" s="36">
        <v>45623</v>
      </c>
    </row>
    <row r="102" spans="1:8" ht="33.75" customHeight="1" x14ac:dyDescent="0.2">
      <c r="A102" s="11" t="s">
        <v>475</v>
      </c>
      <c r="B102" s="7" t="s">
        <v>476</v>
      </c>
      <c r="C102" s="13" t="s">
        <v>898</v>
      </c>
      <c r="D102" s="75" t="s">
        <v>899</v>
      </c>
      <c r="E102" s="56" t="s">
        <v>900</v>
      </c>
      <c r="F102" s="56" t="s">
        <v>901</v>
      </c>
      <c r="G102" s="56" t="s">
        <v>902</v>
      </c>
      <c r="H102" s="75" t="s">
        <v>903</v>
      </c>
    </row>
    <row r="103" spans="1:8" ht="33.75" customHeight="1" x14ac:dyDescent="0.2">
      <c r="A103" s="11" t="s">
        <v>475</v>
      </c>
      <c r="B103" s="7" t="s">
        <v>476</v>
      </c>
      <c r="C103" s="13" t="s">
        <v>904</v>
      </c>
      <c r="D103" s="75" t="s">
        <v>899</v>
      </c>
      <c r="E103" s="56" t="s">
        <v>900</v>
      </c>
      <c r="F103" s="56" t="s">
        <v>901</v>
      </c>
      <c r="G103" s="56" t="s">
        <v>905</v>
      </c>
      <c r="H103" s="75" t="s">
        <v>903</v>
      </c>
    </row>
    <row r="104" spans="1:8" ht="33.75" customHeight="1" x14ac:dyDescent="0.2">
      <c r="A104" s="11" t="s">
        <v>475</v>
      </c>
      <c r="B104" s="7" t="s">
        <v>476</v>
      </c>
      <c r="C104" s="13" t="s">
        <v>906</v>
      </c>
      <c r="D104" s="75" t="s">
        <v>899</v>
      </c>
      <c r="E104" s="56" t="s">
        <v>900</v>
      </c>
      <c r="F104" s="56" t="s">
        <v>901</v>
      </c>
      <c r="G104" s="56" t="s">
        <v>907</v>
      </c>
      <c r="H104" s="75" t="s">
        <v>903</v>
      </c>
    </row>
    <row r="105" spans="1:8" ht="33.75" customHeight="1" x14ac:dyDescent="0.2">
      <c r="A105" s="11" t="s">
        <v>477</v>
      </c>
      <c r="B105" s="7" t="s">
        <v>478</v>
      </c>
      <c r="C105" s="29" t="s">
        <v>1196</v>
      </c>
      <c r="D105" s="36">
        <v>45456</v>
      </c>
      <c r="E105" s="50" t="s">
        <v>1192</v>
      </c>
      <c r="F105" s="50" t="s">
        <v>1193</v>
      </c>
      <c r="G105" s="35">
        <v>59133.33</v>
      </c>
      <c r="H105" s="36">
        <v>45623</v>
      </c>
    </row>
    <row r="106" spans="1:8" ht="33.75" customHeight="1" x14ac:dyDescent="0.2">
      <c r="A106" s="11" t="s">
        <v>479</v>
      </c>
      <c r="B106" s="7" t="s">
        <v>480</v>
      </c>
      <c r="C106" s="17" t="s">
        <v>908</v>
      </c>
      <c r="D106" s="75" t="s">
        <v>899</v>
      </c>
      <c r="E106" s="56" t="s">
        <v>900</v>
      </c>
      <c r="F106" s="56" t="s">
        <v>901</v>
      </c>
      <c r="G106" s="56" t="s">
        <v>909</v>
      </c>
      <c r="H106" s="75" t="s">
        <v>903</v>
      </c>
    </row>
    <row r="107" spans="1:8" ht="33.75" customHeight="1" x14ac:dyDescent="0.2">
      <c r="A107" s="11" t="s">
        <v>481</v>
      </c>
      <c r="B107" s="7" t="s">
        <v>482</v>
      </c>
      <c r="C107" s="29"/>
      <c r="D107" s="36"/>
      <c r="E107" s="50"/>
      <c r="F107" s="50"/>
      <c r="G107" s="35"/>
      <c r="H107" s="36"/>
    </row>
    <row r="108" spans="1:8" ht="33.75" customHeight="1" x14ac:dyDescent="0.2">
      <c r="A108" s="11" t="s">
        <v>483</v>
      </c>
      <c r="B108" s="7" t="s">
        <v>484</v>
      </c>
      <c r="C108" s="29"/>
      <c r="D108" s="36"/>
      <c r="E108" s="50"/>
      <c r="F108" s="50"/>
      <c r="G108" s="35"/>
      <c r="H108" s="36"/>
    </row>
    <row r="109" spans="1:8" ht="33.75" customHeight="1" x14ac:dyDescent="0.2">
      <c r="A109" s="11" t="s">
        <v>485</v>
      </c>
      <c r="B109" s="7" t="s">
        <v>486</v>
      </c>
      <c r="C109" s="29"/>
      <c r="D109" s="36"/>
      <c r="E109" s="50"/>
      <c r="F109" s="50"/>
      <c r="G109" s="35"/>
      <c r="H109" s="36"/>
    </row>
    <row r="110" spans="1:8" ht="33.75" customHeight="1" x14ac:dyDescent="0.2">
      <c r="A110" s="11" t="s">
        <v>487</v>
      </c>
      <c r="B110" s="7" t="s">
        <v>488</v>
      </c>
      <c r="C110" s="14" t="s">
        <v>1644</v>
      </c>
      <c r="D110" s="76">
        <v>45968</v>
      </c>
      <c r="E110" s="50" t="s">
        <v>1635</v>
      </c>
      <c r="F110" s="50" t="s">
        <v>1642</v>
      </c>
      <c r="G110" s="35">
        <v>28275.61</v>
      </c>
      <c r="H110" s="76">
        <v>46016</v>
      </c>
    </row>
    <row r="111" spans="1:8" ht="33.75" customHeight="1" x14ac:dyDescent="0.2">
      <c r="A111" s="11" t="s">
        <v>487</v>
      </c>
      <c r="B111" s="7" t="s">
        <v>488</v>
      </c>
      <c r="C111" s="14" t="s">
        <v>1643</v>
      </c>
      <c r="D111" s="76">
        <v>45968</v>
      </c>
      <c r="E111" s="50" t="s">
        <v>1635</v>
      </c>
      <c r="F111" s="50" t="s">
        <v>1642</v>
      </c>
      <c r="G111" s="35">
        <v>28275.61</v>
      </c>
      <c r="H111" s="76">
        <v>46016</v>
      </c>
    </row>
    <row r="112" spans="1:8" ht="33.75" customHeight="1" x14ac:dyDescent="0.2">
      <c r="A112" s="11" t="s">
        <v>487</v>
      </c>
      <c r="B112" s="7" t="s">
        <v>488</v>
      </c>
      <c r="C112" s="14" t="s">
        <v>1553</v>
      </c>
      <c r="D112" s="36">
        <v>45650</v>
      </c>
      <c r="E112" s="50" t="s">
        <v>1545</v>
      </c>
      <c r="F112" s="50" t="s">
        <v>1546</v>
      </c>
      <c r="G112" s="50" t="s">
        <v>1548</v>
      </c>
      <c r="H112" s="36">
        <v>45982</v>
      </c>
    </row>
    <row r="113" spans="1:8" ht="33.75" customHeight="1" x14ac:dyDescent="0.2">
      <c r="A113" s="11" t="s">
        <v>487</v>
      </c>
      <c r="B113" s="7" t="s">
        <v>488</v>
      </c>
      <c r="C113" s="14" t="s">
        <v>1552</v>
      </c>
      <c r="D113" s="36">
        <v>45650</v>
      </c>
      <c r="E113" s="50" t="s">
        <v>1545</v>
      </c>
      <c r="F113" s="50" t="s">
        <v>1546</v>
      </c>
      <c r="G113" s="50" t="s">
        <v>1548</v>
      </c>
      <c r="H113" s="36">
        <v>45982</v>
      </c>
    </row>
    <row r="114" spans="1:8" ht="33.75" customHeight="1" x14ac:dyDescent="0.2">
      <c r="A114" s="11" t="s">
        <v>487</v>
      </c>
      <c r="B114" s="7" t="s">
        <v>488</v>
      </c>
      <c r="C114" s="14" t="s">
        <v>1551</v>
      </c>
      <c r="D114" s="36">
        <v>45650</v>
      </c>
      <c r="E114" s="50" t="s">
        <v>1545</v>
      </c>
      <c r="F114" s="50" t="s">
        <v>1546</v>
      </c>
      <c r="G114" s="50" t="s">
        <v>1547</v>
      </c>
      <c r="H114" s="36">
        <v>45982</v>
      </c>
    </row>
    <row r="115" spans="1:8" ht="33.75" customHeight="1" x14ac:dyDescent="0.2">
      <c r="A115" s="11" t="s">
        <v>487</v>
      </c>
      <c r="B115" s="7" t="s">
        <v>488</v>
      </c>
      <c r="C115" s="14" t="s">
        <v>1550</v>
      </c>
      <c r="D115" s="36">
        <v>45650</v>
      </c>
      <c r="E115" s="50" t="s">
        <v>1545</v>
      </c>
      <c r="F115" s="50" t="s">
        <v>1546</v>
      </c>
      <c r="G115" s="50" t="s">
        <v>1547</v>
      </c>
      <c r="H115" s="36">
        <v>45982</v>
      </c>
    </row>
    <row r="116" spans="1:8" ht="33.75" customHeight="1" x14ac:dyDescent="0.2">
      <c r="A116" s="11" t="s">
        <v>487</v>
      </c>
      <c r="B116" s="7" t="s">
        <v>488</v>
      </c>
      <c r="C116" s="14" t="s">
        <v>1549</v>
      </c>
      <c r="D116" s="36">
        <v>45650</v>
      </c>
      <c r="E116" s="50" t="s">
        <v>1545</v>
      </c>
      <c r="F116" s="50" t="s">
        <v>1546</v>
      </c>
      <c r="G116" s="50" t="s">
        <v>1547</v>
      </c>
      <c r="H116" s="36">
        <v>45982</v>
      </c>
    </row>
    <row r="117" spans="1:8" ht="33.75" customHeight="1" x14ac:dyDescent="0.2">
      <c r="A117" s="11" t="s">
        <v>487</v>
      </c>
      <c r="B117" s="7" t="s">
        <v>488</v>
      </c>
      <c r="C117" s="14" t="s">
        <v>1544</v>
      </c>
      <c r="D117" s="36">
        <v>45650</v>
      </c>
      <c r="E117" s="50" t="s">
        <v>1545</v>
      </c>
      <c r="F117" s="50" t="s">
        <v>1546</v>
      </c>
      <c r="G117" s="50" t="s">
        <v>1547</v>
      </c>
      <c r="H117" s="36">
        <v>45982</v>
      </c>
    </row>
    <row r="118" spans="1:8" ht="33.75" customHeight="1" x14ac:dyDescent="0.2">
      <c r="A118" s="11" t="s">
        <v>487</v>
      </c>
      <c r="B118" s="7" t="s">
        <v>488</v>
      </c>
      <c r="C118" s="14" t="s">
        <v>1313</v>
      </c>
      <c r="D118" s="36">
        <v>45315</v>
      </c>
      <c r="E118" s="50" t="s">
        <v>1306</v>
      </c>
      <c r="F118" s="50" t="s">
        <v>1307</v>
      </c>
      <c r="G118" s="35">
        <v>31466.67</v>
      </c>
      <c r="H118" s="36">
        <v>45576</v>
      </c>
    </row>
    <row r="119" spans="1:8" ht="33.75" customHeight="1" x14ac:dyDescent="0.2">
      <c r="A119" s="11" t="s">
        <v>487</v>
      </c>
      <c r="B119" s="7" t="s">
        <v>488</v>
      </c>
      <c r="C119" s="14" t="s">
        <v>1312</v>
      </c>
      <c r="D119" s="36">
        <v>45315</v>
      </c>
      <c r="E119" s="50" t="s">
        <v>1306</v>
      </c>
      <c r="F119" s="50" t="s">
        <v>1307</v>
      </c>
      <c r="G119" s="35">
        <v>31466.67</v>
      </c>
      <c r="H119" s="36">
        <v>45576</v>
      </c>
    </row>
    <row r="120" spans="1:8" ht="33.75" customHeight="1" x14ac:dyDescent="0.2">
      <c r="A120" s="11" t="s">
        <v>487</v>
      </c>
      <c r="B120" s="7" t="s">
        <v>488</v>
      </c>
      <c r="C120" s="14" t="s">
        <v>1311</v>
      </c>
      <c r="D120" s="36">
        <v>45315</v>
      </c>
      <c r="E120" s="50" t="s">
        <v>1306</v>
      </c>
      <c r="F120" s="50" t="s">
        <v>1307</v>
      </c>
      <c r="G120" s="35">
        <v>27133.33</v>
      </c>
      <c r="H120" s="36">
        <v>45576</v>
      </c>
    </row>
    <row r="121" spans="1:8" ht="33.75" customHeight="1" x14ac:dyDescent="0.2">
      <c r="A121" s="11" t="s">
        <v>487</v>
      </c>
      <c r="B121" s="7" t="s">
        <v>488</v>
      </c>
      <c r="C121" s="14" t="s">
        <v>1199</v>
      </c>
      <c r="D121" s="36">
        <v>45456</v>
      </c>
      <c r="E121" s="50" t="s">
        <v>1192</v>
      </c>
      <c r="F121" s="50" t="s">
        <v>1193</v>
      </c>
      <c r="G121" s="35">
        <v>37300</v>
      </c>
      <c r="H121" s="36">
        <v>45623</v>
      </c>
    </row>
    <row r="122" spans="1:8" ht="33.75" customHeight="1" x14ac:dyDescent="0.2">
      <c r="A122" s="11" t="s">
        <v>487</v>
      </c>
      <c r="B122" s="7" t="s">
        <v>488</v>
      </c>
      <c r="C122" s="14" t="s">
        <v>1198</v>
      </c>
      <c r="D122" s="36">
        <v>45456</v>
      </c>
      <c r="E122" s="50" t="s">
        <v>1192</v>
      </c>
      <c r="F122" s="50" t="s">
        <v>1193</v>
      </c>
      <c r="G122" s="35">
        <v>31633.33</v>
      </c>
      <c r="H122" s="36">
        <v>45623</v>
      </c>
    </row>
    <row r="123" spans="1:8" ht="33.75" customHeight="1" x14ac:dyDescent="0.2">
      <c r="A123" s="11" t="s">
        <v>487</v>
      </c>
      <c r="B123" s="7" t="s">
        <v>488</v>
      </c>
      <c r="C123" s="14" t="s">
        <v>1197</v>
      </c>
      <c r="D123" s="36">
        <v>45456</v>
      </c>
      <c r="E123" s="50" t="s">
        <v>1192</v>
      </c>
      <c r="F123" s="50" t="s">
        <v>1193</v>
      </c>
      <c r="G123" s="35">
        <v>27066.67</v>
      </c>
      <c r="H123" s="36">
        <v>45623</v>
      </c>
    </row>
    <row r="124" spans="1:8" ht="33.75" customHeight="1" x14ac:dyDescent="0.2">
      <c r="A124" s="11" t="s">
        <v>487</v>
      </c>
      <c r="B124" s="7" t="s">
        <v>488</v>
      </c>
      <c r="C124" s="17" t="s">
        <v>910</v>
      </c>
      <c r="D124" s="75" t="s">
        <v>899</v>
      </c>
      <c r="E124" s="56" t="s">
        <v>900</v>
      </c>
      <c r="F124" s="56" t="s">
        <v>901</v>
      </c>
      <c r="G124" s="56" t="s">
        <v>902</v>
      </c>
      <c r="H124" s="75" t="s">
        <v>903</v>
      </c>
    </row>
    <row r="125" spans="1:8" ht="33.75" customHeight="1" x14ac:dyDescent="0.2">
      <c r="A125" s="11" t="s">
        <v>487</v>
      </c>
      <c r="B125" s="7" t="s">
        <v>488</v>
      </c>
      <c r="C125" s="17" t="s">
        <v>911</v>
      </c>
      <c r="D125" s="75" t="s">
        <v>899</v>
      </c>
      <c r="E125" s="56" t="s">
        <v>900</v>
      </c>
      <c r="F125" s="56" t="s">
        <v>901</v>
      </c>
      <c r="G125" s="56" t="s">
        <v>905</v>
      </c>
      <c r="H125" s="75" t="s">
        <v>903</v>
      </c>
    </row>
    <row r="126" spans="1:8" ht="33.75" customHeight="1" x14ac:dyDescent="0.2">
      <c r="A126" s="11" t="s">
        <v>489</v>
      </c>
      <c r="B126" s="7" t="s">
        <v>490</v>
      </c>
      <c r="C126" s="29"/>
      <c r="D126" s="36"/>
      <c r="E126" s="50"/>
      <c r="F126" s="50"/>
      <c r="G126" s="35"/>
      <c r="H126" s="36"/>
    </row>
    <row r="127" spans="1:8" ht="33.75" customHeight="1" x14ac:dyDescent="0.2">
      <c r="A127" s="11" t="s">
        <v>491</v>
      </c>
      <c r="B127" s="7" t="s">
        <v>492</v>
      </c>
      <c r="C127" s="29"/>
      <c r="D127" s="36"/>
      <c r="E127" s="50"/>
      <c r="F127" s="50"/>
      <c r="G127" s="35"/>
      <c r="H127" s="36"/>
    </row>
    <row r="128" spans="1:8" ht="33.75" customHeight="1" x14ac:dyDescent="0.2">
      <c r="A128" s="11" t="s">
        <v>493</v>
      </c>
      <c r="B128" s="7" t="s">
        <v>494</v>
      </c>
      <c r="C128" s="17" t="s">
        <v>912</v>
      </c>
      <c r="D128" s="75" t="s">
        <v>899</v>
      </c>
      <c r="E128" s="56" t="s">
        <v>900</v>
      </c>
      <c r="F128" s="56" t="s">
        <v>901</v>
      </c>
      <c r="G128" s="56" t="s">
        <v>909</v>
      </c>
      <c r="H128" s="75" t="s">
        <v>903</v>
      </c>
    </row>
    <row r="129" spans="1:8" ht="33.75" customHeight="1" x14ac:dyDescent="0.2">
      <c r="A129" s="11" t="s">
        <v>495</v>
      </c>
      <c r="B129" s="7" t="s">
        <v>496</v>
      </c>
      <c r="C129" s="29"/>
      <c r="D129" s="36"/>
      <c r="E129" s="50"/>
      <c r="F129" s="50"/>
      <c r="G129" s="35"/>
      <c r="H129" s="36"/>
    </row>
    <row r="130" spans="1:8" ht="33.75" customHeight="1" x14ac:dyDescent="0.2">
      <c r="A130" s="11" t="s">
        <v>497</v>
      </c>
      <c r="B130" s="7" t="s">
        <v>498</v>
      </c>
      <c r="C130" s="29"/>
      <c r="D130" s="36"/>
      <c r="E130" s="50"/>
      <c r="F130" s="50"/>
      <c r="G130" s="35"/>
      <c r="H130" s="36"/>
    </row>
    <row r="131" spans="1:8" ht="33.75" customHeight="1" x14ac:dyDescent="0.2">
      <c r="A131" s="11" t="s">
        <v>499</v>
      </c>
      <c r="B131" s="7" t="s">
        <v>500</v>
      </c>
      <c r="C131" s="29"/>
      <c r="D131" s="36"/>
      <c r="E131" s="50"/>
      <c r="F131" s="46"/>
      <c r="G131" s="37"/>
      <c r="H131" s="36"/>
    </row>
    <row r="132" spans="1:8" ht="33.75" customHeight="1" x14ac:dyDescent="0.2">
      <c r="A132" s="11" t="s">
        <v>501</v>
      </c>
      <c r="B132" s="7" t="s">
        <v>502</v>
      </c>
      <c r="C132" s="29" t="s">
        <v>1656</v>
      </c>
      <c r="D132" s="36">
        <v>45805</v>
      </c>
      <c r="E132" s="50" t="s">
        <v>1653</v>
      </c>
      <c r="F132" s="46" t="s">
        <v>1654</v>
      </c>
      <c r="G132" s="46" t="s">
        <v>1655</v>
      </c>
      <c r="H132" s="36">
        <v>46000</v>
      </c>
    </row>
    <row r="133" spans="1:8" ht="33.75" customHeight="1" x14ac:dyDescent="0.2">
      <c r="A133" s="11" t="s">
        <v>501</v>
      </c>
      <c r="B133" s="7" t="s">
        <v>502</v>
      </c>
      <c r="C133" s="29" t="s">
        <v>1657</v>
      </c>
      <c r="D133" s="36">
        <v>45805</v>
      </c>
      <c r="E133" s="50" t="s">
        <v>1653</v>
      </c>
      <c r="F133" s="46" t="s">
        <v>1654</v>
      </c>
      <c r="G133" s="46" t="s">
        <v>1658</v>
      </c>
      <c r="H133" s="36">
        <v>46000</v>
      </c>
    </row>
    <row r="134" spans="1:8" ht="33.75" customHeight="1" x14ac:dyDescent="0.2">
      <c r="A134" s="11" t="s">
        <v>501</v>
      </c>
      <c r="B134" s="7" t="s">
        <v>502</v>
      </c>
      <c r="C134" s="29" t="s">
        <v>1659</v>
      </c>
      <c r="D134" s="36">
        <v>45805</v>
      </c>
      <c r="E134" s="50" t="s">
        <v>1653</v>
      </c>
      <c r="F134" s="46" t="s">
        <v>1654</v>
      </c>
      <c r="G134" s="46" t="s">
        <v>1655</v>
      </c>
      <c r="H134" s="36">
        <v>46000</v>
      </c>
    </row>
    <row r="135" spans="1:8" ht="33.75" customHeight="1" x14ac:dyDescent="0.2">
      <c r="A135" s="11" t="s">
        <v>501</v>
      </c>
      <c r="B135" s="7" t="s">
        <v>502</v>
      </c>
      <c r="C135" s="29" t="s">
        <v>1660</v>
      </c>
      <c r="D135" s="36">
        <v>45805</v>
      </c>
      <c r="E135" s="50" t="s">
        <v>1653</v>
      </c>
      <c r="F135" s="46" t="s">
        <v>1654</v>
      </c>
      <c r="G135" s="46" t="s">
        <v>1658</v>
      </c>
      <c r="H135" s="36">
        <v>46000</v>
      </c>
    </row>
    <row r="136" spans="1:8" ht="33.75" customHeight="1" x14ac:dyDescent="0.2">
      <c r="A136" s="11" t="s">
        <v>501</v>
      </c>
      <c r="B136" s="7" t="s">
        <v>502</v>
      </c>
      <c r="C136" s="29" t="s">
        <v>1661</v>
      </c>
      <c r="D136" s="36">
        <v>45805</v>
      </c>
      <c r="E136" s="50" t="s">
        <v>1653</v>
      </c>
      <c r="F136" s="46" t="s">
        <v>1654</v>
      </c>
      <c r="G136" s="46" t="s">
        <v>1655</v>
      </c>
      <c r="H136" s="36">
        <v>46000</v>
      </c>
    </row>
    <row r="137" spans="1:8" ht="33.75" customHeight="1" x14ac:dyDescent="0.2">
      <c r="A137" s="11" t="s">
        <v>501</v>
      </c>
      <c r="B137" s="7" t="s">
        <v>502</v>
      </c>
      <c r="C137" s="29" t="s">
        <v>1662</v>
      </c>
      <c r="D137" s="36">
        <v>45805</v>
      </c>
      <c r="E137" s="50" t="s">
        <v>1653</v>
      </c>
      <c r="F137" s="46" t="s">
        <v>1654</v>
      </c>
      <c r="G137" s="46" t="s">
        <v>1658</v>
      </c>
      <c r="H137" s="36">
        <v>46000</v>
      </c>
    </row>
    <row r="138" spans="1:8" ht="33.75" customHeight="1" x14ac:dyDescent="0.2">
      <c r="A138" s="11" t="s">
        <v>501</v>
      </c>
      <c r="B138" s="7" t="s">
        <v>502</v>
      </c>
      <c r="C138" s="29" t="s">
        <v>1487</v>
      </c>
      <c r="D138" s="36">
        <v>45881</v>
      </c>
      <c r="E138" s="50" t="s">
        <v>1488</v>
      </c>
      <c r="F138" s="46" t="s">
        <v>1489</v>
      </c>
      <c r="G138" s="37">
        <v>219000</v>
      </c>
      <c r="H138" s="36">
        <v>45925</v>
      </c>
    </row>
    <row r="139" spans="1:8" ht="33.75" customHeight="1" x14ac:dyDescent="0.2">
      <c r="A139" s="11" t="s">
        <v>501</v>
      </c>
      <c r="B139" s="7" t="s">
        <v>502</v>
      </c>
      <c r="C139" s="14" t="s">
        <v>913</v>
      </c>
      <c r="D139" s="36">
        <v>45104</v>
      </c>
      <c r="E139" s="46" t="s">
        <v>914</v>
      </c>
      <c r="F139" s="46" t="s">
        <v>915</v>
      </c>
      <c r="G139" s="86">
        <v>181813.5</v>
      </c>
      <c r="H139" s="38">
        <v>45135</v>
      </c>
    </row>
    <row r="140" spans="1:8" ht="33.75" customHeight="1" x14ac:dyDescent="0.2">
      <c r="A140" s="11" t="s">
        <v>501</v>
      </c>
      <c r="B140" s="7" t="s">
        <v>502</v>
      </c>
      <c r="C140" s="14" t="s">
        <v>916</v>
      </c>
      <c r="D140" s="36">
        <v>45075</v>
      </c>
      <c r="E140" s="50" t="s">
        <v>917</v>
      </c>
      <c r="F140" s="50" t="s">
        <v>918</v>
      </c>
      <c r="G140" s="35">
        <v>55433.33</v>
      </c>
      <c r="H140" s="59">
        <v>45173</v>
      </c>
    </row>
    <row r="141" spans="1:8" ht="33.75" customHeight="1" x14ac:dyDescent="0.2">
      <c r="A141" s="11" t="s">
        <v>501</v>
      </c>
      <c r="B141" s="7" t="s">
        <v>502</v>
      </c>
      <c r="C141" s="14" t="s">
        <v>919</v>
      </c>
      <c r="D141" s="36">
        <v>45075</v>
      </c>
      <c r="E141" s="50" t="s">
        <v>917</v>
      </c>
      <c r="F141" s="50" t="s">
        <v>918</v>
      </c>
      <c r="G141" s="35">
        <v>66083.33</v>
      </c>
      <c r="H141" s="59">
        <v>45173</v>
      </c>
    </row>
    <row r="142" spans="1:8" ht="33.75" customHeight="1" x14ac:dyDescent="0.2">
      <c r="A142" s="11" t="s">
        <v>1664</v>
      </c>
      <c r="B142" s="7" t="s">
        <v>1665</v>
      </c>
      <c r="C142" s="14" t="s">
        <v>1663</v>
      </c>
      <c r="D142" s="36">
        <v>45805</v>
      </c>
      <c r="E142" s="50" t="s">
        <v>1653</v>
      </c>
      <c r="F142" s="50" t="s">
        <v>1654</v>
      </c>
      <c r="G142" s="50" t="s">
        <v>1658</v>
      </c>
      <c r="H142" s="59">
        <v>46000</v>
      </c>
    </row>
    <row r="143" spans="1:8" ht="33.75" customHeight="1" x14ac:dyDescent="0.2">
      <c r="A143" s="11" t="s">
        <v>1664</v>
      </c>
      <c r="B143" s="7" t="s">
        <v>1665</v>
      </c>
      <c r="C143" s="14" t="s">
        <v>1660</v>
      </c>
      <c r="D143" s="36">
        <v>45805</v>
      </c>
      <c r="E143" s="50" t="s">
        <v>1653</v>
      </c>
      <c r="F143" s="50" t="s">
        <v>1654</v>
      </c>
      <c r="G143" s="50" t="s">
        <v>1658</v>
      </c>
      <c r="H143" s="59">
        <v>46000</v>
      </c>
    </row>
    <row r="144" spans="1:8" ht="33.75" customHeight="1" x14ac:dyDescent="0.2">
      <c r="A144" s="11" t="s">
        <v>1664</v>
      </c>
      <c r="B144" s="7" t="s">
        <v>1665</v>
      </c>
      <c r="C144" s="14" t="s">
        <v>1666</v>
      </c>
      <c r="D144" s="36">
        <v>45805</v>
      </c>
      <c r="E144" s="50" t="s">
        <v>1653</v>
      </c>
      <c r="F144" s="50" t="s">
        <v>1654</v>
      </c>
      <c r="G144" s="50" t="s">
        <v>1658</v>
      </c>
      <c r="H144" s="59">
        <v>46000</v>
      </c>
    </row>
    <row r="145" spans="1:9" ht="33.75" customHeight="1" x14ac:dyDescent="0.2">
      <c r="A145" s="11" t="s">
        <v>503</v>
      </c>
      <c r="B145" s="7" t="s">
        <v>781</v>
      </c>
      <c r="C145" s="17" t="s">
        <v>920</v>
      </c>
      <c r="D145" s="59">
        <v>45149</v>
      </c>
      <c r="E145" s="60" t="s">
        <v>921</v>
      </c>
      <c r="F145" s="60" t="s">
        <v>922</v>
      </c>
      <c r="G145" s="87">
        <v>122547.81</v>
      </c>
      <c r="H145" s="59">
        <v>45231</v>
      </c>
    </row>
    <row r="146" spans="1:9" ht="33.75" customHeight="1" x14ac:dyDescent="0.2">
      <c r="A146" s="11" t="s">
        <v>503</v>
      </c>
      <c r="B146" s="7" t="s">
        <v>781</v>
      </c>
      <c r="C146" s="14" t="s">
        <v>1112</v>
      </c>
      <c r="D146" s="78"/>
      <c r="E146" s="50"/>
      <c r="F146" s="88"/>
      <c r="G146" s="35"/>
      <c r="H146" s="78"/>
    </row>
    <row r="147" spans="1:9" ht="33.75" customHeight="1" x14ac:dyDescent="0.2">
      <c r="A147" s="11" t="s">
        <v>504</v>
      </c>
      <c r="B147" s="7" t="s">
        <v>782</v>
      </c>
      <c r="C147" s="29"/>
      <c r="D147" s="36"/>
      <c r="E147" s="50"/>
      <c r="F147" s="50"/>
      <c r="G147" s="35"/>
      <c r="H147" s="36"/>
    </row>
    <row r="148" spans="1:9" ht="33.75" customHeight="1" x14ac:dyDescent="0.2">
      <c r="A148" s="11" t="s">
        <v>505</v>
      </c>
      <c r="B148" s="7" t="s">
        <v>506</v>
      </c>
      <c r="C148" s="29"/>
      <c r="D148" s="36"/>
      <c r="E148" s="50"/>
      <c r="F148" s="50"/>
      <c r="G148" s="35"/>
      <c r="H148" s="36"/>
    </row>
    <row r="149" spans="1:9" ht="33.75" customHeight="1" x14ac:dyDescent="0.2">
      <c r="A149" s="111" t="s">
        <v>221</v>
      </c>
      <c r="B149" s="112"/>
      <c r="C149" s="112"/>
      <c r="D149" s="112"/>
      <c r="E149" s="112"/>
      <c r="F149" s="112"/>
      <c r="G149" s="112"/>
      <c r="H149" s="113"/>
    </row>
    <row r="150" spans="1:9" ht="33.75" customHeight="1" x14ac:dyDescent="0.2">
      <c r="A150" s="11" t="s">
        <v>507</v>
      </c>
      <c r="B150" s="7" t="s">
        <v>222</v>
      </c>
      <c r="C150" s="17" t="s">
        <v>926</v>
      </c>
      <c r="D150" s="59">
        <v>45124</v>
      </c>
      <c r="E150" s="60" t="s">
        <v>927</v>
      </c>
      <c r="F150" s="60" t="s">
        <v>928</v>
      </c>
      <c r="G150" s="87">
        <v>21005</v>
      </c>
      <c r="H150" s="59">
        <v>45287</v>
      </c>
    </row>
    <row r="151" spans="1:9" ht="33.75" customHeight="1" x14ac:dyDescent="0.2">
      <c r="A151" s="11" t="s">
        <v>507</v>
      </c>
      <c r="B151" s="7" t="s">
        <v>222</v>
      </c>
      <c r="C151" s="17" t="s">
        <v>929</v>
      </c>
      <c r="D151" s="59">
        <v>45124</v>
      </c>
      <c r="E151" s="60" t="s">
        <v>927</v>
      </c>
      <c r="F151" s="60" t="s">
        <v>928</v>
      </c>
      <c r="G151" s="87">
        <v>86010</v>
      </c>
      <c r="H151" s="59">
        <v>45287</v>
      </c>
    </row>
    <row r="152" spans="1:9" ht="33.75" customHeight="1" x14ac:dyDescent="0.2">
      <c r="A152" s="11" t="s">
        <v>507</v>
      </c>
      <c r="B152" s="7" t="s">
        <v>222</v>
      </c>
      <c r="C152" s="17" t="s">
        <v>930</v>
      </c>
      <c r="D152" s="59">
        <v>45124</v>
      </c>
      <c r="E152" s="60" t="s">
        <v>927</v>
      </c>
      <c r="F152" s="60" t="s">
        <v>928</v>
      </c>
      <c r="G152" s="87">
        <v>165969</v>
      </c>
      <c r="H152" s="59">
        <v>45287</v>
      </c>
    </row>
    <row r="153" spans="1:9" ht="33.75" customHeight="1" x14ac:dyDescent="0.2">
      <c r="A153" s="11" t="s">
        <v>507</v>
      </c>
      <c r="B153" s="7" t="s">
        <v>222</v>
      </c>
      <c r="C153" s="14" t="s">
        <v>931</v>
      </c>
      <c r="D153" s="36">
        <v>45019</v>
      </c>
      <c r="E153" s="50" t="s">
        <v>924</v>
      </c>
      <c r="F153" s="50" t="s">
        <v>925</v>
      </c>
      <c r="G153" s="35">
        <v>84376</v>
      </c>
      <c r="H153" s="36">
        <v>45111</v>
      </c>
    </row>
    <row r="154" spans="1:9" ht="33.75" customHeight="1" x14ac:dyDescent="0.2">
      <c r="A154" s="11" t="s">
        <v>507</v>
      </c>
      <c r="B154" s="7" t="s">
        <v>222</v>
      </c>
      <c r="C154" s="14" t="s">
        <v>1247</v>
      </c>
      <c r="D154" s="77">
        <v>45272</v>
      </c>
      <c r="E154" s="50" t="s">
        <v>1260</v>
      </c>
      <c r="F154" s="50" t="s">
        <v>1261</v>
      </c>
      <c r="G154" s="35" t="s">
        <v>1246</v>
      </c>
      <c r="H154" s="36">
        <v>45636</v>
      </c>
    </row>
    <row r="155" spans="1:9" ht="33.75" customHeight="1" x14ac:dyDescent="0.2">
      <c r="A155" s="11" t="s">
        <v>507</v>
      </c>
      <c r="B155" s="7" t="s">
        <v>222</v>
      </c>
      <c r="C155" s="14" t="s">
        <v>1249</v>
      </c>
      <c r="D155" s="77">
        <v>45272</v>
      </c>
      <c r="E155" s="50" t="s">
        <v>1245</v>
      </c>
      <c r="F155" s="50" t="s">
        <v>1261</v>
      </c>
      <c r="G155" s="35" t="s">
        <v>1248</v>
      </c>
      <c r="H155" s="36">
        <v>45636</v>
      </c>
      <c r="I155" s="16"/>
    </row>
    <row r="156" spans="1:9" ht="33.75" customHeight="1" x14ac:dyDescent="0.2">
      <c r="A156" s="16" t="s">
        <v>507</v>
      </c>
      <c r="B156" s="16" t="s">
        <v>222</v>
      </c>
      <c r="C156" s="16" t="s">
        <v>1164</v>
      </c>
      <c r="D156" s="36">
        <v>45539</v>
      </c>
      <c r="E156" s="35" t="s">
        <v>1165</v>
      </c>
      <c r="F156" s="35" t="s">
        <v>1166</v>
      </c>
      <c r="G156" s="35" t="s">
        <v>1167</v>
      </c>
      <c r="H156" s="36">
        <v>45595</v>
      </c>
    </row>
    <row r="157" spans="1:9" ht="33.75" customHeight="1" x14ac:dyDescent="0.2">
      <c r="A157" s="16" t="s">
        <v>507</v>
      </c>
      <c r="B157" s="16" t="s">
        <v>222</v>
      </c>
      <c r="C157" s="16" t="s">
        <v>1669</v>
      </c>
      <c r="D157" s="36">
        <v>45643</v>
      </c>
      <c r="E157" s="50" t="s">
        <v>1667</v>
      </c>
      <c r="F157" s="50" t="s">
        <v>1668</v>
      </c>
      <c r="G157" s="35">
        <v>22520</v>
      </c>
      <c r="H157" s="36">
        <v>46010</v>
      </c>
    </row>
    <row r="158" spans="1:9" ht="33.75" customHeight="1" x14ac:dyDescent="0.2">
      <c r="A158" s="16" t="s">
        <v>507</v>
      </c>
      <c r="B158" s="16" t="s">
        <v>222</v>
      </c>
      <c r="C158" s="16" t="s">
        <v>1670</v>
      </c>
      <c r="D158" s="36">
        <v>45643</v>
      </c>
      <c r="E158" s="50" t="s">
        <v>1667</v>
      </c>
      <c r="F158" s="50" t="s">
        <v>1668</v>
      </c>
      <c r="G158" s="35">
        <v>89528</v>
      </c>
      <c r="H158" s="36">
        <v>46010</v>
      </c>
    </row>
    <row r="159" spans="1:9" ht="33.75" customHeight="1" x14ac:dyDescent="0.2">
      <c r="A159" s="16" t="s">
        <v>507</v>
      </c>
      <c r="B159" s="16" t="s">
        <v>222</v>
      </c>
      <c r="C159" s="16" t="s">
        <v>1671</v>
      </c>
      <c r="D159" s="36">
        <v>45643</v>
      </c>
      <c r="E159" s="50" t="s">
        <v>1667</v>
      </c>
      <c r="F159" s="50" t="s">
        <v>1668</v>
      </c>
      <c r="G159" s="35">
        <v>177940</v>
      </c>
      <c r="H159" s="36">
        <v>46010</v>
      </c>
    </row>
    <row r="160" spans="1:9" ht="33.75" customHeight="1" x14ac:dyDescent="0.2">
      <c r="A160" s="16"/>
      <c r="B160" s="16"/>
      <c r="C160" s="16"/>
      <c r="D160" s="36"/>
      <c r="E160" s="35"/>
      <c r="F160" s="35"/>
      <c r="G160" s="35"/>
      <c r="H160" s="36"/>
    </row>
    <row r="161" spans="1:8" ht="33.75" customHeight="1" x14ac:dyDescent="0.2">
      <c r="A161" s="11" t="s">
        <v>508</v>
      </c>
      <c r="B161" s="7" t="s">
        <v>38</v>
      </c>
      <c r="C161" s="17" t="s">
        <v>932</v>
      </c>
      <c r="D161" s="59">
        <v>45124</v>
      </c>
      <c r="E161" s="60" t="s">
        <v>927</v>
      </c>
      <c r="F161" s="50" t="s">
        <v>928</v>
      </c>
      <c r="G161" s="87">
        <v>170258</v>
      </c>
      <c r="H161" s="59">
        <v>45287</v>
      </c>
    </row>
    <row r="162" spans="1:8" ht="33.75" customHeight="1" x14ac:dyDescent="0.2">
      <c r="A162" s="11" t="s">
        <v>508</v>
      </c>
      <c r="B162" s="7" t="s">
        <v>38</v>
      </c>
      <c r="C162" s="17" t="s">
        <v>1214</v>
      </c>
      <c r="D162" s="59">
        <v>45272</v>
      </c>
      <c r="E162" s="50" t="s">
        <v>1219</v>
      </c>
      <c r="F162" s="50" t="s">
        <v>1220</v>
      </c>
      <c r="G162" s="87" t="s">
        <v>1213</v>
      </c>
      <c r="H162" s="59">
        <v>45635</v>
      </c>
    </row>
    <row r="163" spans="1:8" ht="33.75" customHeight="1" x14ac:dyDescent="0.2">
      <c r="A163" s="11" t="s">
        <v>508</v>
      </c>
      <c r="B163" s="7" t="s">
        <v>38</v>
      </c>
      <c r="C163" s="17" t="s">
        <v>933</v>
      </c>
      <c r="D163" s="79">
        <v>45152</v>
      </c>
      <c r="E163" s="60" t="s">
        <v>934</v>
      </c>
      <c r="F163" s="50" t="s">
        <v>935</v>
      </c>
      <c r="G163" s="87">
        <v>199995.67</v>
      </c>
      <c r="H163" s="59">
        <v>45264</v>
      </c>
    </row>
    <row r="164" spans="1:8" ht="33.75" customHeight="1" x14ac:dyDescent="0.2">
      <c r="A164" s="11" t="s">
        <v>508</v>
      </c>
      <c r="B164" s="7" t="s">
        <v>38</v>
      </c>
      <c r="C164" s="17" t="s">
        <v>936</v>
      </c>
      <c r="D164" s="79">
        <v>45068</v>
      </c>
      <c r="E164" s="60" t="s">
        <v>937</v>
      </c>
      <c r="F164" s="50" t="s">
        <v>938</v>
      </c>
      <c r="G164" s="87">
        <v>187275</v>
      </c>
      <c r="H164" s="59">
        <v>45279</v>
      </c>
    </row>
    <row r="165" spans="1:8" ht="33.75" customHeight="1" x14ac:dyDescent="0.2">
      <c r="A165" s="11" t="s">
        <v>508</v>
      </c>
      <c r="B165" s="7" t="s">
        <v>38</v>
      </c>
      <c r="C165" s="17" t="s">
        <v>939</v>
      </c>
      <c r="D165" s="79">
        <v>45069</v>
      </c>
      <c r="E165" s="60" t="s">
        <v>940</v>
      </c>
      <c r="F165" s="50" t="s">
        <v>941</v>
      </c>
      <c r="G165" s="87">
        <v>299724.03000000003</v>
      </c>
      <c r="H165" s="59">
        <v>45272</v>
      </c>
    </row>
    <row r="166" spans="1:8" ht="33.75" customHeight="1" x14ac:dyDescent="0.2">
      <c r="A166" s="11" t="s">
        <v>508</v>
      </c>
      <c r="B166" s="7" t="s">
        <v>38</v>
      </c>
      <c r="C166" s="14" t="s">
        <v>1251</v>
      </c>
      <c r="D166" s="77">
        <v>45272</v>
      </c>
      <c r="E166" s="50" t="s">
        <v>1245</v>
      </c>
      <c r="F166" s="50" t="s">
        <v>1261</v>
      </c>
      <c r="G166" s="35" t="s">
        <v>1250</v>
      </c>
      <c r="H166" s="36">
        <v>45636</v>
      </c>
    </row>
    <row r="167" spans="1:8" ht="33.75" customHeight="1" x14ac:dyDescent="0.2">
      <c r="A167" s="11" t="s">
        <v>508</v>
      </c>
      <c r="B167" s="7" t="s">
        <v>38</v>
      </c>
      <c r="C167" s="14" t="s">
        <v>1176</v>
      </c>
      <c r="D167" s="36">
        <v>45539</v>
      </c>
      <c r="E167" s="50" t="s">
        <v>1165</v>
      </c>
      <c r="F167" s="50" t="s">
        <v>1169</v>
      </c>
      <c r="G167" s="35" t="s">
        <v>1175</v>
      </c>
      <c r="H167" s="36">
        <v>45595</v>
      </c>
    </row>
    <row r="168" spans="1:8" ht="33.75" customHeight="1" x14ac:dyDescent="0.2">
      <c r="A168" s="11" t="s">
        <v>508</v>
      </c>
      <c r="B168" s="7" t="s">
        <v>38</v>
      </c>
      <c r="C168" s="14" t="s">
        <v>1674</v>
      </c>
      <c r="D168" s="36">
        <v>45643</v>
      </c>
      <c r="E168" s="50" t="s">
        <v>1667</v>
      </c>
      <c r="F168" s="50" t="s">
        <v>1668</v>
      </c>
      <c r="G168" s="35">
        <v>182626</v>
      </c>
      <c r="H168" s="36">
        <v>46010</v>
      </c>
    </row>
    <row r="169" spans="1:8" ht="33.75" customHeight="1" x14ac:dyDescent="0.2">
      <c r="A169" s="11" t="s">
        <v>508</v>
      </c>
      <c r="B169" s="7" t="s">
        <v>38</v>
      </c>
      <c r="C169" s="14" t="s">
        <v>1718</v>
      </c>
      <c r="D169" s="36">
        <v>45656</v>
      </c>
      <c r="E169" s="50" t="s">
        <v>1720</v>
      </c>
      <c r="F169" s="50" t="s">
        <v>1719</v>
      </c>
      <c r="G169" s="35">
        <v>325787</v>
      </c>
      <c r="H169" s="36">
        <v>46003</v>
      </c>
    </row>
    <row r="170" spans="1:8" ht="33.75" customHeight="1" x14ac:dyDescent="0.2">
      <c r="A170" s="11" t="s">
        <v>509</v>
      </c>
      <c r="B170" s="7" t="s">
        <v>40</v>
      </c>
      <c r="C170" s="17" t="s">
        <v>942</v>
      </c>
      <c r="D170" s="59">
        <v>45124</v>
      </c>
      <c r="E170" s="60" t="s">
        <v>927</v>
      </c>
      <c r="F170" s="50" t="s">
        <v>928</v>
      </c>
      <c r="G170" s="35">
        <v>272988</v>
      </c>
      <c r="H170" s="59">
        <v>45287</v>
      </c>
    </row>
    <row r="171" spans="1:8" ht="33.75" customHeight="1" x14ac:dyDescent="0.2">
      <c r="A171" s="11" t="s">
        <v>509</v>
      </c>
      <c r="B171" s="7" t="s">
        <v>40</v>
      </c>
      <c r="C171" s="17" t="s">
        <v>1218</v>
      </c>
      <c r="D171" s="59">
        <v>45272</v>
      </c>
      <c r="E171" s="50" t="s">
        <v>1219</v>
      </c>
      <c r="F171" s="50" t="s">
        <v>1220</v>
      </c>
      <c r="G171" s="35" t="s">
        <v>1217</v>
      </c>
      <c r="H171" s="59">
        <v>45635</v>
      </c>
    </row>
    <row r="172" spans="1:8" ht="33.75" customHeight="1" x14ac:dyDescent="0.2">
      <c r="A172" s="11" t="s">
        <v>509</v>
      </c>
      <c r="B172" s="7" t="s">
        <v>40</v>
      </c>
      <c r="C172" s="17" t="s">
        <v>943</v>
      </c>
      <c r="D172" s="79">
        <v>45069</v>
      </c>
      <c r="E172" s="60" t="s">
        <v>940</v>
      </c>
      <c r="F172" s="50" t="s">
        <v>941</v>
      </c>
      <c r="G172" s="35">
        <v>244108.19</v>
      </c>
      <c r="H172" s="59">
        <v>45272</v>
      </c>
    </row>
    <row r="173" spans="1:8" ht="33.75" customHeight="1" x14ac:dyDescent="0.2">
      <c r="A173" s="11" t="s">
        <v>509</v>
      </c>
      <c r="B173" s="7" t="s">
        <v>40</v>
      </c>
      <c r="C173" s="14" t="s">
        <v>1263</v>
      </c>
      <c r="D173" s="77">
        <v>45272</v>
      </c>
      <c r="E173" s="50" t="s">
        <v>1245</v>
      </c>
      <c r="F173" s="50" t="s">
        <v>1261</v>
      </c>
      <c r="G173" s="35" t="s">
        <v>1262</v>
      </c>
      <c r="H173" s="36">
        <v>45636</v>
      </c>
    </row>
    <row r="174" spans="1:8" ht="33.75" customHeight="1" x14ac:dyDescent="0.2">
      <c r="A174" s="11" t="s">
        <v>509</v>
      </c>
      <c r="B174" s="7" t="s">
        <v>40</v>
      </c>
      <c r="C174" s="14" t="s">
        <v>1170</v>
      </c>
      <c r="D174" s="36">
        <v>45539</v>
      </c>
      <c r="E174" s="60" t="s">
        <v>1165</v>
      </c>
      <c r="F174" s="50" t="s">
        <v>1166</v>
      </c>
      <c r="G174" s="35" t="s">
        <v>1171</v>
      </c>
      <c r="H174" s="36">
        <v>45595</v>
      </c>
    </row>
    <row r="175" spans="1:8" ht="33.75" customHeight="1" x14ac:dyDescent="0.2">
      <c r="A175" s="11" t="s">
        <v>509</v>
      </c>
      <c r="B175" s="7" t="s">
        <v>40</v>
      </c>
      <c r="C175" s="14" t="s">
        <v>1675</v>
      </c>
      <c r="D175" s="36">
        <v>45643</v>
      </c>
      <c r="E175" s="50" t="s">
        <v>1667</v>
      </c>
      <c r="F175" s="50" t="s">
        <v>1668</v>
      </c>
      <c r="G175" s="35">
        <v>292678</v>
      </c>
      <c r="H175" s="36">
        <v>46010</v>
      </c>
    </row>
    <row r="176" spans="1:8" ht="33.75" customHeight="1" x14ac:dyDescent="0.2">
      <c r="A176" s="11" t="s">
        <v>509</v>
      </c>
      <c r="B176" s="7" t="s">
        <v>40</v>
      </c>
      <c r="C176" s="14" t="s">
        <v>1723</v>
      </c>
      <c r="D176" s="36">
        <v>45643</v>
      </c>
      <c r="E176" s="50" t="s">
        <v>1667</v>
      </c>
      <c r="F176" s="50" t="s">
        <v>1668</v>
      </c>
      <c r="G176" s="35">
        <v>378388</v>
      </c>
      <c r="H176" s="36">
        <v>46010</v>
      </c>
    </row>
    <row r="177" spans="1:8" ht="33.75" customHeight="1" x14ac:dyDescent="0.2">
      <c r="A177" s="11" t="s">
        <v>510</v>
      </c>
      <c r="B177" s="7" t="s">
        <v>37</v>
      </c>
      <c r="C177" s="14" t="s">
        <v>944</v>
      </c>
      <c r="D177" s="36">
        <v>45019</v>
      </c>
      <c r="E177" s="50" t="s">
        <v>924</v>
      </c>
      <c r="F177" s="50" t="s">
        <v>925</v>
      </c>
      <c r="G177" s="35">
        <v>159996</v>
      </c>
      <c r="H177" s="36">
        <v>45111</v>
      </c>
    </row>
    <row r="178" spans="1:8" ht="33.75" customHeight="1" x14ac:dyDescent="0.2">
      <c r="A178" s="11" t="s">
        <v>510</v>
      </c>
      <c r="B178" s="7" t="s">
        <v>37</v>
      </c>
      <c r="C178" s="17" t="s">
        <v>945</v>
      </c>
      <c r="D178" s="59">
        <v>45124</v>
      </c>
      <c r="E178" s="60" t="s">
        <v>927</v>
      </c>
      <c r="F178" s="50" t="s">
        <v>928</v>
      </c>
      <c r="G178" s="35">
        <v>108497</v>
      </c>
      <c r="H178" s="59">
        <v>45287</v>
      </c>
    </row>
    <row r="179" spans="1:8" ht="33.75" customHeight="1" x14ac:dyDescent="0.2">
      <c r="A179" s="11" t="s">
        <v>510</v>
      </c>
      <c r="B179" s="7" t="s">
        <v>37</v>
      </c>
      <c r="C179" s="17" t="s">
        <v>1174</v>
      </c>
      <c r="D179" s="59">
        <v>45539</v>
      </c>
      <c r="E179" s="60" t="s">
        <v>1165</v>
      </c>
      <c r="F179" s="50" t="s">
        <v>1169</v>
      </c>
      <c r="G179" s="35" t="s">
        <v>1168</v>
      </c>
      <c r="H179" s="59">
        <v>45595</v>
      </c>
    </row>
    <row r="180" spans="1:8" ht="33.75" customHeight="1" x14ac:dyDescent="0.2">
      <c r="A180" s="11" t="s">
        <v>510</v>
      </c>
      <c r="B180" s="7" t="s">
        <v>37</v>
      </c>
      <c r="C180" s="17" t="s">
        <v>1672</v>
      </c>
      <c r="D180" s="36">
        <v>45643</v>
      </c>
      <c r="E180" s="50" t="s">
        <v>1667</v>
      </c>
      <c r="F180" s="50" t="s">
        <v>1668</v>
      </c>
      <c r="G180" s="35">
        <v>112935</v>
      </c>
      <c r="H180" s="36">
        <v>46010</v>
      </c>
    </row>
    <row r="181" spans="1:8" ht="33.75" customHeight="1" x14ac:dyDescent="0.2">
      <c r="A181" s="11" t="s">
        <v>511</v>
      </c>
      <c r="B181" s="7" t="s">
        <v>39</v>
      </c>
      <c r="C181" s="17" t="s">
        <v>946</v>
      </c>
      <c r="D181" s="59">
        <v>45124</v>
      </c>
      <c r="E181" s="60" t="s">
        <v>927</v>
      </c>
      <c r="F181" s="50" t="s">
        <v>928</v>
      </c>
      <c r="G181" s="35">
        <v>326764</v>
      </c>
      <c r="H181" s="59">
        <v>45287</v>
      </c>
    </row>
    <row r="182" spans="1:8" ht="33.75" customHeight="1" x14ac:dyDescent="0.2">
      <c r="A182" s="11" t="s">
        <v>511</v>
      </c>
      <c r="B182" s="7" t="s">
        <v>39</v>
      </c>
      <c r="C182" s="17" t="s">
        <v>1216</v>
      </c>
      <c r="D182" s="59">
        <v>45272</v>
      </c>
      <c r="E182" s="50" t="s">
        <v>1219</v>
      </c>
      <c r="F182" s="50" t="s">
        <v>1220</v>
      </c>
      <c r="G182" s="35" t="s">
        <v>1215</v>
      </c>
      <c r="H182" s="59">
        <v>45635</v>
      </c>
    </row>
    <row r="183" spans="1:8" ht="33.75" customHeight="1" x14ac:dyDescent="0.2">
      <c r="A183" s="11" t="s">
        <v>511</v>
      </c>
      <c r="B183" s="7" t="s">
        <v>39</v>
      </c>
      <c r="C183" s="17" t="s">
        <v>947</v>
      </c>
      <c r="D183" s="79">
        <v>45152</v>
      </c>
      <c r="E183" s="60" t="s">
        <v>934</v>
      </c>
      <c r="F183" s="50" t="s">
        <v>935</v>
      </c>
      <c r="G183" s="35">
        <v>269233.33</v>
      </c>
      <c r="H183" s="59">
        <v>45264</v>
      </c>
    </row>
    <row r="184" spans="1:8" ht="33.75" customHeight="1" x14ac:dyDescent="0.2">
      <c r="A184" s="11" t="s">
        <v>511</v>
      </c>
      <c r="B184" s="7" t="s">
        <v>39</v>
      </c>
      <c r="C184" s="17" t="s">
        <v>948</v>
      </c>
      <c r="D184" s="79">
        <v>45069</v>
      </c>
      <c r="E184" s="60" t="s">
        <v>940</v>
      </c>
      <c r="F184" s="50" t="s">
        <v>941</v>
      </c>
      <c r="G184" s="35">
        <v>292197.51</v>
      </c>
      <c r="H184" s="59">
        <v>45272</v>
      </c>
    </row>
    <row r="185" spans="1:8" ht="33.75" customHeight="1" x14ac:dyDescent="0.2">
      <c r="A185" s="11" t="s">
        <v>511</v>
      </c>
      <c r="B185" s="7" t="s">
        <v>39</v>
      </c>
      <c r="C185" s="14" t="s">
        <v>1253</v>
      </c>
      <c r="D185" s="77">
        <v>45272</v>
      </c>
      <c r="E185" s="50" t="s">
        <v>1245</v>
      </c>
      <c r="F185" s="50" t="s">
        <v>1261</v>
      </c>
      <c r="G185" s="35" t="s">
        <v>1252</v>
      </c>
      <c r="H185" s="36">
        <v>45636</v>
      </c>
    </row>
    <row r="186" spans="1:8" ht="33.75" customHeight="1" x14ac:dyDescent="0.2">
      <c r="A186" s="11" t="s">
        <v>511</v>
      </c>
      <c r="B186" s="7" t="s">
        <v>39</v>
      </c>
      <c r="C186" s="14" t="s">
        <v>1676</v>
      </c>
      <c r="D186" s="36">
        <v>45643</v>
      </c>
      <c r="E186" s="50" t="s">
        <v>1667</v>
      </c>
      <c r="F186" s="50" t="s">
        <v>1668</v>
      </c>
      <c r="G186" s="35">
        <v>317877</v>
      </c>
      <c r="H186" s="36">
        <v>46010</v>
      </c>
    </row>
    <row r="187" spans="1:8" ht="33.75" customHeight="1" x14ac:dyDescent="0.2">
      <c r="A187" s="11" t="s">
        <v>511</v>
      </c>
      <c r="B187" s="7" t="s">
        <v>39</v>
      </c>
      <c r="C187" s="14" t="s">
        <v>1721</v>
      </c>
      <c r="D187" s="36">
        <v>45656</v>
      </c>
      <c r="E187" s="50" t="s">
        <v>1720</v>
      </c>
      <c r="F187" s="50" t="s">
        <v>1719</v>
      </c>
      <c r="G187" s="35">
        <v>160700</v>
      </c>
      <c r="H187" s="36">
        <v>46003</v>
      </c>
    </row>
    <row r="188" spans="1:8" ht="33.75" customHeight="1" x14ac:dyDescent="0.2">
      <c r="A188" s="11" t="s">
        <v>512</v>
      </c>
      <c r="B188" s="7" t="s">
        <v>41</v>
      </c>
      <c r="C188" s="17" t="s">
        <v>949</v>
      </c>
      <c r="D188" s="59">
        <v>45124</v>
      </c>
      <c r="E188" s="60" t="s">
        <v>927</v>
      </c>
      <c r="F188" s="50" t="s">
        <v>928</v>
      </c>
      <c r="G188" s="35">
        <v>105339</v>
      </c>
      <c r="H188" s="59">
        <v>45287</v>
      </c>
    </row>
    <row r="189" spans="1:8" ht="33.75" customHeight="1" x14ac:dyDescent="0.2">
      <c r="A189" s="11" t="s">
        <v>512</v>
      </c>
      <c r="B189" s="7" t="s">
        <v>41</v>
      </c>
      <c r="C189" s="17" t="s">
        <v>950</v>
      </c>
      <c r="D189" s="79">
        <v>45068</v>
      </c>
      <c r="E189" s="60" t="s">
        <v>937</v>
      </c>
      <c r="F189" s="50" t="s">
        <v>938</v>
      </c>
      <c r="G189" s="35">
        <v>203207</v>
      </c>
      <c r="H189" s="59">
        <v>45279</v>
      </c>
    </row>
    <row r="190" spans="1:8" ht="33.75" customHeight="1" x14ac:dyDescent="0.2">
      <c r="A190" s="11" t="s">
        <v>512</v>
      </c>
      <c r="B190" s="7" t="s">
        <v>41</v>
      </c>
      <c r="C190" s="17" t="s">
        <v>951</v>
      </c>
      <c r="D190" s="79">
        <v>45069</v>
      </c>
      <c r="E190" s="60" t="s">
        <v>940</v>
      </c>
      <c r="F190" s="50" t="s">
        <v>941</v>
      </c>
      <c r="G190" s="35">
        <v>148182.56</v>
      </c>
      <c r="H190" s="59">
        <v>45272</v>
      </c>
    </row>
    <row r="191" spans="1:8" ht="33.75" customHeight="1" x14ac:dyDescent="0.2">
      <c r="A191" s="16" t="s">
        <v>512</v>
      </c>
      <c r="B191" s="16" t="s">
        <v>41</v>
      </c>
      <c r="C191" s="16" t="s">
        <v>1173</v>
      </c>
      <c r="D191" s="36">
        <v>45539</v>
      </c>
      <c r="E191" s="60" t="s">
        <v>1165</v>
      </c>
      <c r="F191" s="50" t="s">
        <v>1169</v>
      </c>
      <c r="G191" s="35" t="s">
        <v>1172</v>
      </c>
      <c r="H191" s="36">
        <v>45595</v>
      </c>
    </row>
    <row r="192" spans="1:8" ht="33.75" customHeight="1" x14ac:dyDescent="0.2">
      <c r="A192" s="16" t="s">
        <v>513</v>
      </c>
      <c r="B192" s="16" t="s">
        <v>514</v>
      </c>
      <c r="C192" s="16" t="s">
        <v>952</v>
      </c>
      <c r="D192" s="36">
        <v>45124</v>
      </c>
      <c r="E192" s="35" t="s">
        <v>927</v>
      </c>
      <c r="F192" s="50" t="s">
        <v>928</v>
      </c>
      <c r="G192" s="35">
        <v>203394</v>
      </c>
      <c r="H192" s="36">
        <v>45287</v>
      </c>
    </row>
    <row r="193" spans="1:8" ht="33.75" customHeight="1" x14ac:dyDescent="0.2">
      <c r="A193" s="16" t="s">
        <v>513</v>
      </c>
      <c r="B193" s="16" t="s">
        <v>514</v>
      </c>
      <c r="C193" s="16" t="s">
        <v>1259</v>
      </c>
      <c r="D193" s="77">
        <v>45272</v>
      </c>
      <c r="E193" s="50" t="s">
        <v>1260</v>
      </c>
      <c r="F193" s="50" t="s">
        <v>1261</v>
      </c>
      <c r="G193" s="35" t="s">
        <v>1258</v>
      </c>
      <c r="H193" s="36">
        <v>45636</v>
      </c>
    </row>
    <row r="194" spans="1:8" ht="33.75" customHeight="1" x14ac:dyDescent="0.2">
      <c r="A194" s="16" t="s">
        <v>513</v>
      </c>
      <c r="B194" s="16" t="s">
        <v>514</v>
      </c>
      <c r="C194" s="16" t="s">
        <v>1673</v>
      </c>
      <c r="D194" s="36">
        <v>45643</v>
      </c>
      <c r="E194" s="50" t="s">
        <v>1667</v>
      </c>
      <c r="F194" s="50" t="s">
        <v>1668</v>
      </c>
      <c r="G194" s="35">
        <v>222320</v>
      </c>
      <c r="H194" s="36">
        <v>46010</v>
      </c>
    </row>
    <row r="195" spans="1:8" ht="33.75" customHeight="1" x14ac:dyDescent="0.2">
      <c r="A195" s="16" t="s">
        <v>515</v>
      </c>
      <c r="B195" s="16" t="s">
        <v>516</v>
      </c>
      <c r="C195" s="17" t="s">
        <v>1212</v>
      </c>
      <c r="D195" s="36">
        <v>45272</v>
      </c>
      <c r="E195" s="50" t="s">
        <v>1219</v>
      </c>
      <c r="F195" s="50" t="s">
        <v>1220</v>
      </c>
      <c r="G195" s="35">
        <v>347636</v>
      </c>
      <c r="H195" s="36">
        <v>45635</v>
      </c>
    </row>
    <row r="196" spans="1:8" ht="33.75" customHeight="1" x14ac:dyDescent="0.2">
      <c r="A196" s="16" t="s">
        <v>515</v>
      </c>
      <c r="B196" s="16" t="s">
        <v>516</v>
      </c>
      <c r="C196" s="16" t="s">
        <v>953</v>
      </c>
      <c r="D196" s="36">
        <v>45124</v>
      </c>
      <c r="E196" s="35" t="s">
        <v>927</v>
      </c>
      <c r="F196" s="50" t="s">
        <v>928</v>
      </c>
      <c r="G196" s="35">
        <v>357661</v>
      </c>
      <c r="H196" s="36">
        <v>45287</v>
      </c>
    </row>
    <row r="197" spans="1:8" ht="33.75" customHeight="1" x14ac:dyDescent="0.2">
      <c r="A197" s="16" t="s">
        <v>515</v>
      </c>
      <c r="B197" s="16" t="s">
        <v>516</v>
      </c>
      <c r="C197" s="16" t="s">
        <v>954</v>
      </c>
      <c r="D197" s="36">
        <v>45068</v>
      </c>
      <c r="E197" s="35" t="s">
        <v>937</v>
      </c>
      <c r="F197" s="50" t="s">
        <v>938</v>
      </c>
      <c r="G197" s="35">
        <v>256765</v>
      </c>
      <c r="H197" s="36">
        <v>45279</v>
      </c>
    </row>
    <row r="198" spans="1:8" ht="33.75" customHeight="1" x14ac:dyDescent="0.2">
      <c r="A198" s="16" t="s">
        <v>515</v>
      </c>
      <c r="B198" s="16" t="s">
        <v>516</v>
      </c>
      <c r="C198" s="16" t="s">
        <v>955</v>
      </c>
      <c r="D198" s="36">
        <v>45069</v>
      </c>
      <c r="E198" s="35" t="s">
        <v>940</v>
      </c>
      <c r="F198" s="50" t="s">
        <v>941</v>
      </c>
      <c r="G198" s="35">
        <v>319825.11</v>
      </c>
      <c r="H198" s="36">
        <v>45272</v>
      </c>
    </row>
    <row r="199" spans="1:8" ht="33.75" customHeight="1" x14ac:dyDescent="0.2">
      <c r="A199" s="16" t="s">
        <v>515</v>
      </c>
      <c r="B199" s="16" t="s">
        <v>516</v>
      </c>
      <c r="C199" s="16" t="s">
        <v>1257</v>
      </c>
      <c r="D199" s="77">
        <v>45272</v>
      </c>
      <c r="E199" s="50" t="s">
        <v>1260</v>
      </c>
      <c r="F199" s="50" t="s">
        <v>1261</v>
      </c>
      <c r="G199" s="35" t="s">
        <v>1256</v>
      </c>
      <c r="H199" s="36">
        <v>45636</v>
      </c>
    </row>
    <row r="200" spans="1:8" ht="33.75" customHeight="1" x14ac:dyDescent="0.2">
      <c r="A200" s="16" t="s">
        <v>515</v>
      </c>
      <c r="B200" s="16" t="s">
        <v>516</v>
      </c>
      <c r="C200" s="16" t="s">
        <v>1678</v>
      </c>
      <c r="D200" s="36">
        <v>45643</v>
      </c>
      <c r="E200" s="50" t="s">
        <v>1667</v>
      </c>
      <c r="F200" s="50" t="s">
        <v>1668</v>
      </c>
      <c r="G200" s="35">
        <v>372468</v>
      </c>
      <c r="H200" s="36">
        <v>46010</v>
      </c>
    </row>
    <row r="201" spans="1:8" ht="33.75" customHeight="1" x14ac:dyDescent="0.2">
      <c r="A201" s="16" t="s">
        <v>515</v>
      </c>
      <c r="B201" s="16" t="s">
        <v>516</v>
      </c>
      <c r="C201" s="16" t="s">
        <v>1722</v>
      </c>
      <c r="D201" s="36">
        <v>45656</v>
      </c>
      <c r="E201" s="50" t="s">
        <v>1720</v>
      </c>
      <c r="F201" s="50" t="s">
        <v>1719</v>
      </c>
      <c r="G201" s="35">
        <v>347636</v>
      </c>
      <c r="H201" s="36">
        <v>46003</v>
      </c>
    </row>
    <row r="202" spans="1:8" ht="33.75" customHeight="1" x14ac:dyDescent="0.2">
      <c r="A202" s="16" t="s">
        <v>517</v>
      </c>
      <c r="B202" s="16" t="s">
        <v>518</v>
      </c>
      <c r="C202" s="16" t="s">
        <v>957</v>
      </c>
      <c r="D202" s="36">
        <v>45124</v>
      </c>
      <c r="E202" s="35" t="s">
        <v>927</v>
      </c>
      <c r="F202" s="50" t="s">
        <v>928</v>
      </c>
      <c r="G202" s="35">
        <v>357661</v>
      </c>
      <c r="H202" s="36">
        <v>45287</v>
      </c>
    </row>
    <row r="203" spans="1:8" ht="33.75" customHeight="1" x14ac:dyDescent="0.2">
      <c r="A203" s="16" t="s">
        <v>517</v>
      </c>
      <c r="B203" s="16" t="s">
        <v>518</v>
      </c>
      <c r="C203" s="16" t="s">
        <v>1255</v>
      </c>
      <c r="D203" s="77">
        <v>45272</v>
      </c>
      <c r="E203" s="50" t="s">
        <v>1260</v>
      </c>
      <c r="F203" s="50" t="s">
        <v>1261</v>
      </c>
      <c r="G203" s="35" t="s">
        <v>1254</v>
      </c>
      <c r="H203" s="36">
        <v>45636</v>
      </c>
    </row>
    <row r="204" spans="1:8" ht="33.75" customHeight="1" x14ac:dyDescent="0.2">
      <c r="A204" s="16" t="s">
        <v>517</v>
      </c>
      <c r="B204" s="16" t="s">
        <v>518</v>
      </c>
      <c r="C204" s="16" t="s">
        <v>1677</v>
      </c>
      <c r="D204" s="36">
        <v>45643</v>
      </c>
      <c r="E204" s="50" t="s">
        <v>1667</v>
      </c>
      <c r="F204" s="50" t="s">
        <v>1668</v>
      </c>
      <c r="G204" s="35">
        <v>383569</v>
      </c>
      <c r="H204" s="36">
        <v>46010</v>
      </c>
    </row>
    <row r="205" spans="1:8" ht="33.75" customHeight="1" x14ac:dyDescent="0.2">
      <c r="A205" s="16" t="s">
        <v>517</v>
      </c>
      <c r="B205" s="16" t="s">
        <v>518</v>
      </c>
      <c r="C205" s="16" t="s">
        <v>1724</v>
      </c>
      <c r="D205" s="36">
        <v>45643</v>
      </c>
      <c r="E205" s="50" t="s">
        <v>1667</v>
      </c>
      <c r="F205" s="50" t="s">
        <v>1668</v>
      </c>
      <c r="G205" s="35">
        <v>580225</v>
      </c>
      <c r="H205" s="36">
        <v>46010</v>
      </c>
    </row>
    <row r="206" spans="1:8" ht="33.75" customHeight="1" x14ac:dyDescent="0.2">
      <c r="A206" s="16" t="s">
        <v>519</v>
      </c>
      <c r="B206" s="16" t="s">
        <v>783</v>
      </c>
      <c r="C206" s="16" t="s">
        <v>923</v>
      </c>
      <c r="D206" s="36">
        <v>45019</v>
      </c>
      <c r="E206" s="35" t="s">
        <v>924</v>
      </c>
      <c r="F206" s="35" t="s">
        <v>925</v>
      </c>
      <c r="G206" s="35">
        <v>3489133.33</v>
      </c>
      <c r="H206" s="36">
        <v>45111</v>
      </c>
    </row>
    <row r="207" spans="1:8" ht="33.75" customHeight="1" x14ac:dyDescent="0.2">
      <c r="A207" s="16" t="s">
        <v>519</v>
      </c>
      <c r="B207" s="16" t="s">
        <v>783</v>
      </c>
      <c r="C207" s="16" t="s">
        <v>958</v>
      </c>
      <c r="D207" s="36">
        <v>45215</v>
      </c>
      <c r="E207" s="35" t="s">
        <v>959</v>
      </c>
      <c r="F207" s="35" t="s">
        <v>960</v>
      </c>
      <c r="G207" s="35">
        <v>3546408</v>
      </c>
      <c r="H207" s="36">
        <v>45289</v>
      </c>
    </row>
    <row r="208" spans="1:8" ht="33.75" customHeight="1" x14ac:dyDescent="0.2">
      <c r="A208" s="16" t="s">
        <v>519</v>
      </c>
      <c r="B208" s="16" t="s">
        <v>783</v>
      </c>
      <c r="C208" s="16" t="s">
        <v>1131</v>
      </c>
      <c r="D208" s="36">
        <v>45348</v>
      </c>
      <c r="E208" s="35" t="s">
        <v>1129</v>
      </c>
      <c r="F208" s="35" t="s">
        <v>1130</v>
      </c>
      <c r="G208" s="35">
        <v>6582666.6699999999</v>
      </c>
      <c r="H208" s="36">
        <v>45531</v>
      </c>
    </row>
    <row r="209" spans="1:8" ht="33.75" customHeight="1" x14ac:dyDescent="0.2">
      <c r="A209" s="16" t="s">
        <v>519</v>
      </c>
      <c r="B209" s="16" t="s">
        <v>783</v>
      </c>
      <c r="C209" s="16" t="s">
        <v>1750</v>
      </c>
      <c r="D209" s="36">
        <v>45966</v>
      </c>
      <c r="E209" s="50" t="s">
        <v>1752</v>
      </c>
      <c r="F209" s="50" t="s">
        <v>1751</v>
      </c>
      <c r="G209" s="35">
        <v>4153490.67</v>
      </c>
      <c r="H209" s="36">
        <v>46015</v>
      </c>
    </row>
    <row r="210" spans="1:8" ht="33.75" customHeight="1" x14ac:dyDescent="0.2">
      <c r="A210" s="16" t="s">
        <v>520</v>
      </c>
      <c r="B210" s="16" t="s">
        <v>784</v>
      </c>
      <c r="C210" s="16" t="s">
        <v>961</v>
      </c>
      <c r="D210" s="36">
        <v>45215</v>
      </c>
      <c r="E210" s="35" t="s">
        <v>959</v>
      </c>
      <c r="F210" s="35" t="s">
        <v>960</v>
      </c>
      <c r="G210" s="35">
        <v>2098428.67</v>
      </c>
      <c r="H210" s="36">
        <v>45289</v>
      </c>
    </row>
    <row r="211" spans="1:8" ht="33.75" customHeight="1" x14ac:dyDescent="0.2">
      <c r="A211" s="16" t="s">
        <v>520</v>
      </c>
      <c r="B211" s="16" t="s">
        <v>784</v>
      </c>
      <c r="C211" s="16" t="s">
        <v>962</v>
      </c>
      <c r="D211" s="36">
        <v>45231</v>
      </c>
      <c r="E211" s="35" t="s">
        <v>963</v>
      </c>
      <c r="F211" s="35" t="s">
        <v>964</v>
      </c>
      <c r="G211" s="35">
        <v>2084799.89</v>
      </c>
      <c r="H211" s="36">
        <v>45289</v>
      </c>
    </row>
    <row r="212" spans="1:8" ht="33.75" customHeight="1" x14ac:dyDescent="0.2">
      <c r="A212" s="16" t="s">
        <v>520</v>
      </c>
      <c r="B212" s="16" t="s">
        <v>784</v>
      </c>
      <c r="C212" s="16" t="s">
        <v>965</v>
      </c>
      <c r="D212" s="36">
        <v>45117</v>
      </c>
      <c r="E212" s="35" t="s">
        <v>966</v>
      </c>
      <c r="F212" s="35" t="s">
        <v>967</v>
      </c>
      <c r="G212" s="35">
        <v>6818828.7999999998</v>
      </c>
      <c r="H212" s="36">
        <v>45218</v>
      </c>
    </row>
    <row r="213" spans="1:8" ht="33.75" customHeight="1" x14ac:dyDescent="0.2">
      <c r="A213" s="16" t="s">
        <v>520</v>
      </c>
      <c r="B213" s="16" t="s">
        <v>784</v>
      </c>
      <c r="C213" s="16" t="s">
        <v>1125</v>
      </c>
      <c r="D213" s="36">
        <v>45341</v>
      </c>
      <c r="E213" s="35" t="s">
        <v>1127</v>
      </c>
      <c r="F213" s="35" t="s">
        <v>1128</v>
      </c>
      <c r="G213" s="35" t="s">
        <v>1126</v>
      </c>
      <c r="H213" s="36">
        <v>45509</v>
      </c>
    </row>
    <row r="214" spans="1:8" ht="33.75" customHeight="1" x14ac:dyDescent="0.2">
      <c r="A214" s="16" t="s">
        <v>520</v>
      </c>
      <c r="B214" s="16" t="s">
        <v>784</v>
      </c>
      <c r="C214" s="16" t="s">
        <v>1467</v>
      </c>
      <c r="D214" s="36">
        <v>45825</v>
      </c>
      <c r="E214" s="35" t="s">
        <v>1518</v>
      </c>
      <c r="F214" s="35" t="s">
        <v>1468</v>
      </c>
      <c r="G214" s="35">
        <v>2666944.1800000002</v>
      </c>
      <c r="H214" s="36">
        <v>45911</v>
      </c>
    </row>
    <row r="215" spans="1:8" ht="33.75" customHeight="1" x14ac:dyDescent="0.2">
      <c r="A215" s="16" t="s">
        <v>520</v>
      </c>
      <c r="B215" s="16" t="s">
        <v>784</v>
      </c>
      <c r="C215" s="16" t="s">
        <v>1587</v>
      </c>
      <c r="D215" s="36">
        <v>45944</v>
      </c>
      <c r="E215" s="35" t="s">
        <v>1588</v>
      </c>
      <c r="F215" s="35" t="s">
        <v>1589</v>
      </c>
      <c r="G215" s="35">
        <v>2785674.33</v>
      </c>
      <c r="H215" s="36">
        <v>45999</v>
      </c>
    </row>
    <row r="216" spans="1:8" ht="33.75" customHeight="1" x14ac:dyDescent="0.2">
      <c r="A216" s="16" t="s">
        <v>521</v>
      </c>
      <c r="B216" s="16" t="s">
        <v>785</v>
      </c>
      <c r="C216" s="16"/>
      <c r="D216" s="36"/>
      <c r="E216" s="35"/>
      <c r="F216" s="35"/>
      <c r="G216" s="35"/>
      <c r="H216" s="36"/>
    </row>
    <row r="217" spans="1:8" ht="33.75" customHeight="1" x14ac:dyDescent="0.2">
      <c r="A217" s="16" t="s">
        <v>522</v>
      </c>
      <c r="B217" s="16" t="s">
        <v>42</v>
      </c>
      <c r="C217" s="16"/>
      <c r="D217" s="36"/>
      <c r="E217" s="35"/>
      <c r="F217" s="35"/>
      <c r="G217" s="35"/>
      <c r="H217" s="36"/>
    </row>
    <row r="218" spans="1:8" ht="33.75" customHeight="1" x14ac:dyDescent="0.2">
      <c r="A218" s="16" t="s">
        <v>523</v>
      </c>
      <c r="B218" s="16" t="s">
        <v>43</v>
      </c>
      <c r="C218" s="16" t="s">
        <v>956</v>
      </c>
      <c r="D218" s="36">
        <v>45019</v>
      </c>
      <c r="E218" s="35" t="s">
        <v>924</v>
      </c>
      <c r="F218" s="35" t="s">
        <v>925</v>
      </c>
      <c r="G218" s="35">
        <v>375380.34</v>
      </c>
      <c r="H218" s="36">
        <v>45111</v>
      </c>
    </row>
    <row r="219" spans="1:8" ht="33.75" customHeight="1" x14ac:dyDescent="0.2">
      <c r="A219" s="16" t="s">
        <v>524</v>
      </c>
      <c r="B219" s="16" t="s">
        <v>44</v>
      </c>
      <c r="C219" s="16"/>
      <c r="D219" s="36"/>
      <c r="E219" s="35"/>
      <c r="F219" s="35"/>
      <c r="G219" s="35"/>
      <c r="H219" s="36"/>
    </row>
    <row r="220" spans="1:8" ht="33.75" customHeight="1" x14ac:dyDescent="0.2">
      <c r="A220" s="16" t="s">
        <v>525</v>
      </c>
      <c r="B220" s="16" t="s">
        <v>45</v>
      </c>
      <c r="C220" s="16"/>
      <c r="D220" s="36"/>
      <c r="E220" s="35"/>
      <c r="F220" s="35"/>
      <c r="G220" s="35"/>
      <c r="H220" s="36"/>
    </row>
    <row r="221" spans="1:8" ht="33.75" customHeight="1" x14ac:dyDescent="0.2">
      <c r="A221" s="16" t="s">
        <v>526</v>
      </c>
      <c r="B221" s="16" t="s">
        <v>46</v>
      </c>
      <c r="C221" s="16"/>
      <c r="D221" s="36"/>
      <c r="E221" s="35"/>
      <c r="F221" s="35"/>
      <c r="G221" s="35"/>
      <c r="H221" s="36"/>
    </row>
    <row r="222" spans="1:8" ht="33.75" customHeight="1" x14ac:dyDescent="0.2">
      <c r="A222" s="16" t="s">
        <v>527</v>
      </c>
      <c r="B222" s="16" t="s">
        <v>47</v>
      </c>
      <c r="C222" s="16"/>
      <c r="D222" s="36"/>
      <c r="E222" s="35"/>
      <c r="F222" s="35"/>
      <c r="G222" s="35"/>
      <c r="H222" s="36"/>
    </row>
    <row r="223" spans="1:8" ht="33.75" customHeight="1" x14ac:dyDescent="0.2">
      <c r="A223" s="16" t="s">
        <v>528</v>
      </c>
      <c r="B223" s="16" t="s">
        <v>48</v>
      </c>
      <c r="C223" s="16" t="s">
        <v>1350</v>
      </c>
      <c r="D223" s="36">
        <v>45275</v>
      </c>
      <c r="E223" s="50" t="s">
        <v>1341</v>
      </c>
      <c r="F223" s="50" t="s">
        <v>1342</v>
      </c>
      <c r="G223" s="35">
        <v>75886</v>
      </c>
      <c r="H223" s="36">
        <v>45646</v>
      </c>
    </row>
    <row r="224" spans="1:8" s="31" customFormat="1" ht="33.75" customHeight="1" x14ac:dyDescent="0.2">
      <c r="A224" s="16" t="s">
        <v>528</v>
      </c>
      <c r="B224" s="16" t="s">
        <v>48</v>
      </c>
      <c r="C224" s="16" t="s">
        <v>968</v>
      </c>
      <c r="D224" s="36">
        <v>45026</v>
      </c>
      <c r="E224" s="35" t="s">
        <v>969</v>
      </c>
      <c r="F224" s="35" t="s">
        <v>970</v>
      </c>
      <c r="G224" s="35">
        <v>73676</v>
      </c>
      <c r="H224" s="36">
        <v>45285</v>
      </c>
    </row>
    <row r="225" spans="1:8" s="31" customFormat="1" ht="33.75" customHeight="1" x14ac:dyDescent="0.2">
      <c r="A225" s="16" t="s">
        <v>529</v>
      </c>
      <c r="B225" s="16" t="s">
        <v>49</v>
      </c>
      <c r="C225" s="16" t="s">
        <v>1742</v>
      </c>
      <c r="D225" s="36">
        <v>45646</v>
      </c>
      <c r="E225" s="50" t="s">
        <v>1741</v>
      </c>
      <c r="F225" s="50" t="s">
        <v>1740</v>
      </c>
      <c r="G225" s="35">
        <v>272850</v>
      </c>
      <c r="H225" s="36">
        <v>46003</v>
      </c>
    </row>
    <row r="226" spans="1:8" s="31" customFormat="1" ht="33.75" customHeight="1" x14ac:dyDescent="0.2">
      <c r="A226" s="16" t="s">
        <v>529</v>
      </c>
      <c r="B226" s="16" t="s">
        <v>49</v>
      </c>
      <c r="C226" s="16" t="s">
        <v>1743</v>
      </c>
      <c r="D226" s="36">
        <v>45646</v>
      </c>
      <c r="E226" s="50" t="s">
        <v>1741</v>
      </c>
      <c r="F226" s="50" t="s">
        <v>1740</v>
      </c>
      <c r="G226" s="35">
        <v>483657</v>
      </c>
      <c r="H226" s="36">
        <v>46003</v>
      </c>
    </row>
    <row r="227" spans="1:8" s="31" customFormat="1" ht="33.75" customHeight="1" x14ac:dyDescent="0.2">
      <c r="A227" s="16" t="s">
        <v>529</v>
      </c>
      <c r="B227" s="16" t="s">
        <v>49</v>
      </c>
      <c r="C227" s="16" t="s">
        <v>1685</v>
      </c>
      <c r="D227" s="36">
        <v>45997</v>
      </c>
      <c r="E227" s="50" t="s">
        <v>1680</v>
      </c>
      <c r="F227" s="50" t="s">
        <v>1686</v>
      </c>
      <c r="G227" s="35">
        <v>351075</v>
      </c>
      <c r="H227" s="36">
        <v>46006</v>
      </c>
    </row>
    <row r="228" spans="1:8" s="31" customFormat="1" ht="33.75" customHeight="1" x14ac:dyDescent="0.2">
      <c r="A228" s="16" t="s">
        <v>529</v>
      </c>
      <c r="B228" s="16" t="s">
        <v>49</v>
      </c>
      <c r="C228" s="16" t="s">
        <v>1699</v>
      </c>
      <c r="D228" s="36">
        <v>45628</v>
      </c>
      <c r="E228" s="50" t="s">
        <v>1698</v>
      </c>
      <c r="F228" s="50" t="s">
        <v>1700</v>
      </c>
      <c r="G228" s="35">
        <v>306414.33</v>
      </c>
      <c r="H228" s="36">
        <v>46010</v>
      </c>
    </row>
    <row r="229" spans="1:8" ht="33.75" customHeight="1" x14ac:dyDescent="0.2">
      <c r="A229" s="16" t="s">
        <v>529</v>
      </c>
      <c r="B229" s="16" t="s">
        <v>49</v>
      </c>
      <c r="C229" s="16" t="s">
        <v>1348</v>
      </c>
      <c r="D229" s="36">
        <v>45275</v>
      </c>
      <c r="E229" s="50" t="s">
        <v>1341</v>
      </c>
      <c r="F229" s="50" t="s">
        <v>1342</v>
      </c>
      <c r="G229" s="35">
        <v>294628</v>
      </c>
      <c r="H229" s="36">
        <v>45646</v>
      </c>
    </row>
    <row r="230" spans="1:8" ht="33.75" customHeight="1" x14ac:dyDescent="0.2">
      <c r="A230" s="16" t="s">
        <v>529</v>
      </c>
      <c r="B230" s="16" t="s">
        <v>49</v>
      </c>
      <c r="C230" s="16" t="s">
        <v>1226</v>
      </c>
      <c r="D230" s="36">
        <v>45285</v>
      </c>
      <c r="E230" s="50" t="s">
        <v>1223</v>
      </c>
      <c r="F230" s="50" t="s">
        <v>1224</v>
      </c>
      <c r="G230" s="35" t="s">
        <v>1225</v>
      </c>
      <c r="H230" s="36">
        <v>45631</v>
      </c>
    </row>
    <row r="231" spans="1:8" ht="33.75" customHeight="1" x14ac:dyDescent="0.2">
      <c r="A231" s="16" t="s">
        <v>529</v>
      </c>
      <c r="B231" s="16" t="s">
        <v>49</v>
      </c>
      <c r="C231" s="16" t="s">
        <v>1222</v>
      </c>
      <c r="D231" s="36">
        <v>45285</v>
      </c>
      <c r="E231" s="50" t="s">
        <v>1223</v>
      </c>
      <c r="F231" s="50" t="s">
        <v>1224</v>
      </c>
      <c r="G231" s="35" t="s">
        <v>1221</v>
      </c>
      <c r="H231" s="36">
        <v>45631</v>
      </c>
    </row>
    <row r="232" spans="1:8" ht="33.75" customHeight="1" x14ac:dyDescent="0.2">
      <c r="A232" s="16" t="s">
        <v>529</v>
      </c>
      <c r="B232" s="16" t="s">
        <v>49</v>
      </c>
      <c r="C232" s="16" t="s">
        <v>1204</v>
      </c>
      <c r="D232" s="36">
        <v>45300</v>
      </c>
      <c r="E232" s="50" t="s">
        <v>1201</v>
      </c>
      <c r="F232" s="50" t="s">
        <v>1202</v>
      </c>
      <c r="G232" s="35">
        <v>312297</v>
      </c>
      <c r="H232" s="36">
        <v>45624</v>
      </c>
    </row>
    <row r="233" spans="1:8" ht="33.75" customHeight="1" x14ac:dyDescent="0.2">
      <c r="A233" s="16" t="s">
        <v>529</v>
      </c>
      <c r="B233" s="16" t="s">
        <v>49</v>
      </c>
      <c r="C233" s="16" t="s">
        <v>971</v>
      </c>
      <c r="D233" s="36">
        <v>45181</v>
      </c>
      <c r="E233" s="35" t="s">
        <v>972</v>
      </c>
      <c r="F233" s="35" t="s">
        <v>973</v>
      </c>
      <c r="G233" s="35">
        <v>267154</v>
      </c>
      <c r="H233" s="36">
        <v>45280</v>
      </c>
    </row>
    <row r="234" spans="1:8" ht="33.75" customHeight="1" x14ac:dyDescent="0.2">
      <c r="A234" s="16" t="s">
        <v>529</v>
      </c>
      <c r="B234" s="16" t="s">
        <v>49</v>
      </c>
      <c r="C234" s="16" t="s">
        <v>974</v>
      </c>
      <c r="D234" s="36">
        <v>44908</v>
      </c>
      <c r="E234" s="35" t="s">
        <v>975</v>
      </c>
      <c r="F234" s="35" t="s">
        <v>976</v>
      </c>
      <c r="G234" s="35">
        <v>267154</v>
      </c>
      <c r="H234" s="36">
        <v>45280</v>
      </c>
    </row>
    <row r="235" spans="1:8" ht="33.75" customHeight="1" x14ac:dyDescent="0.2">
      <c r="A235" s="16" t="s">
        <v>529</v>
      </c>
      <c r="B235" s="16" t="s">
        <v>49</v>
      </c>
      <c r="C235" s="16" t="s">
        <v>977</v>
      </c>
      <c r="D235" s="36">
        <v>45026</v>
      </c>
      <c r="E235" s="35" t="s">
        <v>969</v>
      </c>
      <c r="F235" s="35" t="s">
        <v>970</v>
      </c>
      <c r="G235" s="35">
        <v>280598</v>
      </c>
      <c r="H235" s="36">
        <v>45285</v>
      </c>
    </row>
    <row r="236" spans="1:8" ht="33.75" customHeight="1" x14ac:dyDescent="0.2">
      <c r="A236" s="16" t="s">
        <v>529</v>
      </c>
      <c r="B236" s="16" t="s">
        <v>49</v>
      </c>
      <c r="C236" s="16" t="s">
        <v>978</v>
      </c>
      <c r="D236" s="36">
        <v>45181</v>
      </c>
      <c r="E236" s="35" t="s">
        <v>979</v>
      </c>
      <c r="F236" s="35" t="s">
        <v>980</v>
      </c>
      <c r="G236" s="35">
        <v>575276</v>
      </c>
      <c r="H236" s="36">
        <v>45273</v>
      </c>
    </row>
    <row r="237" spans="1:8" ht="33.75" customHeight="1" x14ac:dyDescent="0.2">
      <c r="A237" s="16" t="s">
        <v>529</v>
      </c>
      <c r="B237" s="16" t="s">
        <v>49</v>
      </c>
      <c r="C237" s="16" t="s">
        <v>981</v>
      </c>
      <c r="D237" s="36">
        <v>44901</v>
      </c>
      <c r="E237" s="35" t="s">
        <v>982</v>
      </c>
      <c r="F237" s="35" t="s">
        <v>983</v>
      </c>
      <c r="G237" s="35">
        <v>418256.35</v>
      </c>
      <c r="H237" s="36">
        <v>45274</v>
      </c>
    </row>
    <row r="238" spans="1:8" ht="33.75" customHeight="1" x14ac:dyDescent="0.2">
      <c r="A238" s="16" t="s">
        <v>529</v>
      </c>
      <c r="B238" s="16" t="s">
        <v>49</v>
      </c>
      <c r="C238" s="16" t="s">
        <v>984</v>
      </c>
      <c r="D238" s="36">
        <v>44901</v>
      </c>
      <c r="E238" s="35" t="s">
        <v>982</v>
      </c>
      <c r="F238" s="35" t="s">
        <v>983</v>
      </c>
      <c r="G238" s="35">
        <v>235954.73</v>
      </c>
      <c r="H238" s="36">
        <v>45274</v>
      </c>
    </row>
    <row r="239" spans="1:8" ht="33.75" customHeight="1" x14ac:dyDescent="0.2">
      <c r="A239" s="16" t="s">
        <v>530</v>
      </c>
      <c r="B239" s="16" t="s">
        <v>53</v>
      </c>
      <c r="C239" s="16" t="s">
        <v>1744</v>
      </c>
      <c r="D239" s="36">
        <v>45646</v>
      </c>
      <c r="E239" s="50" t="s">
        <v>1741</v>
      </c>
      <c r="F239" s="50" t="s">
        <v>1740</v>
      </c>
      <c r="G239" s="35">
        <v>423274</v>
      </c>
      <c r="H239" s="36">
        <v>46003</v>
      </c>
    </row>
    <row r="240" spans="1:8" ht="33.75" customHeight="1" x14ac:dyDescent="0.2">
      <c r="A240" s="16" t="s">
        <v>530</v>
      </c>
      <c r="B240" s="16" t="s">
        <v>53</v>
      </c>
      <c r="C240" s="16" t="s">
        <v>1706</v>
      </c>
      <c r="D240" s="36">
        <v>45628</v>
      </c>
      <c r="E240" s="50" t="s">
        <v>1696</v>
      </c>
      <c r="F240" s="50" t="s">
        <v>1700</v>
      </c>
      <c r="G240" s="35">
        <v>534529.32999999996</v>
      </c>
      <c r="H240" s="36">
        <v>46010</v>
      </c>
    </row>
    <row r="241" spans="1:8" ht="33.75" customHeight="1" x14ac:dyDescent="0.2">
      <c r="A241" s="16" t="s">
        <v>530</v>
      </c>
      <c r="B241" s="16" t="s">
        <v>53</v>
      </c>
      <c r="C241" s="16" t="s">
        <v>992</v>
      </c>
      <c r="D241" s="36">
        <v>45632</v>
      </c>
      <c r="E241" s="50" t="s">
        <v>1680</v>
      </c>
      <c r="F241" s="50" t="s">
        <v>1681</v>
      </c>
      <c r="G241" s="35">
        <v>493686</v>
      </c>
      <c r="H241" s="36">
        <v>46006</v>
      </c>
    </row>
    <row r="242" spans="1:8" ht="33.75" customHeight="1" x14ac:dyDescent="0.2">
      <c r="A242" s="16" t="s">
        <v>530</v>
      </c>
      <c r="B242" s="16" t="s">
        <v>53</v>
      </c>
      <c r="C242" s="16" t="s">
        <v>1356</v>
      </c>
      <c r="D242" s="36">
        <v>45275</v>
      </c>
      <c r="E242" s="50" t="s">
        <v>1341</v>
      </c>
      <c r="F242" s="50" t="s">
        <v>1342</v>
      </c>
      <c r="G242" s="35">
        <v>513970</v>
      </c>
      <c r="H242" s="36">
        <v>45646</v>
      </c>
    </row>
    <row r="243" spans="1:8" ht="33.75" customHeight="1" x14ac:dyDescent="0.2">
      <c r="A243" s="16" t="s">
        <v>530</v>
      </c>
      <c r="B243" s="16" t="s">
        <v>53</v>
      </c>
      <c r="C243" s="16" t="s">
        <v>1233</v>
      </c>
      <c r="D243" s="36">
        <v>45285</v>
      </c>
      <c r="E243" s="50" t="s">
        <v>1223</v>
      </c>
      <c r="F243" s="50" t="s">
        <v>1224</v>
      </c>
      <c r="G243" s="35">
        <v>399315</v>
      </c>
      <c r="H243" s="36">
        <v>45631</v>
      </c>
    </row>
    <row r="244" spans="1:8" ht="33.75" customHeight="1" x14ac:dyDescent="0.2">
      <c r="A244" s="16" t="s">
        <v>530</v>
      </c>
      <c r="B244" s="16" t="s">
        <v>53</v>
      </c>
      <c r="C244" s="16" t="s">
        <v>992</v>
      </c>
      <c r="D244" s="36">
        <v>45300</v>
      </c>
      <c r="E244" s="50" t="s">
        <v>1206</v>
      </c>
      <c r="F244" s="50" t="s">
        <v>1202</v>
      </c>
      <c r="G244" s="35">
        <v>451208</v>
      </c>
      <c r="H244" s="36">
        <v>45624</v>
      </c>
    </row>
    <row r="245" spans="1:8" ht="33.75" customHeight="1" x14ac:dyDescent="0.2">
      <c r="A245" s="16" t="s">
        <v>530</v>
      </c>
      <c r="B245" s="16" t="s">
        <v>53</v>
      </c>
      <c r="C245" s="16" t="s">
        <v>1244</v>
      </c>
      <c r="D245" s="36">
        <v>45369</v>
      </c>
      <c r="E245" s="35" t="s">
        <v>1239</v>
      </c>
      <c r="F245" s="35" t="s">
        <v>1240</v>
      </c>
      <c r="G245" s="35">
        <v>397318.43</v>
      </c>
      <c r="H245" s="36">
        <v>45635</v>
      </c>
    </row>
    <row r="246" spans="1:8" ht="33.75" customHeight="1" x14ac:dyDescent="0.2">
      <c r="A246" s="16" t="s">
        <v>530</v>
      </c>
      <c r="B246" s="16" t="s">
        <v>53</v>
      </c>
      <c r="C246" s="16" t="s">
        <v>985</v>
      </c>
      <c r="D246" s="36">
        <v>45019</v>
      </c>
      <c r="E246" s="35" t="s">
        <v>986</v>
      </c>
      <c r="F246" s="35" t="s">
        <v>987</v>
      </c>
      <c r="G246" s="35">
        <v>505000</v>
      </c>
      <c r="H246" s="36">
        <v>45177</v>
      </c>
    </row>
    <row r="247" spans="1:8" ht="33.75" customHeight="1" x14ac:dyDescent="0.2">
      <c r="A247" s="16" t="s">
        <v>530</v>
      </c>
      <c r="B247" s="16" t="s">
        <v>53</v>
      </c>
      <c r="C247" s="16" t="s">
        <v>988</v>
      </c>
      <c r="D247" s="36">
        <v>45181</v>
      </c>
      <c r="E247" s="35" t="s">
        <v>972</v>
      </c>
      <c r="F247" s="35" t="s">
        <v>973</v>
      </c>
      <c r="G247" s="35">
        <v>374859</v>
      </c>
      <c r="H247" s="36">
        <v>45280</v>
      </c>
    </row>
    <row r="248" spans="1:8" ht="33.75" customHeight="1" x14ac:dyDescent="0.2">
      <c r="A248" s="16" t="s">
        <v>530</v>
      </c>
      <c r="B248" s="16" t="s">
        <v>53</v>
      </c>
      <c r="C248" s="16" t="s">
        <v>989</v>
      </c>
      <c r="D248" s="36">
        <v>45026</v>
      </c>
      <c r="E248" s="35" t="s">
        <v>969</v>
      </c>
      <c r="F248" s="35" t="s">
        <v>970</v>
      </c>
      <c r="G248" s="35">
        <v>499000</v>
      </c>
      <c r="H248" s="36">
        <v>45285</v>
      </c>
    </row>
    <row r="249" spans="1:8" ht="33.75" customHeight="1" x14ac:dyDescent="0.2">
      <c r="A249" s="16" t="s">
        <v>530</v>
      </c>
      <c r="B249" s="16" t="s">
        <v>53</v>
      </c>
      <c r="C249" s="16" t="s">
        <v>990</v>
      </c>
      <c r="D249" s="36">
        <v>45181</v>
      </c>
      <c r="E249" s="35" t="s">
        <v>979</v>
      </c>
      <c r="F249" s="35" t="s">
        <v>980</v>
      </c>
      <c r="G249" s="35">
        <v>391490</v>
      </c>
      <c r="H249" s="36">
        <v>45273</v>
      </c>
    </row>
    <row r="250" spans="1:8" ht="33.75" customHeight="1" x14ac:dyDescent="0.2">
      <c r="A250" s="16" t="s">
        <v>530</v>
      </c>
      <c r="B250" s="16" t="s">
        <v>53</v>
      </c>
      <c r="C250" s="16" t="s">
        <v>988</v>
      </c>
      <c r="D250" s="36">
        <v>44908</v>
      </c>
      <c r="E250" s="35" t="s">
        <v>975</v>
      </c>
      <c r="F250" s="35" t="s">
        <v>976</v>
      </c>
      <c r="G250" s="35">
        <v>374859</v>
      </c>
      <c r="H250" s="36">
        <v>45280</v>
      </c>
    </row>
    <row r="251" spans="1:8" ht="33.75" customHeight="1" x14ac:dyDescent="0.2">
      <c r="A251" s="16" t="s">
        <v>530</v>
      </c>
      <c r="B251" s="16" t="s">
        <v>53</v>
      </c>
      <c r="C251" s="16" t="s">
        <v>991</v>
      </c>
      <c r="D251" s="36">
        <v>44901</v>
      </c>
      <c r="E251" s="35" t="s">
        <v>982</v>
      </c>
      <c r="F251" s="35" t="s">
        <v>983</v>
      </c>
      <c r="G251" s="35">
        <v>366043.15</v>
      </c>
      <c r="H251" s="36">
        <v>45274</v>
      </c>
    </row>
    <row r="252" spans="1:8" ht="33.75" customHeight="1" x14ac:dyDescent="0.2">
      <c r="A252" s="16" t="s">
        <v>531</v>
      </c>
      <c r="B252" s="16" t="s">
        <v>532</v>
      </c>
      <c r="C252" s="16" t="s">
        <v>1349</v>
      </c>
      <c r="D252" s="36">
        <v>45275</v>
      </c>
      <c r="E252" s="50" t="s">
        <v>1341</v>
      </c>
      <c r="F252" s="50" t="s">
        <v>1342</v>
      </c>
      <c r="G252" s="35">
        <v>63109</v>
      </c>
      <c r="H252" s="36">
        <v>45646</v>
      </c>
    </row>
    <row r="253" spans="1:8" ht="33.75" customHeight="1" x14ac:dyDescent="0.2">
      <c r="A253" s="16" t="s">
        <v>531</v>
      </c>
      <c r="B253" s="16" t="s">
        <v>532</v>
      </c>
      <c r="C253" s="16" t="s">
        <v>1697</v>
      </c>
      <c r="D253" s="36">
        <v>45628</v>
      </c>
      <c r="E253" s="50" t="s">
        <v>1698</v>
      </c>
      <c r="F253" s="50" t="s">
        <v>1695</v>
      </c>
      <c r="G253" s="35">
        <v>65634.33</v>
      </c>
      <c r="H253" s="36">
        <v>46010</v>
      </c>
    </row>
    <row r="254" spans="1:8" ht="33.75" customHeight="1" x14ac:dyDescent="0.2">
      <c r="A254" s="15" t="s">
        <v>533</v>
      </c>
      <c r="B254" s="16" t="s">
        <v>534</v>
      </c>
      <c r="C254" s="16" t="s">
        <v>1701</v>
      </c>
      <c r="D254" s="36">
        <v>45628</v>
      </c>
      <c r="E254" s="50" t="s">
        <v>1698</v>
      </c>
      <c r="F254" s="50" t="s">
        <v>1700</v>
      </c>
      <c r="G254" s="35">
        <v>69541.33</v>
      </c>
      <c r="H254" s="36">
        <v>46010</v>
      </c>
    </row>
    <row r="255" spans="1:8" ht="33.75" customHeight="1" x14ac:dyDescent="0.2">
      <c r="A255" s="16" t="s">
        <v>535</v>
      </c>
      <c r="B255" s="16" t="s">
        <v>54</v>
      </c>
      <c r="C255" s="16"/>
      <c r="D255" s="36"/>
      <c r="E255" s="35"/>
      <c r="F255" s="35"/>
      <c r="G255" s="35"/>
      <c r="H255" s="36"/>
    </row>
    <row r="256" spans="1:8" ht="33.75" customHeight="1" x14ac:dyDescent="0.2">
      <c r="A256" s="16" t="s">
        <v>536</v>
      </c>
      <c r="B256" s="16" t="s">
        <v>537</v>
      </c>
      <c r="C256" s="16" t="s">
        <v>1347</v>
      </c>
      <c r="D256" s="36">
        <v>45275</v>
      </c>
      <c r="E256" s="50" t="s">
        <v>1341</v>
      </c>
      <c r="F256" s="50" t="s">
        <v>1342</v>
      </c>
      <c r="G256" s="35">
        <v>545900</v>
      </c>
      <c r="H256" s="36">
        <v>45646</v>
      </c>
    </row>
    <row r="257" spans="1:8" ht="33.75" customHeight="1" x14ac:dyDescent="0.2">
      <c r="A257" s="16" t="s">
        <v>536</v>
      </c>
      <c r="B257" s="16" t="s">
        <v>537</v>
      </c>
      <c r="C257" s="16" t="s">
        <v>1346</v>
      </c>
      <c r="D257" s="36">
        <v>45275</v>
      </c>
      <c r="E257" s="50" t="s">
        <v>1341</v>
      </c>
      <c r="F257" s="50" t="s">
        <v>1342</v>
      </c>
      <c r="G257" s="35">
        <v>379867</v>
      </c>
      <c r="H257" s="36">
        <v>45646</v>
      </c>
    </row>
    <row r="258" spans="1:8" ht="33.75" customHeight="1" x14ac:dyDescent="0.2">
      <c r="A258" s="16" t="s">
        <v>536</v>
      </c>
      <c r="B258" s="16" t="s">
        <v>537</v>
      </c>
      <c r="C258" s="16" t="s">
        <v>1345</v>
      </c>
      <c r="D258" s="36">
        <v>45275</v>
      </c>
      <c r="E258" s="50" t="s">
        <v>1341</v>
      </c>
      <c r="F258" s="50" t="s">
        <v>1342</v>
      </c>
      <c r="G258" s="35">
        <v>286451</v>
      </c>
      <c r="H258" s="36">
        <v>45646</v>
      </c>
    </row>
    <row r="259" spans="1:8" ht="33.75" customHeight="1" x14ac:dyDescent="0.2">
      <c r="A259" s="16" t="s">
        <v>536</v>
      </c>
      <c r="B259" s="16" t="s">
        <v>537</v>
      </c>
      <c r="C259" s="16" t="s">
        <v>1344</v>
      </c>
      <c r="D259" s="36">
        <v>45275</v>
      </c>
      <c r="E259" s="50" t="s">
        <v>1341</v>
      </c>
      <c r="F259" s="50" t="s">
        <v>1342</v>
      </c>
      <c r="G259" s="35">
        <v>177187</v>
      </c>
      <c r="H259" s="36">
        <v>45646</v>
      </c>
    </row>
    <row r="260" spans="1:8" ht="33.75" customHeight="1" x14ac:dyDescent="0.2">
      <c r="A260" s="16" t="s">
        <v>536</v>
      </c>
      <c r="B260" s="16" t="s">
        <v>537</v>
      </c>
      <c r="C260" s="16" t="s">
        <v>1343</v>
      </c>
      <c r="D260" s="36">
        <v>45275</v>
      </c>
      <c r="E260" s="50" t="s">
        <v>1341</v>
      </c>
      <c r="F260" s="50" t="s">
        <v>1342</v>
      </c>
      <c r="G260" s="35">
        <v>219091</v>
      </c>
      <c r="H260" s="36">
        <v>45646</v>
      </c>
    </row>
    <row r="261" spans="1:8" ht="33.75" customHeight="1" x14ac:dyDescent="0.2">
      <c r="A261" s="16" t="s">
        <v>536</v>
      </c>
      <c r="B261" s="16" t="s">
        <v>537</v>
      </c>
      <c r="C261" s="16" t="s">
        <v>1228</v>
      </c>
      <c r="D261" s="36">
        <v>45285</v>
      </c>
      <c r="E261" s="50" t="s">
        <v>1223</v>
      </c>
      <c r="F261" s="50" t="s">
        <v>1224</v>
      </c>
      <c r="G261" s="35" t="s">
        <v>1227</v>
      </c>
      <c r="H261" s="36">
        <v>45631</v>
      </c>
    </row>
    <row r="262" spans="1:8" ht="33.75" customHeight="1" x14ac:dyDescent="0.2">
      <c r="A262" s="16" t="s">
        <v>536</v>
      </c>
      <c r="B262" s="16" t="s">
        <v>537</v>
      </c>
      <c r="C262" s="16" t="s">
        <v>1232</v>
      </c>
      <c r="D262" s="36">
        <v>45285</v>
      </c>
      <c r="E262" s="50" t="s">
        <v>1223</v>
      </c>
      <c r="F262" s="50" t="s">
        <v>1224</v>
      </c>
      <c r="G262" s="35" t="s">
        <v>1231</v>
      </c>
      <c r="H262" s="36">
        <v>45631</v>
      </c>
    </row>
    <row r="263" spans="1:8" ht="33.75" customHeight="1" x14ac:dyDescent="0.2">
      <c r="A263" s="16" t="s">
        <v>536</v>
      </c>
      <c r="B263" s="16" t="s">
        <v>537</v>
      </c>
      <c r="C263" s="16" t="s">
        <v>1230</v>
      </c>
      <c r="D263" s="36">
        <v>45285</v>
      </c>
      <c r="E263" s="50" t="s">
        <v>1223</v>
      </c>
      <c r="F263" s="50" t="s">
        <v>1224</v>
      </c>
      <c r="G263" s="35" t="s">
        <v>1229</v>
      </c>
      <c r="H263" s="36">
        <v>45631</v>
      </c>
    </row>
    <row r="264" spans="1:8" ht="33.75" customHeight="1" x14ac:dyDescent="0.2">
      <c r="A264" s="16" t="s">
        <v>536</v>
      </c>
      <c r="B264" s="16" t="s">
        <v>537</v>
      </c>
      <c r="C264" s="16" t="s">
        <v>1203</v>
      </c>
      <c r="D264" s="36">
        <v>45300</v>
      </c>
      <c r="E264" s="50" t="s">
        <v>1201</v>
      </c>
      <c r="F264" s="50" t="s">
        <v>1202</v>
      </c>
      <c r="G264" s="35">
        <v>268289</v>
      </c>
      <c r="H264" s="36">
        <v>45624</v>
      </c>
    </row>
    <row r="265" spans="1:8" ht="33.75" customHeight="1" x14ac:dyDescent="0.2">
      <c r="A265" s="16" t="s">
        <v>536</v>
      </c>
      <c r="B265" s="16" t="s">
        <v>537</v>
      </c>
      <c r="C265" s="16" t="s">
        <v>1009</v>
      </c>
      <c r="D265" s="36">
        <v>45300</v>
      </c>
      <c r="E265" s="50" t="s">
        <v>1201</v>
      </c>
      <c r="F265" s="50" t="s">
        <v>1202</v>
      </c>
      <c r="G265" s="35">
        <v>414580</v>
      </c>
      <c r="H265" s="36">
        <v>45624</v>
      </c>
    </row>
    <row r="266" spans="1:8" ht="33.75" customHeight="1" x14ac:dyDescent="0.2">
      <c r="A266" s="16" t="s">
        <v>536</v>
      </c>
      <c r="B266" s="16" t="s">
        <v>537</v>
      </c>
      <c r="C266" s="16" t="s">
        <v>1200</v>
      </c>
      <c r="D266" s="36">
        <v>45300</v>
      </c>
      <c r="E266" s="50" t="s">
        <v>1201</v>
      </c>
      <c r="F266" s="50" t="s">
        <v>1202</v>
      </c>
      <c r="G266" s="35">
        <v>342184</v>
      </c>
      <c r="H266" s="36">
        <v>45624</v>
      </c>
    </row>
    <row r="267" spans="1:8" ht="33.75" customHeight="1" x14ac:dyDescent="0.2">
      <c r="A267" s="16" t="s">
        <v>536</v>
      </c>
      <c r="B267" s="16" t="s">
        <v>537</v>
      </c>
      <c r="C267" s="16" t="s">
        <v>993</v>
      </c>
      <c r="D267" s="36">
        <v>45181</v>
      </c>
      <c r="E267" s="35" t="s">
        <v>972</v>
      </c>
      <c r="F267" s="35" t="s">
        <v>973</v>
      </c>
      <c r="G267" s="35">
        <v>267154</v>
      </c>
      <c r="H267" s="36">
        <v>45280</v>
      </c>
    </row>
    <row r="268" spans="1:8" ht="33.75" customHeight="1" x14ac:dyDescent="0.2">
      <c r="A268" s="16" t="s">
        <v>536</v>
      </c>
      <c r="B268" s="16" t="s">
        <v>537</v>
      </c>
      <c r="C268" s="16" t="s">
        <v>994</v>
      </c>
      <c r="D268" s="36">
        <v>45181</v>
      </c>
      <c r="E268" s="35" t="s">
        <v>972</v>
      </c>
      <c r="F268" s="35" t="s">
        <v>973</v>
      </c>
      <c r="G268" s="35">
        <v>321990</v>
      </c>
      <c r="H268" s="36">
        <v>45280</v>
      </c>
    </row>
    <row r="269" spans="1:8" ht="33.75" customHeight="1" x14ac:dyDescent="0.2">
      <c r="A269" s="16" t="s">
        <v>536</v>
      </c>
      <c r="B269" s="16" t="s">
        <v>537</v>
      </c>
      <c r="C269" s="16" t="s">
        <v>995</v>
      </c>
      <c r="D269" s="36">
        <v>44908</v>
      </c>
      <c r="E269" s="35" t="s">
        <v>975</v>
      </c>
      <c r="F269" s="35" t="s">
        <v>976</v>
      </c>
      <c r="G269" s="35">
        <v>267154</v>
      </c>
      <c r="H269" s="36">
        <v>45280</v>
      </c>
    </row>
    <row r="270" spans="1:8" ht="33.75" customHeight="1" x14ac:dyDescent="0.2">
      <c r="A270" s="16" t="s">
        <v>536</v>
      </c>
      <c r="B270" s="16" t="s">
        <v>537</v>
      </c>
      <c r="C270" s="16" t="s">
        <v>996</v>
      </c>
      <c r="D270" s="36">
        <v>44908</v>
      </c>
      <c r="E270" s="35" t="s">
        <v>975</v>
      </c>
      <c r="F270" s="35" t="s">
        <v>976</v>
      </c>
      <c r="G270" s="35">
        <v>321990</v>
      </c>
      <c r="H270" s="36">
        <v>45280</v>
      </c>
    </row>
    <row r="271" spans="1:8" ht="33.75" customHeight="1" x14ac:dyDescent="0.2">
      <c r="A271" s="16" t="s">
        <v>536</v>
      </c>
      <c r="B271" s="16" t="s">
        <v>537</v>
      </c>
      <c r="C271" s="16" t="s">
        <v>996</v>
      </c>
      <c r="D271" s="36">
        <v>44908</v>
      </c>
      <c r="E271" s="35" t="s">
        <v>975</v>
      </c>
      <c r="F271" s="35" t="s">
        <v>976</v>
      </c>
      <c r="G271" s="35">
        <v>346193</v>
      </c>
      <c r="H271" s="36">
        <v>45280</v>
      </c>
    </row>
    <row r="272" spans="1:8" ht="33.75" customHeight="1" x14ac:dyDescent="0.2">
      <c r="A272" s="16" t="s">
        <v>536</v>
      </c>
      <c r="B272" s="16" t="s">
        <v>537</v>
      </c>
      <c r="C272" s="16" t="s">
        <v>997</v>
      </c>
      <c r="D272" s="36">
        <v>44908</v>
      </c>
      <c r="E272" s="35" t="s">
        <v>975</v>
      </c>
      <c r="F272" s="35" t="s">
        <v>976</v>
      </c>
      <c r="G272" s="35">
        <v>160727</v>
      </c>
      <c r="H272" s="36">
        <v>45280</v>
      </c>
    </row>
    <row r="273" spans="1:8" ht="33.75" customHeight="1" x14ac:dyDescent="0.2">
      <c r="A273" s="16" t="s">
        <v>536</v>
      </c>
      <c r="B273" s="16" t="s">
        <v>537</v>
      </c>
      <c r="C273" s="16" t="s">
        <v>998</v>
      </c>
      <c r="D273" s="36">
        <v>44908</v>
      </c>
      <c r="E273" s="35" t="s">
        <v>975</v>
      </c>
      <c r="F273" s="35" t="s">
        <v>976</v>
      </c>
      <c r="G273" s="35">
        <v>210646</v>
      </c>
      <c r="H273" s="36">
        <v>45280</v>
      </c>
    </row>
    <row r="274" spans="1:8" ht="33.75" customHeight="1" x14ac:dyDescent="0.2">
      <c r="A274" s="16" t="s">
        <v>536</v>
      </c>
      <c r="B274" s="16" t="s">
        <v>537</v>
      </c>
      <c r="C274" s="16" t="s">
        <v>999</v>
      </c>
      <c r="D274" s="36">
        <v>45026</v>
      </c>
      <c r="E274" s="35" t="s">
        <v>969</v>
      </c>
      <c r="F274" s="35" t="s">
        <v>970</v>
      </c>
      <c r="G274" s="35">
        <v>301894</v>
      </c>
      <c r="H274" s="36">
        <v>45285</v>
      </c>
    </row>
    <row r="275" spans="1:8" ht="33.75" customHeight="1" x14ac:dyDescent="0.2">
      <c r="A275" s="16" t="s">
        <v>536</v>
      </c>
      <c r="B275" s="16" t="s">
        <v>537</v>
      </c>
      <c r="C275" s="16" t="s">
        <v>1000</v>
      </c>
      <c r="D275" s="36">
        <v>45026</v>
      </c>
      <c r="E275" s="35" t="s">
        <v>969</v>
      </c>
      <c r="F275" s="35" t="s">
        <v>970</v>
      </c>
      <c r="G275" s="35">
        <v>172026</v>
      </c>
      <c r="H275" s="36">
        <v>45285</v>
      </c>
    </row>
    <row r="276" spans="1:8" ht="33.75" customHeight="1" x14ac:dyDescent="0.2">
      <c r="A276" s="16" t="s">
        <v>536</v>
      </c>
      <c r="B276" s="16" t="s">
        <v>537</v>
      </c>
      <c r="C276" s="16" t="s">
        <v>1001</v>
      </c>
      <c r="D276" s="36">
        <v>45026</v>
      </c>
      <c r="E276" s="35" t="s">
        <v>969</v>
      </c>
      <c r="F276" s="35" t="s">
        <v>970</v>
      </c>
      <c r="G276" s="35">
        <v>260410</v>
      </c>
      <c r="H276" s="36">
        <v>45285</v>
      </c>
    </row>
    <row r="277" spans="1:8" ht="33.75" customHeight="1" x14ac:dyDescent="0.2">
      <c r="A277" s="16" t="s">
        <v>536</v>
      </c>
      <c r="B277" s="16" t="s">
        <v>537</v>
      </c>
      <c r="C277" s="16" t="s">
        <v>1002</v>
      </c>
      <c r="D277" s="36">
        <v>45026</v>
      </c>
      <c r="E277" s="35" t="s">
        <v>969</v>
      </c>
      <c r="F277" s="35" t="s">
        <v>970</v>
      </c>
      <c r="G277" s="35">
        <v>368803</v>
      </c>
      <c r="H277" s="36">
        <v>45285</v>
      </c>
    </row>
    <row r="278" spans="1:8" ht="33.75" customHeight="1" x14ac:dyDescent="0.2">
      <c r="A278" s="16" t="s">
        <v>536</v>
      </c>
      <c r="B278" s="16" t="s">
        <v>537</v>
      </c>
      <c r="C278" s="16" t="s">
        <v>1003</v>
      </c>
      <c r="D278" s="36">
        <v>45026</v>
      </c>
      <c r="E278" s="35" t="s">
        <v>969</v>
      </c>
      <c r="F278" s="35" t="s">
        <v>970</v>
      </c>
      <c r="G278" s="35">
        <v>530000</v>
      </c>
      <c r="H278" s="36">
        <v>45285</v>
      </c>
    </row>
    <row r="279" spans="1:8" ht="33.75" customHeight="1" x14ac:dyDescent="0.2">
      <c r="A279" s="16" t="s">
        <v>536</v>
      </c>
      <c r="B279" s="16" t="s">
        <v>537</v>
      </c>
      <c r="C279" s="16" t="s">
        <v>1004</v>
      </c>
      <c r="D279" s="36">
        <v>45181</v>
      </c>
      <c r="E279" s="35" t="s">
        <v>979</v>
      </c>
      <c r="F279" s="35" t="s">
        <v>980</v>
      </c>
      <c r="G279" s="35">
        <v>551207</v>
      </c>
      <c r="H279" s="36">
        <v>45273</v>
      </c>
    </row>
    <row r="280" spans="1:8" ht="33.75" customHeight="1" x14ac:dyDescent="0.2">
      <c r="A280" s="16" t="s">
        <v>536</v>
      </c>
      <c r="B280" s="16" t="s">
        <v>537</v>
      </c>
      <c r="C280" s="16" t="s">
        <v>1005</v>
      </c>
      <c r="D280" s="36">
        <v>44901</v>
      </c>
      <c r="E280" s="35" t="s">
        <v>982</v>
      </c>
      <c r="F280" s="35" t="s">
        <v>983</v>
      </c>
      <c r="G280" s="35">
        <v>237886.43</v>
      </c>
      <c r="H280" s="36">
        <v>45274</v>
      </c>
    </row>
    <row r="281" spans="1:8" ht="33.75" customHeight="1" x14ac:dyDescent="0.2">
      <c r="A281" s="16" t="s">
        <v>536</v>
      </c>
      <c r="B281" s="16" t="s">
        <v>537</v>
      </c>
      <c r="C281" s="16" t="s">
        <v>1006</v>
      </c>
      <c r="D281" s="36">
        <v>44901</v>
      </c>
      <c r="E281" s="35" t="s">
        <v>982</v>
      </c>
      <c r="F281" s="35" t="s">
        <v>983</v>
      </c>
      <c r="G281" s="35">
        <v>296991.52</v>
      </c>
      <c r="H281" s="36">
        <v>45274</v>
      </c>
    </row>
    <row r="282" spans="1:8" ht="33.75" customHeight="1" x14ac:dyDescent="0.2">
      <c r="A282" s="16" t="s">
        <v>536</v>
      </c>
      <c r="B282" s="16" t="s">
        <v>537</v>
      </c>
      <c r="C282" s="16" t="s">
        <v>1007</v>
      </c>
      <c r="D282" s="36">
        <v>44901</v>
      </c>
      <c r="E282" s="35" t="s">
        <v>982</v>
      </c>
      <c r="F282" s="35" t="s">
        <v>983</v>
      </c>
      <c r="G282" s="35">
        <v>497045.99</v>
      </c>
      <c r="H282" s="36">
        <v>45274</v>
      </c>
    </row>
    <row r="283" spans="1:8" ht="33.75" customHeight="1" x14ac:dyDescent="0.2">
      <c r="A283" s="16" t="s">
        <v>536</v>
      </c>
      <c r="B283" s="16" t="s">
        <v>537</v>
      </c>
      <c r="C283" s="16" t="s">
        <v>1242</v>
      </c>
      <c r="D283" s="36">
        <v>45369</v>
      </c>
      <c r="E283" s="35" t="s">
        <v>1239</v>
      </c>
      <c r="F283" s="35" t="s">
        <v>1240</v>
      </c>
      <c r="G283" s="35">
        <v>808452.43</v>
      </c>
      <c r="H283" s="36">
        <v>45635</v>
      </c>
    </row>
    <row r="284" spans="1:8" ht="33.75" customHeight="1" x14ac:dyDescent="0.2">
      <c r="A284" s="16" t="s">
        <v>536</v>
      </c>
      <c r="B284" s="16" t="s">
        <v>537</v>
      </c>
      <c r="C284" s="16" t="s">
        <v>1241</v>
      </c>
      <c r="D284" s="36">
        <v>45369</v>
      </c>
      <c r="E284" s="35" t="s">
        <v>1239</v>
      </c>
      <c r="F284" s="35" t="s">
        <v>1240</v>
      </c>
      <c r="G284" s="35" t="s">
        <v>1238</v>
      </c>
      <c r="H284" s="36">
        <v>45635</v>
      </c>
    </row>
    <row r="285" spans="1:8" ht="33.75" customHeight="1" x14ac:dyDescent="0.2">
      <c r="A285" s="16" t="s">
        <v>536</v>
      </c>
      <c r="B285" s="16" t="s">
        <v>537</v>
      </c>
      <c r="C285" s="16" t="s">
        <v>1305</v>
      </c>
      <c r="D285" s="36">
        <v>45579</v>
      </c>
      <c r="E285" s="35" t="s">
        <v>1190</v>
      </c>
      <c r="F285" s="50" t="s">
        <v>1189</v>
      </c>
      <c r="G285" s="35">
        <v>342184</v>
      </c>
      <c r="H285" s="36">
        <v>45618</v>
      </c>
    </row>
    <row r="286" spans="1:8" ht="33.75" customHeight="1" x14ac:dyDescent="0.2">
      <c r="A286" s="16" t="s">
        <v>536</v>
      </c>
      <c r="B286" s="16" t="s">
        <v>537</v>
      </c>
      <c r="C286" s="16" t="s">
        <v>1188</v>
      </c>
      <c r="D286" s="36">
        <v>45579</v>
      </c>
      <c r="E286" s="35" t="s">
        <v>1008</v>
      </c>
      <c r="F286" s="50" t="s">
        <v>1189</v>
      </c>
      <c r="G286" s="35">
        <v>1026552</v>
      </c>
      <c r="H286" s="36">
        <v>45618</v>
      </c>
    </row>
    <row r="287" spans="1:8" ht="33.75" customHeight="1" x14ac:dyDescent="0.2">
      <c r="A287" s="16" t="s">
        <v>536</v>
      </c>
      <c r="B287" s="16" t="s">
        <v>537</v>
      </c>
      <c r="C287" s="16" t="s">
        <v>1679</v>
      </c>
      <c r="D287" s="36">
        <v>45632</v>
      </c>
      <c r="E287" s="50" t="s">
        <v>1680</v>
      </c>
      <c r="F287" s="50" t="s">
        <v>1681</v>
      </c>
      <c r="G287" s="35">
        <v>381425</v>
      </c>
      <c r="H287" s="36">
        <v>46006</v>
      </c>
    </row>
    <row r="288" spans="1:8" ht="33.75" customHeight="1" x14ac:dyDescent="0.2">
      <c r="A288" s="16" t="s">
        <v>536</v>
      </c>
      <c r="B288" s="16" t="s">
        <v>537</v>
      </c>
      <c r="C288" s="16" t="s">
        <v>1682</v>
      </c>
      <c r="D288" s="36">
        <v>45632</v>
      </c>
      <c r="E288" s="50" t="s">
        <v>1680</v>
      </c>
      <c r="F288" s="50" t="s">
        <v>1681</v>
      </c>
      <c r="G288" s="35">
        <v>471706</v>
      </c>
      <c r="H288" s="36">
        <v>46006</v>
      </c>
    </row>
    <row r="289" spans="1:8" ht="33.75" customHeight="1" x14ac:dyDescent="0.2">
      <c r="A289" s="16" t="s">
        <v>536</v>
      </c>
      <c r="B289" s="16" t="s">
        <v>537</v>
      </c>
      <c r="C289" s="16" t="s">
        <v>1683</v>
      </c>
      <c r="D289" s="36">
        <v>45632</v>
      </c>
      <c r="E289" s="50" t="s">
        <v>1680</v>
      </c>
      <c r="F289" s="50" t="s">
        <v>1681</v>
      </c>
      <c r="G289" s="35">
        <v>233153</v>
      </c>
      <c r="H289" s="36">
        <v>46006</v>
      </c>
    </row>
    <row r="290" spans="1:8" ht="33.75" customHeight="1" x14ac:dyDescent="0.2">
      <c r="A290" s="16" t="s">
        <v>536</v>
      </c>
      <c r="B290" s="16" t="s">
        <v>537</v>
      </c>
      <c r="C290" s="16" t="s">
        <v>1684</v>
      </c>
      <c r="D290" s="36">
        <v>45632</v>
      </c>
      <c r="E290" s="50" t="s">
        <v>1680</v>
      </c>
      <c r="F290" s="50" t="s">
        <v>1681</v>
      </c>
      <c r="G290" s="35">
        <v>299616</v>
      </c>
      <c r="H290" s="36">
        <v>46006</v>
      </c>
    </row>
    <row r="291" spans="1:8" ht="33.75" customHeight="1" x14ac:dyDescent="0.2">
      <c r="A291" s="16" t="s">
        <v>536</v>
      </c>
      <c r="B291" s="16" t="s">
        <v>537</v>
      </c>
      <c r="C291" s="16" t="s">
        <v>1690</v>
      </c>
      <c r="D291" s="36">
        <v>45628</v>
      </c>
      <c r="E291" s="50" t="s">
        <v>1696</v>
      </c>
      <c r="F291" s="50" t="s">
        <v>1695</v>
      </c>
      <c r="G291" s="35">
        <v>301894.33</v>
      </c>
      <c r="H291" s="36">
        <v>46010</v>
      </c>
    </row>
    <row r="292" spans="1:8" ht="33.75" customHeight="1" x14ac:dyDescent="0.2">
      <c r="A292" s="16" t="s">
        <v>536</v>
      </c>
      <c r="B292" s="16" t="s">
        <v>537</v>
      </c>
      <c r="C292" s="16" t="s">
        <v>1691</v>
      </c>
      <c r="D292" s="36">
        <v>45628</v>
      </c>
      <c r="E292" s="50" t="s">
        <v>1696</v>
      </c>
      <c r="F292" s="50" t="s">
        <v>1695</v>
      </c>
      <c r="G292" s="35">
        <v>184276.33</v>
      </c>
      <c r="H292" s="36">
        <v>46010</v>
      </c>
    </row>
    <row r="293" spans="1:8" ht="33.75" customHeight="1" x14ac:dyDescent="0.2">
      <c r="A293" s="16" t="s">
        <v>536</v>
      </c>
      <c r="B293" s="16" t="s">
        <v>537</v>
      </c>
      <c r="C293" s="16" t="s">
        <v>1692</v>
      </c>
      <c r="D293" s="36">
        <v>45628</v>
      </c>
      <c r="E293" s="50" t="s">
        <v>1696</v>
      </c>
      <c r="F293" s="50" t="s">
        <v>1695</v>
      </c>
      <c r="G293" s="35">
        <v>297910.67</v>
      </c>
      <c r="H293" s="36">
        <v>46010</v>
      </c>
    </row>
    <row r="294" spans="1:8" ht="33.75" customHeight="1" x14ac:dyDescent="0.2">
      <c r="A294" s="16" t="s">
        <v>536</v>
      </c>
      <c r="B294" s="16" t="s">
        <v>537</v>
      </c>
      <c r="C294" s="16" t="s">
        <v>1693</v>
      </c>
      <c r="D294" s="36">
        <v>45628</v>
      </c>
      <c r="E294" s="50" t="s">
        <v>1696</v>
      </c>
      <c r="F294" s="50" t="s">
        <v>1695</v>
      </c>
      <c r="G294" s="35">
        <v>395062.33</v>
      </c>
      <c r="H294" s="36">
        <v>46010</v>
      </c>
    </row>
    <row r="295" spans="1:8" ht="33.75" customHeight="1" x14ac:dyDescent="0.2">
      <c r="A295" s="16" t="s">
        <v>536</v>
      </c>
      <c r="B295" s="16" t="s">
        <v>537</v>
      </c>
      <c r="C295" s="16" t="s">
        <v>1694</v>
      </c>
      <c r="D295" s="36">
        <v>45628</v>
      </c>
      <c r="E295" s="50" t="s">
        <v>1696</v>
      </c>
      <c r="F295" s="50" t="s">
        <v>1695</v>
      </c>
      <c r="G295" s="35">
        <v>567736.67000000004</v>
      </c>
      <c r="H295" s="36">
        <v>46010</v>
      </c>
    </row>
    <row r="296" spans="1:8" ht="33.75" customHeight="1" x14ac:dyDescent="0.2">
      <c r="A296" s="16" t="s">
        <v>536</v>
      </c>
      <c r="B296" s="16" t="s">
        <v>537</v>
      </c>
      <c r="C296" s="16" t="s">
        <v>1725</v>
      </c>
      <c r="D296" s="36">
        <v>45649</v>
      </c>
      <c r="E296" s="50" t="s">
        <v>1727</v>
      </c>
      <c r="F296" s="50" t="s">
        <v>1726</v>
      </c>
      <c r="G296" s="35">
        <v>207901</v>
      </c>
      <c r="H296" s="36">
        <v>46003</v>
      </c>
    </row>
    <row r="297" spans="1:8" ht="33.75" customHeight="1" x14ac:dyDescent="0.2">
      <c r="A297" s="16" t="s">
        <v>536</v>
      </c>
      <c r="B297" s="16" t="s">
        <v>537</v>
      </c>
      <c r="C297" s="16" t="s">
        <v>1728</v>
      </c>
      <c r="D297" s="36">
        <v>45649</v>
      </c>
      <c r="E297" s="50" t="s">
        <v>1727</v>
      </c>
      <c r="F297" s="50" t="s">
        <v>1726</v>
      </c>
      <c r="G297" s="35">
        <v>343422</v>
      </c>
      <c r="H297" s="36">
        <v>46003</v>
      </c>
    </row>
    <row r="298" spans="1:8" ht="33.75" customHeight="1" x14ac:dyDescent="0.2">
      <c r="A298" s="16" t="s">
        <v>536</v>
      </c>
      <c r="B298" s="16" t="s">
        <v>537</v>
      </c>
      <c r="C298" s="16" t="s">
        <v>1729</v>
      </c>
      <c r="D298" s="36">
        <v>45649</v>
      </c>
      <c r="E298" s="50" t="s">
        <v>1727</v>
      </c>
      <c r="F298" s="50" t="s">
        <v>1726</v>
      </c>
      <c r="G298" s="35">
        <v>542212</v>
      </c>
      <c r="H298" s="36">
        <v>46003</v>
      </c>
    </row>
    <row r="299" spans="1:8" ht="33.75" customHeight="1" x14ac:dyDescent="0.2">
      <c r="A299" s="16" t="s">
        <v>536</v>
      </c>
      <c r="B299" s="16" t="s">
        <v>537</v>
      </c>
      <c r="C299" s="16" t="s">
        <v>1730</v>
      </c>
      <c r="D299" s="36">
        <v>45649</v>
      </c>
      <c r="E299" s="50" t="s">
        <v>1727</v>
      </c>
      <c r="F299" s="50" t="s">
        <v>1726</v>
      </c>
      <c r="G299" s="35">
        <v>598444</v>
      </c>
      <c r="H299" s="36">
        <v>46003</v>
      </c>
    </row>
    <row r="300" spans="1:8" ht="33.75" customHeight="1" x14ac:dyDescent="0.2">
      <c r="A300" s="16" t="s">
        <v>536</v>
      </c>
      <c r="B300" s="16" t="s">
        <v>537</v>
      </c>
      <c r="C300" s="16" t="s">
        <v>1725</v>
      </c>
      <c r="D300" s="36">
        <v>45966</v>
      </c>
      <c r="E300" s="50" t="s">
        <v>1749</v>
      </c>
      <c r="F300" s="50" t="s">
        <v>1748</v>
      </c>
      <c r="G300" s="35">
        <v>207901</v>
      </c>
      <c r="H300" s="36">
        <v>46016</v>
      </c>
    </row>
    <row r="301" spans="1:8" ht="33.75" customHeight="1" x14ac:dyDescent="0.2">
      <c r="A301" s="16" t="s">
        <v>536</v>
      </c>
      <c r="B301" s="16" t="s">
        <v>537</v>
      </c>
      <c r="C301" s="16" t="s">
        <v>1728</v>
      </c>
      <c r="D301" s="36">
        <v>45966</v>
      </c>
      <c r="E301" s="50" t="s">
        <v>1749</v>
      </c>
      <c r="F301" s="50" t="s">
        <v>1748</v>
      </c>
      <c r="G301" s="35">
        <v>343422</v>
      </c>
      <c r="H301" s="36">
        <v>46016</v>
      </c>
    </row>
    <row r="302" spans="1:8" ht="33.75" customHeight="1" x14ac:dyDescent="0.2">
      <c r="A302" s="16" t="s">
        <v>536</v>
      </c>
      <c r="B302" s="16" t="s">
        <v>537</v>
      </c>
      <c r="C302" s="16" t="s">
        <v>1729</v>
      </c>
      <c r="D302" s="36">
        <v>45966</v>
      </c>
      <c r="E302" s="50" t="s">
        <v>1749</v>
      </c>
      <c r="F302" s="50" t="s">
        <v>1748</v>
      </c>
      <c r="G302" s="35">
        <v>542212</v>
      </c>
      <c r="H302" s="36">
        <v>46016</v>
      </c>
    </row>
    <row r="303" spans="1:8" ht="33.75" customHeight="1" x14ac:dyDescent="0.2">
      <c r="A303" s="16" t="s">
        <v>536</v>
      </c>
      <c r="B303" s="16" t="s">
        <v>537</v>
      </c>
      <c r="C303" s="16" t="s">
        <v>1730</v>
      </c>
      <c r="D303" s="36">
        <v>45966</v>
      </c>
      <c r="E303" s="50" t="s">
        <v>1749</v>
      </c>
      <c r="F303" s="50" t="s">
        <v>1748</v>
      </c>
      <c r="G303" s="35">
        <v>598444</v>
      </c>
      <c r="H303" s="36">
        <v>46016</v>
      </c>
    </row>
    <row r="304" spans="1:8" ht="33.75" customHeight="1" x14ac:dyDescent="0.2">
      <c r="A304" s="16" t="s">
        <v>538</v>
      </c>
      <c r="B304" s="16" t="s">
        <v>539</v>
      </c>
      <c r="C304" s="16" t="s">
        <v>1731</v>
      </c>
      <c r="D304" s="36">
        <v>45966</v>
      </c>
      <c r="E304" s="50" t="s">
        <v>1749</v>
      </c>
      <c r="F304" s="50" t="s">
        <v>1748</v>
      </c>
      <c r="G304" s="35">
        <v>450600</v>
      </c>
      <c r="H304" s="36">
        <v>46016</v>
      </c>
    </row>
    <row r="305" spans="1:8" ht="33.75" customHeight="1" x14ac:dyDescent="0.2">
      <c r="A305" s="16" t="s">
        <v>538</v>
      </c>
      <c r="B305" s="16" t="s">
        <v>539</v>
      </c>
      <c r="C305" s="16" t="s">
        <v>1732</v>
      </c>
      <c r="D305" s="36">
        <v>45966</v>
      </c>
      <c r="E305" s="50" t="s">
        <v>1749</v>
      </c>
      <c r="F305" s="50" t="s">
        <v>1748</v>
      </c>
      <c r="G305" s="35">
        <v>899983</v>
      </c>
      <c r="H305" s="36">
        <v>46016</v>
      </c>
    </row>
    <row r="306" spans="1:8" ht="33.75" customHeight="1" x14ac:dyDescent="0.2">
      <c r="A306" s="16" t="s">
        <v>538</v>
      </c>
      <c r="B306" s="16" t="s">
        <v>539</v>
      </c>
      <c r="C306" s="16" t="s">
        <v>1731</v>
      </c>
      <c r="D306" s="36">
        <v>45649</v>
      </c>
      <c r="E306" s="50" t="s">
        <v>1727</v>
      </c>
      <c r="F306" s="50" t="s">
        <v>1726</v>
      </c>
      <c r="G306" s="35">
        <v>450600</v>
      </c>
      <c r="H306" s="36">
        <v>46003</v>
      </c>
    </row>
    <row r="307" spans="1:8" ht="33.75" customHeight="1" x14ac:dyDescent="0.2">
      <c r="A307" s="16" t="s">
        <v>538</v>
      </c>
      <c r="B307" s="16" t="s">
        <v>539</v>
      </c>
      <c r="C307" s="16" t="s">
        <v>1732</v>
      </c>
      <c r="D307" s="36">
        <v>45649</v>
      </c>
      <c r="E307" s="50" t="s">
        <v>1727</v>
      </c>
      <c r="F307" s="50" t="s">
        <v>1726</v>
      </c>
      <c r="G307" s="35">
        <v>899983</v>
      </c>
      <c r="H307" s="36">
        <v>46003</v>
      </c>
    </row>
    <row r="308" spans="1:8" ht="33.75" customHeight="1" x14ac:dyDescent="0.2">
      <c r="A308" s="16" t="s">
        <v>538</v>
      </c>
      <c r="B308" s="16" t="s">
        <v>539</v>
      </c>
      <c r="C308" s="16" t="s">
        <v>1702</v>
      </c>
      <c r="D308" s="36">
        <v>45628</v>
      </c>
      <c r="E308" s="50" t="s">
        <v>1696</v>
      </c>
      <c r="F308" s="50" t="s">
        <v>1695</v>
      </c>
      <c r="G308" s="35">
        <v>455052.33</v>
      </c>
      <c r="H308" s="36">
        <v>46010</v>
      </c>
    </row>
    <row r="309" spans="1:8" ht="33.75" customHeight="1" x14ac:dyDescent="0.2">
      <c r="A309" s="16" t="s">
        <v>538</v>
      </c>
      <c r="B309" s="16" t="s">
        <v>539</v>
      </c>
      <c r="C309" s="16" t="s">
        <v>1703</v>
      </c>
      <c r="D309" s="36">
        <v>45628</v>
      </c>
      <c r="E309" s="50" t="s">
        <v>1696</v>
      </c>
      <c r="F309" s="50" t="s">
        <v>1695</v>
      </c>
      <c r="G309" s="35">
        <v>388386.67</v>
      </c>
      <c r="H309" s="36">
        <v>46010</v>
      </c>
    </row>
    <row r="310" spans="1:8" ht="33.75" customHeight="1" x14ac:dyDescent="0.2">
      <c r="A310" s="16" t="s">
        <v>538</v>
      </c>
      <c r="B310" s="16" t="s">
        <v>539</v>
      </c>
      <c r="C310" s="16" t="s">
        <v>1704</v>
      </c>
      <c r="D310" s="36">
        <v>45628</v>
      </c>
      <c r="E310" s="50" t="s">
        <v>1696</v>
      </c>
      <c r="F310" s="50" t="s">
        <v>1695</v>
      </c>
      <c r="G310" s="35">
        <v>595958.67000000004</v>
      </c>
      <c r="H310" s="36">
        <v>46010</v>
      </c>
    </row>
    <row r="311" spans="1:8" ht="33.75" customHeight="1" x14ac:dyDescent="0.2">
      <c r="A311" s="16" t="s">
        <v>538</v>
      </c>
      <c r="B311" s="16" t="s">
        <v>539</v>
      </c>
      <c r="C311" s="16" t="s">
        <v>1705</v>
      </c>
      <c r="D311" s="36">
        <v>45628</v>
      </c>
      <c r="E311" s="50" t="s">
        <v>1696</v>
      </c>
      <c r="F311" s="50" t="s">
        <v>1695</v>
      </c>
      <c r="G311" s="35">
        <v>878384.67</v>
      </c>
      <c r="H311" s="36">
        <v>46010</v>
      </c>
    </row>
    <row r="312" spans="1:8" ht="33.75" customHeight="1" x14ac:dyDescent="0.2">
      <c r="A312" s="16" t="s">
        <v>538</v>
      </c>
      <c r="B312" s="16" t="s">
        <v>539</v>
      </c>
      <c r="C312" s="16" t="s">
        <v>1687</v>
      </c>
      <c r="D312" s="36">
        <v>45632</v>
      </c>
      <c r="E312" s="50" t="s">
        <v>1680</v>
      </c>
      <c r="F312" s="50" t="s">
        <v>1681</v>
      </c>
      <c r="G312" s="35">
        <v>571070</v>
      </c>
      <c r="H312" s="36">
        <v>46006</v>
      </c>
    </row>
    <row r="313" spans="1:8" ht="33.75" customHeight="1" x14ac:dyDescent="0.2">
      <c r="A313" s="16" t="s">
        <v>538</v>
      </c>
      <c r="B313" s="16" t="s">
        <v>539</v>
      </c>
      <c r="C313" s="16" t="s">
        <v>1688</v>
      </c>
      <c r="D313" s="36">
        <v>45632</v>
      </c>
      <c r="E313" s="50" t="s">
        <v>1680</v>
      </c>
      <c r="F313" s="50" t="s">
        <v>1681</v>
      </c>
      <c r="G313" s="35">
        <v>776018</v>
      </c>
      <c r="H313" s="36">
        <v>46006</v>
      </c>
    </row>
    <row r="314" spans="1:8" ht="33.75" customHeight="1" x14ac:dyDescent="0.2">
      <c r="A314" s="16" t="s">
        <v>538</v>
      </c>
      <c r="B314" s="16" t="s">
        <v>539</v>
      </c>
      <c r="C314" s="16" t="s">
        <v>1689</v>
      </c>
      <c r="D314" s="36">
        <v>45632</v>
      </c>
      <c r="E314" s="50" t="s">
        <v>1680</v>
      </c>
      <c r="F314" s="50" t="s">
        <v>1681</v>
      </c>
      <c r="G314" s="35">
        <v>356760</v>
      </c>
      <c r="H314" s="36">
        <v>46006</v>
      </c>
    </row>
    <row r="315" spans="1:8" ht="33.75" customHeight="1" x14ac:dyDescent="0.2">
      <c r="A315" s="16" t="s">
        <v>538</v>
      </c>
      <c r="B315" s="16" t="s">
        <v>539</v>
      </c>
      <c r="C315" s="16" t="s">
        <v>1355</v>
      </c>
      <c r="D315" s="36">
        <v>45275</v>
      </c>
      <c r="E315" s="50" t="s">
        <v>1341</v>
      </c>
      <c r="F315" s="50" t="s">
        <v>1342</v>
      </c>
      <c r="G315" s="35">
        <v>844600</v>
      </c>
      <c r="H315" s="36">
        <v>45646</v>
      </c>
    </row>
    <row r="316" spans="1:8" ht="33.75" customHeight="1" x14ac:dyDescent="0.2">
      <c r="A316" s="16" t="s">
        <v>538</v>
      </c>
      <c r="B316" s="16" t="s">
        <v>539</v>
      </c>
      <c r="C316" s="16" t="s">
        <v>1354</v>
      </c>
      <c r="D316" s="36">
        <v>45275</v>
      </c>
      <c r="E316" s="50" t="s">
        <v>1341</v>
      </c>
      <c r="F316" s="50" t="s">
        <v>1342</v>
      </c>
      <c r="G316" s="35">
        <v>573036</v>
      </c>
      <c r="H316" s="36">
        <v>45646</v>
      </c>
    </row>
    <row r="317" spans="1:8" ht="33.75" customHeight="1" x14ac:dyDescent="0.2">
      <c r="A317" s="16" t="s">
        <v>538</v>
      </c>
      <c r="B317" s="16" t="s">
        <v>539</v>
      </c>
      <c r="C317" s="16" t="s">
        <v>1353</v>
      </c>
      <c r="D317" s="36">
        <v>45275</v>
      </c>
      <c r="E317" s="50" t="s">
        <v>1341</v>
      </c>
      <c r="F317" s="50" t="s">
        <v>1342</v>
      </c>
      <c r="G317" s="35">
        <v>198003</v>
      </c>
      <c r="H317" s="36">
        <v>45646</v>
      </c>
    </row>
    <row r="318" spans="1:8" ht="33.75" customHeight="1" x14ac:dyDescent="0.2">
      <c r="A318" s="16" t="s">
        <v>538</v>
      </c>
      <c r="B318" s="16" t="s">
        <v>539</v>
      </c>
      <c r="C318" s="16" t="s">
        <v>1352</v>
      </c>
      <c r="D318" s="36">
        <v>45275</v>
      </c>
      <c r="E318" s="50" t="s">
        <v>1341</v>
      </c>
      <c r="F318" s="50" t="s">
        <v>1342</v>
      </c>
      <c r="G318" s="35">
        <v>373448</v>
      </c>
      <c r="H318" s="36">
        <v>45646</v>
      </c>
    </row>
    <row r="319" spans="1:8" ht="33.75" customHeight="1" x14ac:dyDescent="0.2">
      <c r="A319" s="16" t="s">
        <v>538</v>
      </c>
      <c r="B319" s="16" t="s">
        <v>539</v>
      </c>
      <c r="C319" s="16" t="s">
        <v>1351</v>
      </c>
      <c r="D319" s="36">
        <v>45275</v>
      </c>
      <c r="E319" s="50" t="s">
        <v>1341</v>
      </c>
      <c r="F319" s="50" t="s">
        <v>1342</v>
      </c>
      <c r="G319" s="35">
        <v>437549</v>
      </c>
      <c r="H319" s="36">
        <v>45646</v>
      </c>
    </row>
    <row r="320" spans="1:8" ht="33.75" customHeight="1" x14ac:dyDescent="0.2">
      <c r="A320" s="16" t="s">
        <v>538</v>
      </c>
      <c r="B320" s="16" t="s">
        <v>539</v>
      </c>
      <c r="C320" s="16" t="s">
        <v>1236</v>
      </c>
      <c r="D320" s="36">
        <v>45285</v>
      </c>
      <c r="E320" s="50" t="s">
        <v>1223</v>
      </c>
      <c r="F320" s="50" t="s">
        <v>1224</v>
      </c>
      <c r="G320" s="35" t="s">
        <v>1235</v>
      </c>
      <c r="H320" s="36">
        <v>45631</v>
      </c>
    </row>
    <row r="321" spans="1:8" ht="33.75" customHeight="1" x14ac:dyDescent="0.2">
      <c r="A321" s="16" t="s">
        <v>538</v>
      </c>
      <c r="B321" s="16" t="s">
        <v>539</v>
      </c>
      <c r="C321" s="16" t="s">
        <v>1237</v>
      </c>
      <c r="D321" s="36">
        <v>45285</v>
      </c>
      <c r="E321" s="50" t="s">
        <v>1223</v>
      </c>
      <c r="F321" s="50" t="s">
        <v>1224</v>
      </c>
      <c r="G321" s="35" t="s">
        <v>1234</v>
      </c>
      <c r="H321" s="36">
        <v>45631</v>
      </c>
    </row>
    <row r="322" spans="1:8" ht="33.75" customHeight="1" x14ac:dyDescent="0.2">
      <c r="A322" s="16" t="s">
        <v>538</v>
      </c>
      <c r="B322" s="16" t="s">
        <v>539</v>
      </c>
      <c r="C322" s="16" t="s">
        <v>1243</v>
      </c>
      <c r="D322" s="36">
        <v>45369</v>
      </c>
      <c r="E322" s="35" t="s">
        <v>1239</v>
      </c>
      <c r="F322" s="35" t="s">
        <v>1240</v>
      </c>
      <c r="G322" s="35">
        <v>890995.63</v>
      </c>
      <c r="H322" s="36">
        <v>45635</v>
      </c>
    </row>
    <row r="323" spans="1:8" ht="33.75" customHeight="1" x14ac:dyDescent="0.2">
      <c r="A323" s="16" t="s">
        <v>538</v>
      </c>
      <c r="B323" s="16" t="s">
        <v>539</v>
      </c>
      <c r="C323" s="16" t="s">
        <v>1208</v>
      </c>
      <c r="D323" s="36">
        <v>45300</v>
      </c>
      <c r="E323" s="50" t="s">
        <v>1206</v>
      </c>
      <c r="F323" s="50" t="s">
        <v>1202</v>
      </c>
      <c r="G323" s="35">
        <v>818044</v>
      </c>
      <c r="H323" s="36">
        <v>45624</v>
      </c>
    </row>
    <row r="324" spans="1:8" ht="33.75" customHeight="1" x14ac:dyDescent="0.2">
      <c r="A324" s="16" t="s">
        <v>538</v>
      </c>
      <c r="B324" s="16" t="s">
        <v>539</v>
      </c>
      <c r="C324" s="16" t="s">
        <v>1207</v>
      </c>
      <c r="D324" s="36">
        <v>45300</v>
      </c>
      <c r="E324" s="50" t="s">
        <v>1206</v>
      </c>
      <c r="F324" s="50" t="s">
        <v>1202</v>
      </c>
      <c r="G324" s="35">
        <v>645858</v>
      </c>
      <c r="H324" s="36">
        <v>45624</v>
      </c>
    </row>
    <row r="325" spans="1:8" ht="33.75" customHeight="1" x14ac:dyDescent="0.2">
      <c r="A325" s="16" t="s">
        <v>538</v>
      </c>
      <c r="B325" s="16" t="s">
        <v>539</v>
      </c>
      <c r="C325" s="16" t="s">
        <v>1205</v>
      </c>
      <c r="D325" s="36">
        <v>45300</v>
      </c>
      <c r="E325" s="50" t="s">
        <v>1206</v>
      </c>
      <c r="F325" s="50" t="s">
        <v>1202</v>
      </c>
      <c r="G325" s="35">
        <v>463931</v>
      </c>
      <c r="H325" s="36">
        <v>45624</v>
      </c>
    </row>
    <row r="326" spans="1:8" ht="33.75" customHeight="1" x14ac:dyDescent="0.2">
      <c r="A326" s="16" t="s">
        <v>538</v>
      </c>
      <c r="B326" s="16" t="s">
        <v>539</v>
      </c>
      <c r="C326" s="16" t="s">
        <v>1010</v>
      </c>
      <c r="D326" s="36">
        <v>44908</v>
      </c>
      <c r="E326" s="35" t="s">
        <v>975</v>
      </c>
      <c r="F326" s="35" t="s">
        <v>976</v>
      </c>
      <c r="G326" s="35">
        <v>469016</v>
      </c>
      <c r="H326" s="36">
        <v>45280</v>
      </c>
    </row>
    <row r="327" spans="1:8" ht="33.75" customHeight="1" x14ac:dyDescent="0.2">
      <c r="A327" s="16" t="s">
        <v>538</v>
      </c>
      <c r="B327" s="16" t="s">
        <v>539</v>
      </c>
      <c r="C327" s="16" t="s">
        <v>1011</v>
      </c>
      <c r="D327" s="36">
        <v>44908</v>
      </c>
      <c r="E327" s="35" t="s">
        <v>975</v>
      </c>
      <c r="F327" s="35" t="s">
        <v>976</v>
      </c>
      <c r="G327" s="35">
        <v>544986</v>
      </c>
      <c r="H327" s="36">
        <v>45280</v>
      </c>
    </row>
    <row r="328" spans="1:8" ht="33.75" customHeight="1" x14ac:dyDescent="0.2">
      <c r="A328" s="16" t="s">
        <v>538</v>
      </c>
      <c r="B328" s="16" t="s">
        <v>539</v>
      </c>
      <c r="C328" s="16" t="s">
        <v>1012</v>
      </c>
      <c r="D328" s="36">
        <v>44908</v>
      </c>
      <c r="E328" s="35" t="s">
        <v>975</v>
      </c>
      <c r="F328" s="35" t="s">
        <v>976</v>
      </c>
      <c r="G328" s="35">
        <v>255664</v>
      </c>
      <c r="H328" s="36">
        <v>45280</v>
      </c>
    </row>
    <row r="329" spans="1:8" ht="33.75" customHeight="1" x14ac:dyDescent="0.2">
      <c r="A329" s="16" t="s">
        <v>538</v>
      </c>
      <c r="B329" s="16" t="s">
        <v>539</v>
      </c>
      <c r="C329" s="16" t="s">
        <v>1013</v>
      </c>
      <c r="D329" s="36">
        <v>44908</v>
      </c>
      <c r="E329" s="35" t="s">
        <v>975</v>
      </c>
      <c r="F329" s="35" t="s">
        <v>976</v>
      </c>
      <c r="G329" s="35">
        <v>751725</v>
      </c>
      <c r="H329" s="36">
        <v>45280</v>
      </c>
    </row>
    <row r="330" spans="1:8" ht="33.75" customHeight="1" x14ac:dyDescent="0.2">
      <c r="A330" s="16" t="s">
        <v>538</v>
      </c>
      <c r="B330" s="16" t="s">
        <v>539</v>
      </c>
      <c r="C330" s="16" t="s">
        <v>1014</v>
      </c>
      <c r="D330" s="36">
        <v>45026</v>
      </c>
      <c r="E330" s="35" t="s">
        <v>969</v>
      </c>
      <c r="F330" s="35" t="s">
        <v>970</v>
      </c>
      <c r="G330" s="35">
        <v>424805</v>
      </c>
      <c r="H330" s="36">
        <v>45285</v>
      </c>
    </row>
    <row r="331" spans="1:8" ht="33.75" customHeight="1" x14ac:dyDescent="0.2">
      <c r="A331" s="16" t="s">
        <v>538</v>
      </c>
      <c r="B331" s="16" t="s">
        <v>539</v>
      </c>
      <c r="C331" s="16" t="s">
        <v>1015</v>
      </c>
      <c r="D331" s="36">
        <v>45026</v>
      </c>
      <c r="E331" s="35" t="s">
        <v>969</v>
      </c>
      <c r="F331" s="35" t="s">
        <v>970</v>
      </c>
      <c r="G331" s="35">
        <v>362571</v>
      </c>
      <c r="H331" s="36">
        <v>45285</v>
      </c>
    </row>
    <row r="332" spans="1:8" ht="33.75" customHeight="1" x14ac:dyDescent="0.2">
      <c r="A332" s="16" t="s">
        <v>538</v>
      </c>
      <c r="B332" s="16" t="s">
        <v>539</v>
      </c>
      <c r="C332" s="16" t="s">
        <v>1016</v>
      </c>
      <c r="D332" s="36">
        <v>45026</v>
      </c>
      <c r="E332" s="35" t="s">
        <v>969</v>
      </c>
      <c r="F332" s="35" t="s">
        <v>970</v>
      </c>
      <c r="G332" s="35">
        <v>556346</v>
      </c>
      <c r="H332" s="36">
        <v>45285</v>
      </c>
    </row>
    <row r="333" spans="1:8" ht="33.75" customHeight="1" x14ac:dyDescent="0.2">
      <c r="A333" s="16" t="s">
        <v>538</v>
      </c>
      <c r="B333" s="16" t="s">
        <v>539</v>
      </c>
      <c r="C333" s="16" t="s">
        <v>1017</v>
      </c>
      <c r="D333" s="36">
        <v>45026</v>
      </c>
      <c r="E333" s="35" t="s">
        <v>969</v>
      </c>
      <c r="F333" s="35" t="s">
        <v>970</v>
      </c>
      <c r="G333" s="35">
        <v>820000</v>
      </c>
      <c r="H333" s="36">
        <v>45285</v>
      </c>
    </row>
    <row r="334" spans="1:8" ht="33.75" customHeight="1" x14ac:dyDescent="0.2">
      <c r="A334" s="16" t="s">
        <v>538</v>
      </c>
      <c r="B334" s="16" t="s">
        <v>539</v>
      </c>
      <c r="C334" s="16" t="s">
        <v>1018</v>
      </c>
      <c r="D334" s="36">
        <v>44901</v>
      </c>
      <c r="E334" s="35" t="s">
        <v>982</v>
      </c>
      <c r="F334" s="35" t="s">
        <v>983</v>
      </c>
      <c r="G334" s="35">
        <v>402321.15</v>
      </c>
      <c r="H334" s="36">
        <v>45274</v>
      </c>
    </row>
    <row r="335" spans="1:8" ht="33.75" customHeight="1" x14ac:dyDescent="0.2">
      <c r="A335" s="16" t="s">
        <v>538</v>
      </c>
      <c r="B335" s="16" t="s">
        <v>539</v>
      </c>
      <c r="C335" s="16" t="s">
        <v>1019</v>
      </c>
      <c r="D335" s="36">
        <v>44901</v>
      </c>
      <c r="E335" s="35" t="s">
        <v>982</v>
      </c>
      <c r="F335" s="35" t="s">
        <v>983</v>
      </c>
      <c r="G335" s="35">
        <v>829756.39</v>
      </c>
      <c r="H335" s="36">
        <v>45274</v>
      </c>
    </row>
    <row r="336" spans="1:8" ht="33.75" customHeight="1" x14ac:dyDescent="0.2">
      <c r="A336" s="16" t="s">
        <v>540</v>
      </c>
      <c r="B336" s="16" t="s">
        <v>55</v>
      </c>
      <c r="C336" s="16" t="s">
        <v>1733</v>
      </c>
      <c r="D336" s="36">
        <v>45966</v>
      </c>
      <c r="E336" s="50" t="s">
        <v>1749</v>
      </c>
      <c r="F336" s="50" t="s">
        <v>1748</v>
      </c>
      <c r="G336" s="35">
        <v>220150</v>
      </c>
      <c r="H336" s="36">
        <v>46016</v>
      </c>
    </row>
    <row r="337" spans="1:8" ht="33.75" customHeight="1" x14ac:dyDescent="0.2">
      <c r="A337" s="16" t="s">
        <v>540</v>
      </c>
      <c r="B337" s="16" t="s">
        <v>55</v>
      </c>
      <c r="C337" s="16" t="s">
        <v>1733</v>
      </c>
      <c r="D337" s="36">
        <v>45649</v>
      </c>
      <c r="E337" s="50" t="s">
        <v>1727</v>
      </c>
      <c r="F337" s="50" t="s">
        <v>1726</v>
      </c>
      <c r="G337" s="35">
        <v>220150</v>
      </c>
      <c r="H337" s="36">
        <v>46003</v>
      </c>
    </row>
    <row r="338" spans="1:8" ht="33.75" customHeight="1" x14ac:dyDescent="0.2">
      <c r="A338" s="16" t="s">
        <v>540</v>
      </c>
      <c r="B338" s="16" t="s">
        <v>55</v>
      </c>
      <c r="C338" s="16" t="s">
        <v>1020</v>
      </c>
      <c r="D338" s="36">
        <v>44901</v>
      </c>
      <c r="E338" s="35" t="s">
        <v>982</v>
      </c>
      <c r="F338" s="35" t="s">
        <v>983</v>
      </c>
      <c r="G338" s="35">
        <v>356485.58</v>
      </c>
      <c r="H338" s="36">
        <v>45274</v>
      </c>
    </row>
    <row r="339" spans="1:8" ht="33.75" customHeight="1" x14ac:dyDescent="0.2">
      <c r="A339" s="16" t="s">
        <v>541</v>
      </c>
      <c r="B339" s="16" t="s">
        <v>786</v>
      </c>
      <c r="C339" s="16" t="s">
        <v>1021</v>
      </c>
      <c r="D339" s="36">
        <v>45230</v>
      </c>
      <c r="E339" s="35" t="s">
        <v>1022</v>
      </c>
      <c r="F339" s="35" t="s">
        <v>1023</v>
      </c>
      <c r="G339" s="35">
        <v>4204495.33</v>
      </c>
      <c r="H339" s="36">
        <v>45273</v>
      </c>
    </row>
    <row r="340" spans="1:8" ht="33.75" customHeight="1" x14ac:dyDescent="0.2">
      <c r="A340" s="16" t="s">
        <v>541</v>
      </c>
      <c r="B340" s="16" t="s">
        <v>786</v>
      </c>
      <c r="C340" s="16" t="s">
        <v>1024</v>
      </c>
      <c r="D340" s="36">
        <v>45019</v>
      </c>
      <c r="E340" s="35" t="s">
        <v>1025</v>
      </c>
      <c r="F340" s="35" t="s">
        <v>987</v>
      </c>
      <c r="G340" s="35">
        <v>3005000</v>
      </c>
      <c r="H340" s="36">
        <v>45177</v>
      </c>
    </row>
    <row r="341" spans="1:8" ht="33.75" customHeight="1" x14ac:dyDescent="0.2">
      <c r="A341" s="16" t="s">
        <v>541</v>
      </c>
      <c r="B341" s="16" t="s">
        <v>786</v>
      </c>
      <c r="C341" s="16" t="s">
        <v>1116</v>
      </c>
      <c r="D341" s="36">
        <v>45362</v>
      </c>
      <c r="E341" s="35" t="s">
        <v>1114</v>
      </c>
      <c r="F341" s="35" t="s">
        <v>1115</v>
      </c>
      <c r="G341" s="35" t="s">
        <v>1113</v>
      </c>
      <c r="H341" s="36">
        <v>45448</v>
      </c>
    </row>
    <row r="342" spans="1:8" ht="33.75" customHeight="1" x14ac:dyDescent="0.2">
      <c r="A342" s="16" t="s">
        <v>541</v>
      </c>
      <c r="B342" s="16" t="s">
        <v>786</v>
      </c>
      <c r="C342" s="16" t="s">
        <v>1118</v>
      </c>
      <c r="D342" s="36">
        <v>45349</v>
      </c>
      <c r="E342" s="35" t="s">
        <v>1119</v>
      </c>
      <c r="F342" s="35" t="s">
        <v>1120</v>
      </c>
      <c r="G342" s="35" t="s">
        <v>1117</v>
      </c>
      <c r="H342" s="36">
        <v>45428</v>
      </c>
    </row>
    <row r="343" spans="1:8" ht="33.75" customHeight="1" x14ac:dyDescent="0.2">
      <c r="A343" s="16" t="s">
        <v>541</v>
      </c>
      <c r="B343" s="16" t="s">
        <v>786</v>
      </c>
      <c r="C343" s="16" t="s">
        <v>1758</v>
      </c>
      <c r="D343" s="36">
        <v>46055</v>
      </c>
      <c r="E343" s="50" t="s">
        <v>1759</v>
      </c>
      <c r="F343" s="50" t="s">
        <v>1760</v>
      </c>
      <c r="G343" s="35">
        <v>7100200.3300000001</v>
      </c>
      <c r="H343" s="36">
        <v>46121</v>
      </c>
    </row>
    <row r="344" spans="1:8" ht="33.75" customHeight="1" x14ac:dyDescent="0.2">
      <c r="A344" s="16" t="s">
        <v>790</v>
      </c>
      <c r="B344" s="16" t="s">
        <v>787</v>
      </c>
      <c r="C344" s="16" t="s">
        <v>1026</v>
      </c>
      <c r="D344" s="36">
        <v>45230</v>
      </c>
      <c r="E344" s="35" t="s">
        <v>1027</v>
      </c>
      <c r="F344" s="35" t="s">
        <v>1028</v>
      </c>
      <c r="G344" s="35">
        <v>2262597.0499999998</v>
      </c>
      <c r="H344" s="36">
        <v>45281</v>
      </c>
    </row>
    <row r="345" spans="1:8" ht="33.75" customHeight="1" x14ac:dyDescent="0.2">
      <c r="A345" s="16"/>
      <c r="B345" s="16" t="s">
        <v>1030</v>
      </c>
      <c r="C345" s="16" t="s">
        <v>1029</v>
      </c>
      <c r="D345" s="36">
        <v>45181</v>
      </c>
      <c r="E345" s="35" t="s">
        <v>979</v>
      </c>
      <c r="F345" s="35" t="s">
        <v>980</v>
      </c>
      <c r="G345" s="35">
        <v>899880</v>
      </c>
      <c r="H345" s="36">
        <v>45273</v>
      </c>
    </row>
    <row r="346" spans="1:8" ht="33.75" customHeight="1" x14ac:dyDescent="0.2">
      <c r="A346" s="16"/>
      <c r="B346" s="16" t="s">
        <v>1030</v>
      </c>
      <c r="C346" s="16" t="s">
        <v>1761</v>
      </c>
      <c r="D346" s="50" t="s">
        <v>1763</v>
      </c>
      <c r="E346" s="50" t="s">
        <v>1762</v>
      </c>
      <c r="F346" s="50" t="s">
        <v>1764</v>
      </c>
      <c r="G346" s="35">
        <v>899880</v>
      </c>
      <c r="H346" s="36">
        <v>46121</v>
      </c>
    </row>
    <row r="347" spans="1:8" ht="33.75" customHeight="1" x14ac:dyDescent="0.2">
      <c r="A347" s="16" t="s">
        <v>542</v>
      </c>
      <c r="B347" s="16" t="s">
        <v>51</v>
      </c>
      <c r="C347" s="16"/>
      <c r="D347" s="36"/>
      <c r="E347" s="35"/>
      <c r="F347" s="35"/>
      <c r="G347" s="35"/>
      <c r="H347" s="36"/>
    </row>
    <row r="348" spans="1:8" ht="33.75" customHeight="1" x14ac:dyDescent="0.2">
      <c r="A348" s="16" t="s">
        <v>543</v>
      </c>
      <c r="B348" s="16" t="s">
        <v>57</v>
      </c>
      <c r="C348" s="16"/>
      <c r="D348" s="36"/>
      <c r="E348" s="35"/>
      <c r="F348" s="35"/>
      <c r="G348" s="35"/>
      <c r="H348" s="36"/>
    </row>
    <row r="349" spans="1:8" ht="33.75" customHeight="1" x14ac:dyDescent="0.2">
      <c r="A349" s="16" t="s">
        <v>544</v>
      </c>
      <c r="B349" s="16" t="s">
        <v>50</v>
      </c>
      <c r="C349" s="16"/>
      <c r="D349" s="36"/>
      <c r="E349" s="35"/>
      <c r="F349" s="35"/>
      <c r="G349" s="35"/>
      <c r="H349" s="36"/>
    </row>
    <row r="350" spans="1:8" ht="33.75" customHeight="1" x14ac:dyDescent="0.2">
      <c r="A350" s="16" t="s">
        <v>545</v>
      </c>
      <c r="B350" s="16" t="s">
        <v>56</v>
      </c>
      <c r="C350" s="16"/>
      <c r="D350" s="36"/>
      <c r="E350" s="35"/>
      <c r="F350" s="35"/>
      <c r="G350" s="35"/>
      <c r="H350" s="36"/>
    </row>
    <row r="351" spans="1:8" ht="33.75" customHeight="1" x14ac:dyDescent="0.2">
      <c r="A351" s="16" t="s">
        <v>546</v>
      </c>
      <c r="B351" s="16" t="s">
        <v>52</v>
      </c>
      <c r="C351" s="16"/>
      <c r="D351" s="36"/>
      <c r="E351" s="35"/>
      <c r="F351" s="35"/>
      <c r="G351" s="35"/>
      <c r="H351" s="36"/>
    </row>
    <row r="352" spans="1:8" ht="33.75" customHeight="1" x14ac:dyDescent="0.2">
      <c r="A352" s="16" t="s">
        <v>547</v>
      </c>
      <c r="B352" s="16" t="s">
        <v>58</v>
      </c>
      <c r="C352" s="16"/>
      <c r="D352" s="36"/>
      <c r="E352" s="35"/>
      <c r="F352" s="35"/>
      <c r="G352" s="35"/>
      <c r="H352" s="36"/>
    </row>
    <row r="353" spans="1:8" ht="33.75" customHeight="1" x14ac:dyDescent="0.2">
      <c r="A353" s="16" t="s">
        <v>548</v>
      </c>
      <c r="B353" s="16" t="s">
        <v>59</v>
      </c>
      <c r="C353" s="16"/>
      <c r="D353" s="36"/>
      <c r="E353" s="35"/>
      <c r="F353" s="35"/>
      <c r="G353" s="35"/>
      <c r="H353" s="36"/>
    </row>
    <row r="354" spans="1:8" ht="33.75" customHeight="1" x14ac:dyDescent="0.2">
      <c r="A354" s="16" t="s">
        <v>549</v>
      </c>
      <c r="B354" s="16" t="s">
        <v>223</v>
      </c>
      <c r="C354" s="16"/>
      <c r="D354" s="36"/>
      <c r="E354" s="35"/>
      <c r="F354" s="35"/>
      <c r="G354" s="35"/>
      <c r="H354" s="36"/>
    </row>
    <row r="355" spans="1:8" ht="33.75" customHeight="1" x14ac:dyDescent="0.2">
      <c r="A355" s="16" t="s">
        <v>550</v>
      </c>
      <c r="B355" s="16" t="s">
        <v>224</v>
      </c>
      <c r="C355" s="16"/>
      <c r="D355" s="36"/>
      <c r="E355" s="35"/>
      <c r="F355" s="35"/>
      <c r="G355" s="35"/>
      <c r="H355" s="36"/>
    </row>
    <row r="356" spans="1:8" ht="33.75" customHeight="1" x14ac:dyDescent="0.2">
      <c r="A356" s="16" t="s">
        <v>551</v>
      </c>
      <c r="B356" s="16" t="s">
        <v>552</v>
      </c>
      <c r="C356" s="16"/>
      <c r="D356" s="36"/>
      <c r="E356" s="35"/>
      <c r="F356" s="35"/>
      <c r="G356" s="35"/>
      <c r="H356" s="36"/>
    </row>
    <row r="357" spans="1:8" ht="33.75" customHeight="1" x14ac:dyDescent="0.2">
      <c r="A357" s="16" t="s">
        <v>553</v>
      </c>
      <c r="B357" s="16" t="s">
        <v>60</v>
      </c>
      <c r="C357" s="16"/>
      <c r="D357" s="36"/>
      <c r="E357" s="35"/>
      <c r="F357" s="35"/>
      <c r="G357" s="35"/>
      <c r="H357" s="36"/>
    </row>
    <row r="358" spans="1:8" ht="33.75" customHeight="1" x14ac:dyDescent="0.2">
      <c r="A358" s="16" t="s">
        <v>554</v>
      </c>
      <c r="B358" s="16" t="s">
        <v>61</v>
      </c>
      <c r="C358" s="16" t="s">
        <v>1292</v>
      </c>
      <c r="D358" s="42">
        <v>45488</v>
      </c>
      <c r="E358" s="43" t="s">
        <v>1294</v>
      </c>
      <c r="F358" s="39" t="s">
        <v>1293</v>
      </c>
      <c r="G358" s="44">
        <v>12832.37</v>
      </c>
      <c r="H358" s="42">
        <v>45630</v>
      </c>
    </row>
    <row r="359" spans="1:8" ht="33.75" customHeight="1" x14ac:dyDescent="0.2">
      <c r="A359" s="16" t="s">
        <v>555</v>
      </c>
      <c r="B359" s="16" t="s">
        <v>62</v>
      </c>
      <c r="C359" s="16"/>
      <c r="D359" s="36"/>
      <c r="E359" s="35"/>
      <c r="F359" s="35"/>
      <c r="G359" s="35"/>
      <c r="H359" s="36"/>
    </row>
    <row r="360" spans="1:8" ht="33.75" customHeight="1" x14ac:dyDescent="0.2">
      <c r="A360" s="16" t="s">
        <v>556</v>
      </c>
      <c r="B360" s="16" t="s">
        <v>63</v>
      </c>
      <c r="C360" s="16"/>
      <c r="D360" s="36"/>
      <c r="E360" s="35"/>
      <c r="F360" s="35"/>
      <c r="G360" s="35"/>
      <c r="H360" s="36"/>
    </row>
    <row r="361" spans="1:8" ht="33.75" customHeight="1" x14ac:dyDescent="0.2">
      <c r="A361" s="16" t="s">
        <v>557</v>
      </c>
      <c r="B361" s="16" t="s">
        <v>64</v>
      </c>
      <c r="C361" s="16"/>
      <c r="D361" s="36"/>
      <c r="E361" s="35"/>
      <c r="F361" s="35"/>
      <c r="G361" s="35"/>
      <c r="H361" s="36"/>
    </row>
    <row r="362" spans="1:8" ht="33.75" customHeight="1" x14ac:dyDescent="0.2">
      <c r="A362" s="16" t="s">
        <v>558</v>
      </c>
      <c r="B362" s="16" t="s">
        <v>65</v>
      </c>
      <c r="C362" s="16"/>
      <c r="D362" s="36"/>
      <c r="E362" s="35"/>
      <c r="F362" s="35"/>
      <c r="G362" s="35"/>
      <c r="H362" s="36"/>
    </row>
    <row r="363" spans="1:8" ht="33.75" customHeight="1" x14ac:dyDescent="0.2">
      <c r="A363" s="16" t="s">
        <v>559</v>
      </c>
      <c r="B363" s="16" t="s">
        <v>560</v>
      </c>
      <c r="C363" s="16"/>
      <c r="D363" s="36"/>
      <c r="E363" s="35"/>
      <c r="F363" s="35"/>
      <c r="G363" s="35"/>
      <c r="H363" s="36"/>
    </row>
    <row r="364" spans="1:8" ht="33.75" customHeight="1" x14ac:dyDescent="0.2">
      <c r="A364" s="16" t="s">
        <v>561</v>
      </c>
      <c r="B364" s="16" t="s">
        <v>66</v>
      </c>
      <c r="C364" s="16"/>
      <c r="D364" s="36"/>
      <c r="E364" s="35"/>
      <c r="F364" s="35"/>
      <c r="G364" s="35"/>
      <c r="H364" s="36"/>
    </row>
    <row r="365" spans="1:8" ht="33.75" customHeight="1" x14ac:dyDescent="0.2">
      <c r="A365" s="16" t="s">
        <v>562</v>
      </c>
      <c r="B365" s="16" t="s">
        <v>225</v>
      </c>
      <c r="C365" s="16" t="s">
        <v>1707</v>
      </c>
      <c r="D365" s="36">
        <v>45671</v>
      </c>
      <c r="E365" s="50" t="s">
        <v>1709</v>
      </c>
      <c r="F365" s="50" t="s">
        <v>1708</v>
      </c>
      <c r="G365" s="35">
        <v>1463.17</v>
      </c>
      <c r="H365" s="36">
        <v>46021</v>
      </c>
    </row>
    <row r="366" spans="1:8" ht="33.75" customHeight="1" x14ac:dyDescent="0.2">
      <c r="A366" s="16" t="s">
        <v>562</v>
      </c>
      <c r="B366" s="16" t="s">
        <v>225</v>
      </c>
      <c r="C366" s="16" t="s">
        <v>1359</v>
      </c>
      <c r="D366" s="36">
        <v>45342</v>
      </c>
      <c r="E366" s="50" t="s">
        <v>1357</v>
      </c>
      <c r="F366" s="50" t="s">
        <v>1358</v>
      </c>
      <c r="G366" s="35">
        <v>1333.86</v>
      </c>
      <c r="H366" s="36">
        <v>45342</v>
      </c>
    </row>
    <row r="367" spans="1:8" ht="33.75" customHeight="1" x14ac:dyDescent="0.2">
      <c r="A367" s="16" t="s">
        <v>562</v>
      </c>
      <c r="B367" s="16" t="s">
        <v>225</v>
      </c>
      <c r="C367" s="16" t="s">
        <v>1031</v>
      </c>
      <c r="D367" s="36">
        <v>45177</v>
      </c>
      <c r="E367" s="35" t="s">
        <v>1032</v>
      </c>
      <c r="F367" s="35" t="s">
        <v>1033</v>
      </c>
      <c r="G367" s="35">
        <v>1773.8</v>
      </c>
      <c r="H367" s="36">
        <v>45285</v>
      </c>
    </row>
    <row r="368" spans="1:8" ht="33.75" customHeight="1" x14ac:dyDescent="0.2">
      <c r="A368" s="16" t="s">
        <v>563</v>
      </c>
      <c r="B368" s="16" t="s">
        <v>67</v>
      </c>
      <c r="C368" s="16" t="s">
        <v>1618</v>
      </c>
      <c r="D368" s="36">
        <v>45761</v>
      </c>
      <c r="E368" s="50" t="s">
        <v>1616</v>
      </c>
      <c r="F368" s="50" t="s">
        <v>1617</v>
      </c>
      <c r="G368" s="35">
        <v>1679</v>
      </c>
      <c r="H368" s="36">
        <v>46013</v>
      </c>
    </row>
    <row r="369" spans="1:8" ht="33.75" customHeight="1" x14ac:dyDescent="0.2">
      <c r="A369" s="16" t="s">
        <v>217</v>
      </c>
      <c r="B369" s="16" t="s">
        <v>768</v>
      </c>
      <c r="C369" s="16"/>
      <c r="D369" s="36"/>
      <c r="E369" s="35"/>
      <c r="F369" s="35"/>
      <c r="G369" s="35"/>
      <c r="H369" s="36"/>
    </row>
    <row r="370" spans="1:8" ht="33.75" customHeight="1" x14ac:dyDescent="0.2">
      <c r="A370" s="16" t="s">
        <v>217</v>
      </c>
      <c r="B370" s="16" t="s">
        <v>769</v>
      </c>
      <c r="C370" s="16"/>
      <c r="D370" s="36"/>
      <c r="E370" s="35"/>
      <c r="F370" s="35"/>
      <c r="G370" s="35"/>
      <c r="H370" s="36"/>
    </row>
    <row r="371" spans="1:8" ht="33.75" customHeight="1" x14ac:dyDescent="0.2">
      <c r="A371" s="16" t="s">
        <v>217</v>
      </c>
      <c r="B371" s="16" t="s">
        <v>770</v>
      </c>
      <c r="C371" s="16"/>
      <c r="D371" s="36"/>
      <c r="E371" s="35"/>
      <c r="F371" s="35"/>
      <c r="G371" s="35"/>
      <c r="H371" s="36"/>
    </row>
    <row r="372" spans="1:8" ht="33.75" customHeight="1" x14ac:dyDescent="0.2">
      <c r="A372" s="16" t="s">
        <v>217</v>
      </c>
      <c r="B372" s="16" t="s">
        <v>771</v>
      </c>
      <c r="C372" s="16"/>
      <c r="D372" s="36"/>
      <c r="E372" s="35"/>
      <c r="F372" s="35"/>
      <c r="G372" s="35"/>
      <c r="H372" s="36"/>
    </row>
    <row r="373" spans="1:8" ht="33.75" customHeight="1" x14ac:dyDescent="0.2">
      <c r="A373" s="16" t="s">
        <v>217</v>
      </c>
      <c r="B373" s="16" t="s">
        <v>772</v>
      </c>
      <c r="C373" s="16"/>
      <c r="D373" s="36"/>
      <c r="E373" s="35"/>
      <c r="F373" s="35"/>
      <c r="G373" s="35"/>
      <c r="H373" s="36"/>
    </row>
    <row r="374" spans="1:8" ht="33.75" customHeight="1" x14ac:dyDescent="0.2">
      <c r="A374" s="16" t="s">
        <v>217</v>
      </c>
      <c r="B374" s="16" t="s">
        <v>773</v>
      </c>
      <c r="C374" s="16"/>
      <c r="D374" s="36"/>
      <c r="E374" s="35"/>
      <c r="F374" s="35"/>
      <c r="G374" s="35"/>
      <c r="H374" s="36"/>
    </row>
    <row r="375" spans="1:8" ht="33.75" customHeight="1" x14ac:dyDescent="0.2">
      <c r="A375" s="16" t="s">
        <v>217</v>
      </c>
      <c r="B375" s="16" t="s">
        <v>774</v>
      </c>
      <c r="C375" s="16"/>
      <c r="D375" s="36"/>
      <c r="E375" s="35"/>
      <c r="F375" s="35"/>
      <c r="G375" s="35"/>
      <c r="H375" s="36"/>
    </row>
    <row r="376" spans="1:8" ht="33.75" customHeight="1" x14ac:dyDescent="0.2">
      <c r="A376" s="16" t="s">
        <v>217</v>
      </c>
      <c r="B376" s="16" t="s">
        <v>775</v>
      </c>
      <c r="C376" s="16"/>
      <c r="D376" s="36"/>
      <c r="E376" s="35"/>
      <c r="F376" s="35"/>
      <c r="G376" s="35"/>
      <c r="H376" s="36"/>
    </row>
    <row r="377" spans="1:8" ht="33.75" customHeight="1" x14ac:dyDescent="0.2">
      <c r="A377" s="16" t="s">
        <v>217</v>
      </c>
      <c r="B377" s="16" t="s">
        <v>776</v>
      </c>
      <c r="C377" s="16"/>
      <c r="D377" s="36"/>
      <c r="E377" s="35"/>
      <c r="F377" s="35"/>
      <c r="G377" s="35"/>
      <c r="H377" s="36"/>
    </row>
    <row r="378" spans="1:8" ht="33.75" customHeight="1" x14ac:dyDescent="0.2">
      <c r="A378" s="16" t="s">
        <v>217</v>
      </c>
      <c r="B378" s="16" t="s">
        <v>777</v>
      </c>
      <c r="C378" s="16"/>
      <c r="D378" s="36"/>
      <c r="E378" s="35"/>
      <c r="F378" s="35"/>
      <c r="G378" s="35"/>
      <c r="H378" s="36"/>
    </row>
    <row r="379" spans="1:8" ht="33.75" customHeight="1" x14ac:dyDescent="0.2">
      <c r="A379" s="16" t="s">
        <v>217</v>
      </c>
      <c r="B379" s="16" t="s">
        <v>778</v>
      </c>
      <c r="C379" s="16"/>
      <c r="D379" s="36"/>
      <c r="E379" s="35"/>
      <c r="F379" s="35"/>
      <c r="G379" s="35"/>
      <c r="H379" s="36"/>
    </row>
    <row r="380" spans="1:8" ht="33.75" customHeight="1" x14ac:dyDescent="0.2">
      <c r="A380" s="16" t="s">
        <v>217</v>
      </c>
      <c r="B380" s="16" t="s">
        <v>779</v>
      </c>
      <c r="C380" s="16"/>
      <c r="D380" s="36"/>
      <c r="E380" s="35"/>
      <c r="F380" s="35"/>
      <c r="G380" s="35"/>
      <c r="H380" s="36"/>
    </row>
    <row r="381" spans="1:8" ht="33.75" customHeight="1" x14ac:dyDescent="0.2">
      <c r="A381" s="16" t="s">
        <v>564</v>
      </c>
      <c r="B381" s="16" t="s">
        <v>68</v>
      </c>
      <c r="C381" s="16"/>
      <c r="D381" s="36"/>
      <c r="E381" s="35"/>
      <c r="F381" s="35"/>
      <c r="G381" s="35"/>
      <c r="H381" s="36"/>
    </row>
    <row r="382" spans="1:8" ht="33.75" customHeight="1" x14ac:dyDescent="0.2">
      <c r="A382" s="16" t="s">
        <v>565</v>
      </c>
      <c r="B382" s="16" t="s">
        <v>69</v>
      </c>
      <c r="C382" s="16"/>
      <c r="D382" s="36"/>
      <c r="E382" s="35"/>
      <c r="F382" s="35"/>
      <c r="G382" s="35"/>
      <c r="H382" s="36"/>
    </row>
    <row r="383" spans="1:8" ht="33.75" customHeight="1" x14ac:dyDescent="0.2">
      <c r="A383" s="16" t="s">
        <v>566</v>
      </c>
      <c r="B383" s="16" t="s">
        <v>226</v>
      </c>
      <c r="C383" s="16" t="s">
        <v>1319</v>
      </c>
      <c r="D383" s="36">
        <v>45306</v>
      </c>
      <c r="E383" s="50" t="s">
        <v>1317</v>
      </c>
      <c r="F383" s="50" t="s">
        <v>1318</v>
      </c>
      <c r="G383" s="35">
        <v>2428</v>
      </c>
      <c r="H383" s="36">
        <v>45639</v>
      </c>
    </row>
    <row r="384" spans="1:8" ht="33.75" customHeight="1" x14ac:dyDescent="0.2">
      <c r="A384" s="16" t="s">
        <v>566</v>
      </c>
      <c r="B384" s="16" t="s">
        <v>226</v>
      </c>
      <c r="C384" s="16" t="s">
        <v>1034</v>
      </c>
      <c r="D384" s="36">
        <v>45103</v>
      </c>
      <c r="E384" s="35" t="s">
        <v>1035</v>
      </c>
      <c r="F384" s="35" t="s">
        <v>1036</v>
      </c>
      <c r="G384" s="35">
        <v>2224</v>
      </c>
      <c r="H384" s="36">
        <v>45285</v>
      </c>
    </row>
    <row r="385" spans="1:8" ht="33.75" customHeight="1" x14ac:dyDescent="0.2">
      <c r="A385" s="16" t="s">
        <v>567</v>
      </c>
      <c r="B385" s="16" t="s">
        <v>75</v>
      </c>
      <c r="C385" s="16" t="s">
        <v>1710</v>
      </c>
      <c r="D385" s="36">
        <v>45671</v>
      </c>
      <c r="E385" s="50" t="s">
        <v>1709</v>
      </c>
      <c r="F385" s="50" t="s">
        <v>1708</v>
      </c>
      <c r="G385" s="35">
        <v>995.31</v>
      </c>
      <c r="H385" s="36">
        <v>46021</v>
      </c>
    </row>
    <row r="386" spans="1:8" ht="33.75" customHeight="1" x14ac:dyDescent="0.2">
      <c r="A386" s="16" t="s">
        <v>567</v>
      </c>
      <c r="B386" s="16" t="s">
        <v>75</v>
      </c>
      <c r="C386" s="16" t="s">
        <v>1362</v>
      </c>
      <c r="D386" s="36">
        <v>45342</v>
      </c>
      <c r="E386" s="50" t="s">
        <v>1357</v>
      </c>
      <c r="F386" s="50" t="s">
        <v>1358</v>
      </c>
      <c r="G386" s="35">
        <v>1163.99</v>
      </c>
      <c r="H386" s="36">
        <v>45342</v>
      </c>
    </row>
    <row r="387" spans="1:8" ht="33.75" customHeight="1" x14ac:dyDescent="0.2">
      <c r="A387" s="16" t="s">
        <v>567</v>
      </c>
      <c r="B387" s="16" t="s">
        <v>75</v>
      </c>
      <c r="C387" s="16" t="s">
        <v>1037</v>
      </c>
      <c r="D387" s="36">
        <v>45177</v>
      </c>
      <c r="E387" s="35" t="s">
        <v>1032</v>
      </c>
      <c r="F387" s="35" t="s">
        <v>1033</v>
      </c>
      <c r="G387" s="35">
        <v>1111.32</v>
      </c>
      <c r="H387" s="36">
        <v>45285</v>
      </c>
    </row>
    <row r="388" spans="1:8" ht="33.75" customHeight="1" x14ac:dyDescent="0.2">
      <c r="A388" s="16" t="s">
        <v>568</v>
      </c>
      <c r="B388" s="16" t="s">
        <v>76</v>
      </c>
      <c r="C388" s="16"/>
      <c r="D388" s="36"/>
      <c r="E388" s="35"/>
      <c r="F388" s="35"/>
      <c r="G388" s="35"/>
      <c r="H388" s="36"/>
    </row>
    <row r="389" spans="1:8" ht="33.75" customHeight="1" x14ac:dyDescent="0.2">
      <c r="A389" s="16" t="s">
        <v>569</v>
      </c>
      <c r="B389" s="16" t="s">
        <v>79</v>
      </c>
      <c r="C389" s="16" t="s">
        <v>1620</v>
      </c>
      <c r="D389" s="36">
        <v>45761</v>
      </c>
      <c r="E389" s="50" t="s">
        <v>1619</v>
      </c>
      <c r="F389" s="50" t="s">
        <v>1617</v>
      </c>
      <c r="G389" s="35">
        <v>3030</v>
      </c>
      <c r="H389" s="36">
        <v>46013</v>
      </c>
    </row>
    <row r="390" spans="1:8" ht="33.75" customHeight="1" x14ac:dyDescent="0.2">
      <c r="A390" s="16" t="s">
        <v>569</v>
      </c>
      <c r="B390" s="16" t="s">
        <v>79</v>
      </c>
      <c r="C390" s="16" t="s">
        <v>1320</v>
      </c>
      <c r="D390" s="36">
        <v>45306</v>
      </c>
      <c r="E390" s="50" t="s">
        <v>1317</v>
      </c>
      <c r="F390" s="50" t="s">
        <v>1318</v>
      </c>
      <c r="G390" s="35">
        <v>3960</v>
      </c>
      <c r="H390" s="36">
        <v>45639</v>
      </c>
    </row>
    <row r="391" spans="1:8" ht="33.75" customHeight="1" x14ac:dyDescent="0.2">
      <c r="A391" s="16" t="s">
        <v>569</v>
      </c>
      <c r="B391" s="16" t="s">
        <v>79</v>
      </c>
      <c r="C391" s="16" t="s">
        <v>1038</v>
      </c>
      <c r="D391" s="36">
        <v>45103</v>
      </c>
      <c r="E391" s="35" t="s">
        <v>1035</v>
      </c>
      <c r="F391" s="35" t="s">
        <v>1036</v>
      </c>
      <c r="G391" s="35">
        <v>3960</v>
      </c>
      <c r="H391" s="36">
        <v>45285</v>
      </c>
    </row>
    <row r="392" spans="1:8" ht="33.75" customHeight="1" x14ac:dyDescent="0.2">
      <c r="A392" s="16" t="s">
        <v>570</v>
      </c>
      <c r="B392" s="16" t="s">
        <v>81</v>
      </c>
      <c r="C392" s="16" t="s">
        <v>1323</v>
      </c>
      <c r="D392" s="36">
        <v>45306</v>
      </c>
      <c r="E392" s="50" t="s">
        <v>1317</v>
      </c>
      <c r="F392" s="50" t="s">
        <v>1318</v>
      </c>
      <c r="G392" s="35">
        <v>3312</v>
      </c>
      <c r="H392" s="36">
        <v>45639</v>
      </c>
    </row>
    <row r="393" spans="1:8" ht="33.75" customHeight="1" x14ac:dyDescent="0.2">
      <c r="A393" s="16" t="s">
        <v>570</v>
      </c>
      <c r="B393" s="16" t="s">
        <v>81</v>
      </c>
      <c r="C393" s="16" t="s">
        <v>1322</v>
      </c>
      <c r="D393" s="36">
        <v>45306</v>
      </c>
      <c r="E393" s="50" t="s">
        <v>1317</v>
      </c>
      <c r="F393" s="50" t="s">
        <v>1318</v>
      </c>
      <c r="G393" s="35">
        <v>2055</v>
      </c>
      <c r="H393" s="36">
        <v>45639</v>
      </c>
    </row>
    <row r="394" spans="1:8" ht="33.75" customHeight="1" x14ac:dyDescent="0.2">
      <c r="A394" s="16" t="s">
        <v>570</v>
      </c>
      <c r="B394" s="16" t="s">
        <v>81</v>
      </c>
      <c r="C394" s="16" t="s">
        <v>1321</v>
      </c>
      <c r="D394" s="36">
        <v>45306</v>
      </c>
      <c r="E394" s="50" t="s">
        <v>1317</v>
      </c>
      <c r="F394" s="50" t="s">
        <v>1318</v>
      </c>
      <c r="G394" s="35">
        <v>2218</v>
      </c>
      <c r="H394" s="36">
        <v>45639</v>
      </c>
    </row>
    <row r="395" spans="1:8" ht="33.75" customHeight="1" x14ac:dyDescent="0.2">
      <c r="A395" s="16" t="s">
        <v>570</v>
      </c>
      <c r="B395" s="16" t="s">
        <v>81</v>
      </c>
      <c r="C395" s="16" t="s">
        <v>1039</v>
      </c>
      <c r="D395" s="36">
        <v>45103</v>
      </c>
      <c r="E395" s="35" t="s">
        <v>1035</v>
      </c>
      <c r="F395" s="35" t="s">
        <v>1036</v>
      </c>
      <c r="G395" s="35">
        <v>2153</v>
      </c>
      <c r="H395" s="36">
        <v>45285</v>
      </c>
    </row>
    <row r="396" spans="1:8" ht="33.75" customHeight="1" x14ac:dyDescent="0.2">
      <c r="A396" s="16" t="s">
        <v>571</v>
      </c>
      <c r="B396" s="16" t="s">
        <v>572</v>
      </c>
      <c r="C396" s="16"/>
      <c r="D396" s="36"/>
      <c r="E396" s="35"/>
      <c r="F396" s="35"/>
      <c r="G396" s="35"/>
      <c r="H396" s="36"/>
    </row>
    <row r="397" spans="1:8" ht="33.75" customHeight="1" x14ac:dyDescent="0.2">
      <c r="A397" s="16" t="s">
        <v>573</v>
      </c>
      <c r="B397" s="16" t="s">
        <v>82</v>
      </c>
      <c r="C397" s="16"/>
      <c r="D397" s="36"/>
      <c r="E397" s="35"/>
      <c r="F397" s="35"/>
      <c r="G397" s="35"/>
      <c r="H397" s="36"/>
    </row>
    <row r="398" spans="1:8" ht="33.75" customHeight="1" x14ac:dyDescent="0.2">
      <c r="A398" s="16" t="s">
        <v>574</v>
      </c>
      <c r="B398" s="16" t="s">
        <v>83</v>
      </c>
      <c r="C398" s="16" t="s">
        <v>1363</v>
      </c>
      <c r="D398" s="36">
        <v>45342</v>
      </c>
      <c r="E398" s="50" t="s">
        <v>1357</v>
      </c>
      <c r="F398" s="50" t="s">
        <v>1358</v>
      </c>
      <c r="G398" s="35">
        <v>3651.08</v>
      </c>
      <c r="H398" s="36">
        <v>45342</v>
      </c>
    </row>
    <row r="399" spans="1:8" ht="33.75" customHeight="1" x14ac:dyDescent="0.2">
      <c r="A399" s="16" t="s">
        <v>574</v>
      </c>
      <c r="B399" s="16" t="s">
        <v>83</v>
      </c>
      <c r="C399" s="16" t="s">
        <v>1040</v>
      </c>
      <c r="D399" s="36">
        <v>45177</v>
      </c>
      <c r="E399" s="35" t="s">
        <v>1032</v>
      </c>
      <c r="F399" s="35" t="s">
        <v>1033</v>
      </c>
      <c r="G399" s="35">
        <v>3341.8</v>
      </c>
      <c r="H399" s="36">
        <v>45285</v>
      </c>
    </row>
    <row r="400" spans="1:8" ht="33.75" customHeight="1" x14ac:dyDescent="0.2">
      <c r="A400" s="16" t="s">
        <v>574</v>
      </c>
      <c r="B400" s="16" t="s">
        <v>83</v>
      </c>
      <c r="C400" s="16" t="s">
        <v>1564</v>
      </c>
      <c r="D400" s="36">
        <v>45936</v>
      </c>
      <c r="E400" s="50" t="s">
        <v>1565</v>
      </c>
      <c r="F400" s="50" t="s">
        <v>1566</v>
      </c>
      <c r="G400" s="35">
        <v>18828.669999999998</v>
      </c>
      <c r="H400" s="36">
        <v>45993</v>
      </c>
    </row>
    <row r="401" spans="1:8" ht="33.75" customHeight="1" x14ac:dyDescent="0.2">
      <c r="A401" s="16" t="s">
        <v>574</v>
      </c>
      <c r="B401" s="16" t="s">
        <v>83</v>
      </c>
      <c r="C401" s="16" t="s">
        <v>1712</v>
      </c>
      <c r="D401" s="36">
        <v>45671</v>
      </c>
      <c r="E401" s="50" t="s">
        <v>1709</v>
      </c>
      <c r="F401" s="50" t="s">
        <v>1708</v>
      </c>
      <c r="G401" s="35">
        <v>3195.97</v>
      </c>
      <c r="H401" s="36">
        <v>46021</v>
      </c>
    </row>
    <row r="402" spans="1:8" ht="33.75" customHeight="1" x14ac:dyDescent="0.2">
      <c r="A402" s="16" t="s">
        <v>575</v>
      </c>
      <c r="B402" s="16" t="s">
        <v>84</v>
      </c>
      <c r="C402" s="16"/>
      <c r="D402" s="36"/>
      <c r="E402" s="35"/>
      <c r="F402" s="35"/>
      <c r="G402" s="35"/>
      <c r="H402" s="36"/>
    </row>
    <row r="403" spans="1:8" ht="33.75" customHeight="1" x14ac:dyDescent="0.2">
      <c r="A403" s="16" t="s">
        <v>576</v>
      </c>
      <c r="B403" s="16" t="s">
        <v>85</v>
      </c>
      <c r="C403" s="16"/>
      <c r="D403" s="36"/>
      <c r="E403" s="35"/>
      <c r="F403" s="35"/>
      <c r="G403" s="35"/>
      <c r="H403" s="36"/>
    </row>
    <row r="404" spans="1:8" ht="33.75" customHeight="1" x14ac:dyDescent="0.2">
      <c r="A404" s="16" t="s">
        <v>577</v>
      </c>
      <c r="B404" s="16" t="s">
        <v>86</v>
      </c>
      <c r="C404" s="16" t="s">
        <v>1364</v>
      </c>
      <c r="D404" s="36">
        <v>45342</v>
      </c>
      <c r="E404" s="50" t="s">
        <v>1357</v>
      </c>
      <c r="F404" s="50" t="s">
        <v>1358</v>
      </c>
      <c r="G404" s="35">
        <v>1783.16</v>
      </c>
      <c r="H404" s="36">
        <v>45342</v>
      </c>
    </row>
    <row r="405" spans="1:8" ht="33.75" customHeight="1" x14ac:dyDescent="0.2">
      <c r="A405" s="16" t="s">
        <v>578</v>
      </c>
      <c r="B405" s="16" t="s">
        <v>87</v>
      </c>
      <c r="C405" s="16"/>
      <c r="D405" s="36"/>
      <c r="E405" s="35"/>
      <c r="F405" s="35"/>
      <c r="G405" s="35"/>
      <c r="H405" s="36"/>
    </row>
    <row r="406" spans="1:8" ht="33.75" customHeight="1" x14ac:dyDescent="0.2">
      <c r="A406" s="16" t="s">
        <v>579</v>
      </c>
      <c r="B406" s="16" t="s">
        <v>88</v>
      </c>
      <c r="C406" s="16"/>
      <c r="D406" s="36"/>
      <c r="E406" s="35"/>
      <c r="F406" s="35"/>
      <c r="G406" s="35"/>
      <c r="H406" s="36"/>
    </row>
    <row r="407" spans="1:8" ht="33.75" customHeight="1" x14ac:dyDescent="0.2">
      <c r="A407" s="16" t="s">
        <v>580</v>
      </c>
      <c r="B407" s="16" t="s">
        <v>89</v>
      </c>
      <c r="C407" s="16"/>
      <c r="D407" s="36"/>
      <c r="E407" s="35"/>
      <c r="F407" s="35"/>
      <c r="G407" s="35"/>
      <c r="H407" s="36"/>
    </row>
    <row r="408" spans="1:8" ht="33.75" customHeight="1" x14ac:dyDescent="0.2">
      <c r="A408" s="16" t="s">
        <v>581</v>
      </c>
      <c r="B408" s="16" t="s">
        <v>90</v>
      </c>
      <c r="C408" s="16"/>
      <c r="D408" s="36"/>
      <c r="E408" s="35"/>
      <c r="F408" s="35"/>
      <c r="G408" s="35"/>
      <c r="H408" s="36"/>
    </row>
    <row r="409" spans="1:8" ht="33.75" customHeight="1" x14ac:dyDescent="0.2">
      <c r="A409" s="16" t="s">
        <v>582</v>
      </c>
      <c r="B409" s="16" t="s">
        <v>91</v>
      </c>
      <c r="C409" s="16" t="s">
        <v>1569</v>
      </c>
      <c r="D409" s="36">
        <v>45761</v>
      </c>
      <c r="E409" s="50" t="s">
        <v>1570</v>
      </c>
      <c r="F409" s="50" t="s">
        <v>1571</v>
      </c>
      <c r="G409" s="35">
        <v>51010</v>
      </c>
      <c r="H409" s="36">
        <v>45993</v>
      </c>
    </row>
    <row r="410" spans="1:8" ht="33.75" customHeight="1" x14ac:dyDescent="0.2">
      <c r="A410" s="16" t="s">
        <v>583</v>
      </c>
      <c r="B410" s="16" t="s">
        <v>92</v>
      </c>
      <c r="C410" s="16"/>
      <c r="D410" s="36"/>
      <c r="E410" s="35"/>
      <c r="F410" s="35"/>
      <c r="G410" s="35"/>
      <c r="H410" s="36"/>
    </row>
    <row r="411" spans="1:8" ht="33.75" customHeight="1" x14ac:dyDescent="0.2">
      <c r="A411" s="16" t="s">
        <v>584</v>
      </c>
      <c r="B411" s="16" t="s">
        <v>93</v>
      </c>
      <c r="C411" s="16"/>
      <c r="D411" s="36"/>
      <c r="E411" s="35"/>
      <c r="F411" s="35"/>
      <c r="G411" s="35"/>
      <c r="H411" s="36"/>
    </row>
    <row r="412" spans="1:8" ht="33.75" customHeight="1" x14ac:dyDescent="0.2">
      <c r="A412" s="16" t="s">
        <v>585</v>
      </c>
      <c r="B412" s="16" t="s">
        <v>94</v>
      </c>
      <c r="C412" s="16"/>
      <c r="D412" s="36"/>
      <c r="E412" s="35"/>
      <c r="F412" s="35"/>
      <c r="G412" s="35"/>
      <c r="H412" s="36"/>
    </row>
    <row r="413" spans="1:8" ht="33.75" customHeight="1" x14ac:dyDescent="0.2">
      <c r="A413" s="16" t="s">
        <v>586</v>
      </c>
      <c r="B413" s="16" t="s">
        <v>95</v>
      </c>
      <c r="C413" s="16"/>
      <c r="D413" s="36"/>
      <c r="E413" s="35"/>
      <c r="F413" s="35"/>
      <c r="G413" s="35"/>
      <c r="H413" s="36"/>
    </row>
    <row r="414" spans="1:8" ht="33.75" customHeight="1" x14ac:dyDescent="0.2">
      <c r="A414" s="16" t="s">
        <v>587</v>
      </c>
      <c r="B414" s="16" t="s">
        <v>96</v>
      </c>
      <c r="C414" s="16"/>
      <c r="D414" s="36"/>
      <c r="E414" s="35"/>
      <c r="F414" s="35"/>
      <c r="G414" s="35"/>
      <c r="H414" s="36"/>
    </row>
    <row r="415" spans="1:8" ht="33.75" customHeight="1" x14ac:dyDescent="0.2">
      <c r="A415" s="16" t="s">
        <v>588</v>
      </c>
      <c r="B415" s="16" t="s">
        <v>97</v>
      </c>
      <c r="C415" s="16"/>
      <c r="D415" s="36"/>
      <c r="E415" s="35"/>
      <c r="F415" s="35"/>
      <c r="G415" s="35"/>
      <c r="H415" s="36"/>
    </row>
    <row r="416" spans="1:8" ht="33.75" customHeight="1" x14ac:dyDescent="0.2">
      <c r="A416" s="16" t="s">
        <v>589</v>
      </c>
      <c r="B416" s="16" t="s">
        <v>98</v>
      </c>
      <c r="C416" s="16" t="s">
        <v>1498</v>
      </c>
      <c r="D416" s="36">
        <v>45803</v>
      </c>
      <c r="E416" s="50" t="s">
        <v>1499</v>
      </c>
      <c r="F416" s="35" t="s">
        <v>1500</v>
      </c>
      <c r="G416" s="35">
        <v>45392.33</v>
      </c>
      <c r="H416" s="36">
        <v>45952</v>
      </c>
    </row>
    <row r="417" spans="1:8" ht="33.75" customHeight="1" x14ac:dyDescent="0.2">
      <c r="A417" s="16" t="s">
        <v>590</v>
      </c>
      <c r="B417" s="16" t="s">
        <v>99</v>
      </c>
      <c r="C417" s="16" t="s">
        <v>1501</v>
      </c>
      <c r="D417" s="36">
        <v>45803</v>
      </c>
      <c r="E417" s="50" t="s">
        <v>1499</v>
      </c>
      <c r="F417" s="35" t="s">
        <v>1500</v>
      </c>
      <c r="G417" s="35">
        <v>18728.330000000002</v>
      </c>
      <c r="H417" s="36">
        <v>45952</v>
      </c>
    </row>
    <row r="418" spans="1:8" ht="33.75" customHeight="1" x14ac:dyDescent="0.2">
      <c r="A418" s="16" t="s">
        <v>591</v>
      </c>
      <c r="B418" s="16" t="s">
        <v>100</v>
      </c>
      <c r="C418" s="96"/>
      <c r="D418" s="36"/>
      <c r="E418" s="35"/>
      <c r="F418" s="35"/>
      <c r="G418" s="35"/>
      <c r="H418" s="36"/>
    </row>
    <row r="419" spans="1:8" ht="33.75" customHeight="1" x14ac:dyDescent="0.2">
      <c r="A419" s="16" t="s">
        <v>592</v>
      </c>
      <c r="B419" s="16" t="s">
        <v>101</v>
      </c>
      <c r="C419" s="97"/>
      <c r="D419" s="36"/>
      <c r="E419" s="35"/>
      <c r="F419" s="35"/>
      <c r="G419" s="35"/>
      <c r="H419" s="36"/>
    </row>
    <row r="420" spans="1:8" ht="33.75" customHeight="1" x14ac:dyDescent="0.2">
      <c r="A420" s="16" t="s">
        <v>593</v>
      </c>
      <c r="B420" s="16" t="s">
        <v>102</v>
      </c>
      <c r="C420" s="97"/>
      <c r="D420" s="36"/>
      <c r="E420" s="35"/>
      <c r="F420" s="35"/>
      <c r="G420" s="35"/>
      <c r="H420" s="36"/>
    </row>
    <row r="421" spans="1:8" ht="33.75" customHeight="1" x14ac:dyDescent="0.2">
      <c r="A421" s="16" t="s">
        <v>594</v>
      </c>
      <c r="B421" s="16" t="s">
        <v>227</v>
      </c>
      <c r="C421" s="96"/>
      <c r="D421" s="36"/>
      <c r="E421" s="35"/>
      <c r="F421" s="35"/>
      <c r="G421" s="35"/>
      <c r="H421" s="36"/>
    </row>
    <row r="422" spans="1:8" ht="33.75" customHeight="1" x14ac:dyDescent="0.25">
      <c r="A422" s="16" t="s">
        <v>595</v>
      </c>
      <c r="B422" s="16" t="s">
        <v>103</v>
      </c>
      <c r="C422" s="98" t="s">
        <v>1558</v>
      </c>
      <c r="D422" s="36">
        <v>45754</v>
      </c>
      <c r="E422" s="50" t="s">
        <v>1559</v>
      </c>
      <c r="F422" s="50" t="s">
        <v>1563</v>
      </c>
      <c r="G422" s="35">
        <v>3823</v>
      </c>
      <c r="H422" s="36">
        <v>45985</v>
      </c>
    </row>
    <row r="423" spans="1:8" ht="33.75" customHeight="1" x14ac:dyDescent="0.2">
      <c r="A423" s="16" t="s">
        <v>596</v>
      </c>
      <c r="B423" s="16" t="s">
        <v>104</v>
      </c>
      <c r="C423" s="21" t="s">
        <v>1560</v>
      </c>
      <c r="D423" s="36">
        <v>45754</v>
      </c>
      <c r="E423" s="50" t="s">
        <v>1559</v>
      </c>
      <c r="F423" s="50" t="s">
        <v>1563</v>
      </c>
      <c r="G423" s="35">
        <v>5988.25</v>
      </c>
      <c r="H423" s="36">
        <v>45985</v>
      </c>
    </row>
    <row r="424" spans="1:8" ht="33.75" customHeight="1" x14ac:dyDescent="0.2">
      <c r="A424" s="16" t="s">
        <v>597</v>
      </c>
      <c r="B424" s="16" t="s">
        <v>105</v>
      </c>
      <c r="C424" s="16" t="s">
        <v>1561</v>
      </c>
      <c r="D424" s="36">
        <v>45754</v>
      </c>
      <c r="E424" s="50" t="s">
        <v>1559</v>
      </c>
      <c r="F424" s="50" t="s">
        <v>1563</v>
      </c>
      <c r="G424" s="35">
        <v>4279.33</v>
      </c>
      <c r="H424" s="36">
        <v>45985</v>
      </c>
    </row>
    <row r="425" spans="1:8" ht="33.75" customHeight="1" x14ac:dyDescent="0.2">
      <c r="A425" s="16" t="s">
        <v>598</v>
      </c>
      <c r="B425" s="16" t="s">
        <v>106</v>
      </c>
      <c r="C425" s="16"/>
      <c r="D425" s="36"/>
      <c r="E425" s="35"/>
      <c r="F425" s="50"/>
      <c r="G425" s="35"/>
      <c r="H425" s="36"/>
    </row>
    <row r="426" spans="1:8" ht="33.75" customHeight="1" x14ac:dyDescent="0.2">
      <c r="A426" s="16" t="s">
        <v>599</v>
      </c>
      <c r="B426" s="16" t="s">
        <v>107</v>
      </c>
      <c r="C426" s="16" t="s">
        <v>1562</v>
      </c>
      <c r="D426" s="36">
        <v>45754</v>
      </c>
      <c r="E426" s="50" t="s">
        <v>1559</v>
      </c>
      <c r="F426" s="50" t="s">
        <v>1563</v>
      </c>
      <c r="G426" s="35">
        <v>4574.67</v>
      </c>
      <c r="H426" s="36">
        <v>45985</v>
      </c>
    </row>
    <row r="427" spans="1:8" ht="33.75" customHeight="1" x14ac:dyDescent="0.2">
      <c r="A427" s="16" t="s">
        <v>600</v>
      </c>
      <c r="B427" s="16" t="s">
        <v>108</v>
      </c>
      <c r="C427" s="16" t="s">
        <v>1713</v>
      </c>
      <c r="D427" s="36">
        <v>45646</v>
      </c>
      <c r="E427" s="50" t="s">
        <v>1715</v>
      </c>
      <c r="F427" s="50" t="s">
        <v>1714</v>
      </c>
      <c r="G427" s="35">
        <v>3583.33</v>
      </c>
      <c r="H427" s="36">
        <v>46015</v>
      </c>
    </row>
    <row r="428" spans="1:8" ht="33.75" customHeight="1" x14ac:dyDescent="0.2">
      <c r="A428" s="16" t="s">
        <v>600</v>
      </c>
      <c r="B428" s="16" t="s">
        <v>108</v>
      </c>
      <c r="C428" s="16" t="s">
        <v>1401</v>
      </c>
      <c r="D428" s="36">
        <v>45306</v>
      </c>
      <c r="E428" s="50" t="s">
        <v>1399</v>
      </c>
      <c r="F428" s="50" t="s">
        <v>1400</v>
      </c>
      <c r="G428" s="35">
        <v>3873</v>
      </c>
      <c r="H428" s="36">
        <v>45652</v>
      </c>
    </row>
    <row r="429" spans="1:8" ht="33.75" customHeight="1" x14ac:dyDescent="0.2">
      <c r="A429" s="16" t="s">
        <v>600</v>
      </c>
      <c r="B429" s="16" t="s">
        <v>108</v>
      </c>
      <c r="C429" s="16" t="s">
        <v>1041</v>
      </c>
      <c r="D429" s="36">
        <v>45107</v>
      </c>
      <c r="E429" s="35" t="s">
        <v>1042</v>
      </c>
      <c r="F429" s="35" t="s">
        <v>1043</v>
      </c>
      <c r="G429" s="35">
        <v>3797.3</v>
      </c>
      <c r="H429" s="36">
        <v>45285</v>
      </c>
    </row>
    <row r="430" spans="1:8" ht="33.75" customHeight="1" x14ac:dyDescent="0.2">
      <c r="A430" s="16" t="s">
        <v>601</v>
      </c>
      <c r="B430" s="16" t="s">
        <v>109</v>
      </c>
      <c r="C430" s="16"/>
      <c r="D430" s="36"/>
      <c r="E430" s="35"/>
      <c r="F430" s="35"/>
      <c r="G430" s="35"/>
      <c r="H430" s="36"/>
    </row>
    <row r="431" spans="1:8" ht="33.75" customHeight="1" x14ac:dyDescent="0.2">
      <c r="A431" s="16" t="s">
        <v>602</v>
      </c>
      <c r="B431" s="16" t="s">
        <v>110</v>
      </c>
      <c r="C431" s="16" t="s">
        <v>1716</v>
      </c>
      <c r="D431" s="36">
        <v>45646</v>
      </c>
      <c r="E431" s="50" t="s">
        <v>1715</v>
      </c>
      <c r="F431" s="50" t="s">
        <v>1714</v>
      </c>
      <c r="G431" s="35">
        <v>5476.67</v>
      </c>
      <c r="H431" s="36">
        <v>46015</v>
      </c>
    </row>
    <row r="432" spans="1:8" ht="33.75" customHeight="1" x14ac:dyDescent="0.2">
      <c r="A432" s="16" t="s">
        <v>602</v>
      </c>
      <c r="B432" s="16" t="s">
        <v>110</v>
      </c>
      <c r="C432" s="16" t="s">
        <v>1402</v>
      </c>
      <c r="D432" s="36">
        <v>45306</v>
      </c>
      <c r="E432" s="50" t="s">
        <v>1399</v>
      </c>
      <c r="F432" s="50" t="s">
        <v>1400</v>
      </c>
      <c r="G432" s="35">
        <v>5347</v>
      </c>
      <c r="H432" s="36">
        <v>45652</v>
      </c>
    </row>
    <row r="433" spans="1:8" ht="33.75" customHeight="1" x14ac:dyDescent="0.2">
      <c r="A433" s="16" t="s">
        <v>602</v>
      </c>
      <c r="B433" s="16" t="s">
        <v>110</v>
      </c>
      <c r="C433" s="16" t="s">
        <v>1044</v>
      </c>
      <c r="D433" s="36">
        <v>45107</v>
      </c>
      <c r="E433" s="35" t="s">
        <v>1042</v>
      </c>
      <c r="F433" s="35" t="s">
        <v>1043</v>
      </c>
      <c r="G433" s="35">
        <v>5259.89</v>
      </c>
      <c r="H433" s="36">
        <v>45285</v>
      </c>
    </row>
    <row r="434" spans="1:8" ht="33.75" customHeight="1" x14ac:dyDescent="0.2">
      <c r="A434" s="16" t="s">
        <v>603</v>
      </c>
      <c r="B434" s="16" t="s">
        <v>111</v>
      </c>
      <c r="C434" s="16" t="s">
        <v>1717</v>
      </c>
      <c r="D434" s="36">
        <v>45646</v>
      </c>
      <c r="E434" s="50" t="s">
        <v>1715</v>
      </c>
      <c r="F434" s="50" t="s">
        <v>1714</v>
      </c>
      <c r="G434" s="35">
        <v>6320</v>
      </c>
      <c r="H434" s="36">
        <v>46015</v>
      </c>
    </row>
    <row r="435" spans="1:8" ht="33.75" customHeight="1" x14ac:dyDescent="0.2">
      <c r="A435" s="16" t="s">
        <v>603</v>
      </c>
      <c r="B435" s="16" t="s">
        <v>111</v>
      </c>
      <c r="C435" s="16" t="s">
        <v>1403</v>
      </c>
      <c r="D435" s="36">
        <v>45306</v>
      </c>
      <c r="E435" s="50" t="s">
        <v>1399</v>
      </c>
      <c r="F435" s="50" t="s">
        <v>1400</v>
      </c>
      <c r="G435" s="35">
        <v>6352</v>
      </c>
      <c r="H435" s="36">
        <v>45652</v>
      </c>
    </row>
    <row r="436" spans="1:8" ht="33.75" customHeight="1" x14ac:dyDescent="0.2">
      <c r="A436" s="16" t="s">
        <v>603</v>
      </c>
      <c r="B436" s="16" t="s">
        <v>111</v>
      </c>
      <c r="C436" s="16" t="s">
        <v>1045</v>
      </c>
      <c r="D436" s="36">
        <v>45107</v>
      </c>
      <c r="E436" s="35" t="s">
        <v>1042</v>
      </c>
      <c r="F436" s="35" t="s">
        <v>1043</v>
      </c>
      <c r="G436" s="35">
        <v>6239.7</v>
      </c>
      <c r="H436" s="36">
        <v>45285</v>
      </c>
    </row>
    <row r="437" spans="1:8" ht="33.75" customHeight="1" x14ac:dyDescent="0.2">
      <c r="A437" s="16" t="s">
        <v>604</v>
      </c>
      <c r="B437" s="16" t="s">
        <v>112</v>
      </c>
      <c r="C437" s="16"/>
      <c r="D437" s="36"/>
      <c r="E437" s="35"/>
      <c r="F437" s="35"/>
      <c r="G437" s="35"/>
      <c r="H437" s="36"/>
    </row>
    <row r="438" spans="1:8" ht="33.75" customHeight="1" x14ac:dyDescent="0.2">
      <c r="A438" s="16" t="s">
        <v>605</v>
      </c>
      <c r="B438" s="16" t="s">
        <v>70</v>
      </c>
      <c r="C438" s="16" t="s">
        <v>1360</v>
      </c>
      <c r="D438" s="36">
        <v>45342</v>
      </c>
      <c r="E438" s="50" t="s">
        <v>1357</v>
      </c>
      <c r="F438" s="50" t="s">
        <v>1358</v>
      </c>
      <c r="G438" s="35">
        <v>1558.51</v>
      </c>
      <c r="H438" s="36">
        <v>45342</v>
      </c>
    </row>
    <row r="439" spans="1:8" ht="33.75" customHeight="1" x14ac:dyDescent="0.2">
      <c r="A439" s="16" t="s">
        <v>605</v>
      </c>
      <c r="B439" s="16" t="s">
        <v>70</v>
      </c>
      <c r="C439" s="16" t="s">
        <v>1046</v>
      </c>
      <c r="D439" s="36">
        <v>45177</v>
      </c>
      <c r="E439" s="35" t="s">
        <v>1032</v>
      </c>
      <c r="F439" s="35" t="s">
        <v>1033</v>
      </c>
      <c r="G439" s="35">
        <v>2755.76</v>
      </c>
      <c r="H439" s="36">
        <v>45285</v>
      </c>
    </row>
    <row r="440" spans="1:8" ht="33.75" customHeight="1" x14ac:dyDescent="0.2">
      <c r="A440" s="16" t="s">
        <v>606</v>
      </c>
      <c r="B440" s="16" t="s">
        <v>71</v>
      </c>
      <c r="C440" s="16"/>
      <c r="D440" s="36"/>
      <c r="E440" s="35"/>
      <c r="F440" s="35"/>
      <c r="G440" s="35"/>
      <c r="H440" s="36"/>
    </row>
    <row r="441" spans="1:8" ht="33.75" customHeight="1" x14ac:dyDescent="0.2">
      <c r="A441" s="16" t="s">
        <v>607</v>
      </c>
      <c r="B441" s="16" t="s">
        <v>72</v>
      </c>
      <c r="C441" s="16"/>
      <c r="D441" s="36"/>
      <c r="E441" s="35"/>
      <c r="F441" s="35"/>
      <c r="G441" s="35"/>
      <c r="H441" s="36"/>
    </row>
    <row r="442" spans="1:8" ht="33.75" customHeight="1" x14ac:dyDescent="0.2">
      <c r="A442" s="16" t="s">
        <v>608</v>
      </c>
      <c r="B442" s="16" t="s">
        <v>73</v>
      </c>
      <c r="C442" s="16" t="s">
        <v>1711</v>
      </c>
      <c r="D442" s="36">
        <v>45671</v>
      </c>
      <c r="E442" s="50" t="s">
        <v>1709</v>
      </c>
      <c r="F442" s="50" t="s">
        <v>1708</v>
      </c>
      <c r="G442" s="35">
        <v>1220.43</v>
      </c>
      <c r="H442" s="36">
        <v>46021</v>
      </c>
    </row>
    <row r="443" spans="1:8" ht="33.75" customHeight="1" x14ac:dyDescent="0.2">
      <c r="A443" s="16" t="s">
        <v>608</v>
      </c>
      <c r="B443" s="16" t="s">
        <v>73</v>
      </c>
      <c r="C443" s="16" t="s">
        <v>1361</v>
      </c>
      <c r="D443" s="36">
        <v>45342</v>
      </c>
      <c r="E443" s="50" t="s">
        <v>1357</v>
      </c>
      <c r="F443" s="50" t="s">
        <v>1358</v>
      </c>
      <c r="G443" s="35">
        <v>1537.93</v>
      </c>
      <c r="H443" s="36">
        <v>45342</v>
      </c>
    </row>
    <row r="444" spans="1:8" ht="33.75" customHeight="1" x14ac:dyDescent="0.2">
      <c r="A444" s="16" t="s">
        <v>609</v>
      </c>
      <c r="B444" s="16" t="s">
        <v>74</v>
      </c>
      <c r="C444" s="16"/>
      <c r="D444" s="36"/>
      <c r="E444" s="35"/>
      <c r="F444" s="35"/>
      <c r="G444" s="35"/>
      <c r="H444" s="36"/>
    </row>
    <row r="445" spans="1:8" ht="33.75" customHeight="1" x14ac:dyDescent="0.2">
      <c r="A445" s="16" t="s">
        <v>610</v>
      </c>
      <c r="B445" s="16" t="s">
        <v>77</v>
      </c>
      <c r="C445" s="16"/>
      <c r="D445" s="36"/>
      <c r="E445" s="35"/>
      <c r="F445" s="35"/>
      <c r="G445" s="35"/>
      <c r="H445" s="36"/>
    </row>
    <row r="446" spans="1:8" ht="33.75" customHeight="1" x14ac:dyDescent="0.2">
      <c r="A446" s="16" t="s">
        <v>611</v>
      </c>
      <c r="B446" s="16" t="s">
        <v>78</v>
      </c>
      <c r="C446" s="16" t="s">
        <v>1621</v>
      </c>
      <c r="D446" s="36">
        <v>45761</v>
      </c>
      <c r="E446" s="50" t="s">
        <v>1619</v>
      </c>
      <c r="F446" s="50" t="s">
        <v>1617</v>
      </c>
      <c r="G446" s="35">
        <v>5485</v>
      </c>
      <c r="H446" s="36">
        <v>46013</v>
      </c>
    </row>
    <row r="447" spans="1:8" ht="33.75" customHeight="1" x14ac:dyDescent="0.2">
      <c r="A447" s="16" t="s">
        <v>611</v>
      </c>
      <c r="B447" s="16" t="s">
        <v>78</v>
      </c>
      <c r="C447" s="16" t="s">
        <v>1324</v>
      </c>
      <c r="D447" s="36">
        <v>45306</v>
      </c>
      <c r="E447" s="50" t="s">
        <v>1317</v>
      </c>
      <c r="F447" s="50" t="s">
        <v>1318</v>
      </c>
      <c r="G447" s="35">
        <v>5112</v>
      </c>
      <c r="H447" s="36">
        <v>45639</v>
      </c>
    </row>
    <row r="448" spans="1:8" ht="33.75" customHeight="1" x14ac:dyDescent="0.2">
      <c r="A448" s="16" t="s">
        <v>612</v>
      </c>
      <c r="B448" s="16" t="s">
        <v>80</v>
      </c>
      <c r="C448" s="16" t="s">
        <v>1622</v>
      </c>
      <c r="D448" s="36">
        <v>45761</v>
      </c>
      <c r="E448" s="50" t="s">
        <v>1619</v>
      </c>
      <c r="F448" s="50" t="s">
        <v>1617</v>
      </c>
      <c r="G448" s="35">
        <v>1485</v>
      </c>
      <c r="H448" s="36">
        <v>46013</v>
      </c>
    </row>
    <row r="449" spans="1:8" ht="33.75" customHeight="1" x14ac:dyDescent="0.2">
      <c r="A449" s="16" t="s">
        <v>612</v>
      </c>
      <c r="B449" s="16" t="s">
        <v>80</v>
      </c>
      <c r="C449" s="16" t="s">
        <v>1325</v>
      </c>
      <c r="D449" s="36">
        <v>45306</v>
      </c>
      <c r="E449" s="50" t="s">
        <v>1317</v>
      </c>
      <c r="F449" s="50" t="s">
        <v>1318</v>
      </c>
      <c r="G449" s="35">
        <v>1655</v>
      </c>
      <c r="H449" s="36">
        <v>45639</v>
      </c>
    </row>
    <row r="450" spans="1:8" ht="33.75" customHeight="1" x14ac:dyDescent="0.2">
      <c r="A450" s="16" t="s">
        <v>612</v>
      </c>
      <c r="B450" s="16" t="s">
        <v>80</v>
      </c>
      <c r="C450" s="16" t="s">
        <v>1047</v>
      </c>
      <c r="D450" s="36">
        <v>45103</v>
      </c>
      <c r="E450" s="35" t="s">
        <v>1035</v>
      </c>
      <c r="F450" s="35" t="s">
        <v>1036</v>
      </c>
      <c r="G450" s="35">
        <v>1575</v>
      </c>
      <c r="H450" s="36">
        <v>45285</v>
      </c>
    </row>
    <row r="451" spans="1:8" ht="33.75" customHeight="1" x14ac:dyDescent="0.2">
      <c r="A451" s="16" t="s">
        <v>789</v>
      </c>
      <c r="B451" s="16" t="s">
        <v>788</v>
      </c>
      <c r="C451" s="16"/>
      <c r="D451" s="36"/>
      <c r="E451" s="35"/>
      <c r="F451" s="35"/>
      <c r="G451" s="35"/>
      <c r="H451" s="36"/>
    </row>
    <row r="452" spans="1:8" ht="33.75" customHeight="1" x14ac:dyDescent="0.2">
      <c r="A452" s="16" t="s">
        <v>217</v>
      </c>
      <c r="B452" s="16" t="s">
        <v>113</v>
      </c>
      <c r="C452" s="16"/>
      <c r="D452" s="36"/>
      <c r="E452" s="35"/>
      <c r="F452" s="35"/>
      <c r="G452" s="35"/>
      <c r="H452" s="36"/>
    </row>
    <row r="453" spans="1:8" ht="33.75" customHeight="1" x14ac:dyDescent="0.2">
      <c r="A453" s="16" t="s">
        <v>217</v>
      </c>
      <c r="B453" s="16" t="s">
        <v>114</v>
      </c>
      <c r="C453" s="16"/>
      <c r="D453" s="36"/>
      <c r="E453" s="35"/>
      <c r="F453" s="35"/>
      <c r="G453" s="35"/>
      <c r="H453" s="36"/>
    </row>
    <row r="454" spans="1:8" ht="33.75" customHeight="1" x14ac:dyDescent="0.2">
      <c r="A454" s="16" t="s">
        <v>217</v>
      </c>
      <c r="B454" s="16" t="s">
        <v>115</v>
      </c>
      <c r="C454" s="16"/>
      <c r="D454" s="36"/>
      <c r="E454" s="35"/>
      <c r="F454" s="35"/>
      <c r="G454" s="35"/>
      <c r="H454" s="36"/>
    </row>
    <row r="455" spans="1:8" ht="33.75" customHeight="1" x14ac:dyDescent="0.2">
      <c r="A455" s="16" t="s">
        <v>217</v>
      </c>
      <c r="B455" s="16" t="s">
        <v>116</v>
      </c>
      <c r="C455" s="16"/>
      <c r="D455" s="36"/>
      <c r="E455" s="35"/>
      <c r="F455" s="35"/>
      <c r="G455" s="35"/>
      <c r="H455" s="36"/>
    </row>
    <row r="456" spans="1:8" ht="33.75" customHeight="1" x14ac:dyDescent="0.2">
      <c r="A456" s="16" t="s">
        <v>217</v>
      </c>
      <c r="B456" s="16" t="s">
        <v>117</v>
      </c>
      <c r="C456" s="16"/>
      <c r="D456" s="36"/>
      <c r="E456" s="35"/>
      <c r="F456" s="35"/>
      <c r="G456" s="35"/>
      <c r="H456" s="36"/>
    </row>
    <row r="457" spans="1:8" ht="33.75" customHeight="1" x14ac:dyDescent="0.2">
      <c r="A457" s="16" t="s">
        <v>217</v>
      </c>
      <c r="B457" s="16" t="s">
        <v>118</v>
      </c>
      <c r="C457" s="16"/>
      <c r="D457" s="36"/>
      <c r="E457" s="35"/>
      <c r="F457" s="35"/>
      <c r="G457" s="35"/>
      <c r="H457" s="36"/>
    </row>
    <row r="458" spans="1:8" ht="33.75" customHeight="1" x14ac:dyDescent="0.2">
      <c r="A458" s="16" t="s">
        <v>217</v>
      </c>
      <c r="B458" s="16" t="s">
        <v>119</v>
      </c>
      <c r="C458" s="16"/>
      <c r="D458" s="36"/>
      <c r="E458" s="35"/>
      <c r="F458" s="35"/>
      <c r="G458" s="35"/>
      <c r="H458" s="36"/>
    </row>
    <row r="459" spans="1:8" ht="33.75" customHeight="1" x14ac:dyDescent="0.2">
      <c r="A459" s="16" t="s">
        <v>217</v>
      </c>
      <c r="B459" s="16" t="s">
        <v>228</v>
      </c>
      <c r="C459" s="16"/>
      <c r="D459" s="36"/>
      <c r="E459" s="35"/>
      <c r="F459" s="35"/>
      <c r="G459" s="35"/>
      <c r="H459" s="36"/>
    </row>
    <row r="460" spans="1:8" ht="33.75" customHeight="1" x14ac:dyDescent="0.2">
      <c r="A460" s="16" t="s">
        <v>217</v>
      </c>
      <c r="B460" s="16" t="s">
        <v>120</v>
      </c>
      <c r="C460" s="16"/>
      <c r="D460" s="36"/>
      <c r="E460" s="35"/>
      <c r="F460" s="35"/>
      <c r="G460" s="35"/>
      <c r="H460" s="36"/>
    </row>
    <row r="461" spans="1:8" ht="33.75" customHeight="1" x14ac:dyDescent="0.2">
      <c r="A461" s="16" t="s">
        <v>217</v>
      </c>
      <c r="B461" s="16" t="s">
        <v>121</v>
      </c>
      <c r="C461" s="16"/>
      <c r="D461" s="36"/>
      <c r="E461" s="35"/>
      <c r="F461" s="35"/>
      <c r="G461" s="35"/>
      <c r="H461" s="36"/>
    </row>
    <row r="462" spans="1:8" ht="33.75" customHeight="1" x14ac:dyDescent="0.2">
      <c r="A462" s="16" t="s">
        <v>217</v>
      </c>
      <c r="B462" s="16" t="s">
        <v>229</v>
      </c>
      <c r="C462" s="16"/>
      <c r="D462" s="36"/>
      <c r="E462" s="35"/>
      <c r="F462" s="35"/>
      <c r="G462" s="35"/>
      <c r="H462" s="36"/>
    </row>
    <row r="463" spans="1:8" ht="33.75" customHeight="1" x14ac:dyDescent="0.2">
      <c r="A463" s="16" t="s">
        <v>217</v>
      </c>
      <c r="B463" s="16" t="s">
        <v>230</v>
      </c>
      <c r="C463" s="16"/>
      <c r="D463" s="36"/>
      <c r="E463" s="35"/>
      <c r="F463" s="35"/>
      <c r="G463" s="35"/>
      <c r="H463" s="36"/>
    </row>
    <row r="464" spans="1:8" ht="33.75" customHeight="1" x14ac:dyDescent="0.2">
      <c r="A464" s="16" t="s">
        <v>231</v>
      </c>
      <c r="B464" s="16" t="s">
        <v>613</v>
      </c>
      <c r="C464" s="16"/>
      <c r="D464" s="36"/>
      <c r="E464" s="35"/>
      <c r="F464" s="35"/>
      <c r="G464" s="35"/>
      <c r="H464" s="36"/>
    </row>
    <row r="465" spans="1:8" ht="33.75" customHeight="1" x14ac:dyDescent="0.2">
      <c r="A465" s="16" t="s">
        <v>232</v>
      </c>
      <c r="B465" s="16"/>
      <c r="C465" s="16"/>
      <c r="D465" s="36"/>
      <c r="E465" s="35"/>
      <c r="F465" s="35"/>
      <c r="G465" s="35"/>
      <c r="H465" s="36"/>
    </row>
    <row r="466" spans="1:8" ht="33.75" customHeight="1" x14ac:dyDescent="0.2">
      <c r="A466" s="16" t="s">
        <v>614</v>
      </c>
      <c r="B466" s="16" t="s">
        <v>615</v>
      </c>
      <c r="C466" s="16" t="s">
        <v>1507</v>
      </c>
      <c r="D466" s="36">
        <v>45936</v>
      </c>
      <c r="E466" s="50" t="s">
        <v>1603</v>
      </c>
      <c r="F466" s="50" t="s">
        <v>1604</v>
      </c>
      <c r="G466" s="35">
        <v>9147.33</v>
      </c>
      <c r="H466" s="36">
        <v>46013</v>
      </c>
    </row>
    <row r="467" spans="1:8" ht="33.75" customHeight="1" x14ac:dyDescent="0.2">
      <c r="A467" s="16" t="s">
        <v>614</v>
      </c>
      <c r="B467" s="16" t="s">
        <v>615</v>
      </c>
      <c r="C467" s="16" t="s">
        <v>1507</v>
      </c>
      <c r="D467" s="68">
        <v>45719</v>
      </c>
      <c r="E467" s="50" t="s">
        <v>1505</v>
      </c>
      <c r="F467" s="35" t="s">
        <v>1506</v>
      </c>
      <c r="G467" s="35">
        <v>9061</v>
      </c>
      <c r="H467" s="36">
        <v>45952</v>
      </c>
    </row>
    <row r="468" spans="1:8" ht="33.75" customHeight="1" x14ac:dyDescent="0.2">
      <c r="A468" s="16" t="s">
        <v>614</v>
      </c>
      <c r="B468" s="16" t="s">
        <v>615</v>
      </c>
      <c r="C468" s="16" t="s">
        <v>1048</v>
      </c>
      <c r="D468" s="36">
        <v>45275</v>
      </c>
      <c r="E468" s="50" t="s">
        <v>1404</v>
      </c>
      <c r="F468" s="50" t="s">
        <v>1405</v>
      </c>
      <c r="G468" s="35">
        <v>8139.99</v>
      </c>
      <c r="H468" s="36">
        <v>45652</v>
      </c>
    </row>
    <row r="469" spans="1:8" ht="33.75" customHeight="1" x14ac:dyDescent="0.2">
      <c r="A469" s="16" t="s">
        <v>614</v>
      </c>
      <c r="B469" s="16" t="s">
        <v>615</v>
      </c>
      <c r="C469" s="16" t="s">
        <v>1048</v>
      </c>
      <c r="D469" s="36">
        <v>44894</v>
      </c>
      <c r="E469" s="35" t="s">
        <v>1049</v>
      </c>
      <c r="F469" s="35" t="s">
        <v>1050</v>
      </c>
      <c r="G469" s="35">
        <v>8848.73</v>
      </c>
      <c r="H469" s="36" t="s">
        <v>1051</v>
      </c>
    </row>
    <row r="470" spans="1:8" ht="33.75" customHeight="1" x14ac:dyDescent="0.2">
      <c r="A470" s="16" t="s">
        <v>616</v>
      </c>
      <c r="B470" s="16" t="s">
        <v>617</v>
      </c>
      <c r="C470" s="16" t="s">
        <v>1509</v>
      </c>
      <c r="D470" s="36">
        <v>45936</v>
      </c>
      <c r="E470" s="50" t="s">
        <v>1603</v>
      </c>
      <c r="F470" s="50" t="s">
        <v>1604</v>
      </c>
      <c r="G470" s="35">
        <v>9408.33</v>
      </c>
      <c r="H470" s="36">
        <v>46013</v>
      </c>
    </row>
    <row r="471" spans="1:8" ht="33.75" customHeight="1" x14ac:dyDescent="0.2">
      <c r="A471" s="16" t="s">
        <v>616</v>
      </c>
      <c r="B471" s="16" t="s">
        <v>617</v>
      </c>
      <c r="C471" s="16" t="s">
        <v>1509</v>
      </c>
      <c r="D471" s="68">
        <v>45719</v>
      </c>
      <c r="E471" s="50" t="s">
        <v>1505</v>
      </c>
      <c r="F471" s="35" t="s">
        <v>1506</v>
      </c>
      <c r="G471" s="35">
        <v>9319</v>
      </c>
      <c r="H471" s="36">
        <v>45952</v>
      </c>
    </row>
    <row r="472" spans="1:8" ht="33.75" customHeight="1" x14ac:dyDescent="0.2">
      <c r="A472" s="16" t="s">
        <v>616</v>
      </c>
      <c r="B472" s="16" t="s">
        <v>617</v>
      </c>
      <c r="C472" s="16" t="s">
        <v>1052</v>
      </c>
      <c r="D472" s="36">
        <v>45275</v>
      </c>
      <c r="E472" s="50" t="s">
        <v>1404</v>
      </c>
      <c r="F472" s="50"/>
      <c r="G472" s="35">
        <v>7982.39</v>
      </c>
      <c r="H472" s="36">
        <v>45652</v>
      </c>
    </row>
    <row r="473" spans="1:8" ht="33.75" customHeight="1" x14ac:dyDescent="0.2">
      <c r="A473" s="16" t="s">
        <v>616</v>
      </c>
      <c r="B473" s="16" t="s">
        <v>617</v>
      </c>
      <c r="C473" s="16" t="s">
        <v>1052</v>
      </c>
      <c r="D473" s="36">
        <v>44894</v>
      </c>
      <c r="E473" s="35" t="s">
        <v>1049</v>
      </c>
      <c r="F473" s="35" t="s">
        <v>1050</v>
      </c>
      <c r="G473" s="35">
        <v>8677.66</v>
      </c>
      <c r="H473" s="36" t="s">
        <v>1051</v>
      </c>
    </row>
    <row r="474" spans="1:8" ht="33.75" customHeight="1" x14ac:dyDescent="0.2">
      <c r="A474" s="16" t="s">
        <v>618</v>
      </c>
      <c r="B474" s="16" t="s">
        <v>619</v>
      </c>
      <c r="C474" s="16" t="s">
        <v>1623</v>
      </c>
      <c r="D474" s="36">
        <v>45649</v>
      </c>
      <c r="E474" s="50" t="s">
        <v>1624</v>
      </c>
      <c r="F474" s="50" t="s">
        <v>1625</v>
      </c>
      <c r="G474" s="35">
        <v>6054.42</v>
      </c>
      <c r="H474" s="36">
        <v>46013</v>
      </c>
    </row>
    <row r="475" spans="1:8" ht="33.75" customHeight="1" x14ac:dyDescent="0.2">
      <c r="A475" s="16" t="s">
        <v>618</v>
      </c>
      <c r="B475" s="16" t="s">
        <v>619</v>
      </c>
      <c r="C475" s="16" t="s">
        <v>1407</v>
      </c>
      <c r="D475" s="36">
        <v>45275</v>
      </c>
      <c r="E475" s="50" t="s">
        <v>1404</v>
      </c>
      <c r="F475" s="50" t="s">
        <v>1405</v>
      </c>
      <c r="G475" s="35">
        <v>5593.59</v>
      </c>
      <c r="H475" s="36">
        <v>45652</v>
      </c>
    </row>
    <row r="476" spans="1:8" ht="33.75" customHeight="1" x14ac:dyDescent="0.2">
      <c r="A476" s="16" t="s">
        <v>618</v>
      </c>
      <c r="B476" s="16" t="s">
        <v>619</v>
      </c>
      <c r="C476" s="16" t="s">
        <v>1053</v>
      </c>
      <c r="D476" s="36">
        <v>44894</v>
      </c>
      <c r="E476" s="35" t="s">
        <v>1049</v>
      </c>
      <c r="F476" s="35" t="s">
        <v>1050</v>
      </c>
      <c r="G476" s="35">
        <v>6080.26</v>
      </c>
      <c r="H476" s="36" t="s">
        <v>1051</v>
      </c>
    </row>
    <row r="477" spans="1:8" ht="33.75" customHeight="1" x14ac:dyDescent="0.2">
      <c r="A477" s="16" t="s">
        <v>620</v>
      </c>
      <c r="B477" s="16" t="s">
        <v>621</v>
      </c>
      <c r="C477" s="16" t="s">
        <v>1626</v>
      </c>
      <c r="D477" s="36">
        <v>45649</v>
      </c>
      <c r="E477" s="50" t="s">
        <v>1624</v>
      </c>
      <c r="F477" s="50" t="s">
        <v>1625</v>
      </c>
      <c r="G477" s="35">
        <v>7338.75</v>
      </c>
      <c r="H477" s="36">
        <v>46013</v>
      </c>
    </row>
    <row r="478" spans="1:8" ht="33.75" customHeight="1" x14ac:dyDescent="0.2">
      <c r="A478" s="16" t="s">
        <v>622</v>
      </c>
      <c r="B478" s="16" t="s">
        <v>623</v>
      </c>
      <c r="C478" s="16"/>
      <c r="D478" s="36"/>
      <c r="E478" s="35"/>
      <c r="F478" s="35"/>
      <c r="G478" s="35"/>
      <c r="H478" s="36"/>
    </row>
    <row r="479" spans="1:8" ht="33.75" customHeight="1" x14ac:dyDescent="0.2">
      <c r="A479" s="16" t="s">
        <v>624</v>
      </c>
      <c r="B479" s="16" t="s">
        <v>123</v>
      </c>
      <c r="C479" s="16" t="s">
        <v>1627</v>
      </c>
      <c r="D479" s="36">
        <v>45649</v>
      </c>
      <c r="E479" s="50" t="s">
        <v>1624</v>
      </c>
      <c r="F479" s="50" t="s">
        <v>1625</v>
      </c>
      <c r="G479" s="35">
        <v>7263.68</v>
      </c>
      <c r="H479" s="36">
        <v>46013</v>
      </c>
    </row>
    <row r="480" spans="1:8" ht="33.75" customHeight="1" x14ac:dyDescent="0.2">
      <c r="A480" s="16" t="s">
        <v>624</v>
      </c>
      <c r="B480" s="16" t="s">
        <v>123</v>
      </c>
      <c r="C480" s="16" t="s">
        <v>1054</v>
      </c>
      <c r="D480" s="36">
        <v>45275</v>
      </c>
      <c r="E480" s="50" t="s">
        <v>1404</v>
      </c>
      <c r="F480" s="50" t="s">
        <v>1405</v>
      </c>
      <c r="G480" s="35">
        <v>6511.19</v>
      </c>
      <c r="H480" s="36">
        <v>45652</v>
      </c>
    </row>
    <row r="481" spans="1:8" ht="33.75" customHeight="1" x14ac:dyDescent="0.2">
      <c r="A481" s="16" t="s">
        <v>624</v>
      </c>
      <c r="B481" s="16" t="s">
        <v>123</v>
      </c>
      <c r="C481" s="16" t="s">
        <v>1054</v>
      </c>
      <c r="D481" s="36">
        <v>44894</v>
      </c>
      <c r="E481" s="35" t="s">
        <v>1049</v>
      </c>
      <c r="F481" s="35" t="s">
        <v>1050</v>
      </c>
      <c r="G481" s="35">
        <v>7077.19</v>
      </c>
      <c r="H481" s="36" t="s">
        <v>1051</v>
      </c>
    </row>
    <row r="482" spans="1:8" ht="33.75" customHeight="1" x14ac:dyDescent="0.2">
      <c r="A482" s="16" t="s">
        <v>625</v>
      </c>
      <c r="B482" s="16" t="s">
        <v>122</v>
      </c>
      <c r="C482" s="16" t="s">
        <v>1600</v>
      </c>
      <c r="D482" s="36">
        <v>45733</v>
      </c>
      <c r="E482" s="50" t="s">
        <v>1601</v>
      </c>
      <c r="F482" s="50" t="s">
        <v>1602</v>
      </c>
      <c r="G482" s="35">
        <v>2718.9</v>
      </c>
      <c r="H482" s="36">
        <v>46013</v>
      </c>
    </row>
    <row r="483" spans="1:8" ht="33.75" customHeight="1" x14ac:dyDescent="0.2">
      <c r="A483" s="16" t="s">
        <v>625</v>
      </c>
      <c r="B483" s="16" t="s">
        <v>122</v>
      </c>
      <c r="C483" s="16" t="s">
        <v>1396</v>
      </c>
      <c r="D483" s="36">
        <v>45272</v>
      </c>
      <c r="E483" s="50" t="s">
        <v>1397</v>
      </c>
      <c r="F483" s="50" t="s">
        <v>1398</v>
      </c>
      <c r="G483" s="35">
        <v>2706.4</v>
      </c>
      <c r="H483" s="36">
        <v>45652</v>
      </c>
    </row>
    <row r="484" spans="1:8" ht="33.75" customHeight="1" x14ac:dyDescent="0.2">
      <c r="A484" s="16" t="s">
        <v>625</v>
      </c>
      <c r="B484" s="16" t="s">
        <v>122</v>
      </c>
      <c r="C484" s="16" t="s">
        <v>1055</v>
      </c>
      <c r="D484" s="36" t="s">
        <v>1056</v>
      </c>
      <c r="E484" s="35" t="s">
        <v>1057</v>
      </c>
      <c r="F484" s="35" t="s">
        <v>1058</v>
      </c>
      <c r="G484" s="35" t="s">
        <v>1059</v>
      </c>
      <c r="H484" s="36" t="s">
        <v>1051</v>
      </c>
    </row>
    <row r="485" spans="1:8" ht="33.75" customHeight="1" x14ac:dyDescent="0.2">
      <c r="A485" s="16" t="s">
        <v>626</v>
      </c>
      <c r="B485" s="16" t="s">
        <v>627</v>
      </c>
      <c r="C485" s="16" t="s">
        <v>1508</v>
      </c>
      <c r="D485" s="36">
        <v>45936</v>
      </c>
      <c r="E485" s="50" t="s">
        <v>1603</v>
      </c>
      <c r="F485" s="50" t="s">
        <v>1604</v>
      </c>
      <c r="G485" s="35">
        <v>9236.33</v>
      </c>
      <c r="H485" s="36">
        <v>46013</v>
      </c>
    </row>
    <row r="486" spans="1:8" ht="33.75" customHeight="1" x14ac:dyDescent="0.2">
      <c r="A486" s="16" t="s">
        <v>626</v>
      </c>
      <c r="B486" s="16" t="s">
        <v>627</v>
      </c>
      <c r="C486" s="16" t="s">
        <v>1508</v>
      </c>
      <c r="D486" s="68">
        <v>45719</v>
      </c>
      <c r="E486" s="50" t="s">
        <v>1505</v>
      </c>
      <c r="F486" s="35" t="s">
        <v>1506</v>
      </c>
      <c r="G486" s="35">
        <v>9156</v>
      </c>
      <c r="H486" s="36">
        <v>45952</v>
      </c>
    </row>
    <row r="487" spans="1:8" ht="33.75" customHeight="1" x14ac:dyDescent="0.2">
      <c r="A487" s="16" t="s">
        <v>626</v>
      </c>
      <c r="B487" s="16" t="s">
        <v>627</v>
      </c>
      <c r="C487" s="16" t="s">
        <v>1406</v>
      </c>
      <c r="D487" s="36">
        <v>45275</v>
      </c>
      <c r="E487" s="50" t="s">
        <v>1404</v>
      </c>
      <c r="F487" s="50" t="s">
        <v>1405</v>
      </c>
      <c r="G487" s="35">
        <v>8231.99</v>
      </c>
      <c r="H487" s="36">
        <v>45652</v>
      </c>
    </row>
    <row r="488" spans="1:8" ht="33.75" customHeight="1" x14ac:dyDescent="0.2">
      <c r="A488" s="16" t="s">
        <v>626</v>
      </c>
      <c r="B488" s="16" t="s">
        <v>627</v>
      </c>
      <c r="C488" s="16" t="s">
        <v>1060</v>
      </c>
      <c r="D488" s="36">
        <v>44894</v>
      </c>
      <c r="E488" s="35" t="s">
        <v>1049</v>
      </c>
      <c r="F488" s="35" t="s">
        <v>1050</v>
      </c>
      <c r="G488" s="35">
        <v>8948.1</v>
      </c>
      <c r="H488" s="36" t="s">
        <v>1051</v>
      </c>
    </row>
    <row r="489" spans="1:8" ht="33.75" customHeight="1" x14ac:dyDescent="0.2">
      <c r="A489" s="16" t="s">
        <v>628</v>
      </c>
      <c r="B489" s="16" t="s">
        <v>629</v>
      </c>
      <c r="C489" s="16" t="s">
        <v>1061</v>
      </c>
      <c r="D489" s="36">
        <v>45936</v>
      </c>
      <c r="E489" s="50" t="s">
        <v>1603</v>
      </c>
      <c r="F489" s="50" t="s">
        <v>1604</v>
      </c>
      <c r="G489" s="35">
        <v>9793.67</v>
      </c>
      <c r="H489" s="36">
        <v>46013</v>
      </c>
    </row>
    <row r="490" spans="1:8" ht="33.75" customHeight="1" x14ac:dyDescent="0.2">
      <c r="A490" s="16" t="s">
        <v>628</v>
      </c>
      <c r="B490" s="16" t="s">
        <v>629</v>
      </c>
      <c r="C490" s="16" t="s">
        <v>1061</v>
      </c>
      <c r="D490" s="68">
        <v>45719</v>
      </c>
      <c r="E490" s="50" t="s">
        <v>1505</v>
      </c>
      <c r="F490" s="35" t="s">
        <v>1506</v>
      </c>
      <c r="G490" s="35">
        <v>9700</v>
      </c>
      <c r="H490" s="36">
        <v>45952</v>
      </c>
    </row>
    <row r="491" spans="1:8" ht="33.75" customHeight="1" x14ac:dyDescent="0.2">
      <c r="A491" s="16" t="s">
        <v>628</v>
      </c>
      <c r="B491" s="16" t="s">
        <v>629</v>
      </c>
      <c r="C491" s="16" t="s">
        <v>1061</v>
      </c>
      <c r="D491" s="36">
        <v>45275</v>
      </c>
      <c r="E491" s="50" t="s">
        <v>1404</v>
      </c>
      <c r="F491" s="50" t="s">
        <v>1405</v>
      </c>
      <c r="G491" s="35">
        <v>8308.7900000000009</v>
      </c>
      <c r="H491" s="36">
        <v>45652</v>
      </c>
    </row>
    <row r="492" spans="1:8" ht="33.75" customHeight="1" x14ac:dyDescent="0.2">
      <c r="A492" s="16" t="s">
        <v>628</v>
      </c>
      <c r="B492" s="16" t="s">
        <v>629</v>
      </c>
      <c r="C492" s="16" t="s">
        <v>1061</v>
      </c>
      <c r="D492" s="36">
        <v>44894</v>
      </c>
      <c r="E492" s="35" t="s">
        <v>1049</v>
      </c>
      <c r="F492" s="35" t="s">
        <v>1050</v>
      </c>
      <c r="G492" s="35">
        <v>9032.14</v>
      </c>
      <c r="H492" s="36" t="s">
        <v>1051</v>
      </c>
    </row>
    <row r="493" spans="1:8" ht="33.75" customHeight="1" x14ac:dyDescent="0.2">
      <c r="A493" s="16" t="s">
        <v>630</v>
      </c>
      <c r="B493" s="16" t="s">
        <v>631</v>
      </c>
      <c r="C493" s="16"/>
      <c r="D493" s="36"/>
      <c r="E493" s="35"/>
      <c r="F493" s="35"/>
      <c r="G493" s="35"/>
      <c r="H493" s="36"/>
    </row>
    <row r="494" spans="1:8" ht="33.75" customHeight="1" x14ac:dyDescent="0.2">
      <c r="A494" s="16" t="s">
        <v>233</v>
      </c>
      <c r="B494" s="16"/>
      <c r="C494" s="16"/>
      <c r="D494" s="36"/>
      <c r="E494" s="35"/>
      <c r="F494" s="35"/>
      <c r="G494" s="35"/>
      <c r="H494" s="36"/>
    </row>
    <row r="495" spans="1:8" ht="33.75" customHeight="1" x14ac:dyDescent="0.2">
      <c r="A495" s="16" t="s">
        <v>632</v>
      </c>
      <c r="B495" s="16" t="s">
        <v>124</v>
      </c>
      <c r="C495" s="16" t="s">
        <v>1183</v>
      </c>
      <c r="D495" s="36">
        <v>45370</v>
      </c>
      <c r="E495" s="72" t="s">
        <v>1184</v>
      </c>
      <c r="F495" s="89" t="s">
        <v>1185</v>
      </c>
      <c r="G495" s="35">
        <v>6330.69</v>
      </c>
      <c r="H495" s="36">
        <v>45615</v>
      </c>
    </row>
    <row r="496" spans="1:8" ht="33.75" customHeight="1" x14ac:dyDescent="0.2">
      <c r="A496" s="16" t="s">
        <v>632</v>
      </c>
      <c r="B496" s="16" t="s">
        <v>124</v>
      </c>
      <c r="C496" s="16" t="s">
        <v>1062</v>
      </c>
      <c r="D496" s="36">
        <v>45061</v>
      </c>
      <c r="E496" s="35" t="s">
        <v>1063</v>
      </c>
      <c r="F496" s="35" t="s">
        <v>1064</v>
      </c>
      <c r="G496" s="35">
        <v>6800</v>
      </c>
      <c r="H496" s="36">
        <v>45257</v>
      </c>
    </row>
    <row r="497" spans="1:8" ht="33.75" customHeight="1" x14ac:dyDescent="0.2">
      <c r="A497" s="16" t="s">
        <v>633</v>
      </c>
      <c r="B497" s="16" t="s">
        <v>125</v>
      </c>
      <c r="C497" s="16" t="s">
        <v>1475</v>
      </c>
      <c r="D497" s="36">
        <v>45637</v>
      </c>
      <c r="E497" s="72" t="s">
        <v>1474</v>
      </c>
      <c r="F497" s="40" t="s">
        <v>1476</v>
      </c>
      <c r="G497" s="40">
        <v>10927.67</v>
      </c>
      <c r="H497" s="36">
        <v>45884</v>
      </c>
    </row>
    <row r="498" spans="1:8" ht="33.75" customHeight="1" x14ac:dyDescent="0.2">
      <c r="A498" s="16" t="s">
        <v>633</v>
      </c>
      <c r="B498" s="16" t="s">
        <v>125</v>
      </c>
      <c r="C498" s="16" t="s">
        <v>1186</v>
      </c>
      <c r="D498" s="36">
        <v>45370</v>
      </c>
      <c r="E498" s="72" t="s">
        <v>1184</v>
      </c>
      <c r="F498" s="89" t="s">
        <v>1185</v>
      </c>
      <c r="G498" s="35">
        <v>11209.29</v>
      </c>
      <c r="H498" s="36">
        <v>45615</v>
      </c>
    </row>
    <row r="499" spans="1:8" ht="33.75" customHeight="1" x14ac:dyDescent="0.2">
      <c r="A499" s="16" t="s">
        <v>633</v>
      </c>
      <c r="B499" s="16" t="s">
        <v>125</v>
      </c>
      <c r="C499" s="16" t="s">
        <v>1065</v>
      </c>
      <c r="D499" s="36">
        <v>45061</v>
      </c>
      <c r="E499" s="35" t="s">
        <v>1063</v>
      </c>
      <c r="F499" s="35" t="s">
        <v>1064</v>
      </c>
      <c r="G499" s="35" t="s">
        <v>1066</v>
      </c>
      <c r="H499" s="36">
        <v>45257</v>
      </c>
    </row>
    <row r="500" spans="1:8" ht="33.75" customHeight="1" x14ac:dyDescent="0.2">
      <c r="A500" s="16" t="s">
        <v>633</v>
      </c>
      <c r="B500" s="16" t="s">
        <v>125</v>
      </c>
      <c r="C500" s="16" t="s">
        <v>1067</v>
      </c>
      <c r="D500" s="36">
        <v>45061</v>
      </c>
      <c r="E500" s="35" t="s">
        <v>1063</v>
      </c>
      <c r="F500" s="35" t="s">
        <v>1064</v>
      </c>
      <c r="G500" s="35">
        <v>14480</v>
      </c>
      <c r="H500" s="36">
        <v>45257</v>
      </c>
    </row>
    <row r="501" spans="1:8" ht="33.75" customHeight="1" x14ac:dyDescent="0.2">
      <c r="A501" s="16" t="s">
        <v>634</v>
      </c>
      <c r="B501" s="16" t="s">
        <v>126</v>
      </c>
      <c r="C501" s="16" t="s">
        <v>1068</v>
      </c>
      <c r="D501" s="36">
        <v>45061</v>
      </c>
      <c r="E501" s="35" t="s">
        <v>1063</v>
      </c>
      <c r="F501" s="35" t="s">
        <v>1064</v>
      </c>
      <c r="G501" s="35">
        <v>2510</v>
      </c>
      <c r="H501" s="36">
        <v>45257</v>
      </c>
    </row>
    <row r="502" spans="1:8" ht="33.75" customHeight="1" x14ac:dyDescent="0.2">
      <c r="A502" s="16" t="s">
        <v>635</v>
      </c>
      <c r="B502" s="16" t="s">
        <v>127</v>
      </c>
      <c r="C502" s="16" t="s">
        <v>1187</v>
      </c>
      <c r="D502" s="36">
        <v>45370</v>
      </c>
      <c r="E502" s="72" t="s">
        <v>1184</v>
      </c>
      <c r="F502" s="89" t="s">
        <v>1185</v>
      </c>
      <c r="G502" s="35">
        <v>979.07</v>
      </c>
      <c r="H502" s="36">
        <v>45615</v>
      </c>
    </row>
    <row r="503" spans="1:8" ht="33.75" customHeight="1" x14ac:dyDescent="0.2">
      <c r="A503" s="16" t="s">
        <v>635</v>
      </c>
      <c r="B503" s="16" t="s">
        <v>127</v>
      </c>
      <c r="C503" s="16" t="s">
        <v>1069</v>
      </c>
      <c r="D503" s="38">
        <v>45061</v>
      </c>
      <c r="E503" s="37" t="s">
        <v>1063</v>
      </c>
      <c r="F503" s="37" t="s">
        <v>1064</v>
      </c>
      <c r="G503" s="37">
        <v>940</v>
      </c>
      <c r="H503" s="38">
        <v>45257</v>
      </c>
    </row>
    <row r="504" spans="1:8" ht="33.75" customHeight="1" x14ac:dyDescent="0.2">
      <c r="A504" s="16" t="s">
        <v>636</v>
      </c>
      <c r="B504" s="16" t="s">
        <v>128</v>
      </c>
      <c r="C504" s="16" t="s">
        <v>1520</v>
      </c>
      <c r="D504" s="38">
        <v>45646</v>
      </c>
      <c r="E504" s="41" t="s">
        <v>1519</v>
      </c>
      <c r="F504" s="40" t="s">
        <v>1522</v>
      </c>
      <c r="G504" s="37">
        <v>1426.64</v>
      </c>
      <c r="H504" s="38">
        <v>45973</v>
      </c>
    </row>
    <row r="505" spans="1:8" ht="33.75" customHeight="1" x14ac:dyDescent="0.2">
      <c r="A505" s="16" t="s">
        <v>636</v>
      </c>
      <c r="B505" s="16" t="s">
        <v>128</v>
      </c>
      <c r="C505" s="16" t="s">
        <v>1070</v>
      </c>
      <c r="D505" s="38">
        <v>45061</v>
      </c>
      <c r="E505" s="93" t="s">
        <v>1063</v>
      </c>
      <c r="F505" s="94" t="s">
        <v>1064</v>
      </c>
      <c r="G505" s="37">
        <v>1600</v>
      </c>
      <c r="H505" s="38">
        <v>45257</v>
      </c>
    </row>
    <row r="506" spans="1:8" ht="33.75" customHeight="1" x14ac:dyDescent="0.2">
      <c r="A506" s="16" t="s">
        <v>637</v>
      </c>
      <c r="B506" s="16" t="s">
        <v>129</v>
      </c>
      <c r="C506" s="16" t="s">
        <v>1521</v>
      </c>
      <c r="D506" s="38">
        <v>45646</v>
      </c>
      <c r="E506" s="41" t="s">
        <v>1519</v>
      </c>
      <c r="F506" s="40" t="s">
        <v>1522</v>
      </c>
      <c r="G506" s="37">
        <v>821.18</v>
      </c>
      <c r="H506" s="38">
        <v>45973</v>
      </c>
    </row>
    <row r="507" spans="1:8" ht="33.75" customHeight="1" x14ac:dyDescent="0.2">
      <c r="A507" s="16" t="s">
        <v>637</v>
      </c>
      <c r="B507" s="16" t="s">
        <v>129</v>
      </c>
      <c r="C507" s="16" t="s">
        <v>1071</v>
      </c>
      <c r="D507" s="38">
        <v>45061</v>
      </c>
      <c r="E507" s="37" t="s">
        <v>1063</v>
      </c>
      <c r="F507" s="37" t="s">
        <v>1064</v>
      </c>
      <c r="G507" s="37">
        <v>810</v>
      </c>
      <c r="H507" s="38">
        <v>45257</v>
      </c>
    </row>
    <row r="508" spans="1:8" ht="33.75" customHeight="1" x14ac:dyDescent="0.2">
      <c r="A508" s="16" t="s">
        <v>234</v>
      </c>
      <c r="B508" s="16"/>
      <c r="C508" s="16"/>
      <c r="D508" s="36"/>
      <c r="E508" s="35"/>
      <c r="F508" s="35"/>
      <c r="G508" s="35"/>
      <c r="H508" s="36"/>
    </row>
    <row r="509" spans="1:8" ht="33.75" customHeight="1" x14ac:dyDescent="0.2">
      <c r="A509" s="16" t="s">
        <v>638</v>
      </c>
      <c r="B509" s="16" t="s">
        <v>130</v>
      </c>
      <c r="C509" s="16"/>
      <c r="D509" s="36"/>
      <c r="E509" s="35"/>
      <c r="F509" s="35"/>
      <c r="G509" s="35"/>
      <c r="H509" s="36"/>
    </row>
    <row r="510" spans="1:8" ht="33.75" customHeight="1" x14ac:dyDescent="0.2">
      <c r="A510" s="16" t="s">
        <v>639</v>
      </c>
      <c r="B510" s="16" t="s">
        <v>131</v>
      </c>
      <c r="C510" s="16"/>
      <c r="D510" s="36"/>
      <c r="E510" s="35"/>
      <c r="F510" s="35"/>
      <c r="G510" s="35"/>
      <c r="H510" s="36"/>
    </row>
    <row r="511" spans="1:8" ht="33.75" customHeight="1" x14ac:dyDescent="0.2">
      <c r="A511" s="16" t="s">
        <v>640</v>
      </c>
      <c r="B511" s="16" t="s">
        <v>132</v>
      </c>
      <c r="C511" s="16"/>
      <c r="D511" s="36"/>
      <c r="E511" s="35"/>
      <c r="F511" s="35"/>
      <c r="G511" s="35"/>
      <c r="H511" s="36"/>
    </row>
    <row r="512" spans="1:8" ht="33.75" customHeight="1" x14ac:dyDescent="0.2">
      <c r="A512" s="16" t="s">
        <v>641</v>
      </c>
      <c r="B512" s="16" t="s">
        <v>133</v>
      </c>
      <c r="C512" s="16"/>
      <c r="D512" s="36"/>
      <c r="E512" s="35"/>
      <c r="F512" s="35"/>
      <c r="G512" s="35"/>
      <c r="H512" s="36"/>
    </row>
    <row r="513" spans="1:8" ht="33.75" customHeight="1" x14ac:dyDescent="0.2">
      <c r="A513" s="16" t="s">
        <v>642</v>
      </c>
      <c r="B513" s="16" t="s">
        <v>134</v>
      </c>
      <c r="C513" s="16"/>
      <c r="D513" s="36"/>
      <c r="E513" s="35"/>
      <c r="F513" s="35"/>
      <c r="G513" s="35"/>
      <c r="H513" s="36"/>
    </row>
    <row r="514" spans="1:8" ht="33.75" customHeight="1" x14ac:dyDescent="0.2">
      <c r="A514" s="16" t="s">
        <v>643</v>
      </c>
      <c r="B514" s="16" t="s">
        <v>135</v>
      </c>
      <c r="C514" s="16"/>
      <c r="D514" s="36"/>
      <c r="E514" s="35"/>
      <c r="F514" s="35"/>
      <c r="G514" s="35"/>
      <c r="H514" s="36"/>
    </row>
    <row r="515" spans="1:8" ht="33.75" customHeight="1" x14ac:dyDescent="0.2">
      <c r="A515" s="16" t="s">
        <v>644</v>
      </c>
      <c r="B515" s="16" t="s">
        <v>136</v>
      </c>
      <c r="C515" s="16"/>
      <c r="D515" s="36"/>
      <c r="E515" s="35"/>
      <c r="F515" s="35"/>
      <c r="G515" s="35"/>
      <c r="H515" s="36"/>
    </row>
    <row r="516" spans="1:8" ht="33.75" customHeight="1" x14ac:dyDescent="0.2">
      <c r="A516" s="16" t="s">
        <v>645</v>
      </c>
      <c r="B516" s="16" t="s">
        <v>137</v>
      </c>
      <c r="C516" s="16"/>
      <c r="D516" s="36"/>
      <c r="E516" s="35"/>
      <c r="F516" s="35"/>
      <c r="G516" s="35"/>
      <c r="H516" s="36"/>
    </row>
    <row r="517" spans="1:8" ht="33.75" customHeight="1" x14ac:dyDescent="0.2">
      <c r="A517" s="16" t="s">
        <v>646</v>
      </c>
      <c r="B517" s="16" t="s">
        <v>647</v>
      </c>
      <c r="C517" s="16"/>
      <c r="D517" s="36"/>
      <c r="E517" s="35"/>
      <c r="F517" s="35"/>
      <c r="G517" s="35"/>
      <c r="H517" s="36"/>
    </row>
    <row r="518" spans="1:8" ht="33.75" customHeight="1" x14ac:dyDescent="0.2">
      <c r="A518" s="16" t="s">
        <v>648</v>
      </c>
      <c r="B518" s="16" t="s">
        <v>649</v>
      </c>
      <c r="C518" s="16"/>
      <c r="D518" s="36"/>
      <c r="E518" s="35"/>
      <c r="F518" s="35"/>
      <c r="G518" s="35"/>
      <c r="H518" s="36"/>
    </row>
    <row r="519" spans="1:8" ht="33.75" customHeight="1" x14ac:dyDescent="0.2">
      <c r="A519" s="16" t="s">
        <v>235</v>
      </c>
      <c r="B519" s="16"/>
      <c r="C519" s="16"/>
      <c r="D519" s="36"/>
      <c r="E519" s="35"/>
      <c r="F519" s="35"/>
      <c r="G519" s="35"/>
      <c r="H519" s="36"/>
    </row>
    <row r="520" spans="1:8" ht="33.75" customHeight="1" x14ac:dyDescent="0.2">
      <c r="A520" s="16" t="s">
        <v>650</v>
      </c>
      <c r="B520" s="16" t="s">
        <v>791</v>
      </c>
      <c r="C520" s="16"/>
      <c r="D520" s="36"/>
      <c r="E520" s="35"/>
      <c r="F520" s="35"/>
      <c r="G520" s="35"/>
      <c r="H520" s="36"/>
    </row>
    <row r="521" spans="1:8" ht="33.75" customHeight="1" x14ac:dyDescent="0.2">
      <c r="A521" s="16" t="s">
        <v>651</v>
      </c>
      <c r="B521" s="16" t="s">
        <v>138</v>
      </c>
      <c r="C521" s="16"/>
      <c r="D521" s="36"/>
      <c r="E521" s="35"/>
      <c r="F521" s="35"/>
      <c r="G521" s="35"/>
      <c r="H521" s="36"/>
    </row>
    <row r="522" spans="1:8" ht="33.75" customHeight="1" x14ac:dyDescent="0.2">
      <c r="A522" s="16" t="s">
        <v>652</v>
      </c>
      <c r="B522" s="16" t="s">
        <v>139</v>
      </c>
      <c r="C522" s="16"/>
      <c r="D522" s="36"/>
      <c r="E522" s="35"/>
      <c r="F522" s="35"/>
      <c r="G522" s="35"/>
      <c r="H522" s="36"/>
    </row>
    <row r="523" spans="1:8" ht="33.75" customHeight="1" x14ac:dyDescent="0.2">
      <c r="A523" s="16" t="s">
        <v>653</v>
      </c>
      <c r="B523" s="16" t="s">
        <v>140</v>
      </c>
      <c r="C523" s="16"/>
      <c r="D523" s="36"/>
      <c r="E523" s="35"/>
      <c r="F523" s="35"/>
      <c r="G523" s="35"/>
      <c r="H523" s="36"/>
    </row>
    <row r="524" spans="1:8" ht="33.75" customHeight="1" x14ac:dyDescent="0.2">
      <c r="A524" s="16" t="s">
        <v>654</v>
      </c>
      <c r="B524" s="16" t="s">
        <v>655</v>
      </c>
      <c r="C524" s="16" t="s">
        <v>1590</v>
      </c>
      <c r="D524" s="36">
        <v>45691</v>
      </c>
      <c r="E524" s="50" t="s">
        <v>1591</v>
      </c>
      <c r="F524" s="50" t="s">
        <v>1592</v>
      </c>
      <c r="G524" s="35">
        <v>2251.8000000000002</v>
      </c>
      <c r="H524" s="36">
        <v>46010</v>
      </c>
    </row>
    <row r="525" spans="1:8" ht="33.75" customHeight="1" x14ac:dyDescent="0.2">
      <c r="A525" s="16" t="s">
        <v>654</v>
      </c>
      <c r="B525" s="16" t="s">
        <v>655</v>
      </c>
      <c r="C525" s="16" t="s">
        <v>1333</v>
      </c>
      <c r="D525" s="36">
        <v>45366</v>
      </c>
      <c r="E525" s="50" t="s">
        <v>1331</v>
      </c>
      <c r="F525" s="50" t="s">
        <v>1332</v>
      </c>
      <c r="G525" s="35">
        <v>1556.53</v>
      </c>
      <c r="H525" s="36">
        <v>45646</v>
      </c>
    </row>
    <row r="526" spans="1:8" ht="33.75" customHeight="1" x14ac:dyDescent="0.2">
      <c r="A526" s="16" t="s">
        <v>656</v>
      </c>
      <c r="B526" s="16" t="s">
        <v>657</v>
      </c>
      <c r="C526" s="16"/>
      <c r="D526" s="36"/>
      <c r="E526" s="35"/>
      <c r="F526" s="35"/>
      <c r="G526" s="35"/>
      <c r="H526" s="36"/>
    </row>
    <row r="527" spans="1:8" ht="33.75" customHeight="1" x14ac:dyDescent="0.2">
      <c r="A527" s="16" t="s">
        <v>658</v>
      </c>
      <c r="B527" s="16" t="s">
        <v>142</v>
      </c>
      <c r="C527" s="16" t="s">
        <v>1334</v>
      </c>
      <c r="D527" s="36">
        <v>45366</v>
      </c>
      <c r="E527" s="50" t="s">
        <v>1331</v>
      </c>
      <c r="F527" s="50" t="s">
        <v>1332</v>
      </c>
      <c r="G527" s="35">
        <v>1535.64</v>
      </c>
      <c r="H527" s="36">
        <v>45646</v>
      </c>
    </row>
    <row r="528" spans="1:8" ht="33.75" customHeight="1" x14ac:dyDescent="0.2">
      <c r="A528" s="16" t="s">
        <v>659</v>
      </c>
      <c r="B528" s="16" t="s">
        <v>141</v>
      </c>
      <c r="C528" s="16" t="s">
        <v>1593</v>
      </c>
      <c r="D528" s="36">
        <v>45691</v>
      </c>
      <c r="E528" s="50" t="s">
        <v>1591</v>
      </c>
      <c r="F528" s="50" t="s">
        <v>1592</v>
      </c>
      <c r="G528" s="35">
        <v>1380</v>
      </c>
      <c r="H528" s="36">
        <v>46010</v>
      </c>
    </row>
    <row r="529" spans="1:8" ht="33.75" customHeight="1" x14ac:dyDescent="0.2">
      <c r="A529" s="16" t="s">
        <v>659</v>
      </c>
      <c r="B529" s="16" t="s">
        <v>141</v>
      </c>
      <c r="C529" s="16" t="s">
        <v>1335</v>
      </c>
      <c r="D529" s="36">
        <v>45366</v>
      </c>
      <c r="E529" s="50" t="s">
        <v>1331</v>
      </c>
      <c r="F529" s="50" t="s">
        <v>1332</v>
      </c>
      <c r="G529" s="35">
        <v>1285.74</v>
      </c>
      <c r="H529" s="36">
        <v>45646</v>
      </c>
    </row>
    <row r="530" spans="1:8" ht="33.75" customHeight="1" x14ac:dyDescent="0.2">
      <c r="A530" s="16" t="s">
        <v>236</v>
      </c>
      <c r="B530" s="16"/>
      <c r="C530" s="16"/>
      <c r="D530" s="36"/>
      <c r="E530" s="35"/>
      <c r="F530" s="35"/>
      <c r="G530" s="35"/>
      <c r="H530" s="36"/>
    </row>
    <row r="531" spans="1:8" ht="33.75" customHeight="1" x14ac:dyDescent="0.2">
      <c r="A531" s="16" t="s">
        <v>660</v>
      </c>
      <c r="B531" s="16" t="s">
        <v>143</v>
      </c>
      <c r="C531" s="16"/>
      <c r="D531" s="36"/>
      <c r="E531" s="35"/>
      <c r="F531" s="35"/>
      <c r="G531" s="35"/>
      <c r="H531" s="36"/>
    </row>
    <row r="532" spans="1:8" ht="33.75" customHeight="1" x14ac:dyDescent="0.2">
      <c r="A532" s="16" t="s">
        <v>661</v>
      </c>
      <c r="B532" s="16" t="s">
        <v>144</v>
      </c>
      <c r="C532" s="16"/>
      <c r="D532" s="36"/>
      <c r="E532" s="35"/>
      <c r="F532" s="35"/>
      <c r="G532" s="35"/>
      <c r="H532" s="36"/>
    </row>
    <row r="533" spans="1:8" ht="33.75" customHeight="1" x14ac:dyDescent="0.2">
      <c r="A533" s="16" t="s">
        <v>662</v>
      </c>
      <c r="B533" s="16" t="s">
        <v>145</v>
      </c>
      <c r="C533" s="16"/>
      <c r="D533" s="36"/>
      <c r="E533" s="35"/>
      <c r="F533" s="35"/>
      <c r="G533" s="35"/>
      <c r="H533" s="36"/>
    </row>
    <row r="534" spans="1:8" ht="33.75" customHeight="1" x14ac:dyDescent="0.2">
      <c r="A534" s="16" t="s">
        <v>663</v>
      </c>
      <c r="B534" s="16" t="s">
        <v>664</v>
      </c>
      <c r="C534" s="16"/>
      <c r="D534" s="36"/>
      <c r="E534" s="35"/>
      <c r="F534" s="35"/>
      <c r="G534" s="35"/>
      <c r="H534" s="36"/>
    </row>
    <row r="535" spans="1:8" ht="33.75" customHeight="1" x14ac:dyDescent="0.2">
      <c r="A535" s="16" t="s">
        <v>274</v>
      </c>
      <c r="B535" s="16"/>
      <c r="C535" s="16"/>
      <c r="D535" s="36"/>
      <c r="E535" s="35"/>
      <c r="F535" s="35"/>
      <c r="G535" s="35"/>
      <c r="H535" s="36"/>
    </row>
    <row r="536" spans="1:8" ht="33.75" customHeight="1" x14ac:dyDescent="0.2">
      <c r="A536" s="16" t="s">
        <v>665</v>
      </c>
      <c r="B536" s="16" t="s">
        <v>146</v>
      </c>
      <c r="C536" s="16"/>
      <c r="D536" s="36"/>
      <c r="E536" s="35"/>
      <c r="F536" s="35"/>
      <c r="G536" s="35"/>
      <c r="H536" s="36"/>
    </row>
    <row r="537" spans="1:8" ht="33.75" customHeight="1" x14ac:dyDescent="0.2">
      <c r="A537" s="16" t="s">
        <v>237</v>
      </c>
      <c r="B537" s="16"/>
      <c r="C537" s="16"/>
      <c r="D537" s="36"/>
      <c r="E537" s="35"/>
      <c r="F537" s="35"/>
      <c r="G537" s="35"/>
      <c r="H537" s="36"/>
    </row>
    <row r="538" spans="1:8" ht="33.75" customHeight="1" x14ac:dyDescent="0.2">
      <c r="A538" s="16" t="s">
        <v>666</v>
      </c>
      <c r="B538" s="16" t="s">
        <v>147</v>
      </c>
      <c r="C538" s="16"/>
      <c r="D538" s="36"/>
      <c r="E538" s="35"/>
      <c r="F538" s="35"/>
      <c r="G538" s="35"/>
      <c r="H538" s="36"/>
    </row>
    <row r="539" spans="1:8" ht="33.75" customHeight="1" x14ac:dyDescent="0.2">
      <c r="A539" s="16" t="s">
        <v>667</v>
      </c>
      <c r="B539" s="16" t="s">
        <v>148</v>
      </c>
      <c r="C539" s="16"/>
      <c r="D539" s="36"/>
      <c r="E539" s="35"/>
      <c r="F539" s="35"/>
      <c r="G539" s="35"/>
      <c r="H539" s="36"/>
    </row>
    <row r="540" spans="1:8" ht="33.75" customHeight="1" x14ac:dyDescent="0.2">
      <c r="A540" s="16" t="s">
        <v>238</v>
      </c>
      <c r="B540" s="16"/>
      <c r="C540" s="16"/>
      <c r="D540" s="36"/>
      <c r="E540" s="35"/>
      <c r="F540" s="35"/>
      <c r="G540" s="35"/>
      <c r="H540" s="36"/>
    </row>
    <row r="541" spans="1:8" ht="33.75" customHeight="1" x14ac:dyDescent="0.2">
      <c r="A541" s="16" t="s">
        <v>668</v>
      </c>
      <c r="B541" s="16" t="s">
        <v>149</v>
      </c>
      <c r="C541" s="16"/>
      <c r="D541" s="36"/>
      <c r="E541" s="35"/>
      <c r="F541" s="35"/>
      <c r="G541" s="35"/>
      <c r="H541" s="36"/>
    </row>
    <row r="542" spans="1:8" ht="33.75" customHeight="1" x14ac:dyDescent="0.2">
      <c r="A542" s="16" t="s">
        <v>669</v>
      </c>
      <c r="B542" s="16" t="s">
        <v>150</v>
      </c>
      <c r="C542" s="16"/>
      <c r="D542" s="36"/>
      <c r="E542" s="35"/>
      <c r="F542" s="35"/>
      <c r="G542" s="35"/>
      <c r="H542" s="36"/>
    </row>
    <row r="543" spans="1:8" ht="33.75" customHeight="1" x14ac:dyDescent="0.2">
      <c r="A543" s="16" t="s">
        <v>670</v>
      </c>
      <c r="B543" s="16" t="s">
        <v>151</v>
      </c>
      <c r="C543" s="16"/>
      <c r="D543" s="36"/>
      <c r="E543" s="35"/>
      <c r="F543" s="35"/>
      <c r="G543" s="35"/>
      <c r="H543" s="36"/>
    </row>
    <row r="544" spans="1:8" ht="33.75" customHeight="1" x14ac:dyDescent="0.2">
      <c r="A544" s="16" t="s">
        <v>239</v>
      </c>
      <c r="B544" s="16"/>
      <c r="C544" s="16"/>
      <c r="D544" s="36"/>
      <c r="E544" s="35"/>
      <c r="F544" s="35"/>
      <c r="G544" s="35"/>
      <c r="H544" s="36"/>
    </row>
    <row r="545" spans="1:8" ht="33.75" customHeight="1" x14ac:dyDescent="0.2">
      <c r="A545" s="16" t="s">
        <v>671</v>
      </c>
      <c r="B545" s="16" t="s">
        <v>152</v>
      </c>
      <c r="C545" s="16" t="s">
        <v>1152</v>
      </c>
      <c r="D545" s="36">
        <v>45440</v>
      </c>
      <c r="E545" s="35" t="s">
        <v>1133</v>
      </c>
      <c r="F545" s="35" t="s">
        <v>1134</v>
      </c>
      <c r="G545" s="35">
        <v>7150</v>
      </c>
      <c r="H545" s="36">
        <v>45565</v>
      </c>
    </row>
    <row r="546" spans="1:8" ht="33.75" customHeight="1" x14ac:dyDescent="0.2">
      <c r="A546" s="16" t="s">
        <v>672</v>
      </c>
      <c r="B546" s="16" t="s">
        <v>153</v>
      </c>
      <c r="C546" s="16"/>
      <c r="D546" s="36"/>
      <c r="E546" s="35"/>
      <c r="F546" s="35"/>
      <c r="G546" s="35"/>
      <c r="H546" s="36"/>
    </row>
    <row r="547" spans="1:8" ht="33.75" customHeight="1" x14ac:dyDescent="0.2">
      <c r="A547" s="16" t="s">
        <v>673</v>
      </c>
      <c r="B547" s="16" t="s">
        <v>154</v>
      </c>
      <c r="C547" s="16"/>
      <c r="D547" s="36"/>
      <c r="E547" s="35"/>
      <c r="F547" s="35"/>
      <c r="G547" s="35"/>
      <c r="H547" s="36"/>
    </row>
    <row r="548" spans="1:8" ht="33.75" customHeight="1" x14ac:dyDescent="0.2">
      <c r="A548" s="16" t="s">
        <v>674</v>
      </c>
      <c r="B548" s="16" t="s">
        <v>155</v>
      </c>
      <c r="C548" s="16"/>
      <c r="D548" s="36"/>
      <c r="E548" s="35"/>
      <c r="F548" s="35"/>
      <c r="G548" s="35"/>
      <c r="H548" s="36"/>
    </row>
    <row r="549" spans="1:8" ht="33.75" customHeight="1" x14ac:dyDescent="0.2">
      <c r="A549" s="16" t="s">
        <v>675</v>
      </c>
      <c r="B549" s="16" t="s">
        <v>156</v>
      </c>
      <c r="C549" s="16" t="s">
        <v>1581</v>
      </c>
      <c r="D549" s="36">
        <v>45923</v>
      </c>
      <c r="E549" s="50" t="s">
        <v>1578</v>
      </c>
      <c r="F549" s="50" t="s">
        <v>1579</v>
      </c>
      <c r="G549" s="35">
        <v>19756.669999999998</v>
      </c>
      <c r="H549" s="36">
        <v>45999</v>
      </c>
    </row>
    <row r="550" spans="1:8" ht="33.75" customHeight="1" x14ac:dyDescent="0.2">
      <c r="A550" s="16" t="s">
        <v>675</v>
      </c>
      <c r="B550" s="16" t="s">
        <v>156</v>
      </c>
      <c r="C550" s="16" t="s">
        <v>1580</v>
      </c>
      <c r="D550" s="36">
        <v>45923</v>
      </c>
      <c r="E550" s="50" t="s">
        <v>1578</v>
      </c>
      <c r="F550" s="50" t="s">
        <v>1579</v>
      </c>
      <c r="G550" s="35">
        <v>19756.669999999998</v>
      </c>
      <c r="H550" s="36">
        <v>45999</v>
      </c>
    </row>
    <row r="551" spans="1:8" ht="33.75" customHeight="1" x14ac:dyDescent="0.2">
      <c r="A551" s="16" t="s">
        <v>675</v>
      </c>
      <c r="B551" s="16" t="s">
        <v>156</v>
      </c>
      <c r="C551" s="16" t="s">
        <v>1493</v>
      </c>
      <c r="D551" s="36">
        <v>45651</v>
      </c>
      <c r="E551" s="50" t="s">
        <v>1491</v>
      </c>
      <c r="F551" s="50" t="s">
        <v>1492</v>
      </c>
      <c r="G551" s="35">
        <v>20666.669999999998</v>
      </c>
      <c r="H551" s="36">
        <v>45931</v>
      </c>
    </row>
    <row r="552" spans="1:8" ht="33.75" customHeight="1" x14ac:dyDescent="0.2">
      <c r="A552" s="16" t="s">
        <v>675</v>
      </c>
      <c r="B552" s="16" t="s">
        <v>156</v>
      </c>
      <c r="C552" s="16" t="s">
        <v>1490</v>
      </c>
      <c r="D552" s="36">
        <v>45651</v>
      </c>
      <c r="E552" s="50" t="s">
        <v>1491</v>
      </c>
      <c r="F552" s="50" t="s">
        <v>1492</v>
      </c>
      <c r="G552" s="35">
        <v>20666.669999999998</v>
      </c>
      <c r="H552" s="36">
        <v>45931</v>
      </c>
    </row>
    <row r="553" spans="1:8" ht="33.75" customHeight="1" x14ac:dyDescent="0.2">
      <c r="A553" s="16" t="s">
        <v>675</v>
      </c>
      <c r="B553" s="16" t="s">
        <v>156</v>
      </c>
      <c r="C553" s="16" t="s">
        <v>1298</v>
      </c>
      <c r="D553" s="36">
        <v>45623</v>
      </c>
      <c r="E553" s="50" t="s">
        <v>1299</v>
      </c>
      <c r="F553" s="50" t="s">
        <v>1300</v>
      </c>
      <c r="G553" s="35">
        <v>17622.22</v>
      </c>
      <c r="H553" s="36">
        <v>45645</v>
      </c>
    </row>
    <row r="554" spans="1:8" ht="33.75" customHeight="1" x14ac:dyDescent="0.2">
      <c r="A554" s="16" t="s">
        <v>675</v>
      </c>
      <c r="B554" s="16" t="s">
        <v>156</v>
      </c>
      <c r="C554" s="16" t="s">
        <v>1273</v>
      </c>
      <c r="D554" s="36">
        <v>45285</v>
      </c>
      <c r="E554" s="50" t="s">
        <v>1268</v>
      </c>
      <c r="F554" s="50" t="s">
        <v>1269</v>
      </c>
      <c r="G554" s="35">
        <v>19890</v>
      </c>
      <c r="H554" s="36">
        <v>45639</v>
      </c>
    </row>
    <row r="555" spans="1:8" ht="33.75" customHeight="1" x14ac:dyDescent="0.2">
      <c r="A555" s="16" t="s">
        <v>675</v>
      </c>
      <c r="B555" s="16" t="s">
        <v>156</v>
      </c>
      <c r="C555" s="16" t="s">
        <v>1272</v>
      </c>
      <c r="D555" s="36">
        <v>45285</v>
      </c>
      <c r="E555" s="50" t="s">
        <v>1268</v>
      </c>
      <c r="F555" s="50" t="s">
        <v>1269</v>
      </c>
      <c r="G555" s="35">
        <v>19890</v>
      </c>
      <c r="H555" s="36">
        <v>45639</v>
      </c>
    </row>
    <row r="556" spans="1:8" ht="33.75" customHeight="1" x14ac:dyDescent="0.2">
      <c r="A556" s="16" t="s">
        <v>675</v>
      </c>
      <c r="B556" s="16" t="s">
        <v>156</v>
      </c>
      <c r="C556" s="16" t="s">
        <v>1271</v>
      </c>
      <c r="D556" s="36">
        <v>45285</v>
      </c>
      <c r="E556" s="50" t="s">
        <v>1268</v>
      </c>
      <c r="F556" s="50" t="s">
        <v>1269</v>
      </c>
      <c r="G556" s="35">
        <v>28016.67</v>
      </c>
      <c r="H556" s="36">
        <v>45639</v>
      </c>
    </row>
    <row r="557" spans="1:8" ht="33.75" customHeight="1" x14ac:dyDescent="0.2">
      <c r="A557" s="16" t="s">
        <v>675</v>
      </c>
      <c r="B557" s="16" t="s">
        <v>156</v>
      </c>
      <c r="C557" s="16" t="s">
        <v>1270</v>
      </c>
      <c r="D557" s="36">
        <v>45285</v>
      </c>
      <c r="E557" s="50" t="s">
        <v>1268</v>
      </c>
      <c r="F557" s="50" t="s">
        <v>1269</v>
      </c>
      <c r="G557" s="35">
        <v>28016.67</v>
      </c>
      <c r="H557" s="36">
        <v>45639</v>
      </c>
    </row>
    <row r="558" spans="1:8" ht="33.75" customHeight="1" x14ac:dyDescent="0.2">
      <c r="A558" s="16" t="s">
        <v>675</v>
      </c>
      <c r="B558" s="16" t="s">
        <v>156</v>
      </c>
      <c r="C558" s="16" t="s">
        <v>1136</v>
      </c>
      <c r="D558" s="36">
        <v>45440</v>
      </c>
      <c r="E558" s="35" t="s">
        <v>1133</v>
      </c>
      <c r="F558" s="35" t="s">
        <v>1134</v>
      </c>
      <c r="G558" s="35">
        <v>19683.330000000002</v>
      </c>
      <c r="H558" s="36">
        <v>45565</v>
      </c>
    </row>
    <row r="559" spans="1:8" ht="33.75" customHeight="1" x14ac:dyDescent="0.2">
      <c r="A559" s="16" t="s">
        <v>675</v>
      </c>
      <c r="B559" s="16" t="s">
        <v>156</v>
      </c>
      <c r="C559" s="16" t="s">
        <v>1135</v>
      </c>
      <c r="D559" s="36">
        <v>45440</v>
      </c>
      <c r="E559" s="35" t="s">
        <v>1133</v>
      </c>
      <c r="F559" s="35" t="s">
        <v>1134</v>
      </c>
      <c r="G559" s="35">
        <v>28083.33</v>
      </c>
      <c r="H559" s="36">
        <v>45565</v>
      </c>
    </row>
    <row r="560" spans="1:8" ht="33.75" customHeight="1" x14ac:dyDescent="0.2">
      <c r="A560" s="16" t="s">
        <v>675</v>
      </c>
      <c r="B560" s="16" t="s">
        <v>156</v>
      </c>
      <c r="C560" s="16" t="s">
        <v>1136</v>
      </c>
      <c r="D560" s="36">
        <v>45440</v>
      </c>
      <c r="E560" s="35" t="s">
        <v>1133</v>
      </c>
      <c r="F560" s="35" t="s">
        <v>1134</v>
      </c>
      <c r="G560" s="35">
        <v>19683.330000000002</v>
      </c>
      <c r="H560" s="36">
        <v>45565</v>
      </c>
    </row>
    <row r="561" spans="1:8" ht="33.75" customHeight="1" x14ac:dyDescent="0.2">
      <c r="A561" s="16" t="s">
        <v>675</v>
      </c>
      <c r="B561" s="16" t="s">
        <v>156</v>
      </c>
      <c r="C561" s="16" t="s">
        <v>1147</v>
      </c>
      <c r="D561" s="36">
        <v>45440</v>
      </c>
      <c r="E561" s="35" t="s">
        <v>1133</v>
      </c>
      <c r="F561" s="35" t="s">
        <v>1134</v>
      </c>
      <c r="G561" s="35">
        <v>19683.330000000002</v>
      </c>
      <c r="H561" s="36">
        <v>45565</v>
      </c>
    </row>
    <row r="562" spans="1:8" ht="33.75" customHeight="1" x14ac:dyDescent="0.2">
      <c r="A562" s="16" t="s">
        <v>675</v>
      </c>
      <c r="B562" s="16" t="s">
        <v>156</v>
      </c>
      <c r="C562" s="16" t="s">
        <v>1146</v>
      </c>
      <c r="D562" s="36">
        <v>45440</v>
      </c>
      <c r="E562" s="35" t="s">
        <v>1133</v>
      </c>
      <c r="F562" s="35" t="s">
        <v>1134</v>
      </c>
      <c r="G562" s="35">
        <v>18516.669999999998</v>
      </c>
      <c r="H562" s="36">
        <v>45565</v>
      </c>
    </row>
    <row r="563" spans="1:8" ht="33.75" customHeight="1" x14ac:dyDescent="0.2">
      <c r="A563" s="16" t="s">
        <v>675</v>
      </c>
      <c r="B563" s="16" t="s">
        <v>156</v>
      </c>
      <c r="C563" s="16" t="s">
        <v>1145</v>
      </c>
      <c r="D563" s="36">
        <v>45440</v>
      </c>
      <c r="E563" s="35" t="s">
        <v>1133</v>
      </c>
      <c r="F563" s="35" t="s">
        <v>1134</v>
      </c>
      <c r="G563" s="35">
        <v>18516.669999999998</v>
      </c>
      <c r="H563" s="36">
        <v>45565</v>
      </c>
    </row>
    <row r="564" spans="1:8" ht="33.75" customHeight="1" x14ac:dyDescent="0.2">
      <c r="A564" s="16" t="s">
        <v>675</v>
      </c>
      <c r="B564" s="16" t="s">
        <v>156</v>
      </c>
      <c r="C564" s="16" t="s">
        <v>1135</v>
      </c>
      <c r="D564" s="36">
        <v>45440</v>
      </c>
      <c r="E564" s="35" t="s">
        <v>1133</v>
      </c>
      <c r="F564" s="35" t="s">
        <v>1134</v>
      </c>
      <c r="G564" s="35">
        <v>28083.33</v>
      </c>
      <c r="H564" s="36">
        <v>45565</v>
      </c>
    </row>
    <row r="565" spans="1:8" ht="33.75" customHeight="1" x14ac:dyDescent="0.2">
      <c r="A565" s="16" t="s">
        <v>675</v>
      </c>
      <c r="B565" s="16" t="s">
        <v>156</v>
      </c>
      <c r="C565" s="16" t="s">
        <v>1144</v>
      </c>
      <c r="D565" s="36">
        <v>45440</v>
      </c>
      <c r="E565" s="35" t="s">
        <v>1133</v>
      </c>
      <c r="F565" s="35" t="s">
        <v>1134</v>
      </c>
      <c r="G565" s="35">
        <v>28083.33</v>
      </c>
      <c r="H565" s="36">
        <v>45565</v>
      </c>
    </row>
    <row r="566" spans="1:8" ht="33.75" customHeight="1" x14ac:dyDescent="0.2">
      <c r="A566" s="16" t="s">
        <v>675</v>
      </c>
      <c r="B566" s="16" t="s">
        <v>156</v>
      </c>
      <c r="C566" s="16" t="s">
        <v>1143</v>
      </c>
      <c r="D566" s="36">
        <v>45440</v>
      </c>
      <c r="E566" s="35" t="s">
        <v>1133</v>
      </c>
      <c r="F566" s="35" t="s">
        <v>1134</v>
      </c>
      <c r="G566" s="35">
        <v>34616.67</v>
      </c>
      <c r="H566" s="36">
        <v>45565</v>
      </c>
    </row>
    <row r="567" spans="1:8" ht="33.75" customHeight="1" x14ac:dyDescent="0.2">
      <c r="A567" s="16" t="s">
        <v>675</v>
      </c>
      <c r="B567" s="16" t="s">
        <v>156</v>
      </c>
      <c r="C567" s="16" t="s">
        <v>1072</v>
      </c>
      <c r="D567" s="36">
        <v>44921</v>
      </c>
      <c r="E567" s="35" t="s">
        <v>1073</v>
      </c>
      <c r="F567" s="35" t="s">
        <v>1074</v>
      </c>
      <c r="G567" s="35">
        <v>34733.33</v>
      </c>
      <c r="H567" s="36">
        <v>45279</v>
      </c>
    </row>
    <row r="568" spans="1:8" ht="33.75" customHeight="1" x14ac:dyDescent="0.2">
      <c r="A568" s="16" t="s">
        <v>675</v>
      </c>
      <c r="B568" s="16" t="s">
        <v>156</v>
      </c>
      <c r="C568" s="16" t="s">
        <v>1075</v>
      </c>
      <c r="D568" s="36">
        <v>44921</v>
      </c>
      <c r="E568" s="35" t="s">
        <v>1073</v>
      </c>
      <c r="F568" s="35" t="s">
        <v>1074</v>
      </c>
      <c r="G568" s="35">
        <v>26500</v>
      </c>
      <c r="H568" s="36">
        <v>45279</v>
      </c>
    </row>
    <row r="569" spans="1:8" ht="33.75" customHeight="1" x14ac:dyDescent="0.2">
      <c r="A569" s="16" t="s">
        <v>676</v>
      </c>
      <c r="B569" s="16" t="s">
        <v>157</v>
      </c>
      <c r="C569" s="16" t="s">
        <v>1583</v>
      </c>
      <c r="D569" s="36">
        <v>45923</v>
      </c>
      <c r="E569" s="50" t="s">
        <v>1578</v>
      </c>
      <c r="F569" s="50" t="s">
        <v>1579</v>
      </c>
      <c r="G569" s="35">
        <v>16582.22</v>
      </c>
      <c r="H569" s="36">
        <v>45999</v>
      </c>
    </row>
    <row r="570" spans="1:8" ht="33.75" customHeight="1" x14ac:dyDescent="0.2">
      <c r="A570" s="16" t="s">
        <v>676</v>
      </c>
      <c r="B570" s="16" t="s">
        <v>157</v>
      </c>
      <c r="C570" s="16" t="s">
        <v>1582</v>
      </c>
      <c r="D570" s="36">
        <v>45923</v>
      </c>
      <c r="E570" s="50" t="s">
        <v>1578</v>
      </c>
      <c r="F570" s="50" t="s">
        <v>1579</v>
      </c>
      <c r="G570" s="35">
        <v>16582.22</v>
      </c>
      <c r="H570" s="36">
        <v>45999</v>
      </c>
    </row>
    <row r="571" spans="1:8" ht="33.75" customHeight="1" x14ac:dyDescent="0.2">
      <c r="A571" s="16" t="s">
        <v>676</v>
      </c>
      <c r="B571" s="16" t="s">
        <v>157</v>
      </c>
      <c r="C571" s="16" t="s">
        <v>1495</v>
      </c>
      <c r="D571" s="36">
        <v>45651</v>
      </c>
      <c r="E571" s="50" t="s">
        <v>1491</v>
      </c>
      <c r="F571" s="50" t="s">
        <v>1492</v>
      </c>
      <c r="G571" s="35">
        <v>17616.669999999998</v>
      </c>
      <c r="H571" s="36">
        <v>45931</v>
      </c>
    </row>
    <row r="572" spans="1:8" ht="33.75" customHeight="1" x14ac:dyDescent="0.2">
      <c r="A572" s="16" t="s">
        <v>676</v>
      </c>
      <c r="B572" s="16" t="s">
        <v>157</v>
      </c>
      <c r="C572" s="16" t="s">
        <v>1494</v>
      </c>
      <c r="D572" s="36">
        <v>45651</v>
      </c>
      <c r="E572" s="50" t="s">
        <v>1491</v>
      </c>
      <c r="F572" s="50" t="s">
        <v>1492</v>
      </c>
      <c r="G572" s="35">
        <v>17616.669999999998</v>
      </c>
      <c r="H572" s="36">
        <v>45931</v>
      </c>
    </row>
    <row r="573" spans="1:8" ht="33.75" customHeight="1" x14ac:dyDescent="0.2">
      <c r="A573" s="16" t="s">
        <v>676</v>
      </c>
      <c r="B573" s="16" t="s">
        <v>157</v>
      </c>
      <c r="C573" s="16" t="s">
        <v>1301</v>
      </c>
      <c r="D573" s="36">
        <v>45623</v>
      </c>
      <c r="E573" s="50" t="s">
        <v>1299</v>
      </c>
      <c r="F573" s="50" t="s">
        <v>1300</v>
      </c>
      <c r="G573" s="35">
        <v>16598.89</v>
      </c>
      <c r="H573" s="36">
        <v>45645</v>
      </c>
    </row>
    <row r="574" spans="1:8" ht="33.75" customHeight="1" x14ac:dyDescent="0.2">
      <c r="A574" s="16" t="s">
        <v>676</v>
      </c>
      <c r="B574" s="16" t="s">
        <v>157</v>
      </c>
      <c r="C574" s="16" t="s">
        <v>1278</v>
      </c>
      <c r="D574" s="36">
        <v>45285</v>
      </c>
      <c r="E574" s="50" t="s">
        <v>1268</v>
      </c>
      <c r="F574" s="50" t="s">
        <v>1269</v>
      </c>
      <c r="G574" s="35">
        <v>16683.330000000002</v>
      </c>
      <c r="H574" s="36">
        <v>45639</v>
      </c>
    </row>
    <row r="575" spans="1:8" ht="33.75" customHeight="1" x14ac:dyDescent="0.2">
      <c r="A575" s="16" t="s">
        <v>676</v>
      </c>
      <c r="B575" s="16" t="s">
        <v>157</v>
      </c>
      <c r="C575" s="16" t="s">
        <v>1277</v>
      </c>
      <c r="D575" s="36">
        <v>45285</v>
      </c>
      <c r="E575" s="50" t="s">
        <v>1268</v>
      </c>
      <c r="F575" s="50" t="s">
        <v>1269</v>
      </c>
      <c r="G575" s="35">
        <v>16683.330000000002</v>
      </c>
      <c r="H575" s="36">
        <v>45639</v>
      </c>
    </row>
    <row r="576" spans="1:8" ht="33.75" customHeight="1" x14ac:dyDescent="0.2">
      <c r="A576" s="16" t="s">
        <v>676</v>
      </c>
      <c r="B576" s="16" t="s">
        <v>157</v>
      </c>
      <c r="C576" s="16" t="s">
        <v>1276</v>
      </c>
      <c r="D576" s="36">
        <v>45285</v>
      </c>
      <c r="E576" s="50" t="s">
        <v>1268</v>
      </c>
      <c r="F576" s="50" t="s">
        <v>1269</v>
      </c>
      <c r="G576" s="35">
        <v>32016.67</v>
      </c>
      <c r="H576" s="36">
        <v>45639</v>
      </c>
    </row>
    <row r="577" spans="1:8" ht="33.75" customHeight="1" x14ac:dyDescent="0.2">
      <c r="A577" s="16" t="s">
        <v>676</v>
      </c>
      <c r="B577" s="16" t="s">
        <v>157</v>
      </c>
      <c r="C577" s="16" t="s">
        <v>1275</v>
      </c>
      <c r="D577" s="36">
        <v>45285</v>
      </c>
      <c r="E577" s="50" t="s">
        <v>1268</v>
      </c>
      <c r="F577" s="50" t="s">
        <v>1269</v>
      </c>
      <c r="G577" s="35">
        <v>32016.67</v>
      </c>
      <c r="H577" s="36">
        <v>45639</v>
      </c>
    </row>
    <row r="578" spans="1:8" ht="33.75" customHeight="1" x14ac:dyDescent="0.2">
      <c r="A578" s="16" t="s">
        <v>676</v>
      </c>
      <c r="B578" s="16" t="s">
        <v>157</v>
      </c>
      <c r="C578" s="16" t="s">
        <v>1274</v>
      </c>
      <c r="D578" s="36">
        <v>45285</v>
      </c>
      <c r="E578" s="50" t="s">
        <v>1268</v>
      </c>
      <c r="F578" s="50" t="s">
        <v>1269</v>
      </c>
      <c r="G578" s="35">
        <v>21810</v>
      </c>
      <c r="H578" s="36">
        <v>45639</v>
      </c>
    </row>
    <row r="579" spans="1:8" ht="33.75" customHeight="1" x14ac:dyDescent="0.2">
      <c r="A579" s="16" t="s">
        <v>676</v>
      </c>
      <c r="B579" s="16" t="s">
        <v>157</v>
      </c>
      <c r="C579" s="16" t="s">
        <v>1140</v>
      </c>
      <c r="D579" s="36">
        <v>45440</v>
      </c>
      <c r="E579" s="35" t="s">
        <v>1133</v>
      </c>
      <c r="F579" s="35" t="s">
        <v>1134</v>
      </c>
      <c r="G579" s="35">
        <v>16750</v>
      </c>
      <c r="H579" s="36">
        <v>45565</v>
      </c>
    </row>
    <row r="580" spans="1:8" ht="33.75" customHeight="1" x14ac:dyDescent="0.2">
      <c r="A580" s="16" t="s">
        <v>676</v>
      </c>
      <c r="B580" s="16" t="s">
        <v>157</v>
      </c>
      <c r="C580" s="16" t="s">
        <v>1139</v>
      </c>
      <c r="D580" s="36">
        <v>45440</v>
      </c>
      <c r="E580" s="35" t="s">
        <v>1133</v>
      </c>
      <c r="F580" s="35" t="s">
        <v>1134</v>
      </c>
      <c r="G580" s="35">
        <v>16750</v>
      </c>
      <c r="H580" s="36">
        <v>45565</v>
      </c>
    </row>
    <row r="581" spans="1:8" ht="33.75" customHeight="1" x14ac:dyDescent="0.2">
      <c r="A581" s="16" t="s">
        <v>676</v>
      </c>
      <c r="B581" s="16" t="s">
        <v>157</v>
      </c>
      <c r="C581" s="16" t="s">
        <v>1138</v>
      </c>
      <c r="D581" s="36">
        <v>45440</v>
      </c>
      <c r="E581" s="35" t="s">
        <v>1133</v>
      </c>
      <c r="F581" s="35" t="s">
        <v>1134</v>
      </c>
      <c r="G581" s="35">
        <v>32100</v>
      </c>
      <c r="H581" s="36">
        <v>45565</v>
      </c>
    </row>
    <row r="582" spans="1:8" ht="33.75" customHeight="1" x14ac:dyDescent="0.2">
      <c r="A582" s="16" t="s">
        <v>676</v>
      </c>
      <c r="B582" s="16" t="s">
        <v>157</v>
      </c>
      <c r="C582" s="16" t="s">
        <v>1137</v>
      </c>
      <c r="D582" s="36">
        <v>45440</v>
      </c>
      <c r="E582" s="35" t="s">
        <v>1133</v>
      </c>
      <c r="F582" s="35" t="s">
        <v>1134</v>
      </c>
      <c r="G582" s="35">
        <v>32100</v>
      </c>
      <c r="H582" s="36">
        <v>45565</v>
      </c>
    </row>
    <row r="583" spans="1:8" ht="33.75" customHeight="1" x14ac:dyDescent="0.2">
      <c r="A583" s="16" t="s">
        <v>676</v>
      </c>
      <c r="B583" s="16" t="s">
        <v>157</v>
      </c>
      <c r="C583" s="16" t="s">
        <v>1139</v>
      </c>
      <c r="D583" s="36">
        <v>45440</v>
      </c>
      <c r="E583" s="35" t="s">
        <v>1133</v>
      </c>
      <c r="F583" s="35" t="s">
        <v>1134</v>
      </c>
      <c r="G583" s="35">
        <v>16750</v>
      </c>
      <c r="H583" s="36">
        <v>45565</v>
      </c>
    </row>
    <row r="584" spans="1:8" ht="33.75" customHeight="1" x14ac:dyDescent="0.2">
      <c r="A584" s="16" t="s">
        <v>676</v>
      </c>
      <c r="B584" s="16" t="s">
        <v>157</v>
      </c>
      <c r="C584" s="16" t="s">
        <v>1151</v>
      </c>
      <c r="D584" s="36">
        <v>45440</v>
      </c>
      <c r="E584" s="35" t="s">
        <v>1133</v>
      </c>
      <c r="F584" s="35" t="s">
        <v>1134</v>
      </c>
      <c r="G584" s="35">
        <v>16700</v>
      </c>
      <c r="H584" s="36">
        <v>45565</v>
      </c>
    </row>
    <row r="585" spans="1:8" ht="33.75" customHeight="1" x14ac:dyDescent="0.2">
      <c r="A585" s="16" t="s">
        <v>676</v>
      </c>
      <c r="B585" s="16" t="s">
        <v>157</v>
      </c>
      <c r="C585" s="16" t="s">
        <v>1150</v>
      </c>
      <c r="D585" s="36">
        <v>45440</v>
      </c>
      <c r="E585" s="35" t="s">
        <v>1133</v>
      </c>
      <c r="F585" s="35" t="s">
        <v>1134</v>
      </c>
      <c r="G585" s="35">
        <v>16700</v>
      </c>
      <c r="H585" s="36">
        <v>45565</v>
      </c>
    </row>
    <row r="586" spans="1:8" ht="33.75" customHeight="1" x14ac:dyDescent="0.2">
      <c r="A586" s="16" t="s">
        <v>676</v>
      </c>
      <c r="B586" s="16" t="s">
        <v>157</v>
      </c>
      <c r="C586" s="16" t="s">
        <v>1137</v>
      </c>
      <c r="D586" s="36">
        <v>45440</v>
      </c>
      <c r="E586" s="35" t="s">
        <v>1133</v>
      </c>
      <c r="F586" s="35" t="s">
        <v>1134</v>
      </c>
      <c r="G586" s="35">
        <v>32100</v>
      </c>
      <c r="H586" s="36">
        <v>45565</v>
      </c>
    </row>
    <row r="587" spans="1:8" ht="33.75" customHeight="1" x14ac:dyDescent="0.2">
      <c r="A587" s="16" t="s">
        <v>676</v>
      </c>
      <c r="B587" s="16" t="s">
        <v>157</v>
      </c>
      <c r="C587" s="16" t="s">
        <v>1149</v>
      </c>
      <c r="D587" s="36">
        <v>45440</v>
      </c>
      <c r="E587" s="35" t="s">
        <v>1133</v>
      </c>
      <c r="F587" s="35" t="s">
        <v>1134</v>
      </c>
      <c r="G587" s="35">
        <v>21850</v>
      </c>
      <c r="H587" s="36">
        <v>45565</v>
      </c>
    </row>
    <row r="588" spans="1:8" ht="33.75" customHeight="1" x14ac:dyDescent="0.2">
      <c r="A588" s="16" t="s">
        <v>676</v>
      </c>
      <c r="B588" s="16" t="s">
        <v>157</v>
      </c>
      <c r="C588" s="16" t="s">
        <v>1148</v>
      </c>
      <c r="D588" s="36">
        <v>45440</v>
      </c>
      <c r="E588" s="35" t="s">
        <v>1133</v>
      </c>
      <c r="F588" s="35" t="s">
        <v>1134</v>
      </c>
      <c r="G588" s="35">
        <v>22533.33</v>
      </c>
      <c r="H588" s="36">
        <v>45565</v>
      </c>
    </row>
    <row r="589" spans="1:8" ht="33.75" customHeight="1" x14ac:dyDescent="0.2">
      <c r="A589" s="16" t="s">
        <v>676</v>
      </c>
      <c r="B589" s="16" t="s">
        <v>157</v>
      </c>
      <c r="C589" s="16" t="s">
        <v>1076</v>
      </c>
      <c r="D589" s="36">
        <v>44921</v>
      </c>
      <c r="E589" s="35" t="s">
        <v>1073</v>
      </c>
      <c r="F589" s="35" t="s">
        <v>1074</v>
      </c>
      <c r="G589" s="35">
        <v>20666.669999999998</v>
      </c>
      <c r="H589" s="36">
        <v>45279</v>
      </c>
    </row>
    <row r="590" spans="1:8" ht="33.75" customHeight="1" x14ac:dyDescent="0.2">
      <c r="A590" s="16" t="s">
        <v>676</v>
      </c>
      <c r="B590" s="16" t="s">
        <v>157</v>
      </c>
      <c r="C590" s="16" t="s">
        <v>1077</v>
      </c>
      <c r="D590" s="36">
        <v>44921</v>
      </c>
      <c r="E590" s="35" t="s">
        <v>1073</v>
      </c>
      <c r="F590" s="35" t="s">
        <v>1074</v>
      </c>
      <c r="G590" s="35">
        <v>20666.669999999998</v>
      </c>
      <c r="H590" s="36">
        <v>45279</v>
      </c>
    </row>
    <row r="591" spans="1:8" ht="33.75" customHeight="1" x14ac:dyDescent="0.2">
      <c r="A591" s="16" t="s">
        <v>676</v>
      </c>
      <c r="B591" s="16" t="s">
        <v>157</v>
      </c>
      <c r="C591" s="16" t="s">
        <v>1078</v>
      </c>
      <c r="D591" s="36">
        <v>44921</v>
      </c>
      <c r="E591" s="35" t="s">
        <v>1073</v>
      </c>
      <c r="F591" s="35" t="s">
        <v>1074</v>
      </c>
      <c r="G591" s="35">
        <v>16100</v>
      </c>
      <c r="H591" s="36">
        <v>45279</v>
      </c>
    </row>
    <row r="592" spans="1:8" ht="33.75" customHeight="1" x14ac:dyDescent="0.2">
      <c r="A592" s="16" t="s">
        <v>677</v>
      </c>
      <c r="B592" s="16" t="s">
        <v>158</v>
      </c>
      <c r="C592" s="16" t="s">
        <v>1585</v>
      </c>
      <c r="D592" s="36">
        <v>45923</v>
      </c>
      <c r="E592" s="50" t="s">
        <v>1578</v>
      </c>
      <c r="F592" s="50" t="s">
        <v>1579</v>
      </c>
      <c r="G592" s="35">
        <v>17854.45</v>
      </c>
      <c r="H592" s="36">
        <v>45999</v>
      </c>
    </row>
    <row r="593" spans="1:8" ht="33.75" customHeight="1" x14ac:dyDescent="0.2">
      <c r="A593" s="16" t="s">
        <v>677</v>
      </c>
      <c r="B593" s="16" t="s">
        <v>158</v>
      </c>
      <c r="C593" s="16" t="s">
        <v>1584</v>
      </c>
      <c r="D593" s="36">
        <v>45923</v>
      </c>
      <c r="E593" s="50" t="s">
        <v>1578</v>
      </c>
      <c r="F593" s="50" t="s">
        <v>1579</v>
      </c>
      <c r="G593" s="35" t="s">
        <v>1586</v>
      </c>
      <c r="H593" s="36">
        <v>45999</v>
      </c>
    </row>
    <row r="594" spans="1:8" ht="33.75" customHeight="1" x14ac:dyDescent="0.2">
      <c r="A594" s="16" t="s">
        <v>677</v>
      </c>
      <c r="B594" s="16" t="s">
        <v>158</v>
      </c>
      <c r="C594" s="16" t="s">
        <v>1497</v>
      </c>
      <c r="D594" s="36">
        <v>45651</v>
      </c>
      <c r="E594" s="50" t="s">
        <v>1491</v>
      </c>
      <c r="F594" s="50" t="s">
        <v>1492</v>
      </c>
      <c r="G594" s="35">
        <v>24816.67</v>
      </c>
      <c r="H594" s="36">
        <v>45931</v>
      </c>
    </row>
    <row r="595" spans="1:8" ht="33.75" customHeight="1" x14ac:dyDescent="0.2">
      <c r="A595" s="16" t="s">
        <v>677</v>
      </c>
      <c r="B595" s="16" t="s">
        <v>158</v>
      </c>
      <c r="C595" s="16" t="s">
        <v>1496</v>
      </c>
      <c r="D595" s="36">
        <v>45651</v>
      </c>
      <c r="E595" s="50" t="s">
        <v>1491</v>
      </c>
      <c r="F595" s="50" t="s">
        <v>1492</v>
      </c>
      <c r="G595" s="35">
        <v>24816.67</v>
      </c>
      <c r="H595" s="36">
        <v>45931</v>
      </c>
    </row>
    <row r="596" spans="1:8" ht="33.75" customHeight="1" x14ac:dyDescent="0.2">
      <c r="A596" s="16" t="s">
        <v>677</v>
      </c>
      <c r="B596" s="16" t="s">
        <v>158</v>
      </c>
      <c r="C596" s="16" t="s">
        <v>1281</v>
      </c>
      <c r="D596" s="36">
        <v>45285</v>
      </c>
      <c r="E596" s="50" t="s">
        <v>1268</v>
      </c>
      <c r="F596" s="50" t="s">
        <v>1269</v>
      </c>
      <c r="G596" s="35">
        <v>16600</v>
      </c>
      <c r="H596" s="36">
        <v>45639</v>
      </c>
    </row>
    <row r="597" spans="1:8" ht="33.75" customHeight="1" x14ac:dyDescent="0.2">
      <c r="A597" s="16" t="s">
        <v>677</v>
      </c>
      <c r="B597" s="16" t="s">
        <v>158</v>
      </c>
      <c r="C597" s="16" t="s">
        <v>1280</v>
      </c>
      <c r="D597" s="36">
        <v>45285</v>
      </c>
      <c r="E597" s="50" t="s">
        <v>1268</v>
      </c>
      <c r="F597" s="50" t="s">
        <v>1269</v>
      </c>
      <c r="G597" s="35">
        <v>16600</v>
      </c>
      <c r="H597" s="36">
        <v>45639</v>
      </c>
    </row>
    <row r="598" spans="1:8" ht="33.75" customHeight="1" x14ac:dyDescent="0.2">
      <c r="A598" s="16" t="s">
        <v>677</v>
      </c>
      <c r="B598" s="16" t="s">
        <v>158</v>
      </c>
      <c r="C598" s="16" t="s">
        <v>1279</v>
      </c>
      <c r="D598" s="36">
        <v>45285</v>
      </c>
      <c r="E598" s="50" t="s">
        <v>1268</v>
      </c>
      <c r="F598" s="50" t="s">
        <v>1269</v>
      </c>
      <c r="G598" s="35">
        <v>23023.33</v>
      </c>
      <c r="H598" s="36">
        <v>45639</v>
      </c>
    </row>
    <row r="599" spans="1:8" ht="33.75" customHeight="1" x14ac:dyDescent="0.2">
      <c r="A599" s="16" t="s">
        <v>677</v>
      </c>
      <c r="B599" s="16" t="s">
        <v>158</v>
      </c>
      <c r="C599" s="16" t="s">
        <v>1142</v>
      </c>
      <c r="D599" s="36">
        <v>45440</v>
      </c>
      <c r="E599" s="35" t="s">
        <v>1133</v>
      </c>
      <c r="F599" s="35" t="s">
        <v>1134</v>
      </c>
      <c r="G599" s="35">
        <v>23100</v>
      </c>
      <c r="H599" s="36">
        <v>45565</v>
      </c>
    </row>
    <row r="600" spans="1:8" ht="33.75" customHeight="1" x14ac:dyDescent="0.2">
      <c r="A600" s="16" t="s">
        <v>677</v>
      </c>
      <c r="B600" s="16" t="s">
        <v>158</v>
      </c>
      <c r="C600" s="16" t="s">
        <v>1141</v>
      </c>
      <c r="D600" s="36">
        <v>45440</v>
      </c>
      <c r="E600" s="35" t="s">
        <v>1133</v>
      </c>
      <c r="F600" s="35" t="s">
        <v>1134</v>
      </c>
      <c r="G600" s="35">
        <v>23100</v>
      </c>
      <c r="H600" s="36">
        <v>45565</v>
      </c>
    </row>
    <row r="601" spans="1:8" ht="33.75" customHeight="1" x14ac:dyDescent="0.2">
      <c r="A601" s="16" t="s">
        <v>677</v>
      </c>
      <c r="B601" s="16" t="s">
        <v>158</v>
      </c>
      <c r="C601" s="16" t="s">
        <v>1141</v>
      </c>
      <c r="D601" s="36">
        <v>45440</v>
      </c>
      <c r="E601" s="35" t="s">
        <v>1133</v>
      </c>
      <c r="F601" s="35" t="s">
        <v>1134</v>
      </c>
      <c r="G601" s="35">
        <v>23100</v>
      </c>
      <c r="H601" s="36">
        <v>45565</v>
      </c>
    </row>
    <row r="602" spans="1:8" ht="33.75" customHeight="1" x14ac:dyDescent="0.2">
      <c r="A602" s="16" t="s">
        <v>677</v>
      </c>
      <c r="B602" s="16" t="s">
        <v>158</v>
      </c>
      <c r="C602" s="16" t="s">
        <v>1079</v>
      </c>
      <c r="D602" s="36">
        <v>44921</v>
      </c>
      <c r="E602" s="35" t="s">
        <v>1073</v>
      </c>
      <c r="F602" s="35" t="s">
        <v>1074</v>
      </c>
      <c r="G602" s="35">
        <v>28100</v>
      </c>
      <c r="H602" s="36">
        <v>45279</v>
      </c>
    </row>
    <row r="603" spans="1:8" ht="33.75" customHeight="1" x14ac:dyDescent="0.2">
      <c r="A603" s="16" t="s">
        <v>677</v>
      </c>
      <c r="B603" s="16" t="s">
        <v>158</v>
      </c>
      <c r="C603" s="16" t="s">
        <v>1080</v>
      </c>
      <c r="D603" s="36">
        <v>44921</v>
      </c>
      <c r="E603" s="35" t="s">
        <v>1073</v>
      </c>
      <c r="F603" s="35" t="s">
        <v>1074</v>
      </c>
      <c r="G603" s="35">
        <v>16066.67</v>
      </c>
      <c r="H603" s="36">
        <v>45279</v>
      </c>
    </row>
    <row r="604" spans="1:8" ht="33.75" customHeight="1" x14ac:dyDescent="0.2">
      <c r="A604" s="16" t="s">
        <v>677</v>
      </c>
      <c r="B604" s="16" t="s">
        <v>158</v>
      </c>
      <c r="C604" s="16" t="s">
        <v>1081</v>
      </c>
      <c r="D604" s="36">
        <v>44921</v>
      </c>
      <c r="E604" s="35" t="s">
        <v>1073</v>
      </c>
      <c r="F604" s="35" t="s">
        <v>1074</v>
      </c>
      <c r="G604" s="35">
        <v>22166.67</v>
      </c>
      <c r="H604" s="36">
        <v>45279</v>
      </c>
    </row>
    <row r="605" spans="1:8" ht="33.75" customHeight="1" x14ac:dyDescent="0.2">
      <c r="A605" s="16" t="s">
        <v>678</v>
      </c>
      <c r="B605" s="16" t="s">
        <v>159</v>
      </c>
      <c r="C605" s="16"/>
      <c r="D605" s="36"/>
      <c r="E605" s="35"/>
      <c r="F605" s="35"/>
      <c r="G605" s="35"/>
      <c r="H605" s="36"/>
    </row>
    <row r="606" spans="1:8" ht="33.75" customHeight="1" x14ac:dyDescent="0.2">
      <c r="A606" s="16" t="s">
        <v>679</v>
      </c>
      <c r="B606" s="16" t="s">
        <v>160</v>
      </c>
      <c r="C606" s="16"/>
      <c r="D606" s="36"/>
      <c r="E606" s="35"/>
      <c r="F606" s="35"/>
      <c r="G606" s="35"/>
      <c r="H606" s="36"/>
    </row>
    <row r="607" spans="1:8" ht="33.75" customHeight="1" x14ac:dyDescent="0.2">
      <c r="A607" s="16" t="s">
        <v>680</v>
      </c>
      <c r="B607" s="16" t="s">
        <v>161</v>
      </c>
      <c r="C607" s="16"/>
      <c r="D607" s="36"/>
      <c r="E607" s="35"/>
      <c r="F607" s="35"/>
      <c r="G607" s="35"/>
      <c r="H607" s="36"/>
    </row>
    <row r="608" spans="1:8" ht="33.75" customHeight="1" x14ac:dyDescent="0.2">
      <c r="A608" s="16" t="s">
        <v>681</v>
      </c>
      <c r="B608" s="16" t="s">
        <v>162</v>
      </c>
      <c r="C608" s="16"/>
      <c r="D608" s="36"/>
      <c r="E608" s="35"/>
      <c r="F608" s="35"/>
      <c r="G608" s="35"/>
      <c r="H608" s="36"/>
    </row>
    <row r="609" spans="1:8" ht="33.75" customHeight="1" x14ac:dyDescent="0.2">
      <c r="A609" s="16" t="s">
        <v>682</v>
      </c>
      <c r="B609" s="16" t="s">
        <v>683</v>
      </c>
      <c r="C609" s="16"/>
      <c r="D609" s="36"/>
      <c r="E609" s="35"/>
      <c r="F609" s="35"/>
      <c r="G609" s="35"/>
      <c r="H609" s="36"/>
    </row>
    <row r="610" spans="1:8" ht="33.75" customHeight="1" x14ac:dyDescent="0.2">
      <c r="A610" s="16" t="s">
        <v>684</v>
      </c>
      <c r="B610" s="16" t="s">
        <v>685</v>
      </c>
      <c r="C610" s="16"/>
      <c r="D610" s="36"/>
      <c r="E610" s="35"/>
      <c r="F610" s="35"/>
      <c r="G610" s="35"/>
      <c r="H610" s="36"/>
    </row>
    <row r="611" spans="1:8" ht="33.75" customHeight="1" x14ac:dyDescent="0.2">
      <c r="A611" s="16" t="s">
        <v>686</v>
      </c>
      <c r="B611" s="16" t="s">
        <v>687</v>
      </c>
      <c r="C611" s="16"/>
      <c r="D611" s="36"/>
      <c r="E611" s="35"/>
      <c r="F611" s="35"/>
      <c r="G611" s="35"/>
      <c r="H611" s="36"/>
    </row>
    <row r="612" spans="1:8" ht="33.75" customHeight="1" x14ac:dyDescent="0.2">
      <c r="A612" s="16" t="s">
        <v>688</v>
      </c>
      <c r="B612" s="16" t="s">
        <v>163</v>
      </c>
      <c r="C612" s="16"/>
      <c r="D612" s="36"/>
      <c r="E612" s="35"/>
      <c r="F612" s="35"/>
      <c r="G612" s="35"/>
      <c r="H612" s="36"/>
    </row>
    <row r="613" spans="1:8" ht="47.25" customHeight="1" x14ac:dyDescent="0.2">
      <c r="A613" s="16" t="s">
        <v>689</v>
      </c>
      <c r="B613" s="16" t="s">
        <v>164</v>
      </c>
      <c r="C613" s="15" t="s">
        <v>1577</v>
      </c>
      <c r="D613" s="50" t="s">
        <v>1573</v>
      </c>
      <c r="E613" s="50" t="s">
        <v>1572</v>
      </c>
      <c r="F613" s="50" t="s">
        <v>1574</v>
      </c>
      <c r="G613" s="50" t="s">
        <v>1575</v>
      </c>
      <c r="H613" s="50" t="s">
        <v>1576</v>
      </c>
    </row>
    <row r="614" spans="1:8" ht="33.75" customHeight="1" x14ac:dyDescent="0.2">
      <c r="A614" s="16" t="s">
        <v>217</v>
      </c>
      <c r="B614" s="16" t="s">
        <v>240</v>
      </c>
      <c r="C614" s="16"/>
      <c r="D614" s="36"/>
      <c r="E614" s="35"/>
      <c r="F614" s="35"/>
      <c r="G614" s="35"/>
      <c r="H614" s="36"/>
    </row>
    <row r="615" spans="1:8" ht="33.75" customHeight="1" x14ac:dyDescent="0.2">
      <c r="A615" s="16" t="s">
        <v>217</v>
      </c>
      <c r="B615" s="16" t="s">
        <v>241</v>
      </c>
      <c r="C615" s="16"/>
      <c r="D615" s="36"/>
      <c r="E615" s="35"/>
      <c r="F615" s="35"/>
      <c r="G615" s="35"/>
      <c r="H615" s="36"/>
    </row>
    <row r="616" spans="1:8" ht="33.75" customHeight="1" x14ac:dyDescent="0.2">
      <c r="A616" s="16" t="s">
        <v>217</v>
      </c>
      <c r="B616" s="16" t="s">
        <v>242</v>
      </c>
      <c r="C616" s="16"/>
      <c r="D616" s="36"/>
      <c r="E616" s="35"/>
      <c r="F616" s="35"/>
      <c r="G616" s="35"/>
      <c r="H616" s="36"/>
    </row>
    <row r="617" spans="1:8" ht="33.75" customHeight="1" x14ac:dyDescent="0.2">
      <c r="A617" s="16" t="s">
        <v>217</v>
      </c>
      <c r="B617" s="16" t="s">
        <v>243</v>
      </c>
      <c r="C617" s="16"/>
      <c r="D617" s="36"/>
      <c r="E617" s="35"/>
      <c r="F617" s="35"/>
      <c r="G617" s="35"/>
      <c r="H617" s="36"/>
    </row>
    <row r="618" spans="1:8" ht="33.75" customHeight="1" x14ac:dyDescent="0.2">
      <c r="A618" s="16" t="s">
        <v>217</v>
      </c>
      <c r="B618" s="16" t="s">
        <v>244</v>
      </c>
      <c r="C618" s="16"/>
      <c r="D618" s="36"/>
      <c r="E618" s="35"/>
      <c r="F618" s="35"/>
      <c r="G618" s="35"/>
      <c r="H618" s="36"/>
    </row>
    <row r="619" spans="1:8" ht="33.75" customHeight="1" x14ac:dyDescent="0.2">
      <c r="A619" s="16" t="s">
        <v>217</v>
      </c>
      <c r="B619" s="16" t="s">
        <v>245</v>
      </c>
      <c r="C619" s="16"/>
      <c r="D619" s="36"/>
      <c r="E619" s="35"/>
      <c r="F619" s="35"/>
      <c r="G619" s="35"/>
      <c r="H619" s="36"/>
    </row>
    <row r="620" spans="1:8" ht="33.75" customHeight="1" x14ac:dyDescent="0.2">
      <c r="A620" s="16" t="s">
        <v>217</v>
      </c>
      <c r="B620" s="16" t="s">
        <v>246</v>
      </c>
      <c r="C620" s="16"/>
      <c r="D620" s="36"/>
      <c r="E620" s="35"/>
      <c r="F620" s="35"/>
      <c r="G620" s="35"/>
      <c r="H620" s="36"/>
    </row>
    <row r="621" spans="1:8" ht="33.75" customHeight="1" x14ac:dyDescent="0.2">
      <c r="A621" s="16" t="s">
        <v>217</v>
      </c>
      <c r="B621" s="16" t="s">
        <v>247</v>
      </c>
      <c r="C621" s="16"/>
      <c r="D621" s="36"/>
      <c r="E621" s="35"/>
      <c r="F621" s="35"/>
      <c r="G621" s="35"/>
      <c r="H621" s="36"/>
    </row>
    <row r="622" spans="1:8" ht="33.75" customHeight="1" x14ac:dyDescent="0.2">
      <c r="A622" s="16" t="s">
        <v>217</v>
      </c>
      <c r="B622" s="16" t="s">
        <v>248</v>
      </c>
      <c r="C622" s="16"/>
      <c r="D622" s="36"/>
      <c r="E622" s="35"/>
      <c r="F622" s="35"/>
      <c r="G622" s="35"/>
      <c r="H622" s="36"/>
    </row>
    <row r="623" spans="1:8" ht="33.75" customHeight="1" x14ac:dyDescent="0.2">
      <c r="A623" s="16" t="s">
        <v>217</v>
      </c>
      <c r="B623" s="16" t="s">
        <v>249</v>
      </c>
      <c r="C623" s="16"/>
      <c r="D623" s="36"/>
      <c r="E623" s="35"/>
      <c r="F623" s="35"/>
      <c r="G623" s="35"/>
      <c r="H623" s="36"/>
    </row>
    <row r="624" spans="1:8" ht="33.75" customHeight="1" x14ac:dyDescent="0.2">
      <c r="A624" s="16" t="s">
        <v>217</v>
      </c>
      <c r="B624" s="16" t="s">
        <v>250</v>
      </c>
      <c r="C624" s="16"/>
      <c r="D624" s="36"/>
      <c r="E624" s="35"/>
      <c r="F624" s="35"/>
      <c r="G624" s="35"/>
      <c r="H624" s="36"/>
    </row>
    <row r="625" spans="1:8" ht="33.75" customHeight="1" x14ac:dyDescent="0.2">
      <c r="A625" s="16" t="s">
        <v>217</v>
      </c>
      <c r="B625" s="16" t="s">
        <v>251</v>
      </c>
      <c r="C625" s="16"/>
      <c r="D625" s="36"/>
      <c r="E625" s="35"/>
      <c r="F625" s="35"/>
      <c r="G625" s="35"/>
      <c r="H625" s="36"/>
    </row>
    <row r="626" spans="1:8" ht="33.75" customHeight="1" x14ac:dyDescent="0.2">
      <c r="A626" s="16" t="s">
        <v>217</v>
      </c>
      <c r="B626" s="16" t="s">
        <v>252</v>
      </c>
      <c r="C626" s="16"/>
      <c r="D626" s="36"/>
      <c r="E626" s="35"/>
      <c r="F626" s="35"/>
      <c r="G626" s="35"/>
      <c r="H626" s="36"/>
    </row>
    <row r="627" spans="1:8" ht="33.75" customHeight="1" x14ac:dyDescent="0.2">
      <c r="A627" s="16" t="s">
        <v>217</v>
      </c>
      <c r="B627" s="16" t="s">
        <v>253</v>
      </c>
      <c r="C627" s="16"/>
      <c r="D627" s="36"/>
      <c r="E627" s="35"/>
      <c r="F627" s="35"/>
      <c r="G627" s="35"/>
      <c r="H627" s="36"/>
    </row>
    <row r="628" spans="1:8" ht="33.75" customHeight="1" x14ac:dyDescent="0.2">
      <c r="A628" s="16" t="s">
        <v>275</v>
      </c>
      <c r="B628" s="16"/>
      <c r="C628" s="16"/>
      <c r="D628" s="36"/>
      <c r="E628" s="35"/>
      <c r="F628" s="35"/>
      <c r="G628" s="35"/>
      <c r="H628" s="36"/>
    </row>
    <row r="629" spans="1:8" ht="33.75" customHeight="1" x14ac:dyDescent="0.2">
      <c r="A629" s="16" t="s">
        <v>690</v>
      </c>
      <c r="B629" s="16" t="s">
        <v>792</v>
      </c>
      <c r="C629" s="16"/>
      <c r="D629" s="36"/>
      <c r="E629" s="35"/>
      <c r="F629" s="35"/>
      <c r="G629" s="35"/>
      <c r="H629" s="36"/>
    </row>
    <row r="630" spans="1:8" ht="33.75" customHeight="1" x14ac:dyDescent="0.2">
      <c r="A630" s="16" t="s">
        <v>272</v>
      </c>
      <c r="B630" s="16"/>
      <c r="C630" s="16"/>
      <c r="D630" s="36"/>
      <c r="E630" s="35"/>
      <c r="F630" s="35"/>
      <c r="G630" s="35"/>
      <c r="H630" s="36"/>
    </row>
    <row r="631" spans="1:8" ht="33.75" customHeight="1" x14ac:dyDescent="0.2">
      <c r="A631" s="16" t="s">
        <v>691</v>
      </c>
      <c r="B631" s="16" t="s">
        <v>793</v>
      </c>
      <c r="C631" s="16"/>
      <c r="D631" s="36"/>
      <c r="E631" s="35"/>
      <c r="F631" s="35"/>
      <c r="G631" s="35"/>
      <c r="H631" s="36"/>
    </row>
    <row r="632" spans="1:8" ht="33.75" customHeight="1" x14ac:dyDescent="0.2">
      <c r="A632" s="16" t="s">
        <v>273</v>
      </c>
      <c r="B632" s="16"/>
      <c r="C632" s="16"/>
      <c r="D632" s="36"/>
      <c r="E632" s="35"/>
      <c r="F632" s="35"/>
      <c r="G632" s="35"/>
      <c r="H632" s="36"/>
    </row>
    <row r="633" spans="1:8" ht="33.75" customHeight="1" x14ac:dyDescent="0.2">
      <c r="A633" s="16" t="s">
        <v>692</v>
      </c>
      <c r="B633" s="16" t="s">
        <v>165</v>
      </c>
      <c r="C633" s="16"/>
      <c r="D633" s="36"/>
      <c r="E633" s="35"/>
      <c r="F633" s="35"/>
      <c r="G633" s="35"/>
      <c r="H633" s="36"/>
    </row>
    <row r="634" spans="1:8" ht="33.75" customHeight="1" x14ac:dyDescent="0.2">
      <c r="A634" s="16" t="s">
        <v>254</v>
      </c>
      <c r="B634" s="16"/>
      <c r="C634" s="16"/>
      <c r="D634" s="36"/>
      <c r="E634" s="35"/>
      <c r="F634" s="35"/>
      <c r="G634" s="35"/>
      <c r="H634" s="36"/>
    </row>
    <row r="635" spans="1:8" ht="33.75" customHeight="1" x14ac:dyDescent="0.2">
      <c r="A635" s="16" t="s">
        <v>693</v>
      </c>
      <c r="B635" s="16" t="s">
        <v>166</v>
      </c>
      <c r="C635" s="16" t="s">
        <v>1153</v>
      </c>
      <c r="D635" s="36">
        <v>45481</v>
      </c>
      <c r="E635" s="35" t="s">
        <v>1154</v>
      </c>
      <c r="F635" s="35" t="s">
        <v>1155</v>
      </c>
      <c r="G635" s="35">
        <v>80.95</v>
      </c>
      <c r="H635" s="36">
        <v>45582</v>
      </c>
    </row>
    <row r="636" spans="1:8" ht="33.75" customHeight="1" x14ac:dyDescent="0.2">
      <c r="A636" s="16" t="s">
        <v>694</v>
      </c>
      <c r="B636" s="16" t="s">
        <v>167</v>
      </c>
      <c r="C636" s="16"/>
      <c r="D636" s="36"/>
      <c r="E636" s="35"/>
      <c r="F636" s="35"/>
      <c r="G636" s="35"/>
      <c r="H636" s="36"/>
    </row>
    <row r="637" spans="1:8" ht="33.75" customHeight="1" x14ac:dyDescent="0.2">
      <c r="A637" s="16" t="s">
        <v>695</v>
      </c>
      <c r="B637" s="16" t="s">
        <v>168</v>
      </c>
      <c r="C637" s="16"/>
      <c r="D637" s="36"/>
      <c r="E637" s="35"/>
      <c r="F637" s="35"/>
      <c r="G637" s="35"/>
      <c r="H637" s="36"/>
    </row>
    <row r="638" spans="1:8" ht="33.75" customHeight="1" x14ac:dyDescent="0.2">
      <c r="A638" s="16" t="s">
        <v>696</v>
      </c>
      <c r="B638" s="16" t="s">
        <v>169</v>
      </c>
      <c r="C638" s="16"/>
      <c r="D638" s="36"/>
      <c r="E638" s="50"/>
      <c r="F638" s="50"/>
      <c r="G638" s="35"/>
      <c r="H638" s="36"/>
    </row>
    <row r="639" spans="1:8" ht="33.75" customHeight="1" x14ac:dyDescent="0.2">
      <c r="A639" s="16" t="s">
        <v>697</v>
      </c>
      <c r="B639" s="16" t="s">
        <v>170</v>
      </c>
      <c r="C639" s="16"/>
      <c r="D639" s="36"/>
      <c r="E639" s="35"/>
      <c r="F639" s="35"/>
      <c r="G639" s="35"/>
      <c r="H639" s="36"/>
    </row>
    <row r="640" spans="1:8" ht="33.75" customHeight="1" x14ac:dyDescent="0.2">
      <c r="A640" s="16" t="s">
        <v>698</v>
      </c>
      <c r="B640" s="16" t="s">
        <v>171</v>
      </c>
      <c r="C640" s="16"/>
      <c r="D640" s="36"/>
      <c r="E640" s="35"/>
      <c r="F640" s="35"/>
      <c r="G640" s="35"/>
      <c r="H640" s="36"/>
    </row>
    <row r="641" spans="1:8" ht="33.75" customHeight="1" x14ac:dyDescent="0.2">
      <c r="A641" s="16" t="s">
        <v>699</v>
      </c>
      <c r="B641" s="16" t="s">
        <v>172</v>
      </c>
      <c r="C641" s="16"/>
      <c r="D641" s="36"/>
      <c r="E641" s="35"/>
      <c r="F641" s="35"/>
      <c r="G641" s="35"/>
      <c r="H641" s="36"/>
    </row>
    <row r="642" spans="1:8" ht="33.75" customHeight="1" x14ac:dyDescent="0.2">
      <c r="A642" s="16"/>
      <c r="B642" s="16" t="s">
        <v>173</v>
      </c>
      <c r="C642" s="16"/>
      <c r="D642" s="36"/>
      <c r="E642" s="35"/>
      <c r="F642" s="35"/>
      <c r="G642" s="35"/>
      <c r="H642" s="36"/>
    </row>
    <row r="643" spans="1:8" ht="33.75" customHeight="1" x14ac:dyDescent="0.2">
      <c r="A643" s="16"/>
      <c r="B643" s="16" t="s">
        <v>174</v>
      </c>
      <c r="C643" s="16"/>
      <c r="D643" s="36"/>
      <c r="E643" s="35"/>
      <c r="F643" s="35"/>
      <c r="G643" s="35"/>
      <c r="H643" s="36"/>
    </row>
    <row r="644" spans="1:8" ht="33.75" customHeight="1" x14ac:dyDescent="0.2">
      <c r="A644" s="16" t="s">
        <v>700</v>
      </c>
      <c r="B644" s="16" t="s">
        <v>175</v>
      </c>
      <c r="C644" s="16"/>
      <c r="D644" s="36"/>
      <c r="E644" s="35"/>
      <c r="F644" s="35"/>
      <c r="G644" s="35"/>
      <c r="H644" s="36"/>
    </row>
    <row r="645" spans="1:8" ht="33.75" customHeight="1" x14ac:dyDescent="0.2">
      <c r="A645" s="16"/>
      <c r="B645" s="16" t="s">
        <v>176</v>
      </c>
      <c r="C645" s="16"/>
      <c r="D645" s="36"/>
      <c r="E645" s="35"/>
      <c r="F645" s="35"/>
      <c r="G645" s="35"/>
      <c r="H645" s="36"/>
    </row>
    <row r="646" spans="1:8" ht="33.75" customHeight="1" x14ac:dyDescent="0.2">
      <c r="A646" s="16"/>
      <c r="B646" s="16" t="s">
        <v>174</v>
      </c>
      <c r="C646" s="16"/>
      <c r="D646" s="36"/>
      <c r="E646" s="35"/>
      <c r="F646" s="35"/>
      <c r="G646" s="35"/>
      <c r="H646" s="36"/>
    </row>
    <row r="647" spans="1:8" ht="33.75" customHeight="1" x14ac:dyDescent="0.2">
      <c r="A647" s="16" t="s">
        <v>701</v>
      </c>
      <c r="B647" s="16" t="s">
        <v>177</v>
      </c>
      <c r="C647" s="16"/>
      <c r="D647" s="36"/>
      <c r="E647" s="35"/>
      <c r="F647" s="35"/>
      <c r="G647" s="35"/>
      <c r="H647" s="36"/>
    </row>
    <row r="648" spans="1:8" ht="33.75" customHeight="1" x14ac:dyDescent="0.2">
      <c r="A648" s="16"/>
      <c r="B648" s="16" t="s">
        <v>173</v>
      </c>
      <c r="C648" s="16"/>
      <c r="D648" s="36"/>
      <c r="E648" s="35"/>
      <c r="F648" s="35"/>
      <c r="G648" s="35"/>
      <c r="H648" s="36"/>
    </row>
    <row r="649" spans="1:8" ht="33.75" customHeight="1" x14ac:dyDescent="0.2">
      <c r="A649" s="16"/>
      <c r="B649" s="16" t="s">
        <v>178</v>
      </c>
      <c r="C649" s="16"/>
      <c r="D649" s="36"/>
      <c r="E649" s="35"/>
      <c r="F649" s="35"/>
      <c r="G649" s="35"/>
      <c r="H649" s="36"/>
    </row>
    <row r="650" spans="1:8" ht="33.75" customHeight="1" x14ac:dyDescent="0.2">
      <c r="A650" s="16" t="s">
        <v>702</v>
      </c>
      <c r="B650" s="16" t="s">
        <v>179</v>
      </c>
      <c r="C650" s="16"/>
      <c r="D650" s="36"/>
      <c r="E650" s="35"/>
      <c r="F650" s="35"/>
      <c r="G650" s="35"/>
      <c r="H650" s="36"/>
    </row>
    <row r="651" spans="1:8" ht="33.75" customHeight="1" x14ac:dyDescent="0.2">
      <c r="A651" s="16"/>
      <c r="B651" s="16" t="s">
        <v>176</v>
      </c>
      <c r="C651" s="16"/>
      <c r="D651" s="36"/>
      <c r="E651" s="35"/>
      <c r="F651" s="35"/>
      <c r="G651" s="35"/>
      <c r="H651" s="36"/>
    </row>
    <row r="652" spans="1:8" ht="33.75" customHeight="1" x14ac:dyDescent="0.2">
      <c r="A652" s="16"/>
      <c r="B652" s="16" t="s">
        <v>178</v>
      </c>
      <c r="C652" s="16"/>
      <c r="D652" s="36"/>
      <c r="E652" s="35"/>
      <c r="F652" s="35"/>
      <c r="G652" s="35"/>
      <c r="H652" s="36"/>
    </row>
    <row r="653" spans="1:8" ht="33.75" customHeight="1" x14ac:dyDescent="0.2">
      <c r="A653" s="16" t="s">
        <v>703</v>
      </c>
      <c r="B653" s="16" t="s">
        <v>180</v>
      </c>
      <c r="C653" s="16"/>
      <c r="D653" s="36"/>
      <c r="E653" s="35"/>
      <c r="F653" s="35"/>
      <c r="G653" s="35"/>
      <c r="H653" s="36"/>
    </row>
    <row r="654" spans="1:8" ht="33.75" customHeight="1" x14ac:dyDescent="0.2">
      <c r="A654" s="16"/>
      <c r="B654" s="16" t="s">
        <v>173</v>
      </c>
      <c r="C654" s="16"/>
      <c r="D654" s="36"/>
      <c r="E654" s="35"/>
      <c r="F654" s="35"/>
      <c r="G654" s="35"/>
      <c r="H654" s="36"/>
    </row>
    <row r="655" spans="1:8" ht="33.75" customHeight="1" x14ac:dyDescent="0.2">
      <c r="A655" s="16"/>
      <c r="B655" s="16" t="s">
        <v>181</v>
      </c>
      <c r="C655" s="16"/>
      <c r="D655" s="36"/>
      <c r="E655" s="35"/>
      <c r="F655" s="35"/>
      <c r="G655" s="35"/>
      <c r="H655" s="36"/>
    </row>
    <row r="656" spans="1:8" ht="33.75" customHeight="1" x14ac:dyDescent="0.2">
      <c r="A656" s="16" t="s">
        <v>704</v>
      </c>
      <c r="B656" s="16" t="s">
        <v>182</v>
      </c>
      <c r="C656" s="16"/>
      <c r="D656" s="36"/>
      <c r="E656" s="35"/>
      <c r="F656" s="35"/>
      <c r="G656" s="35"/>
      <c r="H656" s="36"/>
    </row>
    <row r="657" spans="1:8" ht="33.75" customHeight="1" x14ac:dyDescent="0.2">
      <c r="A657" s="16"/>
      <c r="B657" s="16" t="s">
        <v>176</v>
      </c>
      <c r="C657" s="16"/>
      <c r="D657" s="36"/>
      <c r="E657" s="35"/>
      <c r="F657" s="35"/>
      <c r="G657" s="35"/>
      <c r="H657" s="36"/>
    </row>
    <row r="658" spans="1:8" ht="33.75" customHeight="1" x14ac:dyDescent="0.2">
      <c r="A658" s="16"/>
      <c r="B658" s="16" t="s">
        <v>181</v>
      </c>
      <c r="C658" s="16"/>
      <c r="D658" s="36"/>
      <c r="E658" s="35"/>
      <c r="F658" s="35"/>
      <c r="G658" s="35"/>
      <c r="H658" s="36"/>
    </row>
    <row r="659" spans="1:8" ht="33.75" customHeight="1" x14ac:dyDescent="0.2">
      <c r="A659" s="16" t="s">
        <v>705</v>
      </c>
      <c r="B659" s="16" t="s">
        <v>183</v>
      </c>
      <c r="C659" s="16"/>
      <c r="D659" s="36"/>
      <c r="E659" s="35"/>
      <c r="F659" s="35"/>
      <c r="G659" s="35"/>
      <c r="H659" s="36"/>
    </row>
    <row r="660" spans="1:8" ht="33.75" customHeight="1" x14ac:dyDescent="0.2">
      <c r="A660" s="16" t="s">
        <v>706</v>
      </c>
      <c r="B660" s="16" t="s">
        <v>184</v>
      </c>
      <c r="C660" s="16"/>
      <c r="D660" s="36"/>
      <c r="E660" s="35"/>
      <c r="F660" s="35"/>
      <c r="G660" s="35"/>
      <c r="H660" s="36"/>
    </row>
    <row r="661" spans="1:8" ht="33.75" customHeight="1" x14ac:dyDescent="0.2">
      <c r="A661" s="16" t="s">
        <v>707</v>
      </c>
      <c r="B661" s="16" t="s">
        <v>708</v>
      </c>
      <c r="C661" s="16" t="s">
        <v>1410</v>
      </c>
      <c r="D661" s="36">
        <v>45275</v>
      </c>
      <c r="E661" s="50" t="s">
        <v>1408</v>
      </c>
      <c r="F661" s="50" t="s">
        <v>1409</v>
      </c>
      <c r="G661" s="35">
        <v>86.91</v>
      </c>
      <c r="H661" s="36">
        <v>45645</v>
      </c>
    </row>
    <row r="662" spans="1:8" ht="33.75" customHeight="1" x14ac:dyDescent="0.2">
      <c r="A662" s="16" t="s">
        <v>707</v>
      </c>
      <c r="B662" s="16" t="s">
        <v>708</v>
      </c>
      <c r="C662" s="16" t="s">
        <v>1082</v>
      </c>
      <c r="D662" s="36">
        <v>44918</v>
      </c>
      <c r="E662" s="35" t="s">
        <v>1083</v>
      </c>
      <c r="F662" s="35" t="s">
        <v>1084</v>
      </c>
      <c r="G662" s="35">
        <v>140.62</v>
      </c>
      <c r="H662" s="36">
        <v>45287</v>
      </c>
    </row>
    <row r="663" spans="1:8" ht="33.75" customHeight="1" x14ac:dyDescent="0.2">
      <c r="A663" s="16" t="s">
        <v>709</v>
      </c>
      <c r="B663" s="16" t="s">
        <v>185</v>
      </c>
      <c r="C663" s="16" t="s">
        <v>1437</v>
      </c>
      <c r="D663" s="36">
        <v>45740</v>
      </c>
      <c r="E663" s="50" t="s">
        <v>1435</v>
      </c>
      <c r="F663" s="50" t="s">
        <v>1436</v>
      </c>
      <c r="G663" s="35">
        <v>76.31</v>
      </c>
      <c r="H663" s="36">
        <v>45840</v>
      </c>
    </row>
    <row r="664" spans="1:8" ht="33.75" customHeight="1" x14ac:dyDescent="0.2">
      <c r="A664" s="16" t="s">
        <v>709</v>
      </c>
      <c r="B664" s="16" t="s">
        <v>185</v>
      </c>
      <c r="C664" s="16" t="s">
        <v>1411</v>
      </c>
      <c r="D664" s="36">
        <v>45275</v>
      </c>
      <c r="E664" s="50" t="s">
        <v>1408</v>
      </c>
      <c r="F664" s="50" t="s">
        <v>1409</v>
      </c>
      <c r="G664" s="35">
        <v>75.78</v>
      </c>
      <c r="H664" s="36">
        <v>45645</v>
      </c>
    </row>
    <row r="665" spans="1:8" ht="33.75" customHeight="1" x14ac:dyDescent="0.2">
      <c r="A665" s="16" t="s">
        <v>709</v>
      </c>
      <c r="B665" s="16" t="s">
        <v>185</v>
      </c>
      <c r="C665" s="16" t="s">
        <v>1085</v>
      </c>
      <c r="D665" s="36">
        <v>44918</v>
      </c>
      <c r="E665" s="35" t="s">
        <v>1083</v>
      </c>
      <c r="F665" s="35" t="s">
        <v>1084</v>
      </c>
      <c r="G665" s="35">
        <v>80.92</v>
      </c>
      <c r="H665" s="36">
        <v>45287</v>
      </c>
    </row>
    <row r="666" spans="1:8" ht="33.75" customHeight="1" x14ac:dyDescent="0.2">
      <c r="A666" s="16" t="s">
        <v>710</v>
      </c>
      <c r="B666" s="16" t="s">
        <v>186</v>
      </c>
      <c r="C666" s="16" t="s">
        <v>1412</v>
      </c>
      <c r="D666" s="36">
        <v>45275</v>
      </c>
      <c r="E666" s="50" t="s">
        <v>1408</v>
      </c>
      <c r="F666" s="50" t="s">
        <v>1409</v>
      </c>
      <c r="G666" s="35">
        <v>147.79</v>
      </c>
      <c r="H666" s="36">
        <v>45645</v>
      </c>
    </row>
    <row r="667" spans="1:8" ht="33.75" customHeight="1" x14ac:dyDescent="0.2">
      <c r="A667" s="16" t="s">
        <v>710</v>
      </c>
      <c r="B667" s="16" t="s">
        <v>186</v>
      </c>
      <c r="C667" s="16" t="s">
        <v>1086</v>
      </c>
      <c r="D667" s="36">
        <v>44918</v>
      </c>
      <c r="E667" s="35" t="s">
        <v>1083</v>
      </c>
      <c r="F667" s="35" t="s">
        <v>1084</v>
      </c>
      <c r="G667" s="35">
        <v>170.81</v>
      </c>
      <c r="H667" s="36">
        <v>45287</v>
      </c>
    </row>
    <row r="668" spans="1:8" ht="33.75" customHeight="1" x14ac:dyDescent="0.2">
      <c r="A668" s="16" t="s">
        <v>711</v>
      </c>
      <c r="B668" s="16" t="s">
        <v>187</v>
      </c>
      <c r="C668" s="16" t="s">
        <v>1440</v>
      </c>
      <c r="D668" s="36">
        <v>45754</v>
      </c>
      <c r="E668" s="50" t="s">
        <v>1438</v>
      </c>
      <c r="F668" s="50" t="s">
        <v>1439</v>
      </c>
      <c r="G668" s="35">
        <v>65.23</v>
      </c>
      <c r="H668" s="36">
        <v>45840</v>
      </c>
    </row>
    <row r="669" spans="1:8" ht="33.75" customHeight="1" x14ac:dyDescent="0.2">
      <c r="A669" s="16" t="s">
        <v>711</v>
      </c>
      <c r="B669" s="16" t="s">
        <v>187</v>
      </c>
      <c r="C669" s="16" t="s">
        <v>1417</v>
      </c>
      <c r="D669" s="36">
        <v>45265</v>
      </c>
      <c r="E669" s="50" t="s">
        <v>1416</v>
      </c>
      <c r="F669" s="50" t="s">
        <v>1414</v>
      </c>
      <c r="G669" s="35">
        <v>69.459999999999994</v>
      </c>
      <c r="H669" s="36">
        <v>45645</v>
      </c>
    </row>
    <row r="670" spans="1:8" ht="33.75" customHeight="1" x14ac:dyDescent="0.2">
      <c r="A670" s="16" t="s">
        <v>711</v>
      </c>
      <c r="B670" s="16" t="s">
        <v>187</v>
      </c>
      <c r="C670" s="16" t="s">
        <v>1328</v>
      </c>
      <c r="D670" s="36">
        <v>45551</v>
      </c>
      <c r="E670" s="50" t="s">
        <v>1326</v>
      </c>
      <c r="F670" s="50" t="s">
        <v>1327</v>
      </c>
      <c r="G670" s="35">
        <v>68.930000000000007</v>
      </c>
      <c r="H670" s="36">
        <v>45635</v>
      </c>
    </row>
    <row r="671" spans="1:8" ht="33.75" customHeight="1" x14ac:dyDescent="0.2">
      <c r="A671" s="16" t="s">
        <v>712</v>
      </c>
      <c r="B671" s="16" t="s">
        <v>188</v>
      </c>
      <c r="C671" s="16" t="s">
        <v>1418</v>
      </c>
      <c r="D671" s="36">
        <v>45265</v>
      </c>
      <c r="E671" s="50" t="s">
        <v>1416</v>
      </c>
      <c r="F671" s="50" t="s">
        <v>1414</v>
      </c>
      <c r="G671" s="35">
        <v>84.24</v>
      </c>
      <c r="H671" s="36">
        <v>45645</v>
      </c>
    </row>
    <row r="672" spans="1:8" ht="33.75" customHeight="1" x14ac:dyDescent="0.2">
      <c r="A672" s="16" t="s">
        <v>713</v>
      </c>
      <c r="B672" s="16" t="s">
        <v>189</v>
      </c>
      <c r="C672" s="16" t="s">
        <v>1634</v>
      </c>
      <c r="D672" s="36">
        <v>45957</v>
      </c>
      <c r="E672" s="50" t="s">
        <v>1631</v>
      </c>
      <c r="F672" s="50" t="s">
        <v>1632</v>
      </c>
      <c r="G672" s="35">
        <v>88.4</v>
      </c>
      <c r="H672" s="36">
        <v>46014</v>
      </c>
    </row>
    <row r="673" spans="1:8" ht="33.75" customHeight="1" x14ac:dyDescent="0.2">
      <c r="A673" s="16" t="s">
        <v>713</v>
      </c>
      <c r="B673" s="16" t="s">
        <v>189</v>
      </c>
      <c r="C673" s="16" t="s">
        <v>1633</v>
      </c>
      <c r="D673" s="36">
        <v>45957</v>
      </c>
      <c r="E673" s="50" t="s">
        <v>1631</v>
      </c>
      <c r="F673" s="50" t="s">
        <v>1632</v>
      </c>
      <c r="G673" s="35">
        <v>88.4</v>
      </c>
      <c r="H673" s="36">
        <v>46014</v>
      </c>
    </row>
    <row r="674" spans="1:8" ht="33.75" customHeight="1" x14ac:dyDescent="0.2">
      <c r="A674" s="16" t="s">
        <v>713</v>
      </c>
      <c r="B674" s="16" t="s">
        <v>189</v>
      </c>
      <c r="C674" s="16" t="s">
        <v>1415</v>
      </c>
      <c r="D674" s="36">
        <v>45264</v>
      </c>
      <c r="E674" s="50" t="s">
        <v>1413</v>
      </c>
      <c r="F674" s="50" t="s">
        <v>1414</v>
      </c>
      <c r="G674" s="35">
        <v>76.680000000000007</v>
      </c>
      <c r="H674" s="36">
        <v>45645</v>
      </c>
    </row>
    <row r="675" spans="1:8" ht="33.75" customHeight="1" x14ac:dyDescent="0.2">
      <c r="A675" s="16" t="s">
        <v>713</v>
      </c>
      <c r="B675" s="16" t="s">
        <v>189</v>
      </c>
      <c r="C675" s="16" t="s">
        <v>1087</v>
      </c>
      <c r="D675" s="36">
        <v>44915</v>
      </c>
      <c r="E675" s="35" t="s">
        <v>1088</v>
      </c>
      <c r="F675" s="35" t="s">
        <v>1089</v>
      </c>
      <c r="G675" s="35">
        <v>62</v>
      </c>
      <c r="H675" s="36">
        <v>45278</v>
      </c>
    </row>
    <row r="676" spans="1:8" ht="33.75" customHeight="1" x14ac:dyDescent="0.2">
      <c r="A676" s="16" t="s">
        <v>714</v>
      </c>
      <c r="B676" s="35" t="s">
        <v>715</v>
      </c>
      <c r="C676" s="16" t="s">
        <v>1747</v>
      </c>
      <c r="D676" s="36">
        <v>45953</v>
      </c>
      <c r="E676" s="50" t="s">
        <v>1746</v>
      </c>
      <c r="F676" s="50" t="s">
        <v>1745</v>
      </c>
      <c r="G676" s="35">
        <v>200</v>
      </c>
      <c r="H676" s="36">
        <v>46015</v>
      </c>
    </row>
    <row r="677" spans="1:8" ht="33.75" customHeight="1" x14ac:dyDescent="0.2">
      <c r="A677" s="16" t="s">
        <v>714</v>
      </c>
      <c r="B677" s="35" t="s">
        <v>715</v>
      </c>
      <c r="C677" s="37" t="s">
        <v>1291</v>
      </c>
      <c r="D677" s="38">
        <v>45307</v>
      </c>
      <c r="E677" s="41" t="s">
        <v>1290</v>
      </c>
      <c r="F677" s="39" t="s">
        <v>1289</v>
      </c>
      <c r="G677" s="40">
        <v>190.47</v>
      </c>
      <c r="H677" s="36">
        <v>45645</v>
      </c>
    </row>
    <row r="678" spans="1:8" ht="33.75" customHeight="1" x14ac:dyDescent="0.2">
      <c r="A678" s="16" t="s">
        <v>714</v>
      </c>
      <c r="B678" s="16" t="s">
        <v>715</v>
      </c>
      <c r="C678" s="21" t="s">
        <v>1090</v>
      </c>
      <c r="D678" s="38">
        <v>44922</v>
      </c>
      <c r="E678" s="37" t="s">
        <v>1091</v>
      </c>
      <c r="F678" s="37" t="s">
        <v>1092</v>
      </c>
      <c r="G678" s="37">
        <v>182.41</v>
      </c>
      <c r="H678" s="36">
        <v>45287</v>
      </c>
    </row>
    <row r="679" spans="1:8" ht="33.75" customHeight="1" x14ac:dyDescent="0.2">
      <c r="A679" s="16" t="s">
        <v>716</v>
      </c>
      <c r="B679" s="16" t="s">
        <v>190</v>
      </c>
      <c r="C679" s="16" t="s">
        <v>1445</v>
      </c>
      <c r="D679" s="36">
        <v>45740</v>
      </c>
      <c r="E679" s="50" t="s">
        <v>1446</v>
      </c>
      <c r="F679" s="50" t="s">
        <v>1447</v>
      </c>
      <c r="G679" s="35">
        <v>71.28</v>
      </c>
      <c r="H679" s="36">
        <v>45861</v>
      </c>
    </row>
    <row r="680" spans="1:8" ht="33.75" customHeight="1" x14ac:dyDescent="0.2">
      <c r="A680" s="16" t="s">
        <v>716</v>
      </c>
      <c r="B680" s="16" t="s">
        <v>190</v>
      </c>
      <c r="C680" s="16" t="s">
        <v>1422</v>
      </c>
      <c r="D680" s="36">
        <v>45261</v>
      </c>
      <c r="E680" s="50" t="s">
        <v>1419</v>
      </c>
      <c r="F680" s="50" t="s">
        <v>1420</v>
      </c>
      <c r="G680" s="35">
        <v>84.63</v>
      </c>
      <c r="H680" s="36">
        <v>45645</v>
      </c>
    </row>
    <row r="681" spans="1:8" ht="33.75" customHeight="1" x14ac:dyDescent="0.2">
      <c r="A681" s="16" t="s">
        <v>716</v>
      </c>
      <c r="B681" s="16" t="s">
        <v>190</v>
      </c>
      <c r="C681" s="16" t="s">
        <v>1421</v>
      </c>
      <c r="D681" s="36">
        <v>45261</v>
      </c>
      <c r="E681" s="50" t="s">
        <v>1419</v>
      </c>
      <c r="F681" s="50" t="s">
        <v>1420</v>
      </c>
      <c r="G681" s="35">
        <v>84.63</v>
      </c>
      <c r="H681" s="36">
        <v>45645</v>
      </c>
    </row>
    <row r="682" spans="1:8" ht="33.75" customHeight="1" x14ac:dyDescent="0.2">
      <c r="A682" s="16" t="s">
        <v>717</v>
      </c>
      <c r="B682" s="16" t="s">
        <v>255</v>
      </c>
      <c r="C682" s="16"/>
      <c r="D682" s="36"/>
      <c r="E682" s="35"/>
      <c r="F682" s="35"/>
      <c r="G682" s="35"/>
      <c r="H682" s="36"/>
    </row>
    <row r="683" spans="1:8" ht="33.75" customHeight="1" x14ac:dyDescent="0.2">
      <c r="A683" s="16" t="s">
        <v>718</v>
      </c>
      <c r="B683" s="16" t="s">
        <v>191</v>
      </c>
      <c r="C683" s="16"/>
      <c r="D683" s="36"/>
      <c r="E683" s="35"/>
      <c r="F683" s="35"/>
      <c r="G683" s="35"/>
      <c r="H683" s="36"/>
    </row>
    <row r="684" spans="1:8" ht="33.75" customHeight="1" x14ac:dyDescent="0.2">
      <c r="A684" s="16" t="s">
        <v>719</v>
      </c>
      <c r="B684" s="16" t="s">
        <v>192</v>
      </c>
      <c r="C684" s="16" t="s">
        <v>1423</v>
      </c>
      <c r="D684" s="36">
        <v>45261</v>
      </c>
      <c r="E684" s="50" t="s">
        <v>1419</v>
      </c>
      <c r="F684" s="50" t="s">
        <v>1420</v>
      </c>
      <c r="G684" s="35">
        <v>177.27</v>
      </c>
      <c r="H684" s="36">
        <v>45645</v>
      </c>
    </row>
    <row r="685" spans="1:8" ht="33.75" customHeight="1" x14ac:dyDescent="0.2">
      <c r="A685" s="16" t="s">
        <v>719</v>
      </c>
      <c r="B685" s="16" t="s">
        <v>192</v>
      </c>
      <c r="C685" s="16" t="s">
        <v>1465</v>
      </c>
      <c r="D685" s="36">
        <v>45828</v>
      </c>
      <c r="E685" s="50" t="s">
        <v>1464</v>
      </c>
      <c r="F685" s="35" t="s">
        <v>1466</v>
      </c>
      <c r="G685" s="35">
        <v>226.17</v>
      </c>
      <c r="H685" s="36">
        <v>45909</v>
      </c>
    </row>
    <row r="686" spans="1:8" ht="33.75" customHeight="1" x14ac:dyDescent="0.2">
      <c r="A686" s="16" t="s">
        <v>719</v>
      </c>
      <c r="B686" s="16" t="s">
        <v>192</v>
      </c>
      <c r="C686" s="16" t="s">
        <v>1531</v>
      </c>
      <c r="D686" s="36">
        <v>45887</v>
      </c>
      <c r="E686" s="50" t="s">
        <v>1532</v>
      </c>
      <c r="F686" s="50" t="s">
        <v>1533</v>
      </c>
      <c r="G686" s="35">
        <v>225.19</v>
      </c>
      <c r="H686" s="36">
        <v>45980</v>
      </c>
    </row>
    <row r="687" spans="1:8" ht="33.75" customHeight="1" x14ac:dyDescent="0.2">
      <c r="A687" s="16" t="s">
        <v>720</v>
      </c>
      <c r="B687" s="16" t="s">
        <v>193</v>
      </c>
      <c r="C687" s="16"/>
      <c r="D687" s="36"/>
      <c r="E687" s="35"/>
      <c r="F687" s="35"/>
      <c r="G687" s="35"/>
      <c r="H687" s="36"/>
    </row>
    <row r="688" spans="1:8" ht="33.75" customHeight="1" x14ac:dyDescent="0.2">
      <c r="A688" s="16" t="s">
        <v>721</v>
      </c>
      <c r="B688" s="16" t="s">
        <v>194</v>
      </c>
      <c r="C688" s="16"/>
      <c r="D688" s="36"/>
      <c r="E688" s="35"/>
      <c r="F688" s="35"/>
      <c r="G688" s="35"/>
      <c r="H688" s="36"/>
    </row>
    <row r="689" spans="1:8" ht="33.75" customHeight="1" x14ac:dyDescent="0.2">
      <c r="A689" s="16" t="s">
        <v>722</v>
      </c>
      <c r="B689" s="16" t="s">
        <v>195</v>
      </c>
      <c r="C689" s="16"/>
      <c r="D689" s="36"/>
      <c r="E689" s="35"/>
      <c r="F689" s="35"/>
      <c r="G689" s="35"/>
      <c r="H689" s="36"/>
    </row>
    <row r="690" spans="1:8" ht="33.75" customHeight="1" x14ac:dyDescent="0.2">
      <c r="A690" s="16" t="s">
        <v>723</v>
      </c>
      <c r="B690" s="16" t="s">
        <v>196</v>
      </c>
      <c r="C690" s="16" t="s">
        <v>1425</v>
      </c>
      <c r="D690" s="36">
        <v>45261</v>
      </c>
      <c r="E690" s="50" t="s">
        <v>1419</v>
      </c>
      <c r="F690" s="50" t="s">
        <v>1420</v>
      </c>
      <c r="G690" s="35">
        <v>321.89</v>
      </c>
      <c r="H690" s="36">
        <v>45645</v>
      </c>
    </row>
    <row r="691" spans="1:8" ht="33.75" customHeight="1" x14ac:dyDescent="0.2">
      <c r="A691" s="16" t="s">
        <v>723</v>
      </c>
      <c r="B691" s="16" t="s">
        <v>196</v>
      </c>
      <c r="C691" s="16" t="s">
        <v>1330</v>
      </c>
      <c r="D691" s="36">
        <v>45551</v>
      </c>
      <c r="E691" s="50" t="s">
        <v>1326</v>
      </c>
      <c r="F691" s="50" t="s">
        <v>1327</v>
      </c>
      <c r="G691" s="35">
        <v>322.36</v>
      </c>
      <c r="H691" s="36">
        <v>45635</v>
      </c>
    </row>
    <row r="692" spans="1:8" ht="33.75" customHeight="1" x14ac:dyDescent="0.2">
      <c r="A692" s="16" t="s">
        <v>724</v>
      </c>
      <c r="B692" s="16" t="s">
        <v>197</v>
      </c>
      <c r="C692" s="16"/>
      <c r="D692" s="36"/>
      <c r="E692" s="35"/>
      <c r="F692" s="35"/>
      <c r="G692" s="35"/>
      <c r="H692" s="36"/>
    </row>
    <row r="693" spans="1:8" ht="33.75" customHeight="1" x14ac:dyDescent="0.2">
      <c r="A693" s="16" t="s">
        <v>725</v>
      </c>
      <c r="B693" s="16" t="s">
        <v>198</v>
      </c>
      <c r="C693" s="16" t="s">
        <v>1329</v>
      </c>
      <c r="D693" s="36">
        <v>45551</v>
      </c>
      <c r="E693" s="50" t="s">
        <v>1326</v>
      </c>
      <c r="F693" s="50" t="s">
        <v>1327</v>
      </c>
      <c r="G693" s="35">
        <v>27.15</v>
      </c>
      <c r="H693" s="36">
        <v>45635</v>
      </c>
    </row>
    <row r="694" spans="1:8" ht="33.75" customHeight="1" x14ac:dyDescent="0.2">
      <c r="A694" s="16" t="s">
        <v>726</v>
      </c>
      <c r="B694" s="16" t="s">
        <v>199</v>
      </c>
      <c r="C694" s="16" t="s">
        <v>1424</v>
      </c>
      <c r="D694" s="36">
        <v>45261</v>
      </c>
      <c r="E694" s="50" t="s">
        <v>1419</v>
      </c>
      <c r="F694" s="50" t="s">
        <v>1420</v>
      </c>
      <c r="G694" s="35">
        <v>292.61</v>
      </c>
      <c r="H694" s="36">
        <v>45645</v>
      </c>
    </row>
    <row r="695" spans="1:8" ht="33.75" customHeight="1" x14ac:dyDescent="0.2">
      <c r="A695" s="16" t="s">
        <v>727</v>
      </c>
      <c r="B695" s="16" t="s">
        <v>200</v>
      </c>
      <c r="C695" s="16" t="s">
        <v>1156</v>
      </c>
      <c r="D695" s="36">
        <v>45265</v>
      </c>
      <c r="E695" s="35" t="s">
        <v>1157</v>
      </c>
      <c r="F695" s="35" t="s">
        <v>1158</v>
      </c>
      <c r="G695" s="35">
        <v>25.13</v>
      </c>
      <c r="H695" s="36">
        <v>45582</v>
      </c>
    </row>
    <row r="696" spans="1:8" ht="33.75" customHeight="1" x14ac:dyDescent="0.2">
      <c r="A696" s="16" t="s">
        <v>728</v>
      </c>
      <c r="B696" s="16" t="s">
        <v>201</v>
      </c>
      <c r="C696" s="16"/>
      <c r="D696" s="36"/>
      <c r="E696" s="35"/>
      <c r="F696" s="35"/>
      <c r="G696" s="35"/>
      <c r="H696" s="36"/>
    </row>
    <row r="697" spans="1:8" ht="33.75" customHeight="1" x14ac:dyDescent="0.2">
      <c r="A697" s="16" t="s">
        <v>729</v>
      </c>
      <c r="B697" s="16" t="s">
        <v>202</v>
      </c>
      <c r="C697" s="16"/>
      <c r="D697" s="36"/>
      <c r="E697" s="35"/>
      <c r="F697" s="35"/>
      <c r="G697" s="35"/>
      <c r="H697" s="36"/>
    </row>
    <row r="698" spans="1:8" ht="33.75" customHeight="1" x14ac:dyDescent="0.2">
      <c r="A698" s="16" t="s">
        <v>730</v>
      </c>
      <c r="B698" s="16" t="s">
        <v>203</v>
      </c>
      <c r="C698" s="16"/>
      <c r="D698" s="36"/>
      <c r="E698" s="35"/>
      <c r="F698" s="35"/>
      <c r="G698" s="35"/>
      <c r="H698" s="36"/>
    </row>
    <row r="699" spans="1:8" ht="33.75" customHeight="1" x14ac:dyDescent="0.2">
      <c r="A699" s="16" t="s">
        <v>731</v>
      </c>
      <c r="B699" s="16" t="s">
        <v>204</v>
      </c>
      <c r="C699" s="16"/>
      <c r="D699" s="36"/>
      <c r="E699" s="35"/>
      <c r="F699" s="35"/>
      <c r="G699" s="35"/>
      <c r="H699" s="36"/>
    </row>
    <row r="700" spans="1:8" ht="33.75" customHeight="1" x14ac:dyDescent="0.2">
      <c r="A700" s="16" t="s">
        <v>732</v>
      </c>
      <c r="B700" s="16" t="s">
        <v>205</v>
      </c>
      <c r="C700" s="16"/>
      <c r="D700" s="36"/>
      <c r="E700" s="35"/>
      <c r="F700" s="35"/>
      <c r="G700" s="35"/>
      <c r="H700" s="36"/>
    </row>
    <row r="701" spans="1:8" ht="33.75" customHeight="1" x14ac:dyDescent="0.2">
      <c r="A701" s="16" t="s">
        <v>733</v>
      </c>
      <c r="B701" s="16" t="s">
        <v>206</v>
      </c>
      <c r="C701" s="16"/>
      <c r="D701" s="36"/>
      <c r="E701" s="35"/>
      <c r="F701" s="35"/>
      <c r="G701" s="35"/>
      <c r="H701" s="36"/>
    </row>
    <row r="702" spans="1:8" ht="33.75" customHeight="1" x14ac:dyDescent="0.2">
      <c r="A702" s="16" t="s">
        <v>217</v>
      </c>
      <c r="B702" s="16" t="s">
        <v>256</v>
      </c>
      <c r="C702" s="16"/>
      <c r="D702" s="36"/>
      <c r="E702" s="35"/>
      <c r="F702" s="35"/>
      <c r="G702" s="35"/>
      <c r="H702" s="36"/>
    </row>
    <row r="703" spans="1:8" ht="33.75" customHeight="1" x14ac:dyDescent="0.2">
      <c r="A703" s="16" t="s">
        <v>257</v>
      </c>
      <c r="B703" s="16"/>
      <c r="C703" s="16"/>
      <c r="D703" s="36"/>
      <c r="E703" s="35"/>
      <c r="F703" s="35"/>
      <c r="G703" s="35"/>
      <c r="H703" s="36"/>
    </row>
    <row r="704" spans="1:8" ht="33.75" customHeight="1" x14ac:dyDescent="0.2">
      <c r="A704" s="16" t="s">
        <v>734</v>
      </c>
      <c r="B704" s="16" t="s">
        <v>207</v>
      </c>
      <c r="C704" s="16"/>
      <c r="D704" s="36"/>
      <c r="E704" s="35"/>
      <c r="F704" s="35"/>
      <c r="G704" s="35"/>
      <c r="H704" s="36"/>
    </row>
    <row r="705" spans="1:8" ht="33.75" customHeight="1" x14ac:dyDescent="0.2">
      <c r="A705" s="16" t="s">
        <v>735</v>
      </c>
      <c r="B705" s="16" t="s">
        <v>208</v>
      </c>
      <c r="C705" s="16"/>
      <c r="D705" s="36"/>
      <c r="E705" s="35"/>
      <c r="F705" s="35"/>
      <c r="G705" s="35"/>
      <c r="H705" s="36"/>
    </row>
    <row r="706" spans="1:8" ht="49.5" customHeight="1" x14ac:dyDescent="0.2">
      <c r="A706" s="16" t="s">
        <v>736</v>
      </c>
      <c r="B706" s="44" t="s">
        <v>209</v>
      </c>
      <c r="C706" s="44" t="s">
        <v>1295</v>
      </c>
      <c r="D706" s="42">
        <v>45261</v>
      </c>
      <c r="E706" s="43" t="s">
        <v>1297</v>
      </c>
      <c r="F706" s="39" t="s">
        <v>1296</v>
      </c>
      <c r="G706" s="43">
        <v>22.49</v>
      </c>
      <c r="H706" s="45">
        <v>45645</v>
      </c>
    </row>
    <row r="707" spans="1:8" ht="49.5" customHeight="1" x14ac:dyDescent="0.2">
      <c r="A707" s="16" t="s">
        <v>736</v>
      </c>
      <c r="B707" s="16" t="s">
        <v>209</v>
      </c>
      <c r="C707" s="16" t="s">
        <v>1093</v>
      </c>
      <c r="D707" s="36">
        <v>44978</v>
      </c>
      <c r="E707" s="35" t="s">
        <v>1094</v>
      </c>
      <c r="F707" s="35" t="s">
        <v>1095</v>
      </c>
      <c r="G707" s="35">
        <v>27.4</v>
      </c>
      <c r="H707" s="36">
        <v>45287</v>
      </c>
    </row>
    <row r="708" spans="1:8" ht="33.75" customHeight="1" x14ac:dyDescent="0.2">
      <c r="A708" s="16" t="s">
        <v>737</v>
      </c>
      <c r="B708" s="16" t="s">
        <v>258</v>
      </c>
      <c r="C708" s="16"/>
      <c r="D708" s="36"/>
      <c r="E708" s="35"/>
      <c r="F708" s="35"/>
      <c r="G708" s="35"/>
      <c r="H708" s="36"/>
    </row>
    <row r="709" spans="1:8" ht="33.75" customHeight="1" x14ac:dyDescent="0.2">
      <c r="A709" s="16" t="s">
        <v>738</v>
      </c>
      <c r="B709" s="16" t="s">
        <v>259</v>
      </c>
      <c r="C709" s="16"/>
      <c r="D709" s="36"/>
      <c r="E709" s="35"/>
      <c r="F709" s="35"/>
      <c r="G709" s="35"/>
      <c r="H709" s="36"/>
    </row>
    <row r="710" spans="1:8" ht="33.75" customHeight="1" x14ac:dyDescent="0.2">
      <c r="A710" s="16" t="s">
        <v>739</v>
      </c>
      <c r="B710" s="16" t="s">
        <v>260</v>
      </c>
      <c r="C710" s="16" t="s">
        <v>1096</v>
      </c>
      <c r="D710" s="36">
        <v>44904</v>
      </c>
      <c r="E710" s="35" t="s">
        <v>1097</v>
      </c>
      <c r="F710" s="35" t="s">
        <v>1098</v>
      </c>
      <c r="G710" s="35">
        <v>36.299999999999997</v>
      </c>
      <c r="H710" s="36">
        <v>45288</v>
      </c>
    </row>
    <row r="711" spans="1:8" ht="33.75" customHeight="1" x14ac:dyDescent="0.2">
      <c r="A711" s="16" t="s">
        <v>740</v>
      </c>
      <c r="B711" s="16" t="s">
        <v>741</v>
      </c>
      <c r="C711" s="16" t="s">
        <v>1099</v>
      </c>
      <c r="D711" s="36">
        <v>44904</v>
      </c>
      <c r="E711" s="35" t="s">
        <v>1097</v>
      </c>
      <c r="F711" s="35" t="s">
        <v>1098</v>
      </c>
      <c r="G711" s="35">
        <v>39.380000000000003</v>
      </c>
      <c r="H711" s="36">
        <v>45288</v>
      </c>
    </row>
    <row r="712" spans="1:8" ht="33.75" customHeight="1" x14ac:dyDescent="0.2">
      <c r="A712" s="16" t="s">
        <v>742</v>
      </c>
      <c r="B712" s="16" t="s">
        <v>261</v>
      </c>
      <c r="C712" s="16" t="s">
        <v>1100</v>
      </c>
      <c r="D712" s="36">
        <v>44904</v>
      </c>
      <c r="E712" s="35" t="s">
        <v>1097</v>
      </c>
      <c r="F712" s="35" t="s">
        <v>1098</v>
      </c>
      <c r="G712" s="35">
        <v>41.72</v>
      </c>
      <c r="H712" s="36">
        <v>45288</v>
      </c>
    </row>
    <row r="713" spans="1:8" ht="33.75" customHeight="1" x14ac:dyDescent="0.2">
      <c r="A713" s="16" t="s">
        <v>743</v>
      </c>
      <c r="B713" s="16" t="s">
        <v>262</v>
      </c>
      <c r="C713" s="16" t="s">
        <v>1101</v>
      </c>
      <c r="D713" s="36">
        <v>44904</v>
      </c>
      <c r="E713" s="35" t="s">
        <v>1097</v>
      </c>
      <c r="F713" s="35" t="s">
        <v>1098</v>
      </c>
      <c r="G713" s="35">
        <v>40.31</v>
      </c>
      <c r="H713" s="36">
        <v>45288</v>
      </c>
    </row>
    <row r="714" spans="1:8" ht="33.75" customHeight="1" x14ac:dyDescent="0.2">
      <c r="A714" s="16" t="s">
        <v>744</v>
      </c>
      <c r="B714" s="16" t="s">
        <v>263</v>
      </c>
      <c r="C714" s="16" t="s">
        <v>1102</v>
      </c>
      <c r="D714" s="36">
        <v>44904</v>
      </c>
      <c r="E714" s="35" t="s">
        <v>1097</v>
      </c>
      <c r="F714" s="35" t="s">
        <v>1098</v>
      </c>
      <c r="G714" s="35">
        <v>42.77</v>
      </c>
      <c r="H714" s="36">
        <v>45288</v>
      </c>
    </row>
    <row r="715" spans="1:8" ht="33.75" customHeight="1" x14ac:dyDescent="0.2">
      <c r="A715" s="16" t="s">
        <v>745</v>
      </c>
      <c r="B715" s="16" t="s">
        <v>264</v>
      </c>
      <c r="C715" s="16" t="s">
        <v>1103</v>
      </c>
      <c r="D715" s="36">
        <v>44904</v>
      </c>
      <c r="E715" s="35" t="s">
        <v>1097</v>
      </c>
      <c r="F715" s="35" t="s">
        <v>1098</v>
      </c>
      <c r="G715" s="35">
        <v>44.68</v>
      </c>
      <c r="H715" s="36">
        <v>45288</v>
      </c>
    </row>
    <row r="716" spans="1:8" ht="33.75" customHeight="1" x14ac:dyDescent="0.2">
      <c r="A716" s="16" t="s">
        <v>746</v>
      </c>
      <c r="B716" s="16" t="s">
        <v>265</v>
      </c>
      <c r="C716" s="16" t="s">
        <v>1104</v>
      </c>
      <c r="D716" s="36">
        <v>44904</v>
      </c>
      <c r="E716" s="35" t="s">
        <v>1097</v>
      </c>
      <c r="F716" s="35" t="s">
        <v>1098</v>
      </c>
      <c r="G716" s="35">
        <v>45.36</v>
      </c>
      <c r="H716" s="36">
        <v>45288</v>
      </c>
    </row>
    <row r="717" spans="1:8" ht="33.75" customHeight="1" x14ac:dyDescent="0.2">
      <c r="A717" s="16" t="s">
        <v>747</v>
      </c>
      <c r="B717" s="16" t="s">
        <v>748</v>
      </c>
      <c r="C717" s="16"/>
      <c r="D717" s="36"/>
      <c r="E717" s="35"/>
      <c r="F717" s="35"/>
      <c r="G717" s="35"/>
      <c r="H717" s="36"/>
    </row>
    <row r="718" spans="1:8" ht="33.75" customHeight="1" x14ac:dyDescent="0.2">
      <c r="A718" s="16" t="s">
        <v>749</v>
      </c>
      <c r="B718" s="16" t="s">
        <v>750</v>
      </c>
      <c r="C718" s="16"/>
      <c r="D718" s="36"/>
      <c r="E718" s="35"/>
      <c r="F718" s="35"/>
      <c r="G718" s="35"/>
      <c r="H718" s="36"/>
    </row>
    <row r="719" spans="1:8" ht="33.75" customHeight="1" x14ac:dyDescent="0.2">
      <c r="A719" s="16" t="s">
        <v>751</v>
      </c>
      <c r="B719" s="16" t="s">
        <v>752</v>
      </c>
      <c r="C719" s="16"/>
      <c r="D719" s="36"/>
      <c r="E719" s="35"/>
      <c r="F719" s="35"/>
      <c r="G719" s="35"/>
      <c r="H719" s="36"/>
    </row>
    <row r="720" spans="1:8" ht="33.75" customHeight="1" x14ac:dyDescent="0.2">
      <c r="A720" s="16" t="s">
        <v>753</v>
      </c>
      <c r="B720" s="16" t="s">
        <v>754</v>
      </c>
      <c r="C720" s="16"/>
      <c r="D720" s="36"/>
      <c r="E720" s="35"/>
      <c r="F720" s="35"/>
      <c r="G720" s="35"/>
      <c r="H720" s="36"/>
    </row>
    <row r="721" spans="1:8" ht="33.75" customHeight="1" x14ac:dyDescent="0.2">
      <c r="A721" s="16" t="s">
        <v>755</v>
      </c>
      <c r="B721" s="16" t="s">
        <v>756</v>
      </c>
      <c r="C721" s="16"/>
      <c r="D721" s="36"/>
      <c r="E721" s="35"/>
      <c r="F721" s="35"/>
      <c r="G721" s="35"/>
      <c r="H721" s="36"/>
    </row>
    <row r="722" spans="1:8" ht="33.75" customHeight="1" x14ac:dyDescent="0.2">
      <c r="A722" s="16" t="s">
        <v>217</v>
      </c>
      <c r="B722" s="16" t="s">
        <v>266</v>
      </c>
      <c r="C722" s="16" t="s">
        <v>1336</v>
      </c>
      <c r="D722" s="36">
        <v>45336</v>
      </c>
      <c r="E722" s="50" t="s">
        <v>1337</v>
      </c>
      <c r="F722" s="50" t="s">
        <v>1338</v>
      </c>
      <c r="G722" s="35">
        <v>31.04</v>
      </c>
      <c r="H722" s="36">
        <v>45636</v>
      </c>
    </row>
    <row r="723" spans="1:8" ht="33.75" customHeight="1" x14ac:dyDescent="0.2">
      <c r="A723" s="16" t="s">
        <v>217</v>
      </c>
      <c r="B723" s="16" t="s">
        <v>267</v>
      </c>
      <c r="C723" s="16" t="s">
        <v>1339</v>
      </c>
      <c r="D723" s="36">
        <v>45336</v>
      </c>
      <c r="E723" s="50" t="s">
        <v>1337</v>
      </c>
      <c r="F723" s="50" t="s">
        <v>1338</v>
      </c>
      <c r="G723" s="35">
        <v>41.04</v>
      </c>
      <c r="H723" s="36">
        <v>45636</v>
      </c>
    </row>
    <row r="724" spans="1:8" ht="33.75" customHeight="1" x14ac:dyDescent="0.2">
      <c r="A724" s="16" t="s">
        <v>217</v>
      </c>
      <c r="B724" s="16" t="s">
        <v>267</v>
      </c>
      <c r="C724" s="16" t="s">
        <v>1340</v>
      </c>
      <c r="D724" s="36">
        <v>45336</v>
      </c>
      <c r="E724" s="50" t="s">
        <v>1337</v>
      </c>
      <c r="F724" s="50" t="s">
        <v>1338</v>
      </c>
      <c r="G724" s="35">
        <v>31.34</v>
      </c>
      <c r="H724" s="36">
        <v>45636</v>
      </c>
    </row>
    <row r="725" spans="1:8" ht="33.75" customHeight="1" x14ac:dyDescent="0.2">
      <c r="A725" s="16" t="s">
        <v>217</v>
      </c>
      <c r="B725" s="16" t="s">
        <v>268</v>
      </c>
      <c r="C725" s="16"/>
      <c r="D725" s="36"/>
      <c r="E725" s="35"/>
      <c r="F725" s="35"/>
      <c r="G725" s="35"/>
      <c r="H725" s="36"/>
    </row>
    <row r="726" spans="1:8" ht="33.75" customHeight="1" x14ac:dyDescent="0.2">
      <c r="A726" s="16" t="s">
        <v>217</v>
      </c>
      <c r="B726" s="16" t="s">
        <v>269</v>
      </c>
      <c r="C726" s="16"/>
      <c r="D726" s="36"/>
      <c r="E726" s="35"/>
      <c r="F726" s="35"/>
      <c r="G726" s="35"/>
      <c r="H726" s="36"/>
    </row>
    <row r="727" spans="1:8" ht="33.75" customHeight="1" x14ac:dyDescent="0.2">
      <c r="A727" s="16" t="s">
        <v>217</v>
      </c>
      <c r="B727" s="16"/>
      <c r="C727" s="16"/>
      <c r="D727" s="36"/>
      <c r="E727" s="35"/>
      <c r="F727" s="35"/>
      <c r="G727" s="35"/>
      <c r="H727" s="36"/>
    </row>
    <row r="728" spans="1:8" ht="33.75" customHeight="1" x14ac:dyDescent="0.2">
      <c r="A728" s="16" t="s">
        <v>217</v>
      </c>
      <c r="B728" s="16"/>
      <c r="C728" s="16"/>
      <c r="D728" s="36"/>
      <c r="E728" s="35"/>
      <c r="F728" s="35"/>
      <c r="G728" s="35"/>
      <c r="H728" s="36"/>
    </row>
    <row r="729" spans="1:8" ht="33.75" customHeight="1" x14ac:dyDescent="0.2">
      <c r="A729" s="16" t="s">
        <v>270</v>
      </c>
      <c r="B729" s="16"/>
      <c r="C729" s="16"/>
      <c r="D729" s="36"/>
      <c r="E729" s="35"/>
      <c r="F729" s="35"/>
      <c r="G729" s="35"/>
      <c r="H729" s="36"/>
    </row>
    <row r="730" spans="1:8" ht="33.75" customHeight="1" x14ac:dyDescent="0.2">
      <c r="A730" s="16" t="s">
        <v>757</v>
      </c>
      <c r="B730" s="16" t="s">
        <v>211</v>
      </c>
      <c r="C730" s="16" t="s">
        <v>1736</v>
      </c>
      <c r="D730" s="36">
        <v>45646</v>
      </c>
      <c r="E730" s="50" t="s">
        <v>1735</v>
      </c>
      <c r="F730" s="50" t="s">
        <v>1734</v>
      </c>
      <c r="G730" s="35">
        <v>5036.67</v>
      </c>
      <c r="H730" s="36">
        <v>46016</v>
      </c>
    </row>
    <row r="731" spans="1:8" ht="33.75" customHeight="1" x14ac:dyDescent="0.2">
      <c r="A731" s="16" t="s">
        <v>758</v>
      </c>
      <c r="B731" s="16" t="s">
        <v>212</v>
      </c>
      <c r="C731" s="16" t="s">
        <v>1737</v>
      </c>
      <c r="D731" s="36">
        <v>45646</v>
      </c>
      <c r="E731" s="50" t="s">
        <v>1735</v>
      </c>
      <c r="F731" s="50" t="s">
        <v>1734</v>
      </c>
      <c r="G731" s="35">
        <v>4266.67</v>
      </c>
      <c r="H731" s="36">
        <v>46016</v>
      </c>
    </row>
    <row r="732" spans="1:8" ht="33.75" customHeight="1" x14ac:dyDescent="0.2">
      <c r="A732" s="16" t="s">
        <v>758</v>
      </c>
      <c r="B732" s="16" t="s">
        <v>212</v>
      </c>
      <c r="C732" s="16" t="s">
        <v>1264</v>
      </c>
      <c r="D732" s="36">
        <v>45530</v>
      </c>
      <c r="E732" s="41" t="s">
        <v>1265</v>
      </c>
      <c r="F732" s="39" t="s">
        <v>1267</v>
      </c>
      <c r="G732" s="35" t="s">
        <v>1266</v>
      </c>
      <c r="H732" s="36">
        <v>45636</v>
      </c>
    </row>
    <row r="733" spans="1:8" ht="33.75" customHeight="1" x14ac:dyDescent="0.2">
      <c r="A733" s="16" t="s">
        <v>759</v>
      </c>
      <c r="B733" s="16" t="s">
        <v>213</v>
      </c>
      <c r="C733" s="16" t="s">
        <v>1738</v>
      </c>
      <c r="D733" s="36">
        <v>45646</v>
      </c>
      <c r="E733" s="50" t="s">
        <v>1735</v>
      </c>
      <c r="F733" s="50" t="s">
        <v>1734</v>
      </c>
      <c r="G733" s="35">
        <v>5297.78</v>
      </c>
      <c r="H733" s="36">
        <v>46016</v>
      </c>
    </row>
    <row r="734" spans="1:8" ht="33.75" customHeight="1" x14ac:dyDescent="0.2">
      <c r="A734" s="16" t="s">
        <v>760</v>
      </c>
      <c r="B734" s="16" t="s">
        <v>761</v>
      </c>
      <c r="C734" s="16"/>
      <c r="D734" s="36"/>
      <c r="E734" s="35"/>
      <c r="F734" s="35"/>
      <c r="G734" s="35"/>
      <c r="H734" s="36"/>
    </row>
    <row r="735" spans="1:8" ht="33.75" customHeight="1" x14ac:dyDescent="0.2">
      <c r="A735" s="16" t="s">
        <v>762</v>
      </c>
      <c r="B735" s="16" t="s">
        <v>210</v>
      </c>
      <c r="C735" s="16" t="s">
        <v>1739</v>
      </c>
      <c r="D735" s="36">
        <v>45646</v>
      </c>
      <c r="E735" s="50" t="s">
        <v>1735</v>
      </c>
      <c r="F735" s="50" t="s">
        <v>1734</v>
      </c>
      <c r="G735" s="35">
        <v>13842.22</v>
      </c>
      <c r="H735" s="36">
        <v>46016</v>
      </c>
    </row>
    <row r="736" spans="1:8" ht="33.75" customHeight="1" x14ac:dyDescent="0.2">
      <c r="A736" s="16" t="s">
        <v>763</v>
      </c>
      <c r="B736" s="16"/>
      <c r="C736" s="16"/>
      <c r="D736" s="36"/>
      <c r="E736" s="35"/>
      <c r="F736" s="35"/>
      <c r="G736" s="35"/>
      <c r="H736" s="36"/>
    </row>
    <row r="737" spans="1:8" ht="33.75" customHeight="1" x14ac:dyDescent="0.2">
      <c r="A737" s="16" t="s">
        <v>764</v>
      </c>
      <c r="B737" s="16" t="s">
        <v>765</v>
      </c>
      <c r="C737" s="16"/>
      <c r="D737" s="36"/>
      <c r="E737" s="35"/>
      <c r="F737" s="35"/>
      <c r="G737" s="35"/>
      <c r="H737" s="36"/>
    </row>
    <row r="738" spans="1:8" ht="33.75" customHeight="1" x14ac:dyDescent="0.2">
      <c r="A738" s="16" t="s">
        <v>766</v>
      </c>
      <c r="B738" s="16" t="s">
        <v>767</v>
      </c>
      <c r="C738" s="16"/>
      <c r="D738" s="36"/>
      <c r="E738" s="35"/>
      <c r="F738" s="35"/>
      <c r="G738" s="35"/>
      <c r="H738" s="36"/>
    </row>
    <row r="739" spans="1:8" ht="33.75" customHeight="1" x14ac:dyDescent="0.2">
      <c r="A739" s="16" t="s">
        <v>271</v>
      </c>
      <c r="B739" s="16"/>
      <c r="C739" s="16"/>
      <c r="D739" s="36"/>
      <c r="E739" s="35"/>
      <c r="F739" s="35"/>
      <c r="G739" s="35"/>
      <c r="H739" s="36"/>
    </row>
    <row r="740" spans="1:8" ht="33.75" customHeight="1" x14ac:dyDescent="0.2">
      <c r="A740" s="16" t="s">
        <v>217</v>
      </c>
      <c r="B740" s="16" t="s">
        <v>1431</v>
      </c>
      <c r="C740" s="16" t="s">
        <v>1523</v>
      </c>
      <c r="D740" s="36">
        <v>45894</v>
      </c>
      <c r="E740" s="35" t="s">
        <v>1524</v>
      </c>
      <c r="F740" s="40" t="s">
        <v>1525</v>
      </c>
      <c r="G740" s="35">
        <v>1743933.33</v>
      </c>
      <c r="H740" s="36">
        <v>45978</v>
      </c>
    </row>
    <row r="741" spans="1:8" ht="33.75" customHeight="1" x14ac:dyDescent="0.2">
      <c r="A741" s="16" t="s">
        <v>217</v>
      </c>
      <c r="B741" s="16" t="s">
        <v>1432</v>
      </c>
      <c r="C741" s="16" t="s">
        <v>1523</v>
      </c>
      <c r="D741" s="36">
        <v>45894</v>
      </c>
      <c r="E741" s="35" t="s">
        <v>1524</v>
      </c>
      <c r="F741" s="40" t="s">
        <v>1525</v>
      </c>
      <c r="G741" s="35">
        <v>1743933.33</v>
      </c>
      <c r="H741" s="36">
        <v>45978</v>
      </c>
    </row>
    <row r="742" spans="1:8" ht="33.75" customHeight="1" x14ac:dyDescent="0.2">
      <c r="A742" s="16" t="s">
        <v>217</v>
      </c>
      <c r="B742" s="16" t="s">
        <v>1433</v>
      </c>
      <c r="C742" s="16" t="s">
        <v>1523</v>
      </c>
      <c r="D742" s="36">
        <v>45894</v>
      </c>
      <c r="E742" s="35" t="s">
        <v>1524</v>
      </c>
      <c r="F742" s="40" t="s">
        <v>1525</v>
      </c>
      <c r="G742" s="35">
        <v>1743933.33</v>
      </c>
      <c r="H742" s="36">
        <v>45978</v>
      </c>
    </row>
    <row r="743" spans="1:8" ht="33.75" customHeight="1" x14ac:dyDescent="0.2">
      <c r="A743" s="16" t="s">
        <v>217</v>
      </c>
      <c r="B743" s="16" t="s">
        <v>1431</v>
      </c>
      <c r="C743" s="16" t="s">
        <v>1503</v>
      </c>
      <c r="D743" s="36">
        <v>45876</v>
      </c>
      <c r="E743" s="35" t="s">
        <v>1502</v>
      </c>
      <c r="F743" s="35" t="s">
        <v>1504</v>
      </c>
      <c r="G743" s="37">
        <v>1174611.1100000001</v>
      </c>
      <c r="H743" s="36">
        <v>45947</v>
      </c>
    </row>
    <row r="744" spans="1:8" ht="33.75" customHeight="1" x14ac:dyDescent="0.2">
      <c r="A744" s="16" t="s">
        <v>217</v>
      </c>
      <c r="B744" s="16" t="s">
        <v>1432</v>
      </c>
      <c r="C744" s="16" t="s">
        <v>1503</v>
      </c>
      <c r="D744" s="36">
        <v>45876</v>
      </c>
      <c r="E744" s="35" t="s">
        <v>1502</v>
      </c>
      <c r="F744" s="35" t="s">
        <v>1504</v>
      </c>
      <c r="G744" s="37">
        <v>1174611.1100000001</v>
      </c>
      <c r="H744" s="36">
        <v>45947</v>
      </c>
    </row>
    <row r="745" spans="1:8" ht="33.75" customHeight="1" x14ac:dyDescent="0.2">
      <c r="A745" s="16" t="s">
        <v>217</v>
      </c>
      <c r="B745" s="16" t="s">
        <v>1433</v>
      </c>
      <c r="C745" s="16" t="s">
        <v>1503</v>
      </c>
      <c r="D745" s="36">
        <v>45876</v>
      </c>
      <c r="E745" s="35" t="s">
        <v>1502</v>
      </c>
      <c r="F745" s="35" t="s">
        <v>1504</v>
      </c>
      <c r="G745" s="37">
        <v>1174611.1100000001</v>
      </c>
      <c r="H745" s="36">
        <v>45947</v>
      </c>
    </row>
    <row r="746" spans="1:8" ht="33.75" customHeight="1" x14ac:dyDescent="0.2">
      <c r="A746" s="16" t="s">
        <v>217</v>
      </c>
      <c r="B746" s="16" t="s">
        <v>1431</v>
      </c>
      <c r="C746" s="16" t="s">
        <v>1434</v>
      </c>
      <c r="D746" s="36">
        <v>45723</v>
      </c>
      <c r="E746" s="35" t="s">
        <v>1429</v>
      </c>
      <c r="F746" s="35" t="s">
        <v>1430</v>
      </c>
      <c r="G746" s="35">
        <v>1095766.67</v>
      </c>
      <c r="H746" s="36">
        <v>45827</v>
      </c>
    </row>
    <row r="747" spans="1:8" ht="33.75" customHeight="1" x14ac:dyDescent="0.2">
      <c r="A747" s="16" t="s">
        <v>217</v>
      </c>
      <c r="B747" s="16" t="s">
        <v>1432</v>
      </c>
      <c r="C747" s="16" t="s">
        <v>1434</v>
      </c>
      <c r="D747" s="36">
        <v>45723</v>
      </c>
      <c r="E747" s="35" t="s">
        <v>1429</v>
      </c>
      <c r="F747" s="35" t="s">
        <v>1430</v>
      </c>
      <c r="G747" s="35">
        <v>1095766.67</v>
      </c>
      <c r="H747" s="36">
        <v>45827</v>
      </c>
    </row>
    <row r="748" spans="1:8" ht="33.75" customHeight="1" x14ac:dyDescent="0.2">
      <c r="A748" s="16" t="s">
        <v>217</v>
      </c>
      <c r="B748" s="16" t="s">
        <v>1433</v>
      </c>
      <c r="C748" s="16" t="s">
        <v>1434</v>
      </c>
      <c r="D748" s="36">
        <v>45723</v>
      </c>
      <c r="E748" s="35" t="s">
        <v>1429</v>
      </c>
      <c r="F748" s="35" t="s">
        <v>1430</v>
      </c>
      <c r="G748" s="35">
        <v>1095766.67</v>
      </c>
      <c r="H748" s="36">
        <v>45827</v>
      </c>
    </row>
    <row r="749" spans="1:8" ht="34.5" customHeight="1" x14ac:dyDescent="0.2">
      <c r="A749" s="16" t="s">
        <v>217</v>
      </c>
      <c r="B749" s="16" t="s">
        <v>1431</v>
      </c>
      <c r="C749" s="16" t="s">
        <v>1209</v>
      </c>
      <c r="D749" s="36">
        <v>45544</v>
      </c>
      <c r="E749" s="41" t="s">
        <v>1211</v>
      </c>
      <c r="F749" s="39" t="s">
        <v>1210</v>
      </c>
      <c r="G749" s="35">
        <v>1275600</v>
      </c>
      <c r="H749" s="36">
        <v>45625</v>
      </c>
    </row>
    <row r="750" spans="1:8" ht="33.75" customHeight="1" x14ac:dyDescent="0.2">
      <c r="A750" s="16" t="s">
        <v>217</v>
      </c>
      <c r="B750" s="16" t="s">
        <v>1432</v>
      </c>
      <c r="C750" s="16" t="s">
        <v>1209</v>
      </c>
      <c r="D750" s="36">
        <v>45544</v>
      </c>
      <c r="E750" s="41" t="s">
        <v>1211</v>
      </c>
      <c r="F750" s="39" t="s">
        <v>1210</v>
      </c>
      <c r="G750" s="35">
        <v>1275600</v>
      </c>
      <c r="H750" s="36">
        <v>45625</v>
      </c>
    </row>
    <row r="751" spans="1:8" ht="33.75" customHeight="1" x14ac:dyDescent="0.2">
      <c r="A751" s="16" t="s">
        <v>217</v>
      </c>
      <c r="B751" s="16" t="s">
        <v>1433</v>
      </c>
      <c r="C751" s="16" t="s">
        <v>1209</v>
      </c>
      <c r="D751" s="36">
        <v>45544</v>
      </c>
      <c r="E751" s="41" t="s">
        <v>1211</v>
      </c>
      <c r="F751" s="39" t="s">
        <v>1210</v>
      </c>
      <c r="G751" s="35">
        <v>1275600</v>
      </c>
      <c r="H751" s="36">
        <v>45625</v>
      </c>
    </row>
    <row r="752" spans="1:8" ht="33.75" customHeight="1" x14ac:dyDescent="0.2">
      <c r="A752" s="16" t="s">
        <v>217</v>
      </c>
      <c r="B752" s="16" t="s">
        <v>1431</v>
      </c>
      <c r="C752" s="16" t="s">
        <v>1159</v>
      </c>
      <c r="D752" s="36">
        <v>45586</v>
      </c>
      <c r="E752" s="50" t="s">
        <v>1177</v>
      </c>
      <c r="F752" s="90" t="s">
        <v>1178</v>
      </c>
      <c r="G752" s="35">
        <v>1037800</v>
      </c>
      <c r="H752" s="36">
        <v>45608</v>
      </c>
    </row>
    <row r="753" spans="1:8" ht="33.75" customHeight="1" x14ac:dyDescent="0.2">
      <c r="A753" s="16" t="s">
        <v>217</v>
      </c>
      <c r="B753" s="16" t="s">
        <v>1431</v>
      </c>
      <c r="C753" s="16" t="s">
        <v>1159</v>
      </c>
      <c r="D753" s="36" t="s">
        <v>1160</v>
      </c>
      <c r="E753" s="35" t="s">
        <v>1161</v>
      </c>
      <c r="F753" s="35" t="s">
        <v>1162</v>
      </c>
      <c r="G753" s="35">
        <v>1027366.67</v>
      </c>
      <c r="H753" s="36" t="s">
        <v>1163</v>
      </c>
    </row>
    <row r="754" spans="1:8" ht="33.75" customHeight="1" x14ac:dyDescent="0.2">
      <c r="A754" s="16" t="s">
        <v>217</v>
      </c>
      <c r="B754" s="16" t="s">
        <v>1432</v>
      </c>
      <c r="C754" s="16" t="s">
        <v>1159</v>
      </c>
      <c r="D754" s="36" t="s">
        <v>1160</v>
      </c>
      <c r="E754" s="35" t="s">
        <v>1161</v>
      </c>
      <c r="F754" s="35" t="s">
        <v>1162</v>
      </c>
      <c r="G754" s="35">
        <v>1027366.67</v>
      </c>
      <c r="H754" s="36" t="s">
        <v>1163</v>
      </c>
    </row>
    <row r="755" spans="1:8" ht="33.75" customHeight="1" x14ac:dyDescent="0.2">
      <c r="A755" s="16" t="s">
        <v>217</v>
      </c>
      <c r="B755" s="16" t="s">
        <v>1433</v>
      </c>
      <c r="C755" s="16" t="s">
        <v>1159</v>
      </c>
      <c r="D755" s="36" t="s">
        <v>1160</v>
      </c>
      <c r="E755" s="35" t="s">
        <v>1161</v>
      </c>
      <c r="F755" s="35" t="s">
        <v>1162</v>
      </c>
      <c r="G755" s="35">
        <v>1027366.67</v>
      </c>
      <c r="H755" s="36" t="s">
        <v>1163</v>
      </c>
    </row>
    <row r="756" spans="1:8" ht="33.75" customHeight="1" x14ac:dyDescent="0.2">
      <c r="A756" s="16" t="s">
        <v>217</v>
      </c>
      <c r="B756" s="16" t="s">
        <v>1431</v>
      </c>
      <c r="C756" s="16" t="s">
        <v>1105</v>
      </c>
      <c r="D756" s="36">
        <v>45048</v>
      </c>
      <c r="E756" s="35" t="s">
        <v>1106</v>
      </c>
      <c r="F756" s="35" t="s">
        <v>1107</v>
      </c>
      <c r="G756" s="35">
        <v>1042800</v>
      </c>
      <c r="H756" s="36">
        <v>45216</v>
      </c>
    </row>
    <row r="757" spans="1:8" ht="33.75" customHeight="1" x14ac:dyDescent="0.2">
      <c r="A757" s="16" t="s">
        <v>217</v>
      </c>
      <c r="B757" s="16" t="s">
        <v>1432</v>
      </c>
      <c r="C757" s="16" t="s">
        <v>1108</v>
      </c>
      <c r="D757" s="36">
        <v>45048</v>
      </c>
      <c r="E757" s="35" t="s">
        <v>1106</v>
      </c>
      <c r="F757" s="35" t="s">
        <v>1107</v>
      </c>
      <c r="G757" s="35">
        <v>1042800</v>
      </c>
      <c r="H757" s="36">
        <v>45216</v>
      </c>
    </row>
    <row r="758" spans="1:8" ht="33.75" customHeight="1" x14ac:dyDescent="0.2">
      <c r="A758" s="16" t="s">
        <v>217</v>
      </c>
      <c r="B758" s="16" t="s">
        <v>1433</v>
      </c>
      <c r="C758" s="16" t="s">
        <v>1108</v>
      </c>
      <c r="D758" s="36">
        <v>45048</v>
      </c>
      <c r="E758" s="35" t="s">
        <v>1106</v>
      </c>
      <c r="F758" s="35" t="s">
        <v>1107</v>
      </c>
      <c r="G758" s="35">
        <v>1042800</v>
      </c>
      <c r="H758" s="36">
        <v>45216</v>
      </c>
    </row>
    <row r="759" spans="1:8" ht="33.75" customHeight="1" x14ac:dyDescent="0.2">
      <c r="A759" s="16" t="s">
        <v>276</v>
      </c>
      <c r="B759" s="16"/>
      <c r="C759" s="16"/>
      <c r="D759" s="36"/>
      <c r="E759" s="35"/>
      <c r="F759" s="35"/>
      <c r="G759" s="35"/>
      <c r="H759" s="36"/>
    </row>
    <row r="760" spans="1:8" ht="33.75" customHeight="1" x14ac:dyDescent="0.2">
      <c r="A760" s="16" t="s">
        <v>277</v>
      </c>
      <c r="B760" s="16" t="s">
        <v>372</v>
      </c>
      <c r="C760" s="16" t="s">
        <v>780</v>
      </c>
      <c r="D760" s="36" t="s">
        <v>780</v>
      </c>
      <c r="E760" s="35" t="s">
        <v>780</v>
      </c>
      <c r="F760" s="35" t="s">
        <v>780</v>
      </c>
      <c r="G760" s="35" t="s">
        <v>780</v>
      </c>
      <c r="H760" s="36" t="s">
        <v>780</v>
      </c>
    </row>
    <row r="761" spans="1:8" ht="33.75" customHeight="1" x14ac:dyDescent="0.2">
      <c r="A761" s="101">
        <v>1</v>
      </c>
      <c r="B761" s="16" t="s">
        <v>1123</v>
      </c>
      <c r="C761" s="16" t="s">
        <v>1124</v>
      </c>
      <c r="D761" s="36">
        <v>45414</v>
      </c>
      <c r="E761" s="35" t="s">
        <v>1121</v>
      </c>
      <c r="F761" s="35" t="s">
        <v>1122</v>
      </c>
      <c r="G761" s="35">
        <v>159310.43</v>
      </c>
      <c r="H761" s="36">
        <v>45509</v>
      </c>
    </row>
    <row r="762" spans="1:8" ht="33.75" customHeight="1" x14ac:dyDescent="0.2">
      <c r="A762" s="102">
        <v>2</v>
      </c>
      <c r="B762" s="16" t="s">
        <v>1179</v>
      </c>
      <c r="C762" s="16" t="s">
        <v>1628</v>
      </c>
      <c r="D762" s="36">
        <v>45978</v>
      </c>
      <c r="E762" s="50" t="s">
        <v>1629</v>
      </c>
      <c r="F762" s="50" t="s">
        <v>1630</v>
      </c>
      <c r="G762" s="35">
        <v>45000</v>
      </c>
      <c r="H762" s="36">
        <v>46013</v>
      </c>
    </row>
    <row r="763" spans="1:8" ht="33.75" customHeight="1" x14ac:dyDescent="0.2">
      <c r="A763" s="101">
        <v>3</v>
      </c>
      <c r="B763" s="16" t="s">
        <v>1179</v>
      </c>
      <c r="C763" s="16" t="s">
        <v>1180</v>
      </c>
      <c r="D763" s="36">
        <v>45565</v>
      </c>
      <c r="E763" s="50" t="s">
        <v>1181</v>
      </c>
      <c r="F763" s="50" t="s">
        <v>1182</v>
      </c>
      <c r="G763" s="35">
        <v>103143.5</v>
      </c>
      <c r="H763" s="36">
        <v>45608</v>
      </c>
    </row>
    <row r="764" spans="1:8" ht="33.75" customHeight="1" x14ac:dyDescent="0.2">
      <c r="A764" s="102">
        <v>4</v>
      </c>
      <c r="B764" s="16" t="s">
        <v>1179</v>
      </c>
      <c r="C764" s="16" t="s">
        <v>1284</v>
      </c>
      <c r="D764" s="36">
        <v>45610</v>
      </c>
      <c r="E764" s="50" t="s">
        <v>1282</v>
      </c>
      <c r="F764" s="50" t="s">
        <v>1283</v>
      </c>
      <c r="G764" s="35">
        <v>50885</v>
      </c>
      <c r="H764" s="36">
        <v>45614</v>
      </c>
    </row>
    <row r="765" spans="1:8" ht="33.75" customHeight="1" x14ac:dyDescent="0.2">
      <c r="A765" s="101">
        <v>5</v>
      </c>
      <c r="B765" s="16" t="s">
        <v>1287</v>
      </c>
      <c r="C765" s="16" t="s">
        <v>1288</v>
      </c>
      <c r="D765" s="36">
        <v>45594</v>
      </c>
      <c r="E765" s="50" t="s">
        <v>1285</v>
      </c>
      <c r="F765" s="50" t="s">
        <v>1286</v>
      </c>
      <c r="G765" s="35">
        <v>158374.17000000001</v>
      </c>
      <c r="H765" s="36">
        <v>45614</v>
      </c>
    </row>
    <row r="766" spans="1:8" ht="33.75" customHeight="1" x14ac:dyDescent="0.2">
      <c r="A766" s="102">
        <v>6</v>
      </c>
      <c r="B766" s="16" t="s">
        <v>1753</v>
      </c>
      <c r="C766" s="16" t="s">
        <v>1754</v>
      </c>
      <c r="D766" s="36">
        <v>46069</v>
      </c>
      <c r="E766" s="50" t="s">
        <v>1755</v>
      </c>
      <c r="F766" s="50" t="s">
        <v>1756</v>
      </c>
      <c r="G766" s="35" t="s">
        <v>1757</v>
      </c>
      <c r="H766" s="36">
        <v>46111</v>
      </c>
    </row>
    <row r="767" spans="1:8" ht="33.75" customHeight="1" x14ac:dyDescent="0.2">
      <c r="A767" s="101">
        <v>7</v>
      </c>
      <c r="B767" s="16" t="s">
        <v>1314</v>
      </c>
      <c r="C767" s="16" t="s">
        <v>1315</v>
      </c>
      <c r="D767" s="36">
        <v>45622</v>
      </c>
      <c r="E767" s="50" t="s">
        <v>1316</v>
      </c>
      <c r="F767" s="50" t="s">
        <v>1316</v>
      </c>
      <c r="G767" s="35">
        <v>607593.96</v>
      </c>
      <c r="H767" s="36">
        <v>45651</v>
      </c>
    </row>
    <row r="768" spans="1:8" ht="33.75" customHeight="1" x14ac:dyDescent="0.2">
      <c r="A768" s="102">
        <v>8</v>
      </c>
      <c r="B768" s="21" t="s">
        <v>1441</v>
      </c>
      <c r="C768" s="21" t="s">
        <v>1442</v>
      </c>
      <c r="D768" s="38">
        <v>45803</v>
      </c>
      <c r="E768" s="46" t="s">
        <v>1443</v>
      </c>
      <c r="F768" s="46" t="s">
        <v>1444</v>
      </c>
      <c r="G768" s="37">
        <v>71386</v>
      </c>
      <c r="H768" s="38">
        <v>45849</v>
      </c>
    </row>
    <row r="769" spans="1:13" ht="33.75" customHeight="1" x14ac:dyDescent="0.2">
      <c r="A769" s="101">
        <v>9</v>
      </c>
      <c r="B769" s="21" t="s">
        <v>1450</v>
      </c>
      <c r="C769" s="21" t="s">
        <v>1451</v>
      </c>
      <c r="D769" s="38">
        <v>45798</v>
      </c>
      <c r="E769" s="46" t="s">
        <v>1448</v>
      </c>
      <c r="F769" s="46" t="s">
        <v>1449</v>
      </c>
      <c r="G769" s="37">
        <v>26.66</v>
      </c>
      <c r="H769" s="38">
        <v>45889</v>
      </c>
    </row>
    <row r="770" spans="1:13" ht="33.75" customHeight="1" x14ac:dyDescent="0.2">
      <c r="A770" s="102">
        <v>10</v>
      </c>
      <c r="B770" s="21" t="s">
        <v>1450</v>
      </c>
      <c r="C770" s="21" t="s">
        <v>1452</v>
      </c>
      <c r="D770" s="38">
        <v>45798</v>
      </c>
      <c r="E770" s="46" t="s">
        <v>1448</v>
      </c>
      <c r="F770" s="46" t="s">
        <v>1449</v>
      </c>
      <c r="G770" s="37">
        <v>26.66</v>
      </c>
      <c r="H770" s="38">
        <v>45889</v>
      </c>
    </row>
    <row r="771" spans="1:13" ht="33.75" customHeight="1" x14ac:dyDescent="0.2">
      <c r="A771" s="101">
        <v>11</v>
      </c>
      <c r="B771" s="21" t="s">
        <v>1450</v>
      </c>
      <c r="C771" s="21" t="s">
        <v>1454</v>
      </c>
      <c r="D771" s="38">
        <v>45798</v>
      </c>
      <c r="E771" s="46" t="s">
        <v>1448</v>
      </c>
      <c r="F771" s="46" t="s">
        <v>1449</v>
      </c>
      <c r="G771" s="37" t="s">
        <v>1456</v>
      </c>
      <c r="H771" s="38">
        <v>45889</v>
      </c>
    </row>
    <row r="772" spans="1:13" ht="33.75" customHeight="1" x14ac:dyDescent="0.2">
      <c r="A772" s="102">
        <v>12</v>
      </c>
      <c r="B772" s="21" t="s">
        <v>1453</v>
      </c>
      <c r="C772" s="21" t="s">
        <v>1455</v>
      </c>
      <c r="D772" s="38">
        <v>45798</v>
      </c>
      <c r="E772" s="46" t="s">
        <v>1448</v>
      </c>
      <c r="F772" s="46" t="s">
        <v>1449</v>
      </c>
      <c r="G772" s="37">
        <v>39</v>
      </c>
      <c r="H772" s="38">
        <v>45889</v>
      </c>
    </row>
    <row r="773" spans="1:13" ht="33.75" customHeight="1" x14ac:dyDescent="0.2">
      <c r="A773" s="101">
        <v>13</v>
      </c>
      <c r="B773" s="21" t="s">
        <v>1453</v>
      </c>
      <c r="C773" s="21" t="s">
        <v>1457</v>
      </c>
      <c r="D773" s="38">
        <v>45798</v>
      </c>
      <c r="E773" s="46" t="s">
        <v>1448</v>
      </c>
      <c r="F773" s="46" t="s">
        <v>1449</v>
      </c>
      <c r="G773" s="37">
        <v>44.89</v>
      </c>
      <c r="H773" s="38">
        <v>45889</v>
      </c>
    </row>
    <row r="774" spans="1:13" ht="33.75" customHeight="1" x14ac:dyDescent="0.2">
      <c r="A774" s="102">
        <v>14</v>
      </c>
      <c r="B774" s="21" t="s">
        <v>1453</v>
      </c>
      <c r="C774" s="54" t="s">
        <v>1458</v>
      </c>
      <c r="D774" s="38">
        <v>45798</v>
      </c>
      <c r="E774" s="46" t="s">
        <v>1448</v>
      </c>
      <c r="F774" s="46" t="s">
        <v>1449</v>
      </c>
      <c r="G774" s="37">
        <v>45.19</v>
      </c>
      <c r="H774" s="38">
        <v>45889</v>
      </c>
    </row>
    <row r="775" spans="1:13" ht="33.75" customHeight="1" x14ac:dyDescent="0.2">
      <c r="A775" s="101">
        <v>15</v>
      </c>
      <c r="B775" s="40" t="s">
        <v>1480</v>
      </c>
      <c r="C775" s="54" t="s">
        <v>1481</v>
      </c>
      <c r="D775" s="38">
        <v>45866</v>
      </c>
      <c r="E775" s="46" t="s">
        <v>1483</v>
      </c>
      <c r="F775" s="46" t="s">
        <v>1484</v>
      </c>
      <c r="G775" s="37" t="s">
        <v>1485</v>
      </c>
      <c r="H775" s="38">
        <v>45924</v>
      </c>
    </row>
    <row r="776" spans="1:13" ht="33.75" customHeight="1" x14ac:dyDescent="0.2">
      <c r="A776" s="102">
        <v>16</v>
      </c>
      <c r="B776" s="40" t="s">
        <v>1480</v>
      </c>
      <c r="C776" s="54" t="s">
        <v>1482</v>
      </c>
      <c r="D776" s="38">
        <v>45866</v>
      </c>
      <c r="E776" s="46" t="s">
        <v>1483</v>
      </c>
      <c r="F776" s="46" t="s">
        <v>1484</v>
      </c>
      <c r="G776" s="37" t="s">
        <v>1486</v>
      </c>
      <c r="H776" s="38">
        <v>45924</v>
      </c>
    </row>
    <row r="777" spans="1:13" ht="33.75" customHeight="1" x14ac:dyDescent="0.2">
      <c r="A777" s="101">
        <v>17</v>
      </c>
      <c r="B777" s="21" t="s">
        <v>1511</v>
      </c>
      <c r="C777" s="54" t="s">
        <v>1512</v>
      </c>
      <c r="D777" s="38">
        <v>45901</v>
      </c>
      <c r="E777" s="46" t="s">
        <v>1510</v>
      </c>
      <c r="F777" s="46" t="s">
        <v>1513</v>
      </c>
      <c r="G777" s="37">
        <v>251992.99</v>
      </c>
      <c r="H777" s="38">
        <v>45951</v>
      </c>
    </row>
    <row r="778" spans="1:13" ht="33.75" customHeight="1" x14ac:dyDescent="0.2">
      <c r="A778" s="102">
        <v>18</v>
      </c>
      <c r="B778" s="21" t="s">
        <v>1516</v>
      </c>
      <c r="C778" s="54" t="s">
        <v>1515</v>
      </c>
      <c r="D778" s="38">
        <v>45937</v>
      </c>
      <c r="E778" s="46" t="s">
        <v>1514</v>
      </c>
      <c r="F778" s="46" t="s">
        <v>1517</v>
      </c>
      <c r="G778" s="37">
        <v>2720</v>
      </c>
      <c r="H778" s="38">
        <v>45954</v>
      </c>
    </row>
    <row r="779" spans="1:13" ht="33.75" customHeight="1" x14ac:dyDescent="0.2">
      <c r="A779" s="101">
        <v>19</v>
      </c>
      <c r="B779" s="21" t="s">
        <v>1556</v>
      </c>
      <c r="C779" s="54" t="s">
        <v>1557</v>
      </c>
      <c r="D779" s="38">
        <v>45908</v>
      </c>
      <c r="E779" s="46" t="s">
        <v>1554</v>
      </c>
      <c r="F779" s="46" t="s">
        <v>1555</v>
      </c>
      <c r="G779" s="37">
        <v>129666.66</v>
      </c>
      <c r="H779" s="38">
        <v>45982</v>
      </c>
    </row>
    <row r="780" spans="1:13" ht="33.75" customHeight="1" x14ac:dyDescent="0.2">
      <c r="A780" s="102">
        <v>20</v>
      </c>
      <c r="B780" s="21" t="s">
        <v>1646</v>
      </c>
      <c r="C780" s="54" t="s">
        <v>1647</v>
      </c>
      <c r="D780" s="38">
        <v>45957</v>
      </c>
      <c r="E780" s="46" t="s">
        <v>1648</v>
      </c>
      <c r="F780" s="46" t="s">
        <v>1649</v>
      </c>
      <c r="G780" s="37">
        <v>14261.66</v>
      </c>
      <c r="H780" s="38">
        <v>46021</v>
      </c>
    </row>
    <row r="781" spans="1:13" ht="33.75" customHeight="1" x14ac:dyDescent="0.2">
      <c r="A781" s="101">
        <v>21</v>
      </c>
      <c r="B781" s="21" t="s">
        <v>1650</v>
      </c>
      <c r="C781" s="54" t="s">
        <v>1651</v>
      </c>
      <c r="D781" s="38">
        <v>45957</v>
      </c>
      <c r="E781" s="46" t="s">
        <v>1648</v>
      </c>
      <c r="F781" s="46" t="s">
        <v>1649</v>
      </c>
      <c r="G781" s="37">
        <v>13266.66</v>
      </c>
      <c r="H781" s="38">
        <v>46021</v>
      </c>
    </row>
    <row r="782" spans="1:13" ht="33.75" customHeight="1" x14ac:dyDescent="0.2">
      <c r="A782" s="121" t="s">
        <v>424</v>
      </c>
      <c r="B782" s="121"/>
      <c r="C782" s="121"/>
      <c r="D782" s="80"/>
      <c r="E782" s="106" t="s">
        <v>1109</v>
      </c>
      <c r="F782" s="106"/>
      <c r="G782" s="91"/>
      <c r="H782" s="92"/>
      <c r="L782" s="32"/>
      <c r="M782" s="18"/>
    </row>
    <row r="783" spans="1:13" ht="33.75" customHeight="1" x14ac:dyDescent="0.2">
      <c r="E783" s="107" t="s">
        <v>420</v>
      </c>
      <c r="F783" s="107"/>
      <c r="G783" s="6"/>
      <c r="H783" s="80" t="s">
        <v>421</v>
      </c>
      <c r="L783" s="33"/>
      <c r="M783" s="18"/>
    </row>
    <row r="784" spans="1:13" ht="33.75" customHeight="1" x14ac:dyDescent="0.2">
      <c r="A784" s="120" t="s">
        <v>422</v>
      </c>
      <c r="B784" s="120"/>
      <c r="C784" s="34"/>
      <c r="D784" s="81"/>
      <c r="H784" s="73"/>
      <c r="L784" s="18"/>
      <c r="M784" s="18"/>
    </row>
    <row r="785" spans="1:13" ht="33.75" customHeight="1" x14ac:dyDescent="0.2">
      <c r="A785" s="104" t="s">
        <v>1110</v>
      </c>
      <c r="B785" s="104"/>
      <c r="C785" s="104"/>
      <c r="D785" s="81"/>
      <c r="E785" s="106" t="s">
        <v>1132</v>
      </c>
      <c r="F785" s="106"/>
      <c r="H785" s="92"/>
      <c r="L785" s="32"/>
      <c r="M785" s="18"/>
    </row>
    <row r="786" spans="1:13" ht="33.75" customHeight="1" x14ac:dyDescent="0.2">
      <c r="A786" s="105" t="s">
        <v>423</v>
      </c>
      <c r="B786" s="105"/>
      <c r="C786" s="105"/>
      <c r="D786" s="81"/>
      <c r="E786" s="107" t="s">
        <v>420</v>
      </c>
      <c r="F786" s="107"/>
      <c r="H786" s="80" t="s">
        <v>421</v>
      </c>
      <c r="L786" s="33"/>
      <c r="M786" s="18"/>
    </row>
    <row r="788" spans="1:13" ht="33.75" customHeight="1" x14ac:dyDescent="0.2">
      <c r="A788" s="119" t="s">
        <v>425</v>
      </c>
      <c r="B788" s="119"/>
    </row>
    <row r="789" spans="1:13" ht="33.75" customHeight="1" x14ac:dyDescent="0.2">
      <c r="A789" s="117" t="s">
        <v>1111</v>
      </c>
      <c r="B789" s="118"/>
    </row>
  </sheetData>
  <sheetProtection autoFilter="0"/>
  <autoFilter ref="A12:H786"/>
  <mergeCells count="25">
    <mergeCell ref="A9:C9"/>
    <mergeCell ref="B6:G6"/>
    <mergeCell ref="B7:G7"/>
    <mergeCell ref="A789:B789"/>
    <mergeCell ref="A788:B788"/>
    <mergeCell ref="A784:B784"/>
    <mergeCell ref="A782:C782"/>
    <mergeCell ref="E782:F782"/>
    <mergeCell ref="E783:F783"/>
    <mergeCell ref="B2:G2"/>
    <mergeCell ref="A785:C785"/>
    <mergeCell ref="A786:C786"/>
    <mergeCell ref="E785:F785"/>
    <mergeCell ref="E786:F786"/>
    <mergeCell ref="D9:H9"/>
    <mergeCell ref="D10:F10"/>
    <mergeCell ref="H10:H11"/>
    <mergeCell ref="A10:A11"/>
    <mergeCell ref="G10:G11"/>
    <mergeCell ref="D4:E4"/>
    <mergeCell ref="A83:H83"/>
    <mergeCell ref="A149:H149"/>
    <mergeCell ref="B10:B11"/>
    <mergeCell ref="C10:C11"/>
    <mergeCell ref="A13:H13"/>
  </mergeCells>
  <dataValidations count="3">
    <dataValidation type="list" allowBlank="1" showInputMessage="1" showErrorMessage="1" sqref="D3">
      <formula1>день</formula1>
    </dataValidation>
    <dataValidation type="list" allowBlank="1" showInputMessage="1" showErrorMessage="1" sqref="E3">
      <formula1>месяц</formula1>
    </dataValidation>
    <dataValidation type="list" allowBlank="1" showInputMessage="1" showErrorMessage="1" prompt="Выберите региональное отделение" sqref="B6">
      <formula1>RO</formula1>
    </dataValidation>
  </dataValidations>
  <hyperlinks>
    <hyperlink ref="F341" r:id="rId1" display="https://zakupki.gov.ru/epz/contract/contractCard/common-info.html?reestrNumber=1420701074024000151"/>
    <hyperlink ref="F342" r:id="rId2" display="https://zakupki.gov.ru/epz/contract/contractCard/common-info.html?reestrNumber=1420701074024000114"/>
    <hyperlink ref="F761" r:id="rId3" display="https://zakupki.gov.ru/epz/contract/contractCard/common-info.html?reestrNumber=1420701074024000270"/>
    <hyperlink ref="F213" r:id="rId4" display="https://zakupki.gov.ru/epz/contract/contractCard/common-info.html?reestrNumber=1420701074024000097"/>
    <hyperlink ref="F208" r:id="rId5" display="https://zakupki.gov.ru/epz/contract/contractCard/common-info.html?reestrNumber=1420701074024000112"/>
    <hyperlink ref="F179" r:id="rId6" display="https://zakupki.gov.ru/epz/contract/contractCard/common-info.html?reestrNumber=1420701074024000441"/>
    <hyperlink ref="F174" r:id="rId7" display="https://zakupki.gov.ru/epz/contract/contractCard/common-info.html?reestrNumber=1420701074024000441"/>
    <hyperlink ref="F191" r:id="rId8" display="https://zakupki.gov.ru/epz/contract/contractCard/common-info.html?reestrNumber=1420701074024000441"/>
    <hyperlink ref="F167" r:id="rId9" display="https://zakupki.gov.ru/epz/contract/contractCard/common-info.html?reestrNumber=1420701074024000441"/>
    <hyperlink ref="F752" r:id="rId10" display="https://zakupki.gov.ru/epz/contract/contractCard/common-info.html?reestrNumber=1420701074024000476"/>
    <hyperlink ref="F495" r:id="rId11" display="https://zakupki.gov.ru/epz/contract/contractCard/common-info.html?reestrNumber=1420701074024000167"/>
    <hyperlink ref="F498" r:id="rId12" display="https://zakupki.gov.ru/epz/contract/contractCard/common-info.html?reestrNumber=1420701074024000167"/>
    <hyperlink ref="F502" r:id="rId13" display="https://zakupki.gov.ru/epz/contract/contractCard/common-info.html?reestrNumber=1420701074024000167"/>
    <hyperlink ref="F749" r:id="rId14" display="https://zakupki.gov.ru/epz/contract/contractCard/common-info.html?reestrNumber=1420701074024000442"/>
    <hyperlink ref="F750" r:id="rId15" display="https://zakupki.gov.ru/epz/contract/contractCard/common-info.html?reestrNumber=1420701074024000442"/>
    <hyperlink ref="F751" r:id="rId16" display="https://zakupki.gov.ru/epz/contract/contractCard/common-info.html?reestrNumber=1420701074024000442"/>
    <hyperlink ref="F231" r:id="rId17" display="https://zakupki.gov.ru/epz/contract/contractCard/common-info.html?reestrNumber=1420701074023000458"/>
    <hyperlink ref="F230" r:id="rId18" display="https://zakupki.gov.ru/epz/contract/contractCard/common-info.html?reestrNumber=1420701074023000458"/>
    <hyperlink ref="F261" r:id="rId19" display="https://zakupki.gov.ru/epz/contract/contractCard/common-info.html?reestrNumber=1420701074023000458"/>
    <hyperlink ref="F262" r:id="rId20" display="https://zakupki.gov.ru/epz/contract/contractCard/common-info.html?reestrNumber=1420701074023000458"/>
    <hyperlink ref="F263" r:id="rId21" display="https://zakupki.gov.ru/epz/contract/contractCard/common-info.html?reestrNumber=1420701074023000458"/>
    <hyperlink ref="F320" r:id="rId22" display="https://zakupki.gov.ru/epz/contract/contractCard/common-info.html?reestrNumber=1420701074023000458"/>
    <hyperlink ref="F321" r:id="rId23" display="https://zakupki.gov.ru/epz/contract/contractCard/common-info.html?reestrNumber=1420701074023000458"/>
    <hyperlink ref="F243" r:id="rId24" display="https://zakupki.gov.ru/epz/contract/contractCard/common-info.html?reestrNumber=1420701074023000458"/>
    <hyperlink ref="F284" r:id="rId25" display="https://zakupki.gov.ru/epz/contract/contractCard/common-info.html?reestrNumber=1420701074024000168"/>
    <hyperlink ref="F283" r:id="rId26" display="https://zakupki.gov.ru/epz/contract/contractCard/common-info.html?reestrNumber=1420701074024000168"/>
    <hyperlink ref="F322" r:id="rId27" display="https://zakupki.gov.ru/epz/contract/contractCard/common-info.html?reestrNumber=1420701074024000168"/>
    <hyperlink ref="F245" r:id="rId28" display="https://zakupki.gov.ru/epz/contract/contractCard/common-info.html?reestrNumber=1420701074024000168"/>
    <hyperlink ref="F732" r:id="rId29" display="https://zakupki.gov.ru/epz/contract/contractCard/common-info.html?reestrNumber=1420701074024000436"/>
    <hyperlink ref="F677" r:id="rId30" display="https://zakupki.gov.ru/epz/contract/contractCard/common-info.html?reestrNumber=1420701074024000020"/>
    <hyperlink ref="F358" r:id="rId31" display="https://zakupki.gov.ru/epz/contract/contractCard/common-info.html?reestrNumber=1420701074024000409"/>
    <hyperlink ref="F706" r:id="rId32" display="https://zakupki.gov.ru/epz/contract/contractCard/common-info.html?reestrNumber=1420701074023000425"/>
    <hyperlink ref="F769" r:id="rId33" display="https://zakupki.gov.ru/epz/contract/contractCard/common-info.html?reestrNumber=1420701074025000191"/>
    <hyperlink ref="F770:F774" r:id="rId34" display="https://zakupki.gov.ru/epz/contract/contractCard/common-info.html?reestrNumber=1420701074025000191"/>
    <hyperlink ref="F156" r:id="rId35" display="https://zakupki.gov.ru/epz/contract/contractCard/common-info.html?reestrNumber=1420701074024000441"/>
    <hyperlink ref="F685" r:id="rId36" display="https://zakupki.gov.ru/epz/contract/contractCard/common-info.html?reestrNumber=1420701074025000227"/>
    <hyperlink ref="F214" r:id="rId37" display="https://zakupki.gov.ru/epz/contract/contractCard/common-info.html?reestrNumber=1420701074025000226"/>
    <hyperlink ref="F775" r:id="rId38" display="https://zakupki.gov.ru/epz/contract/contractCard/common-info.html?reestrNumber=1420701074025000275"/>
    <hyperlink ref="F776" r:id="rId39" display="https://zakupki.gov.ru/epz/contract/contractCard/common-info.html?reestrNumber=1420701074025000275"/>
    <hyperlink ref="F746" r:id="rId40" display="https://zakupki.gov.ru/epz/contract/contractCard/common-info.html?reestrNumber=1420701074025000058"/>
    <hyperlink ref="F747" r:id="rId41" display="https://zakupki.gov.ru/epz/contract/contractCard/common-info.html?reestrNumber=1420701074025000058"/>
    <hyperlink ref="F748" r:id="rId42" display="https://zakupki.gov.ru/epz/contract/contractCard/common-info.html?reestrNumber=1420701074025000058"/>
    <hyperlink ref="F422" r:id="rId43" display="https://zakupki.gov.ru/epz/contract/contractCard/common-info.html?reestrNumber=1420701074025000133"/>
    <hyperlink ref="F423" r:id="rId44" display="https://zakupki.gov.ru/epz/contract/contractCard/common-info.html?reestrNumber=1420701074025000133"/>
    <hyperlink ref="F424" r:id="rId45" display="https://zakupki.gov.ru/epz/contract/contractCard/common-info.html?reestrNumber=1420701074025000133"/>
    <hyperlink ref="F426" r:id="rId46" display="https://zakupki.gov.ru/epz/contract/contractCard/common-info.html?reestrNumber=1420701074025000133"/>
  </hyperlinks>
  <printOptions horizontalCentered="1"/>
  <pageMargins left="0.31496062992125984" right="0.31496062992125984" top="0.35433070866141736" bottom="0.35433070866141736" header="0.31496062992125984" footer="0.31496062992125984"/>
  <pageSetup paperSize="9" scale="52" fitToHeight="0" orientation="portrait"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Регионы</vt:lpstr>
      <vt:lpstr>Стоимость ТСР</vt:lpstr>
      <vt:lpstr>RO</vt:lpstr>
      <vt:lpstr>день</vt:lpstr>
      <vt:lpstr>'Стоимость ТСР'!Заголовки_для_печати</vt:lpstr>
      <vt:lpstr>месяц</vt:lpstr>
      <vt:lpstr>'Стоимость ТСР'!Область_печати</vt:lpstr>
    </vt:vector>
  </TitlesOfParts>
  <Company>ЦА ФСС РФ</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Kudelina_0001</dc:creator>
  <cp:lastModifiedBy>Кремзюк Яна Викторовна</cp:lastModifiedBy>
  <cp:lastPrinted>2024-01-26T07:54:01Z</cp:lastPrinted>
  <dcterms:created xsi:type="dcterms:W3CDTF">2015-06-26T12:41:08Z</dcterms:created>
  <dcterms:modified xsi:type="dcterms:W3CDTF">2026-04-13T07:51:36Z</dcterms:modified>
</cp:coreProperties>
</file>