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bookViews>
    <workbookView xWindow="0" yWindow="3225" windowWidth="19320" windowHeight="10860" firstSheet="1" activeTab="1"/>
  </bookViews>
  <sheets>
    <sheet name="Регионы" sheetId="2" state="hidden" r:id="rId1"/>
    <sheet name="Стоимость ТСР" sheetId="1" r:id="rId2"/>
    <sheet name="Отчет о совместимости" sheetId="3" r:id="rId3"/>
    <sheet name="Отчет о совместимости (1)" sheetId="4" r:id="rId4"/>
  </sheets>
  <definedNames>
    <definedName name="_xlnm._FilterDatabase" localSheetId="1" hidden="1">'Стоимость ТСР'!$A$2:$G$356</definedName>
    <definedName name="RO">Регионы!$A$1:$A$86</definedName>
    <definedName name="день">Регионы!$D$2:$D$32</definedName>
    <definedName name="_xlnm.Print_Titles" localSheetId="1">'Стоимость ТСР'!$9:$12</definedName>
    <definedName name="месяц">Регионы!$E$2:$E$13</definedName>
    <definedName name="_xlnm.Print_Area" localSheetId="1">'Стоимость ТСР'!$A$2:$H$403</definedName>
  </definedNames>
  <calcPr calcId="145621"/>
</workbook>
</file>

<file path=xl/calcChain.xml><?xml version="1.0" encoding="utf-8"?>
<calcChain xmlns="http://schemas.openxmlformats.org/spreadsheetml/2006/main">
  <c r="R1" i="1" l="1"/>
  <c r="S1" i="1"/>
  <c r="B1" i="1"/>
</calcChain>
</file>

<file path=xl/comments1.xml><?xml version="1.0" encoding="utf-8"?>
<comments xmlns="http://schemas.openxmlformats.org/spreadsheetml/2006/main">
  <authors>
    <author>Иснюк Александр Владимирович</author>
  </authors>
  <commentList>
    <comment ref="B401" authorId="0">
      <text>
        <r>
          <rPr>
            <sz val="9"/>
            <color indexed="81"/>
            <rFont val="Tahoma"/>
            <family val="2"/>
            <charset val="204"/>
          </rPr>
          <t>Для добавления/удаления строки нажмите "+1" / "-" соответственно.
Для добавления 10 строк нажмите "+10"</t>
        </r>
      </text>
    </comment>
  </commentList>
</comments>
</file>

<file path=xl/sharedStrings.xml><?xml version="1.0" encoding="utf-8"?>
<sst xmlns="http://schemas.openxmlformats.org/spreadsheetml/2006/main" count="1213" uniqueCount="1042">
  <si>
    <t>Трость опорная, регулируемая по высоте, без устройства противоскольжения</t>
  </si>
  <si>
    <t>Трость опорная, регулируемая по высоте, с устройством противоскольжения</t>
  </si>
  <si>
    <t>Трость опорная, не регулируемая по высоте, без устройства противоскольжения</t>
  </si>
  <si>
    <t>Трость опорная, не регулируемая по высоте, с устройством противоскольжения</t>
  </si>
  <si>
    <t>Трость опорная с анатомической ручкой, регулируемая по высоте, без устройства противоскольжения</t>
  </si>
  <si>
    <t>Трость опорная с анатомической ручкой, регулируемая по высоте, с устройством противоскольжения</t>
  </si>
  <si>
    <t>Трость опорная с анатомической ручкой, не регулируемая по высоте, без устройства противоскольжения</t>
  </si>
  <si>
    <t>Трость опорная с анатомической ручкой, не регулируемая по высоте, с устройством противоскольжения</t>
  </si>
  <si>
    <t>Трость 3-х опорная, регулируемая по высоте, без устройства противоскольжения</t>
  </si>
  <si>
    <t>Трость 3-х опорная, регулируемая по высоте, с устройством противоскольжения</t>
  </si>
  <si>
    <t>Трость 3-х опорная, не регулируемая по высоте, без устройства противоскольжения</t>
  </si>
  <si>
    <t>Трость 3-х опорная, не регулируемая по высоте, с устройством противоскольжения</t>
  </si>
  <si>
    <t>Трость 3-х опорная с анатомической ручкой, регулируемая по высоте, без устройства противоскольжения</t>
  </si>
  <si>
    <t>Трость 3-х опорная с анатомической ручкой, регулируемая по высоте, с устройством противоскольжения</t>
  </si>
  <si>
    <t>Трость 3-х опорная с анатомической ручкой, не регулируемая по высоте, без устройства противоскольжения</t>
  </si>
  <si>
    <t>Трость 3-х опорная с анатомической ручкой, не регулируемая по высоте, с устройством противоскольжения</t>
  </si>
  <si>
    <t>Трость 4-х опорная, регулируемая по высоте, без устройства противоскольжения</t>
  </si>
  <si>
    <t>Трость 4-х опорная, регулируемая по высоте, с устройством противоскольжения</t>
  </si>
  <si>
    <t>Трость 4-х опорная, не регулируемая по высоте, без устройства противоскольжения</t>
  </si>
  <si>
    <t>Трость 4-х опорная, не регулируемая по высоте, с устройством противоскольжения</t>
  </si>
  <si>
    <t>Трость 4-х опорная с анатомической ручкой, регулируемая по высоте, без устройства противоскольжения</t>
  </si>
  <si>
    <t>Трость 4-х опорная с анатомической ручкой, регулируемая по высоте, с устройством противоскольжения</t>
  </si>
  <si>
    <t>Трость 4-х опорная с анатомической ручкой, не регулируемая по высоте, без устройства противоскольжения</t>
  </si>
  <si>
    <t>Трость 4-х опорная с анатомической ручкой, не регулируемая по высоте, с устройством противоскольжения</t>
  </si>
  <si>
    <t>Костыли с опорой под локоть с устройством противоскольжения</t>
  </si>
  <si>
    <t>Костыли с опорой под локоть без устройства противоскольжения</t>
  </si>
  <si>
    <t>Костыли с опорой на предплечье с устройством противоскольжения</t>
  </si>
  <si>
    <t>Костыли с опорой на предплечье без устройства противоскольжения</t>
  </si>
  <si>
    <t>Костыли подмышечные с устройством противоскольжения</t>
  </si>
  <si>
    <t>Костыли подмышечные без устройства противоскольжения</t>
  </si>
  <si>
    <t>Опора в кровать веревочная</t>
  </si>
  <si>
    <t>Опора в кровать металлическая</t>
  </si>
  <si>
    <t>Ходунки шагающие</t>
  </si>
  <si>
    <t>Ходунки на колесах</t>
  </si>
  <si>
    <t>Ходунки с опорой на предплечье</t>
  </si>
  <si>
    <t>Ходунки, изготавливаемые по индивидуальному заказу</t>
  </si>
  <si>
    <t>Ходунки с подмышечной опорой</t>
  </si>
  <si>
    <t>Ходунки-роллаторы</t>
  </si>
  <si>
    <t>Поручни (перила) для самоподнимания угловые</t>
  </si>
  <si>
    <t>Поручни (перила) для самоподнимания прямые (линейные)</t>
  </si>
  <si>
    <t>Протез пальца косметический</t>
  </si>
  <si>
    <t>Протез кисти рабочий, в том числе при вычленении и частичном вычленении кисти</t>
  </si>
  <si>
    <t>Протез кисти с внешним источником энергии, в том числе при вычленении и частичном вычленении кисти</t>
  </si>
  <si>
    <t>Протез предплечья косметический</t>
  </si>
  <si>
    <t>Протез предплечья рабочий</t>
  </si>
  <si>
    <t>Протез предплечья с внешним источником энергии</t>
  </si>
  <si>
    <t>Протез плеча косметический</t>
  </si>
  <si>
    <t>Протез плеча рабочий</t>
  </si>
  <si>
    <t>Протез плеча с внешним источником энергии</t>
  </si>
  <si>
    <t>Протез после вычленения плеча с электромеханическим приводом и контактной системой управления</t>
  </si>
  <si>
    <t>Протез после вычленения плеча функционально-косметический</t>
  </si>
  <si>
    <t>Чехол на культю предплечья хлопчатобумажный</t>
  </si>
  <si>
    <t>Чехол на культю плеча хлопчатобумажный</t>
  </si>
  <si>
    <t>Чехол на культю верхней конечности из полимерного материала (силиконовый)</t>
  </si>
  <si>
    <t>Косметическая оболочка на протез верхней конечности</t>
  </si>
  <si>
    <t>Протез стопы</t>
  </si>
  <si>
    <t>Протез голени лечебно-тренировочный</t>
  </si>
  <si>
    <t>Протез голени для купания</t>
  </si>
  <si>
    <t>Чехол на культю голени шерстяной</t>
  </si>
  <si>
    <t>Чехол на культю голени хлопчатобумажный</t>
  </si>
  <si>
    <t>Чехол на культю голени из полимерного материала (силиконовый)</t>
  </si>
  <si>
    <t>Протез бедра лечебно-тренировочный</t>
  </si>
  <si>
    <t>Протез бедра модульный с внешним источником энергии</t>
  </si>
  <si>
    <t>Протез бедра для купания</t>
  </si>
  <si>
    <t>Протез при вычленении бедра немодульный</t>
  </si>
  <si>
    <t>Протез при вычленении бедра модульный</t>
  </si>
  <si>
    <t>Чехол на культю бедра шерстяной</t>
  </si>
  <si>
    <t>Чехол на культю бедра хлопчатобумажный</t>
  </si>
  <si>
    <t>Чехол на культю бедра из полимерного материала (силиконовый)</t>
  </si>
  <si>
    <t>Косметическая оболочка на протез нижней конечности</t>
  </si>
  <si>
    <t>Глазной протез стеклянный</t>
  </si>
  <si>
    <t>Глазной протез пластмассовый</t>
  </si>
  <si>
    <t>Протез ушной</t>
  </si>
  <si>
    <t>Протез носовой</t>
  </si>
  <si>
    <t>Протез неба</t>
  </si>
  <si>
    <t>Протез голосовой</t>
  </si>
  <si>
    <t>Протез половых органов</t>
  </si>
  <si>
    <t>Бандаж ортопедический поддерживающий или фиксирующий из хлопчатобумажных или эластичных тканей, в том числе бандаж-грация-трусы, бандаж-трусы, бандаж-панталоны на область живота при ослаблении мышц брюшной стенки, опущении органов, после операций на органах брюшной полости</t>
  </si>
  <si>
    <t>Бандаж торакальный ортопедический после операции на сердце и при травмах грудной клетки</t>
  </si>
  <si>
    <t>Бандаж-суспензорий</t>
  </si>
  <si>
    <t>Бандаж на лучезапястный сустав</t>
  </si>
  <si>
    <t>Бандаж на запястье</t>
  </si>
  <si>
    <t>Бандаж на локтевой сустав</t>
  </si>
  <si>
    <t>Бандаж на плечевой сустав</t>
  </si>
  <si>
    <t>Бандаж на верхнюю конечность - "косынка"</t>
  </si>
  <si>
    <t>Головодержатель полужесткой фиксации</t>
  </si>
  <si>
    <t>Головодержатель жесткой фиксации</t>
  </si>
  <si>
    <t>Бандаж на шейный отдел позвоночника</t>
  </si>
  <si>
    <t>Бандаж на тазобедренный сустав</t>
  </si>
  <si>
    <t>Бандаж на коленный сустав (наколенник)</t>
  </si>
  <si>
    <t>Бандаж на голеностопный сустав</t>
  </si>
  <si>
    <t>Бандаж компрессионный на нижнюю конечность</t>
  </si>
  <si>
    <t>Корсет мягкой фиксации</t>
  </si>
  <si>
    <t>Корсет полужесткой фиксации</t>
  </si>
  <si>
    <t>Корсет жесткой фиксации</t>
  </si>
  <si>
    <t>Корсет функционально-корригирующий</t>
  </si>
  <si>
    <t>Реклинатор - корректор осанки</t>
  </si>
  <si>
    <t>Аппарат на кисть</t>
  </si>
  <si>
    <t>Аппарат на кисть и лучезапястный сустав</t>
  </si>
  <si>
    <t>Аппарат на лучезапястный сустав</t>
  </si>
  <si>
    <t>Аппарат на локтевой сустав</t>
  </si>
  <si>
    <t>Аппарат на кисть, лучезапястный и локтевой суставы</t>
  </si>
  <si>
    <t>Аппарат на лучезапястный и локтевой суставы</t>
  </si>
  <si>
    <t>Аппарат на локтевой и плечевой суставы</t>
  </si>
  <si>
    <t>Аппарат на лучезапястный, локтевой и плечевой суставы</t>
  </si>
  <si>
    <t>Аппарат на плечевой сустав</t>
  </si>
  <si>
    <t>Аппарат на всю руку</t>
  </si>
  <si>
    <t>Аппарат на голеностопный сустав</t>
  </si>
  <si>
    <t>Аппарат на голеностопный и коленный суставы</t>
  </si>
  <si>
    <t>Аппарат на коленный сустав</t>
  </si>
  <si>
    <t>Аппарат на тазобедренный сустав</t>
  </si>
  <si>
    <t>Аппарат на коленный и тазобедренный суставы</t>
  </si>
  <si>
    <t>Аппарат на всю ногу</t>
  </si>
  <si>
    <t>Тутор на лучезапястный сустав</t>
  </si>
  <si>
    <t>Тутор на предплечье</t>
  </si>
  <si>
    <t>Тутор на локтевой сустав</t>
  </si>
  <si>
    <t>Тутор на плечевой сустав</t>
  </si>
  <si>
    <t>Тутор на всю руку</t>
  </si>
  <si>
    <t>Тутор на голеностопный сустав</t>
  </si>
  <si>
    <t>Тутор косметический на голень</t>
  </si>
  <si>
    <t>Тутор на коленный сустав</t>
  </si>
  <si>
    <t>Тутор на тазобедренный сустав</t>
  </si>
  <si>
    <t>Тутор на коленный и тазобедренный суставы</t>
  </si>
  <si>
    <t>Тутор на всю ногу</t>
  </si>
  <si>
    <t>Эндопротез лучезапястного сустава и сустава кисти</t>
  </si>
  <si>
    <t>Эндопротез локтевого сустава</t>
  </si>
  <si>
    <t>Эндопротез плечевого сустава</t>
  </si>
  <si>
    <t>Эндопротез голеностопного сустава и сустава стопы</t>
  </si>
  <si>
    <t>Эндопротез коленного сустава</t>
  </si>
  <si>
    <t>Эндопротез тазобедренного сустава</t>
  </si>
  <si>
    <t>Эндопротез клапанов сердца</t>
  </si>
  <si>
    <t>Эндопротез сосудов</t>
  </si>
  <si>
    <t>Интраокулярная линза</t>
  </si>
  <si>
    <t>Вкладные корригирующие элементы для ортопедической обуви (в том числе стельки, полустельки)</t>
  </si>
  <si>
    <t>Вкладной башмачок</t>
  </si>
  <si>
    <t>Противопролежневый матрац полиуретановый</t>
  </si>
  <si>
    <t>Противопролежневый матрац гелевый</t>
  </si>
  <si>
    <t>Противопролежневый матрац воздушный (с компрессором)</t>
  </si>
  <si>
    <t>Противопролежневая подушка полиуретановая</t>
  </si>
  <si>
    <t>Противопролежневая подушка гелевая</t>
  </si>
  <si>
    <t>Приспособление для надевания рубашек</t>
  </si>
  <si>
    <t>Приспособление для надевания колгот</t>
  </si>
  <si>
    <t>Приспособление для надевания носков</t>
  </si>
  <si>
    <t>Приспособление (крючок) для застегивания пуговиц</t>
  </si>
  <si>
    <t>Захват активный</t>
  </si>
  <si>
    <t>Захват для удержания посуды</t>
  </si>
  <si>
    <t>Захват для открывания крышек</t>
  </si>
  <si>
    <t>Захват для ключей</t>
  </si>
  <si>
    <t>Комплект функционально-эстетической одежды для инвалидов с парной ампутацией верхних конечностей</t>
  </si>
  <si>
    <t>Ортопедические брюки</t>
  </si>
  <si>
    <t>Рукавицы утепленные кожаные на меху (для инвалидов, пользующихся малогабаритными креслами-колясками)</t>
  </si>
  <si>
    <t>Шерстяной чехол на культю бедра (для инвалидов, пользующихся малогабаритными креслами-колясками)</t>
  </si>
  <si>
    <t>Кожаная перчатка на утепленной подкладке на кисть сохранившейся верхней конечности</t>
  </si>
  <si>
    <t>Пара кожаных перчаток на деформированные верхние конечности</t>
  </si>
  <si>
    <t>Специальное устройство для чтения "говорящих книг" на флэш-картах</t>
  </si>
  <si>
    <t>Электронный ручной видеоувеличитель</t>
  </si>
  <si>
    <t>Электронный стационарный видеоувеличитель</t>
  </si>
  <si>
    <t>Собака-проводник с комплектом снаряжения</t>
  </si>
  <si>
    <t>Медицинский термометр с речевым выходом</t>
  </si>
  <si>
    <t>Медицинский тонометр с речевым выходом</t>
  </si>
  <si>
    <t>Сигнализатор звука цифровой со световой индикацией</t>
  </si>
  <si>
    <t>Сигнализатор звука цифровой с вибрационной индикацией</t>
  </si>
  <si>
    <t>Сигнализатор звука цифровой с вибрационной и световой индикацией</t>
  </si>
  <si>
    <t>Слуховой аппарат аналоговый заушный сверхмощный</t>
  </si>
  <si>
    <t>Слуховой аппарат аналоговый заушный мощный</t>
  </si>
  <si>
    <t>Слуховой аппарат аналоговый заушный средней мощности</t>
  </si>
  <si>
    <t>Слуховой аппарат аналоговый заушный слабой мощности</t>
  </si>
  <si>
    <t>Слуховой аппарат цифровой заушный сверхмощный</t>
  </si>
  <si>
    <t>Слуховой аппарат цифровой заушный мощный</t>
  </si>
  <si>
    <t>Слуховой аппарат цифровой заушный средней мощности</t>
  </si>
  <si>
    <t>Слуховой аппарат цифровой заушный слабой мощности</t>
  </si>
  <si>
    <t>Слуховой аппарат карманный супермощный</t>
  </si>
  <si>
    <t>Слуховой аппарат карманный мощный</t>
  </si>
  <si>
    <t>Слуховой аппарат цифровой заушный для открытого протезирования</t>
  </si>
  <si>
    <t>Слуховой аппарат костной проводимости (неимплантируемый)</t>
  </si>
  <si>
    <t>Вкладыш ушной индивидуального изготовления (для слухового аппарата)</t>
  </si>
  <si>
    <t>Телевизор с телетекстом для приема программ со скрытыми субтитрами с диагональю 54 - 66 см</t>
  </si>
  <si>
    <t>Телефонное устройство с текстовым выходом</t>
  </si>
  <si>
    <t>Голосообразующий аппарат</t>
  </si>
  <si>
    <t>Однокомпонентный дренируемый калоприемник со встроенной плоской пластиной</t>
  </si>
  <si>
    <t>Однокомпонентный дренируемый калоприемник со встроенной конвексной пластиной</t>
  </si>
  <si>
    <t>Однокомпонентный недренируемый калоприемник со встроенной плоской пластиной</t>
  </si>
  <si>
    <t>Однокомпонентный недренируемый калоприемник со встроенной конвексной пластиной</t>
  </si>
  <si>
    <t>Однокомпонентный дренируемый уроприемник со встроенной плоской пластиной</t>
  </si>
  <si>
    <t>Однокомпонентный дренируемый уроприемник со встроенной конвексной пластиной</t>
  </si>
  <si>
    <t>Двухкомпонентный дренируемый калоприемник в комплекте:</t>
  </si>
  <si>
    <t>Адгезивная пластина, плоская</t>
  </si>
  <si>
    <t>Мешок дренируемый</t>
  </si>
  <si>
    <t>Двухкомпонентный дренируемый калоприемник для втянутых стом в комплекте:</t>
  </si>
  <si>
    <t>Адгезивная пластина, конвексная</t>
  </si>
  <si>
    <t>Двухкомпонентный недренируемый калоприемник в комплекте:</t>
  </si>
  <si>
    <t>Мешок недренируемый</t>
  </si>
  <si>
    <t>Двухкомпонентный недренируемый калоприемник для втянутых стом в комплекте:</t>
  </si>
  <si>
    <t>Двухкомпонентный дренируемый уроприемник в комплекте:</t>
  </si>
  <si>
    <t>Уростомный мешок</t>
  </si>
  <si>
    <t>Двухкомпонентный дренируемый уроприемник для втянутых стом в комплекте:</t>
  </si>
  <si>
    <t>Пояс для калоприемников и уроприемников</t>
  </si>
  <si>
    <t>Калоприемник из пластмассы на поясе в комплекте с мешками</t>
  </si>
  <si>
    <t>Мочеприемник прикроватный (мешок для сбора мочи) ночной</t>
  </si>
  <si>
    <t>Пара ремешков для крепления мочеприемников (мешков для сбора мочи) к ноге</t>
  </si>
  <si>
    <t>Уропрезерватив самоклеящийся</t>
  </si>
  <si>
    <t>Катетер для самокатетеризации лубрицированный</t>
  </si>
  <si>
    <t>Катетер уретральный длительного пользования</t>
  </si>
  <si>
    <t>Катетер уретральный постоянного пользования</t>
  </si>
  <si>
    <t>Катетер для эпицистостомы</t>
  </si>
  <si>
    <t>Катетер мочеточниковый для уретерокутанеостомы</t>
  </si>
  <si>
    <t>Анальный тампон (средство ухода при недержании кала)</t>
  </si>
  <si>
    <t>Ирригационная система для опорожнения кишечника через колостому</t>
  </si>
  <si>
    <t>Паста-герметик для защиты и выравнивания кожи вокруг стомы в тубе, не менее 60 г</t>
  </si>
  <si>
    <t>Паста-герметик для защиты и выравнивания кожи вокруг стомы в полосках, не менее 60 г</t>
  </si>
  <si>
    <t>Крем защитный в тубе, не менее 60 мл</t>
  </si>
  <si>
    <t>Пудра (порошок) абсорбирующая в тубе, не менее 25 г</t>
  </si>
  <si>
    <t>Защитная пленка во флаконе, не менее 50 мл</t>
  </si>
  <si>
    <t>Защитная пленка в форме салфеток, не менее 30 шт.</t>
  </si>
  <si>
    <t>Очиститель для кожи во флаконе, не менее 180 мл</t>
  </si>
  <si>
    <t>Очиститель для кожи в форме салфеток, не менее 30 шт.</t>
  </si>
  <si>
    <t>Нейтрализатор запаха во флаконе, не менее 50 мл</t>
  </si>
  <si>
    <t>Абсорбирующие желирующие пакетики для стомных мешков, 30 шт.</t>
  </si>
  <si>
    <t>Адгезивная пластина-полукольцо для дополнительной фиксации пластин калоприемников и уроприемников, не менее 40 шт.</t>
  </si>
  <si>
    <t>Адгезивная пластина - кожный барьер</t>
  </si>
  <si>
    <t>Защитные кольца для кожи вокруг стомы</t>
  </si>
  <si>
    <t>Тампон для стомы</t>
  </si>
  <si>
    <t>Впитывающие простыни (пеленки) размером не менее 40 x 60 см (впитываемостью от 400 до 500 мл)</t>
  </si>
  <si>
    <t>Впитывающие простыни (пеленки) размером не менее 60 x 60 см (впитываемостью от 800 до 1200 мл)</t>
  </si>
  <si>
    <t>Впитывающие простыни (пеленки) размером не менее 60 x 90 см (впитываемостью от 1200 до 1900 мл)</t>
  </si>
  <si>
    <t>Кресло-стул с санитарным оснащением активного типа</t>
  </si>
  <si>
    <t>Кресло-стул с санитарным оснащением (с колесами)</t>
  </si>
  <si>
    <t>Кресло-стул с санитарным оснащением (без колес)</t>
  </si>
  <si>
    <t>Кресло-стул с санитарным оснащением пассивного типа повышенной грузоподъемности (без колес)</t>
  </si>
  <si>
    <t>6. Трости опорные и тактильные, костыли, опоры, поручни, всего:</t>
  </si>
  <si>
    <t>Трость белая тактильная цельная</t>
  </si>
  <si>
    <t>Трость белая тактильная складная</t>
  </si>
  <si>
    <t>б/н</t>
  </si>
  <si>
    <t>Поручень для ванной</t>
  </si>
  <si>
    <t>Поручень для туалета</t>
  </si>
  <si>
    <t>7. Кресла-коляски с ручным приводом (комнатные, прогулочные, активного типа), с электроприводом, малогабаритные, всего:</t>
  </si>
  <si>
    <t>8. Протезы и ортезы, всего:</t>
  </si>
  <si>
    <t>Протез кисти косметический, в том числе при вычленении и частичном вычленении кисти</t>
  </si>
  <si>
    <t>Экзопротез молочной железы</t>
  </si>
  <si>
    <t>Чехол для экзопротеза молочной железы трикотажный</t>
  </si>
  <si>
    <t>Бандаж ортопедический на верхнюю конечность для улучшения лимфовенозного оттока, в том числе после ампутации молочной железы</t>
  </si>
  <si>
    <t>Бандаж грыжевой (паховый, скротальный) односторонний, двухсторонний</t>
  </si>
  <si>
    <t>Аппарат на нижние конечности и туловище (ортез)</t>
  </si>
  <si>
    <t>Кохлеарный имплантат</t>
  </si>
  <si>
    <t>Головодержатель мягкой фиксации</t>
  </si>
  <si>
    <t>Ортез на шейный отдел жесткой фиксации</t>
  </si>
  <si>
    <t>8-200</t>
  </si>
  <si>
    <t>9. Ортопедическая обувь, всего:</t>
  </si>
  <si>
    <t>10. Противопролежневые матрацы и подушки, всего:</t>
  </si>
  <si>
    <t>12. Специальная одежда, всего:</t>
  </si>
  <si>
    <t>13. Специальные устройства для чтения «говорящих книг», для оптической коррекции слабовидения, всего:</t>
  </si>
  <si>
    <t>15. Медицинские термометры и тонометры с речевым выходом, всего:</t>
  </si>
  <si>
    <t>16. Сигнализаторы звука световые и вибрационные, всего:</t>
  </si>
  <si>
    <t>17. Слуховые аппараты, в том числе  с ушными вкладышами индивидуального изготовления, всего:</t>
  </si>
  <si>
    <t>Слуховой аппарат карманный средней мощности</t>
  </si>
  <si>
    <t xml:space="preserve">Аналоговый слуховой аппарат карманный средней мощности воздушного звукопроведения </t>
  </si>
  <si>
    <t>Аналоговый слуховой аппарат карманный в очковой оправе средней мощности костного звукопроведения</t>
  </si>
  <si>
    <t>Аналоговый слуховой аппарат карманный средней мощности костного звукопроведения</t>
  </si>
  <si>
    <t xml:space="preserve">Слуховой аппарат мощный костного звукопроведения (для биноурального слухопротезирования) </t>
  </si>
  <si>
    <t>Очковый слуховой аппарат воздушной проводимости</t>
  </si>
  <si>
    <t>Внутриушной слуховой аппарат воздушной проводимости</t>
  </si>
  <si>
    <t>Носимый слуховой аппарат воздушной проводимости</t>
  </si>
  <si>
    <t>Слуховой аппарат костной проводимости с костной фиксацией</t>
  </si>
  <si>
    <t>Слуховой аппарат костной проводимости с креплением на голове</t>
  </si>
  <si>
    <t>Слуховой аппарат с тактильной электростимуляцией</t>
  </si>
  <si>
    <t>Усовершенствованный слуховой аппарат, для использования в процессе телекоммуникации</t>
  </si>
  <si>
    <t>Усовершенствованный слуховой аппарат, для использования в процессе обучения</t>
  </si>
  <si>
    <t>Слуховой набор для просмотра телевизора</t>
  </si>
  <si>
    <t>21. Специальные средства при нарушениях функций выделения (моче- и калоприемники), всего:</t>
  </si>
  <si>
    <t>Система (с катетером) для нефростомии</t>
  </si>
  <si>
    <t>Катетер "Уроцел" (мочеприемное устройство)</t>
  </si>
  <si>
    <t>22. Абсорбирующее белье, подгузники, всего:</t>
  </si>
  <si>
    <t>Подгузники для взрослых, размер "XS" (объем талии/бедер до 60 см), с полным влагопоглощением не менее 1000 г</t>
  </si>
  <si>
    <t>Подгузники для взрослых, размер "XS" (объем талии/бедер до 60 см), с полным влагопоглощением не менее 1200 г</t>
  </si>
  <si>
    <t>Подгузники для взрослых, размер "S" (объем талии/бедер до 90 см), с полным влагопоглощением не менее 1000 г</t>
  </si>
  <si>
    <t>Подгузники для взрослых, размер "S" (объем талии/бедер до 90 см), с полным влагопоглощением не менее 1400 г</t>
  </si>
  <si>
    <t>Подгузники для взрослых, размер "M" (объем талии/бедер до 120 см), с полным влагопоглощением не менее 1800 г</t>
  </si>
  <si>
    <t>Подгузники для взрослых, размер "L" (объем талии/бедер до 150 см), с полным влагопоглощением не менее 1450 г</t>
  </si>
  <si>
    <t>Подгузники для взрослых, размер "L" (объем талии/бедер до 150 см), с полным влагопоглощением не менее 2000 г</t>
  </si>
  <si>
    <t>Подгузники для взрослых, размер "XL" (объем талии/бедер до 175 см), с полным влагопоглощением не менее 1450 г</t>
  </si>
  <si>
    <t>Подгузники для взрослых, размер "XL" (объем талии/бедер до 175 см), с полным влагопоглощением не менее 2800 г</t>
  </si>
  <si>
    <t>Прокладки впитывающие (урологические) для женщин</t>
  </si>
  <si>
    <t>Прокладки впитывающие (урологические) для мужчин</t>
  </si>
  <si>
    <t>Впитывающие трусы для взрослых, женские</t>
  </si>
  <si>
    <t>Впитывающие трусы для взрослых, мужские</t>
  </si>
  <si>
    <t>Абсорбирующие прокладки</t>
  </si>
  <si>
    <t>Прокладки впитывающие (урологические) для обоих полов</t>
  </si>
  <si>
    <t>23. Кресла-стулья с санитарным оснащением, всего:</t>
  </si>
  <si>
    <t>24. Транспортные средства (необходимой модификации):</t>
  </si>
  <si>
    <t>без правой ноги</t>
  </si>
  <si>
    <t>без левой ноги</t>
  </si>
  <si>
    <t>без обеих ног</t>
  </si>
  <si>
    <t>без левой ноги / без правой руки</t>
  </si>
  <si>
    <t>без правой ноги / без левой руки</t>
  </si>
  <si>
    <t>с обычным управлением</t>
  </si>
  <si>
    <t>19. Телефонные устройства с текстовым выходом, всего:</t>
  </si>
  <si>
    <t>20. Голосообразующие аппараты, всего:</t>
  </si>
  <si>
    <t>14. Собаки-проводники с комплектом снаряжения, всего:</t>
  </si>
  <si>
    <t>18. Телевизоры с телетекстом для приема программ со скрытыми субтитрами, всего:</t>
  </si>
  <si>
    <t>25. Иные средства реабилитации:</t>
  </si>
  <si>
    <t xml:space="preserve">Номер вида </t>
  </si>
  <si>
    <t xml:space="preserve">Вид </t>
  </si>
  <si>
    <t xml:space="preserve">Реквизиты </t>
  </si>
  <si>
    <t xml:space="preserve">Номер </t>
  </si>
  <si>
    <t xml:space="preserve">Техническое средство реабилитации </t>
  </si>
  <si>
    <t>Реестровый номер  на официальном сайте  www.zakupki.gov.ru</t>
  </si>
  <si>
    <t>Стоимость   технического средства реабилитации 
(руб.)</t>
  </si>
  <si>
    <t>Дата исполнения государственного контракта (договора)
(дд.мм.гггг)</t>
  </si>
  <si>
    <t>ГУ-РО ФСС РФ по Республике Адыгея</t>
  </si>
  <si>
    <t>001</t>
  </si>
  <si>
    <t>ГУ-РО ФСС РФ по Республике Алтай</t>
  </si>
  <si>
    <t>004</t>
  </si>
  <si>
    <t>ГУ-Алтайское РО ФСС РФ</t>
  </si>
  <si>
    <t>022</t>
  </si>
  <si>
    <t>ГУ-Амурское РО ФСС РФ</t>
  </si>
  <si>
    <t>028</t>
  </si>
  <si>
    <t>ГУ-Архангельское РО ФСС РФ</t>
  </si>
  <si>
    <t>029</t>
  </si>
  <si>
    <t>ГУ-Астраханское РО ФСС РФ</t>
  </si>
  <si>
    <t>030</t>
  </si>
  <si>
    <t>ГУ-РО ФСС РФ по Республике Башкортостан</t>
  </si>
  <si>
    <t>002</t>
  </si>
  <si>
    <t>ГУ-Белгородское РО ФСС РФ</t>
  </si>
  <si>
    <t>031</t>
  </si>
  <si>
    <t>ГУ-Брянское РО ФСС РФ</t>
  </si>
  <si>
    <t>032</t>
  </si>
  <si>
    <t>ГУ-РО ФСС РФ по Республике Бурятия</t>
  </si>
  <si>
    <t>003</t>
  </si>
  <si>
    <t>ГУ-Владимирское РО ФСС РФ</t>
  </si>
  <si>
    <t>033</t>
  </si>
  <si>
    <t>ГУ-Волгоградское РО ФСС РФ</t>
  </si>
  <si>
    <t>034</t>
  </si>
  <si>
    <t>ГУ-Вологодское РО ФСС РФ</t>
  </si>
  <si>
    <t>035</t>
  </si>
  <si>
    <t>ГУ-Воронежское РО ФСС РФ</t>
  </si>
  <si>
    <t>036</t>
  </si>
  <si>
    <t>ГУ-РО ФСС РФ по Республике Дагестан</t>
  </si>
  <si>
    <t>005</t>
  </si>
  <si>
    <t>ГУ-РО ФСС РФ по Еврейской АО</t>
  </si>
  <si>
    <t>079</t>
  </si>
  <si>
    <t>ГУ-Забайкальское РО ФСС РФ</t>
  </si>
  <si>
    <t>075</t>
  </si>
  <si>
    <t>ГУ-Ивановское РО ФСС РФ</t>
  </si>
  <si>
    <t>037</t>
  </si>
  <si>
    <t>ГУ-РО ФСС РФ по Республике Ингушетия</t>
  </si>
  <si>
    <t>006</t>
  </si>
  <si>
    <t>ГУ-Иркутское РО ФСС РФ</t>
  </si>
  <si>
    <t>038</t>
  </si>
  <si>
    <t>ГУ-РО ФСС РФ по Кабардино-Балкарской Республике</t>
  </si>
  <si>
    <t>007</t>
  </si>
  <si>
    <t>ГУ-Калининградское РО ФСС РФ</t>
  </si>
  <si>
    <t>039</t>
  </si>
  <si>
    <t>ГУ-РО ФСС РФ по Республике Калмыкия</t>
  </si>
  <si>
    <t>008</t>
  </si>
  <si>
    <t>ГУ-Калужское РО ФСС РФ</t>
  </si>
  <si>
    <t>040</t>
  </si>
  <si>
    <t>ГУ-Камчатское РО ФСС РФ</t>
  </si>
  <si>
    <t>041</t>
  </si>
  <si>
    <t>ГУ-РО ФСС РФ по Карачаево-Черкесской Республике</t>
  </si>
  <si>
    <t>009</t>
  </si>
  <si>
    <t>ГУ-РО ФСС РФ по Республике Карелия</t>
  </si>
  <si>
    <t>010</t>
  </si>
  <si>
    <t>ГУ-Кировское РО ФСС РФ</t>
  </si>
  <si>
    <t>043</t>
  </si>
  <si>
    <t>ГУ-РО ФСС РФ по Республике Коми</t>
  </si>
  <si>
    <t>011</t>
  </si>
  <si>
    <t>ГУ-Костромское РО ФСС РФ</t>
  </si>
  <si>
    <t>044</t>
  </si>
  <si>
    <t>ГУ-Краснодарское РО ФСС РФ</t>
  </si>
  <si>
    <t>023</t>
  </si>
  <si>
    <t>ГУ-Красноярское РО ФСС РФ</t>
  </si>
  <si>
    <t>024</t>
  </si>
  <si>
    <t>ГУ-РО ФСС РФ по Республике Крым</t>
  </si>
  <si>
    <t>091</t>
  </si>
  <si>
    <t>ГУ-Кузбасское РО ФСС РФ</t>
  </si>
  <si>
    <t>042</t>
  </si>
  <si>
    <t>ГУ-Курганское РО ФСС РФ</t>
  </si>
  <si>
    <t>045</t>
  </si>
  <si>
    <t>ГУ-Курское РО ФСС РФ</t>
  </si>
  <si>
    <t>046</t>
  </si>
  <si>
    <t>ГУ-Ленинградское РО ФСС РФ</t>
  </si>
  <si>
    <t>047</t>
  </si>
  <si>
    <t>ГУ-Липецкое РО ФСС РФ</t>
  </si>
  <si>
    <t>048</t>
  </si>
  <si>
    <t>ГУ-Магаданское РО ФСС РФ</t>
  </si>
  <si>
    <t>049</t>
  </si>
  <si>
    <t>ГУ-РО ФСС РФ по Республике Марий Эл</t>
  </si>
  <si>
    <t>012</t>
  </si>
  <si>
    <t>ГУ-РО ФСС РФ по Республике Мордовия</t>
  </si>
  <si>
    <t>013</t>
  </si>
  <si>
    <t>ГУ-Московское РО ФСС РФ</t>
  </si>
  <si>
    <t>077</t>
  </si>
  <si>
    <t>ГУ-Московское областное РО ФСС РФ</t>
  </si>
  <si>
    <t>050</t>
  </si>
  <si>
    <t>ГУ-Мурманское РО ФСС РФ</t>
  </si>
  <si>
    <t>051</t>
  </si>
  <si>
    <t>ГУ-РО ФСС РФ по Ненецкому автономному округу</t>
  </si>
  <si>
    <t>083</t>
  </si>
  <si>
    <t>ГУ-Нижегородское РО ФСС РФ</t>
  </si>
  <si>
    <t>052</t>
  </si>
  <si>
    <t>ГУ-Новгородское РО ФСС РФ</t>
  </si>
  <si>
    <t>053</t>
  </si>
  <si>
    <t>ГУ-Новосибирское РО ФСС РФ</t>
  </si>
  <si>
    <t>054</t>
  </si>
  <si>
    <t>ГУ-Омское РО ФСС РФ</t>
  </si>
  <si>
    <t>055</t>
  </si>
  <si>
    <t>ГУ-Оренбургское РО ФСС РФ</t>
  </si>
  <si>
    <t>056</t>
  </si>
  <si>
    <t>ГУ-Орловское РО ФСС РФ</t>
  </si>
  <si>
    <t>057</t>
  </si>
  <si>
    <t>ГУ-Пензенское РО ФСС РФ</t>
  </si>
  <si>
    <t>058</t>
  </si>
  <si>
    <t>ГУ-Пермское РО ФСС РФ</t>
  </si>
  <si>
    <t>059</t>
  </si>
  <si>
    <t>ГУ-Приморское РО ФСС РФ</t>
  </si>
  <si>
    <t>025</t>
  </si>
  <si>
    <t>ГУ-Псковское РО ФСС РФ</t>
  </si>
  <si>
    <t>060</t>
  </si>
  <si>
    <t>ГУ-Ростовское РО ФСС РФ</t>
  </si>
  <si>
    <t>061</t>
  </si>
  <si>
    <t>ГУ-Рязанское РО ФСС РФ</t>
  </si>
  <si>
    <t>062</t>
  </si>
  <si>
    <t>ГУ-Самарское РО ФСС РФ</t>
  </si>
  <si>
    <t>063</t>
  </si>
  <si>
    <t>ГУ-Санкт-Петербургское РО ФСС РФ</t>
  </si>
  <si>
    <t>078</t>
  </si>
  <si>
    <t>ГУ-Саратовское РО ФСС РФ</t>
  </si>
  <si>
    <t>064</t>
  </si>
  <si>
    <t>ГУ-РО ФСС РФ по Республике Саха (Якутия)</t>
  </si>
  <si>
    <t>014</t>
  </si>
  <si>
    <t>ГУ-Сахалинское РО ФСС РФ</t>
  </si>
  <si>
    <t>065</t>
  </si>
  <si>
    <t>ГУ-Свердловское РО ФСС РФ</t>
  </si>
  <si>
    <t>066</t>
  </si>
  <si>
    <t>ГУ-Севастопольское РО ФСС РФ</t>
  </si>
  <si>
    <t>092</t>
  </si>
  <si>
    <t>ГУ-РО ФСС РФ по Республике Северная Осетия-Алания</t>
  </si>
  <si>
    <t>015</t>
  </si>
  <si>
    <t>ГУ-Смоленское РО ФСС РФ</t>
  </si>
  <si>
    <t>067</t>
  </si>
  <si>
    <t>ГУ-Ставропольское РО ФСС РФ</t>
  </si>
  <si>
    <t>026</t>
  </si>
  <si>
    <t>ГУ-Тамбовское РО ФСС РФ</t>
  </si>
  <si>
    <t>068</t>
  </si>
  <si>
    <t>ГУ-РО ФСС РФ по Республике Татарстан</t>
  </si>
  <si>
    <t>016</t>
  </si>
  <si>
    <t>ГУ-Тверское РО ФСС РФ</t>
  </si>
  <si>
    <t>069</t>
  </si>
  <si>
    <t>ГУ-Томское РО ФСС РФ</t>
  </si>
  <si>
    <t>070</t>
  </si>
  <si>
    <t>ГУ-Тульское РО ФСС РФ</t>
  </si>
  <si>
    <t>071</t>
  </si>
  <si>
    <t>ГУ-РО ФСС РФ по Республике Тыва</t>
  </si>
  <si>
    <t>017</t>
  </si>
  <si>
    <t>ГУ-Тюменское РО ФСС РФ</t>
  </si>
  <si>
    <t>072</t>
  </si>
  <si>
    <t>ГУ-РО ФСС РФ по Удмуртской Республике</t>
  </si>
  <si>
    <t>018</t>
  </si>
  <si>
    <t>ГУ-Ульяновское РО ФСС РФ</t>
  </si>
  <si>
    <t>073</t>
  </si>
  <si>
    <t>ГУ-Хабаровское РО ФСС РФ</t>
  </si>
  <si>
    <t>027</t>
  </si>
  <si>
    <t>ГУ-РО ФСС РФ по Республике Хакасия</t>
  </si>
  <si>
    <t>019</t>
  </si>
  <si>
    <t>ГУ-РО ФСС РФ по Ханты-Мансийскому АО-Югре</t>
  </si>
  <si>
    <t>086</t>
  </si>
  <si>
    <t>ГУ-Челябинское РО ФСС РФ</t>
  </si>
  <si>
    <t>074</t>
  </si>
  <si>
    <t>ГУ-РО ФСС РФ по Чеченской Республике</t>
  </si>
  <si>
    <t>020</t>
  </si>
  <si>
    <t>ГУ-РО ФСС РФ по Чувашской Республике-Чувашии</t>
  </si>
  <si>
    <t>021</t>
  </si>
  <si>
    <t>ГУ-РО ФСС РФ по Чукотскому автономному округу</t>
  </si>
  <si>
    <t>087</t>
  </si>
  <si>
    <t>ГУ-РО ФСС РФ по Ямало-Ненецкому АО</t>
  </si>
  <si>
    <t>089</t>
  </si>
  <si>
    <t>ГУ-Ярославское РО ФСС РФ</t>
  </si>
  <si>
    <t>076</t>
  </si>
  <si>
    <t>(наименование регионального отделения Фонда социального страхования Российской Федерации)</t>
  </si>
  <si>
    <t>Дата 
(дд.мм.гггг)</t>
  </si>
  <si>
    <t>Государственный контракт (договор) на поставку технических средств реабилитации
(последний по времени осуществления аналогичной закупки)</t>
  </si>
  <si>
    <t>А</t>
  </si>
  <si>
    <t>Б</t>
  </si>
  <si>
    <t xml:space="preserve">Краткое описание 
технических характеристик </t>
  </si>
  <si>
    <t xml:space="preserve">Стоимость технического средства реабилитации, в том числе протезно-ортопедического изделия, 
определенная результатами последней по времени осуществления закупки </t>
  </si>
  <si>
    <t>v.1.0</t>
  </si>
  <si>
    <t>по состоянию на</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</si>
  <si>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</si>
  <si>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</si>
  <si>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</si>
  <si>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</si>
  <si>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</si>
  <si>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</si>
  <si>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</si>
  <si>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</si>
  <si>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</si>
  <si>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</si>
  <si>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</si>
  <si>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</si>
  <si>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</si>
  <si>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</si>
  <si>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</si>
  <si>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</si>
  <si>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</si>
  <si>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</si>
  <si>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</si>
  <si>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</si>
  <si>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</si>
  <si>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</si>
  <si>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</si>
  <si>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</si>
  <si>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</si>
  <si>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</si>
  <si>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</si>
  <si>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</si>
  <si>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</si>
  <si>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</si>
  <si>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</si>
  <si>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января</t>
  </si>
  <si>
    <t>декабря</t>
  </si>
  <si>
    <t>февраля</t>
  </si>
  <si>
    <t>марта</t>
  </si>
  <si>
    <t>апреля</t>
  </si>
  <si>
    <t>мая</t>
  </si>
  <si>
    <t>июня</t>
  </si>
  <si>
    <t>июля</t>
  </si>
  <si>
    <t>августа</t>
  </si>
  <si>
    <t>сентября</t>
  </si>
  <si>
    <t>октября</t>
  </si>
  <si>
    <t>ноября</t>
  </si>
  <si>
    <t>(период)</t>
  </si>
  <si>
    <t>6-01-01</t>
  </si>
  <si>
    <t>6-01-02</t>
  </si>
  <si>
    <t>6-01-03</t>
  </si>
  <si>
    <t>6-01-04</t>
  </si>
  <si>
    <t>6-01-05</t>
  </si>
  <si>
    <t>6-01-06</t>
  </si>
  <si>
    <t>6-01-07</t>
  </si>
  <si>
    <t>6-01-08</t>
  </si>
  <si>
    <t>6-01-09</t>
  </si>
  <si>
    <t>6-01-10</t>
  </si>
  <si>
    <t>6-01-11</t>
  </si>
  <si>
    <t>6-01-12</t>
  </si>
  <si>
    <t>6-01-13</t>
  </si>
  <si>
    <t>6-01-14</t>
  </si>
  <si>
    <t>6-01-15</t>
  </si>
  <si>
    <t>6-01-16</t>
  </si>
  <si>
    <t>6-01-17</t>
  </si>
  <si>
    <t>6-01-18</t>
  </si>
  <si>
    <t>6-01-19</t>
  </si>
  <si>
    <t>6-01-20</t>
  </si>
  <si>
    <t>6-01-21</t>
  </si>
  <si>
    <t>6-01-22</t>
  </si>
  <si>
    <t>6-01-23</t>
  </si>
  <si>
    <t>6-01-24</t>
  </si>
  <si>
    <t>6-02-01</t>
  </si>
  <si>
    <t>6-02-02</t>
  </si>
  <si>
    <t>6-03-01</t>
  </si>
  <si>
    <t>Трость белая опорная, не регулируемая по высоте, с устройством противоскольжения</t>
  </si>
  <si>
    <t>6-03-02</t>
  </si>
  <si>
    <t>Трость белая опорная, не регулируемая по высоте, без устройства противоскольжения</t>
  </si>
  <si>
    <t>6-03-03</t>
  </si>
  <si>
    <t>Трость белая опорная, регулируемая по высоте, с устройством противоскольжения</t>
  </si>
  <si>
    <t>6-03-04</t>
  </si>
  <si>
    <t>Трость белая опорная, регулируемая по высоте, без устройства противоскольжения</t>
  </si>
  <si>
    <t>6-04-01</t>
  </si>
  <si>
    <t>6-04-02</t>
  </si>
  <si>
    <t>6-04-03</t>
  </si>
  <si>
    <t>6-04-04</t>
  </si>
  <si>
    <t>6-04-05</t>
  </si>
  <si>
    <t>6-04-06</t>
  </si>
  <si>
    <t>6-05-01</t>
  </si>
  <si>
    <t>6-05-02</t>
  </si>
  <si>
    <t>6-10-01</t>
  </si>
  <si>
    <t>6-10-02</t>
  </si>
  <si>
    <t>6-10-03</t>
  </si>
  <si>
    <t>6-10-04</t>
  </si>
  <si>
    <t>6-10-05</t>
  </si>
  <si>
    <t>6-10-06</t>
  </si>
  <si>
    <t>Ходунки с дополнительной фиксацией (поддержкой) тела, в том числе для больных детским церебральным параличом (ДЦП)</t>
  </si>
  <si>
    <t>6-10-07</t>
  </si>
  <si>
    <t>6-11-01</t>
  </si>
  <si>
    <t>6-11-02</t>
  </si>
  <si>
    <t>7-01-01</t>
  </si>
  <si>
    <t>Кресло-коляска с ручным приводом комнатная (для инвалидов и детей-инвалидов)</t>
  </si>
  <si>
    <t>7-01-02</t>
  </si>
  <si>
    <t>Кресло-коляска с ручным приводом с дополнительной фиксацией (поддержкой) головы и тела, в том числе для больных ДЦП, комнатная (для инвалидов и детей-инвалидов)</t>
  </si>
  <si>
    <t>7-01-03</t>
  </si>
  <si>
    <t>Кресло-коляска с ручным приводом для управления одной рукой комнатная (для инвалидов и детей-инвалидов)</t>
  </si>
  <si>
    <t>7-01-04</t>
  </si>
  <si>
    <t>Кресло-коляска с ручным приводом с жестким сидением и спинкой комнатная (для инвалидов и детей-инвалидов)</t>
  </si>
  <si>
    <t>7-01-05</t>
  </si>
  <si>
    <t>Кресло-коляска с ручным приводом с откидной спинкой комнатная (для инвалидов и детей-инвалидов)</t>
  </si>
  <si>
    <t>7-01-06</t>
  </si>
  <si>
    <t>Кресло-коляска с ручным приводом с регулировкой угла наклона подножки (подножек) комнатная (для инвалидов и детей-инвалидов)</t>
  </si>
  <si>
    <t>7-01-07</t>
  </si>
  <si>
    <t>Кресло-коляска с ручным приводом для лиц с большим весом комнатная (для инвалидов и детей-инвалидов)</t>
  </si>
  <si>
    <t>7-02-01</t>
  </si>
  <si>
    <t>Кресло-коляска с ручным приводом прогулочная (для инвалидов и детей-инвалидов)</t>
  </si>
  <si>
    <t>7-02-02</t>
  </si>
  <si>
    <t>Кресло-коляска с ручным приводом с дополнительной фиксацией (поддержкой) головы и тела, в том числе для больных ДЦП, прогулочная (для инвалидов и детей-инвалидов)</t>
  </si>
  <si>
    <t>7-02-03</t>
  </si>
  <si>
    <t>Кресло-коляска с двуручным рычажным приводом прогулочная (для инвалидов и детей-инвалидов)</t>
  </si>
  <si>
    <t>7-02-04</t>
  </si>
  <si>
    <t>Кресло-коляска с приводом для управления одной рукой прогулочная (для инвалидов и детей-инвалидов)</t>
  </si>
  <si>
    <t>7-02-05</t>
  </si>
  <si>
    <t>Кресло-коляска с ручным приводом с жестким сидением и спинкой прогулочная (для инвалидов и детей-инвалидов)</t>
  </si>
  <si>
    <t>7-02-06</t>
  </si>
  <si>
    <t>Кресло-коляска с ручным приводом с откидной спинкой прогулочная (для инвалидов и детей-инвалидов)</t>
  </si>
  <si>
    <t>7-02-07</t>
  </si>
  <si>
    <t>Кресло-коляска с ручным приводом с регулировкой угла наклона подножки (подножек) прогулочная (для инвалидов и детей-инвалидов)</t>
  </si>
  <si>
    <t>7-02-08</t>
  </si>
  <si>
    <t>Кресло-коляска с ручным приводом для лиц с большим весом прогулочная (для инвалидов и детей-инвалидов)</t>
  </si>
  <si>
    <t>7-03-01</t>
  </si>
  <si>
    <t>Кресло-коляска активного типа (для инвалидов и детей-инвалидов)</t>
  </si>
  <si>
    <t>7-04-01</t>
  </si>
  <si>
    <t>Кресло-коляска с электроприводом (для инвалидов и детей-инвалидов)</t>
  </si>
  <si>
    <t>7-04-02</t>
  </si>
  <si>
    <t>Кресло-коляска с дополнительной фиксацией (поддержкой) головы и тела, в том числе для больных ДЦП, с электроприводом (для инвалидов и детей-инвалидов)</t>
  </si>
  <si>
    <t>7-05-01</t>
  </si>
  <si>
    <t>Кресло-коляска малогабаритная (для инвалидов и детей-инвалидов)</t>
  </si>
  <si>
    <t>8-01-01</t>
  </si>
  <si>
    <t>8-01-02</t>
  </si>
  <si>
    <t>8-01-03</t>
  </si>
  <si>
    <t>8-01-04</t>
  </si>
  <si>
    <t>8-02-01</t>
  </si>
  <si>
    <t>8-02-02</t>
  </si>
  <si>
    <t>8-02-03</t>
  </si>
  <si>
    <t>8-03-01</t>
  </si>
  <si>
    <t>Протез кисти активный (тяговый), в том числе при вычленении и частичном вычленении кисти</t>
  </si>
  <si>
    <t>8-03-02</t>
  </si>
  <si>
    <t>Протез предплечья активный (тяговый)</t>
  </si>
  <si>
    <t>8-03-03</t>
  </si>
  <si>
    <t>Протез плеча активный (тяговый)</t>
  </si>
  <si>
    <t>8-04-01</t>
  </si>
  <si>
    <t>8-04-02</t>
  </si>
  <si>
    <t>8-04-03</t>
  </si>
  <si>
    <t>8-05-01</t>
  </si>
  <si>
    <t>8-05-02</t>
  </si>
  <si>
    <t>8-06-01</t>
  </si>
  <si>
    <t>8-06-02</t>
  </si>
  <si>
    <t>8-06-03</t>
  </si>
  <si>
    <t>8-06-04</t>
  </si>
  <si>
    <t>8-07-01</t>
  </si>
  <si>
    <t>8-07-02</t>
  </si>
  <si>
    <t>8-07-03</t>
  </si>
  <si>
    <t>8-07-04</t>
  </si>
  <si>
    <t>8-07-05</t>
  </si>
  <si>
    <t>8-07-06</t>
  </si>
  <si>
    <t>Протез голени немодульный, в том числе при врожденном недоразвитии</t>
  </si>
  <si>
    <t>8-07-07</t>
  </si>
  <si>
    <t>Протез бедра немодульный, в том числе при врожденном недоразвитии</t>
  </si>
  <si>
    <t>8-07-08</t>
  </si>
  <si>
    <t>8-07-09</t>
  </si>
  <si>
    <t>Протез голени модульный, в том числе при недоразвитии</t>
  </si>
  <si>
    <t>8-07-10</t>
  </si>
  <si>
    <t>Протез бедра модульный, в том числе при врожденном недоразвитии</t>
  </si>
  <si>
    <t>8-07-11</t>
  </si>
  <si>
    <t>8-07-12</t>
  </si>
  <si>
    <t>8-08-01</t>
  </si>
  <si>
    <t>8-08-02</t>
  </si>
  <si>
    <t>8-08-03</t>
  </si>
  <si>
    <t>8-08-04</t>
  </si>
  <si>
    <t>8-08-05</t>
  </si>
  <si>
    <t>8-08-06</t>
  </si>
  <si>
    <t>8-08-07</t>
  </si>
  <si>
    <t>8-09-01</t>
  </si>
  <si>
    <t>8-09-02</t>
  </si>
  <si>
    <t>8-09-03</t>
  </si>
  <si>
    <t>Зубные протезы (кроме зубных протезов из драгоценных металлов и других дорогостоящих материалов, приравненных по стоимости к драгоценным металлам) &lt;3&gt;</t>
  </si>
  <si>
    <t>8-09-04</t>
  </si>
  <si>
    <t>8-09-05</t>
  </si>
  <si>
    <t>8-09-06</t>
  </si>
  <si>
    <t>8-09-07</t>
  </si>
  <si>
    <t>8-09-08</t>
  </si>
  <si>
    <t>8-09-09</t>
  </si>
  <si>
    <t>8-09-10</t>
  </si>
  <si>
    <t>Протез лицевой комбинированный, в том числе совмещенные протезы (ушной и/или носовой и/или глазницы)</t>
  </si>
  <si>
    <t>8-09-11</t>
  </si>
  <si>
    <t>8-09-12</t>
  </si>
  <si>
    <t>8-09-13</t>
  </si>
  <si>
    <t>8-09-14</t>
  </si>
  <si>
    <t>8-09-15</t>
  </si>
  <si>
    <t>8-09-16</t>
  </si>
  <si>
    <t>8-09-17</t>
  </si>
  <si>
    <t>8-09-18</t>
  </si>
  <si>
    <t>8-09-19</t>
  </si>
  <si>
    <t>8-09-20</t>
  </si>
  <si>
    <t>8-09-21</t>
  </si>
  <si>
    <t>Бюстгальтер (лиф-крепление) и/или грация (полуграция) для фиксации экзопротеза молочной железы</t>
  </si>
  <si>
    <t>8-09-22</t>
  </si>
  <si>
    <t>8-09-23</t>
  </si>
  <si>
    <t>8-09-24</t>
  </si>
  <si>
    <t>8-09-25</t>
  </si>
  <si>
    <t>8-09-26</t>
  </si>
  <si>
    <t>8-09-27</t>
  </si>
  <si>
    <t>8-09-28</t>
  </si>
  <si>
    <t>8-09-29</t>
  </si>
  <si>
    <t>8-09-30</t>
  </si>
  <si>
    <t>8-09-31</t>
  </si>
  <si>
    <t>8-09-32</t>
  </si>
  <si>
    <t>8-09-33</t>
  </si>
  <si>
    <t>8-09-34</t>
  </si>
  <si>
    <t>8-09-35</t>
  </si>
  <si>
    <t>8-09-36</t>
  </si>
  <si>
    <t>8-09-37</t>
  </si>
  <si>
    <t>8-09-38</t>
  </si>
  <si>
    <t>8-09-39</t>
  </si>
  <si>
    <t>8-09-40</t>
  </si>
  <si>
    <t>8-09-41</t>
  </si>
  <si>
    <t>8-09-42</t>
  </si>
  <si>
    <t>8-09-43</t>
  </si>
  <si>
    <t>8-09-44</t>
  </si>
  <si>
    <t>8-09-45</t>
  </si>
  <si>
    <t>8-09-46</t>
  </si>
  <si>
    <t>8-09-47</t>
  </si>
  <si>
    <t>8-09-48</t>
  </si>
  <si>
    <t>8-09-49</t>
  </si>
  <si>
    <t>8-09-50</t>
  </si>
  <si>
    <t>8-09-51</t>
  </si>
  <si>
    <t>8-09-52</t>
  </si>
  <si>
    <t>8-09-53</t>
  </si>
  <si>
    <t>8-09-54</t>
  </si>
  <si>
    <t>8-09-55</t>
  </si>
  <si>
    <t>8-09-56</t>
  </si>
  <si>
    <t>8-09-57</t>
  </si>
  <si>
    <t>8-09-58</t>
  </si>
  <si>
    <t>8-09-59</t>
  </si>
  <si>
    <t>8-09-60</t>
  </si>
  <si>
    <t>8-09-61</t>
  </si>
  <si>
    <t>8-09-62</t>
  </si>
  <si>
    <t>Высокотехнологичные протезы</t>
  </si>
  <si>
    <t>9-01-01</t>
  </si>
  <si>
    <t>Ортопедическая обувь сложная без утепленной подкладки (пара)</t>
  </si>
  <si>
    <t>9-01-02</t>
  </si>
  <si>
    <t>Ортопедическая обувь сложная на сохраненную конечность и обувь на протез без утепленной подкладки (пара)</t>
  </si>
  <si>
    <t>9-01-03</t>
  </si>
  <si>
    <t>Ортопедическая обувь на протезы при двусторонней ампутации нижних конечностей (пара)</t>
  </si>
  <si>
    <t>9-01-04</t>
  </si>
  <si>
    <t>Ортопедическая обувь сложная на аппарат без утепленной подкладки (пара)</t>
  </si>
  <si>
    <t>9-01-05</t>
  </si>
  <si>
    <t>Ортопедическая обувь сложная на аппарат и обувь на протез без утепленной подкладки (пара)</t>
  </si>
  <si>
    <t>9-01-06</t>
  </si>
  <si>
    <t>9-01-07</t>
  </si>
  <si>
    <t>Ортопедическая обувь малосложная без утепленной подкладки</t>
  </si>
  <si>
    <t>9-01-08</t>
  </si>
  <si>
    <t>9-02-01</t>
  </si>
  <si>
    <t>Ортопедическая обувь сложная на утепленной подкладке (пара)</t>
  </si>
  <si>
    <t>9-02-02</t>
  </si>
  <si>
    <t>Ортопедическая обувь сложная на сохраненную конечность и обувь на протез на утепленной подкладке (пара)</t>
  </si>
  <si>
    <t>9-02-03</t>
  </si>
  <si>
    <t>Ортопедическая обувь сложная на аппарат на утепленной подкладке (пара)</t>
  </si>
  <si>
    <t>9-02-04</t>
  </si>
  <si>
    <t>Ортопедическая обувь сложная на аппарат и обувь на протез на утепленной подкладке (пара)</t>
  </si>
  <si>
    <t>9-02-05</t>
  </si>
  <si>
    <t>Ортопедическая обувь малосложная на утепленной подкладке</t>
  </si>
  <si>
    <t>10-01-01</t>
  </si>
  <si>
    <t>10-01-02</t>
  </si>
  <si>
    <t>10-02-01</t>
  </si>
  <si>
    <t>10-02-02</t>
  </si>
  <si>
    <t>11-01-01</t>
  </si>
  <si>
    <t>11-01-02</t>
  </si>
  <si>
    <t>11-01-03</t>
  </si>
  <si>
    <t>11-01-04</t>
  </si>
  <si>
    <t>11-01-05</t>
  </si>
  <si>
    <t>11-01-06</t>
  </si>
  <si>
    <t>11-01-07</t>
  </si>
  <si>
    <t>11-01-08</t>
  </si>
  <si>
    <t>11-01-09</t>
  </si>
  <si>
    <t>Крюк на длинной ручке (для открывания форточек, створок окна и иных предметов)</t>
  </si>
  <si>
    <t>11-01-10</t>
  </si>
  <si>
    <t>Насадка для утолщения объема письменных принадлежностей (ручки, карандаши) для удержания</t>
  </si>
  <si>
    <t>12-01-01</t>
  </si>
  <si>
    <t>12-01-02</t>
  </si>
  <si>
    <t>12-01-03</t>
  </si>
  <si>
    <t>12-01-04</t>
  </si>
  <si>
    <t>12-01-05</t>
  </si>
  <si>
    <t>Пара кожаных или трикотажных перчаток (на протез верхней конечности и сохраненную конечность)</t>
  </si>
  <si>
    <t>12-01-06</t>
  </si>
  <si>
    <t>Пара кожаных перчаток (на протезы обеих верхних конечностей)</t>
  </si>
  <si>
    <t>12-01-07</t>
  </si>
  <si>
    <t>12-01-08</t>
  </si>
  <si>
    <t>13-01-01</t>
  </si>
  <si>
    <t>13-01-02</t>
  </si>
  <si>
    <t>13-01-03</t>
  </si>
  <si>
    <t>13-01-04</t>
  </si>
  <si>
    <t>Лупа ручная, опорная, лупа с подсветкой с увеличением до 10 крат</t>
  </si>
  <si>
    <t>14-01-01</t>
  </si>
  <si>
    <t>15-01-01</t>
  </si>
  <si>
    <t>15-01-02</t>
  </si>
  <si>
    <t>16-01-01</t>
  </si>
  <si>
    <t>16-01-02</t>
  </si>
  <si>
    <t>16-01-03</t>
  </si>
  <si>
    <t>17-01-01</t>
  </si>
  <si>
    <t>17-01-02</t>
  </si>
  <si>
    <t>17-01-03</t>
  </si>
  <si>
    <t>17-01-04</t>
  </si>
  <si>
    <t>17-01-05</t>
  </si>
  <si>
    <t>17-01-06</t>
  </si>
  <si>
    <t>17-01-07</t>
  </si>
  <si>
    <t>17-01-08</t>
  </si>
  <si>
    <t>17-01-09</t>
  </si>
  <si>
    <t>17-01-10</t>
  </si>
  <si>
    <t>17-01-11</t>
  </si>
  <si>
    <t>17-01-12</t>
  </si>
  <si>
    <t>Слуховой аппарат цифровой внутриушной мощный</t>
  </si>
  <si>
    <t>17-01-13</t>
  </si>
  <si>
    <t>Слуховой аппарат цифровой внутриушной средней мощности</t>
  </si>
  <si>
    <t>17-01-14</t>
  </si>
  <si>
    <t>Слуховой аппарат цифровой внутриушной слабой мощности</t>
  </si>
  <si>
    <t>17-01-15</t>
  </si>
  <si>
    <t>17-01-16</t>
  </si>
  <si>
    <t>18-01-01</t>
  </si>
  <si>
    <t>19-01-01</t>
  </si>
  <si>
    <t>20-01-01</t>
  </si>
  <si>
    <t>21-01-01</t>
  </si>
  <si>
    <t>21-01-02</t>
  </si>
  <si>
    <t>21-01-03</t>
  </si>
  <si>
    <t>21-01-04</t>
  </si>
  <si>
    <t>21-01-05</t>
  </si>
  <si>
    <t>21-01-06</t>
  </si>
  <si>
    <t>21-01-07</t>
  </si>
  <si>
    <t>21-01-08</t>
  </si>
  <si>
    <t>21-01-09</t>
  </si>
  <si>
    <t>21-01-10</t>
  </si>
  <si>
    <t>21-01-11</t>
  </si>
  <si>
    <t>21-01-12</t>
  </si>
  <si>
    <t>21-01-13</t>
  </si>
  <si>
    <t>21-01-14</t>
  </si>
  <si>
    <t>21-01-15</t>
  </si>
  <si>
    <t>Мочеприемник ножной (мешок для сбора мочи) дневной</t>
  </si>
  <si>
    <t>21-01-16</t>
  </si>
  <si>
    <t>21-01-17</t>
  </si>
  <si>
    <t>21-01-19</t>
  </si>
  <si>
    <t>21-01-20</t>
  </si>
  <si>
    <t>21-01-21</t>
  </si>
  <si>
    <t>Наборы - мочеприемники для самокатетеризации: мешок - мочеприемник, катетер лубрицированный для самокатетеризации</t>
  </si>
  <si>
    <t>21-01-22</t>
  </si>
  <si>
    <t>21-01-23</t>
  </si>
  <si>
    <t>21-01-24</t>
  </si>
  <si>
    <t>21-01-25</t>
  </si>
  <si>
    <t>21-01-26</t>
  </si>
  <si>
    <t>21-01-27</t>
  </si>
  <si>
    <t>21-01-28</t>
  </si>
  <si>
    <t>21-01-29</t>
  </si>
  <si>
    <t>21-01-30</t>
  </si>
  <si>
    <t>21-01-31</t>
  </si>
  <si>
    <t>21-01-32</t>
  </si>
  <si>
    <t>21-01-33</t>
  </si>
  <si>
    <t>21-01-34</t>
  </si>
  <si>
    <t>21-01-35</t>
  </si>
  <si>
    <t>21-01-36</t>
  </si>
  <si>
    <t>21-01-37</t>
  </si>
  <si>
    <t>21-01-38</t>
  </si>
  <si>
    <t>21-01-39</t>
  </si>
  <si>
    <t>21-01-40</t>
  </si>
  <si>
    <t>21-01-41</t>
  </si>
  <si>
    <t>21-01-42</t>
  </si>
  <si>
    <t>22-01-01</t>
  </si>
  <si>
    <t>22-01-02</t>
  </si>
  <si>
    <t>22-01-03</t>
  </si>
  <si>
    <t>22-01-04</t>
  </si>
  <si>
    <t>22-01-05</t>
  </si>
  <si>
    <t>22-01-06</t>
  </si>
  <si>
    <t>22-01-07</t>
  </si>
  <si>
    <t>22-01-08</t>
  </si>
  <si>
    <t>Подгузники для взрослых, размер "М" (объем талии/бедер до 120 см), с полным влагопоглощением не менее 1300 г</t>
  </si>
  <si>
    <t>22-01-09</t>
  </si>
  <si>
    <t>22-01-10</t>
  </si>
  <si>
    <t>22-01-11</t>
  </si>
  <si>
    <t>22-01-12</t>
  </si>
  <si>
    <t>22-01-13</t>
  </si>
  <si>
    <t>22-01-14</t>
  </si>
  <si>
    <t>Подгузники для детей весом до 5 кг</t>
  </si>
  <si>
    <t>22-01-15</t>
  </si>
  <si>
    <t>Подгузники для детей весом до 6 кг</t>
  </si>
  <si>
    <t>22-01-16</t>
  </si>
  <si>
    <t>Подгузники для детей весом до 9 кг</t>
  </si>
  <si>
    <t>22-01-17</t>
  </si>
  <si>
    <t>Подгузники для детей весом до 20 кг</t>
  </si>
  <si>
    <t>22-01-18</t>
  </si>
  <si>
    <t>Подгузники для детей весом свыше 20 кг</t>
  </si>
  <si>
    <t>23-01-01</t>
  </si>
  <si>
    <t>23-01-02</t>
  </si>
  <si>
    <t>23-01-03</t>
  </si>
  <si>
    <t>23-01-04</t>
  </si>
  <si>
    <t>Кресло-стул с санитарным оснащением с дополнительной фиксацией (поддержкой) головы и тела, в том числе, для больных ДЦП</t>
  </si>
  <si>
    <t>23-01-05</t>
  </si>
  <si>
    <t>23.1. Брайлевский дисплей, программное обеспечение экранного доступа:</t>
  </si>
  <si>
    <t>23.1-01-01</t>
  </si>
  <si>
    <t>Брайлевский дисплей для инвалидов, в том числе детей-инвалидов, с нарушениями функций одновременно слуха и зрения</t>
  </si>
  <si>
    <t>23.1-01-02</t>
  </si>
  <si>
    <t>Программное обеспечение экранного доступа для инвалидов, в том числе детей-инвалидов, с нарушениями функций одновременно слуха и зрения</t>
  </si>
  <si>
    <t>Бандаж грыжевой (паховый) односторонний на жестком поясе с пружиной</t>
  </si>
  <si>
    <t>Бандаж грыжевой (паховый) односторонний на эластичном поясе</t>
  </si>
  <si>
    <t>Бандаж грыжевой (паховый) двусторонний на жестком поясе с пружиной</t>
  </si>
  <si>
    <t>Бандаж грыжевой (паховый) двусторонний на эластичном поясе</t>
  </si>
  <si>
    <t>Бандаж грыжевой (скротальный) односторонний на жестком поясе с пружиной</t>
  </si>
  <si>
    <t>Бандаж грыжевой (скротальный) односторонний на эластичном поясе</t>
  </si>
  <si>
    <t>Бандаж грыжевой (скротальный) двусторонний на жестком поясе с пружиной</t>
  </si>
  <si>
    <t>Бандаж грыжевой (скротальный) двусторонний на эластичном поясе</t>
  </si>
  <si>
    <t>Бандаж грыжевой (комбинированный) односторонний на жестком поясе с пружиной</t>
  </si>
  <si>
    <t>Бандаж грыжевой (комбинированный) односторонний на эластичном поясе</t>
  </si>
  <si>
    <t>Бандаж грыжевой (комбинированный) двусторонний на жестком поясе с пружиной</t>
  </si>
  <si>
    <t>Бандаж грыжевой (комбинированный) двусторонний на эластичном поясе</t>
  </si>
  <si>
    <t>Материал - силикон</t>
  </si>
  <si>
    <t>Силиконовая косметическая оболочка для изготовления протеза предплечья с выраженным косметическим эффектом, детализированными папиллярными линиями, венами и суставами</t>
  </si>
  <si>
    <t>Приемных пробных гильз 1 шт., литьевой слоистый пластик , стопа водостойкая.</t>
  </si>
  <si>
    <t>Материал-силикон</t>
  </si>
  <si>
    <t>SINISTANDART -производитель: ООО "Белла", РФ. Верхние, нижние и барьерные элементы изготовлены из нетканого материала. Распределительный слой изготовлен из нектканого материала. Абсорбирующий слой - из волокнистого полуфабриката и суперабсорбента.  Слои скрепляются с помощью термообработки.</t>
  </si>
  <si>
    <t>оборудован устройством ручного управления с механической трансмиссией для лиц с нарушением функций правой ноги. Производитель: ПАО "АВТОВАЗ", РФ.</t>
  </si>
  <si>
    <t>оборудован устройством ручного управления с механической трансмиссией для лиц с нарушением функций обеих ног. Производитель: ПАО "АВТОВАЗ", РФ.</t>
  </si>
  <si>
    <t>Управляющий отделением</t>
  </si>
  <si>
    <t>Зачиняев С.Н.</t>
  </si>
  <si>
    <t>(ФИО)</t>
  </si>
  <si>
    <t>(подпись)</t>
  </si>
  <si>
    <t>Исполнитель</t>
  </si>
  <si>
    <t>(должность)</t>
  </si>
  <si>
    <t>Контактный телефон (с кодом города):</t>
  </si>
  <si>
    <t>08-07-09</t>
  </si>
  <si>
    <t>634</t>
  </si>
  <si>
    <t>Заготовка верха из хрома, стелька кожаная, передний отдел стопы искусственный.</t>
  </si>
  <si>
    <t xml:space="preserve">Ячеестый матрац с компрессором. Материал - нейлон. </t>
  </si>
  <si>
    <t>Оrtonica, шир. сиденья 430 мм, 455 мм,480 мм, 505 мм, вес коляски 19,4 кг, 19,6 кг, 19,8 кг, 20 кг, грузоподъемность 130 кг., самоориентирующие передние колеса, антиопрокидывающие устройство, противопролежневая подушка на сидение, откидные подлокотники; откидные, съемные подножки, быстросъемные приводные колеса диаметром 61 см. с пневматическими шинами</t>
  </si>
  <si>
    <t>Состоит из косметической искусственной кисти, включая цветовые оттенки, формирование приемной полости протеза по слепку</t>
  </si>
  <si>
    <t>Кисть силиконовая или из пластизоля с покрытием, система управления сохранившейся рукой, гильза индивидуальная из литьевого слоистого пластика.</t>
  </si>
  <si>
    <t xml:space="preserve">Состоит из узла локоть-предплечье и адаптер, соединяющий кисть с предплечьем. Индивидуальная гильза. Листьевой слоистый пластик. Пробная гильза - 2 шт. Гнущиеся пальцы с арматурой. </t>
  </si>
  <si>
    <t>Приемная индивидуальная гильза из литьевого слоистого пластика, 2 насадки к рабочему протезу. Крепление индивидуальное. Узел -локоть-предплечье.</t>
  </si>
  <si>
    <t>Приемных пробных гильз 1 шт.,гильза литьевой слоистый пластик , стопа водостойкая.</t>
  </si>
  <si>
    <t>Приемных пробных гильз 1 шт.,гильза из кожи, стопа шарнирная, постоянная.</t>
  </si>
  <si>
    <t>Приемная гильза индивидуальная из литьевого слоистого пластика на основе акриловых смол.  Гильза - 1 шт. крепление облегченное с использованием наколенника или гильзы. Облицовка - листовой поролон, чулки косметические Стопа одноостная шарнирная.</t>
  </si>
  <si>
    <t>Приемная гильза индивидуальная из литьевого слоистого пластика на основе акриловых смол.  Гильза - 1 шт. Вкладных гильз 2 шт. крепление облегченное с использованием наколенника или замка к силиконовому чехлу Облицовка - листовой поролон, чулки ортопедические Стопа с высокой передачей энергии.</t>
  </si>
  <si>
    <t>Приемная гильза индивидуальная не менее 2 шт. Крепление с использованием кожаных полуфабрикатов или замка к силиконовому чехлу. Модуль стопы шарнирный с пяточным амортизатором регулируемой жидкости.</t>
  </si>
  <si>
    <t>562</t>
  </si>
  <si>
    <t>Натуральная кожа, стелька кожаная, подошва резиновая формованная. Обувь выполнена в паре с одинаковой высотой.</t>
  </si>
  <si>
    <t>Натуральная кожа, стелька кожаная или трикотажное полотно, подошва резиновая формованная. Обувь выполнена в паре с одинаковой высотой.</t>
  </si>
  <si>
    <t>Натуральная кожа. Кожаная или текстильная подкладка.</t>
  </si>
  <si>
    <t>Натуральная кожа, стелька натуральный или искусственный мех, драп или обувное сукно, подошва резиновая формованная. Обувь выполнена в паре с одинаковой высотой.</t>
  </si>
  <si>
    <t xml:space="preserve">размер 40*40*40 см, изготовлена из водостойкой водоотталкивающей ткани. Нагрузка - 120 кг. </t>
  </si>
  <si>
    <t>10-02-03</t>
  </si>
  <si>
    <t>Противопролежневая подушка воздушная</t>
  </si>
  <si>
    <t xml:space="preserve">размер 40*40*70 см, изготовлена из водонепроницаемого материала и наполняется воздухом ткани. Нагрузка - 120 кг. </t>
  </si>
  <si>
    <t>Состоит из 3 формообразующих секций. Гелевые вставки.</t>
  </si>
  <si>
    <t>565</t>
  </si>
  <si>
    <t>610</t>
  </si>
  <si>
    <t>146</t>
  </si>
  <si>
    <t>55</t>
  </si>
  <si>
    <t>52</t>
  </si>
  <si>
    <t>230</t>
  </si>
  <si>
    <t>Отчет о совместимости для lipetskoe_ro_tsr - копия.xls</t>
  </si>
  <si>
    <t>Дата отчета: 30.12.2022 13:29</t>
  </si>
  <si>
    <t>Некоторые свойства данной книги не поддерживаются более ранними версиями Excel. Открытие книги в более ранней версии Excel или ее сохранение в формате более ранней версии приведет к потере или ограничению функциональности этих свойств.</t>
  </si>
  <si>
    <t>Несущественная потеря точности</t>
  </si>
  <si>
    <t>Число экземпляров</t>
  </si>
  <si>
    <t>Версия</t>
  </si>
  <si>
    <t>Некоторые ячейки или стили в этой книге содержат форматирование, не поддерживаемое выбранным форматом файла. Эти форматы будут преобразованы в наиболее близкий из имеющихся форматов.</t>
  </si>
  <si>
    <t>Excel 97–2003</t>
  </si>
  <si>
    <t>33</t>
  </si>
  <si>
    <t>446</t>
  </si>
  <si>
    <t>10-01-03</t>
  </si>
  <si>
    <t>561</t>
  </si>
  <si>
    <t>4826.65</t>
  </si>
  <si>
    <t>213</t>
  </si>
  <si>
    <t>3616.81</t>
  </si>
  <si>
    <t>116</t>
  </si>
  <si>
    <t>80.16</t>
  </si>
  <si>
    <t>215</t>
  </si>
  <si>
    <t>1031</t>
  </si>
  <si>
    <t>1067</t>
  </si>
  <si>
    <t>Ведущий специалист</t>
  </si>
  <si>
    <t>574</t>
  </si>
  <si>
    <t>Отчет о совместимости для ЦЕНЫ НА ТСР для пострадавших.xls</t>
  </si>
  <si>
    <t>Дата отчета: 02.03.2023 15:27</t>
  </si>
  <si>
    <t>Excel 97-2003</t>
  </si>
  <si>
    <t>896.67</t>
  </si>
  <si>
    <t>Высокопрочный материал. Без УПС.</t>
  </si>
  <si>
    <t>14826002979 22 000168</t>
  </si>
  <si>
    <t>14826002979 22 000171</t>
  </si>
  <si>
    <t>14826002979 22 000173</t>
  </si>
  <si>
    <t>14826002979 22 000166</t>
  </si>
  <si>
    <t>14826002979 22 000167</t>
  </si>
  <si>
    <t>14826002979 22 000144</t>
  </si>
  <si>
    <t>01-01-50</t>
  </si>
  <si>
    <t>Многофункциональный тренажер</t>
  </si>
  <si>
    <t>14826002979 22 000114</t>
  </si>
  <si>
    <t>14826002979 22 000078</t>
  </si>
  <si>
    <t>14826002979 22 000072</t>
  </si>
  <si>
    <t>14826002979 22 000068</t>
  </si>
  <si>
    <t>212</t>
  </si>
  <si>
    <t>14826002979 22 000069</t>
  </si>
  <si>
    <t>14826002979 22 000057</t>
  </si>
  <si>
    <t>14826002979 22 000047</t>
  </si>
  <si>
    <t>14826002979 22 000015</t>
  </si>
  <si>
    <t>14826002979 22 000014</t>
  </si>
  <si>
    <t>53</t>
  </si>
  <si>
    <t>47</t>
  </si>
  <si>
    <t>14826002979 22 000009</t>
  </si>
  <si>
    <t>14826002979 22 000006</t>
  </si>
  <si>
    <t>14826002979 22 000005</t>
  </si>
  <si>
    <t>14826002979 21 000276</t>
  </si>
  <si>
    <t>14826002979 21 000275</t>
  </si>
  <si>
    <t>14826002979 21 000273</t>
  </si>
  <si>
    <t>1028</t>
  </si>
  <si>
    <t>2022 года</t>
  </si>
  <si>
    <t>14826002979 22 000016</t>
  </si>
  <si>
    <t>Трости опорные, регулируемые по высоте, с устройством противоскольжения. Трость обеспечивает увеличение площади опоры и вертикальной устойчивости пользователя, а также снижает нагрузку на поврежденную сторону.
Изготавливаются из легкого прочного сплава. Рукоятка трости для ходьбы легкоочищаемая, имеет форму, которая обеспечивает прочность ее захвата рукой и отсутствие скольжения при захвате.
Устройства регулировки высоты не саморазблокировываются при использовании трости. Механизм регулировки высоты имеет отчетливые отметки с указанием максимально допустимого удлинения, установленного изготовителем. Наконечник трости изготовлен из упругого, прочного материала, имеющего высокий коэффициент трения.</t>
  </si>
  <si>
    <t>Трости трехопорные, регулируемые по высоте, с устройством противоскольжения. Телескопическая трость с большой пирамидальной опорой на 3 ножках. Помогает сохранять равновесие пациентам с малой и средней степенью нарушения координации движений в домашних условиях и на улице. Трость обеспечивает увеличение площади опоры и вертикальной устойчивости пользователя, а также снижает нагрузку на поврежденную сторону. Труба изготовлена из легкого прочного сплава, оснащена пластиковой Т-образной рукояткой и резиновыми насадками против скольжения.Поверхность трости не имеет заусенцев, задиров, острых кромок или выступов, которые могли бы повредить одежду или причинить дискомфорт инвалиду.</t>
  </si>
  <si>
    <t xml:space="preserve">Ходунки шагающие. Со складным корпусом из легкого прочного сплава. Позволяют передвигаться шагом, переставляя поочередно левую и правую сторону, имеют функ­цию «шагание». </t>
  </si>
  <si>
    <t>Ходунки с опорой на предплечье. Предназначены для людей с нарушениями функций опорно-двигательного аппарата и пациентов в период реабилитации после операций на коленном и бедренном суставах. Ходунки на 4-х колесах с мягкой опорой, регулируемой по высоте. Наличие двух вертикальных рукояток. Рама ходунков оснащена колесами. На задних колесах предусмотрены тормоза.</t>
  </si>
  <si>
    <t xml:space="preserve">Ходунки-роллаторы. Роллаторы - четырехколесные ходунки, предназначенные для применения как дома, так и на улице. Они сконструированы так, что человек всегда будет двигаться внутри 4х опор. Наличие рамы из легкого прочного материала, монолитных колес и складного каркаса, а также тормозной системы, которая не допускает неумышленное движение назад. Наличие стабилизатора спины с фиксирующим ремнем безопасности и мягких нескользящих ручек. </t>
  </si>
  <si>
    <t>Оrtonica шир. сиденья 430 мм, 455 мм, 480 мм, вес коляски 19,4 кг, 19,6 кг, 19,8 кг, грузоподъемность  130 кг, склакдная рама, антиопрокидывающее устройство, противопролежневая подушка на сиденье, регулируемые стояночные тормоза</t>
  </si>
  <si>
    <t>Приемная гильза одна, из литьевого слоистого пластика на основе акриловых смол. Тип пегулировочного соединения выдерживает нагрузку 100+/- 5 кг, крепление вакумным клапаном, стопа обладает высокой отдачей энергии.Модульный коленный шарнир, многоостный с гидравлическим управление фазы переноса. Угол сгибания коленного шарнира  175 градусов.</t>
  </si>
  <si>
    <t xml:space="preserve">Бандаж на коленный сустав фиксирует и стабилизирует сустав, оказывает тепловое и микромассжное воздей­ствие. Показан к применению в период реабилитации после травм, операций, артритов, артрозов, при частичном повреждении связок, нестабильности коленного сустава.  Бандаж изготовлен по индивидуальным меркам. Внутренняя текстильная часть ортеза изготовлена из 100% хлопкового трикотажа, наружные части из сложного полиэфира, а боковые вставки для поддержки коленных суставов изготовлены из прочного пластика. </t>
  </si>
  <si>
    <t>Корсет мягкой фиксации различной локализации по отделам позвоночника, фиксирующий, гильза текстильная хлопчато-бумажная, застежка на пуговицах и шнуровке, изготовление индивидуальное по обмерам, назначение – постоянное.</t>
  </si>
  <si>
    <t xml:space="preserve">Корсет на грудной и поясничный отделы позвоночника, фиксирующий, хлопчатобумажный, изготовление по обмерам, назначение – постоянное.  </t>
  </si>
  <si>
    <t xml:space="preserve">Голеностопный бандаж изготовлен из трикотажного полотна плоской вязки трехмерной структуры разнонаправленного плетения с внутренними силиконовыми пелотами. Поддерживает голеностопный сустав, улучшает проприоцеп­цию, способствует рассасыванию отеков, гематом, внутрису­ставных выпотов за счет дозированной компрессии. Облегчает болевой синдром. Бандаж устойчив к растяжению и долго сохранять форму. Силиконовые пелоты анатомической формы позади медиальной и латеральной лодыжек способствует плотному прилеганию бандажа, создавать массажный эффект и препятствовать скоплению отечной жидкости в залодыжечных областях. Обеспечивает четкое облегание и правильное распределение давления. Изделие исключает возможность натирания кожи. Ортез не ограничивает движения в физиологическом объеме. Голеностопные бандажи отличаются высокой функциональностью, имеют современный дизайн и обеспечивают максимальный комфорт при ношении. </t>
  </si>
  <si>
    <t>Фиксирующий, термопласт, узлы (модули) и полуфабрикаты, изготовление по индивидуальному медицинскому заказу, по гипсовому слепку с конечности инвалида.</t>
  </si>
  <si>
    <t>Фиксирующий, слоистый пластик, листовой  термопласт, или кожа шорноседельная, изготовление по индивидуальному медицинскому заказу, по гипсовому слепку с конечности инвалида.</t>
  </si>
  <si>
    <t xml:space="preserve">Материал верха: натуральная кожа.
Материалы подкладки: натуральный мех, искусственный мех, драп обувной.
Материалы низа обуви: кожа, пластины профилактические износостойкие, резиновые пористые облегченные, из непористой кожеподобной резины, резиновые для декоративного ранта или подошвы формо¬ванные.
Обувь выполняется в паре с одинаковой высотой
</t>
  </si>
  <si>
    <t>Медицинские термометры с речевым выходом предназначены для самостоятельного измерения температуры тела для инвалидов по зрению. Измерение температуры тела производится в подмышечной впадине и под языком.
Конструкция медицинских термометров с речевым выходом обеспечивает пользователю удобство и простоту обращения с ними, самостоятельной настройки и регулировки при подготовке к эксплуатации и во время эксплуатации не требуется.
Термометр выполнен в виде ручного малогабаритного устройства с речевым выходом с дублированием на русском языке показаний жидкокристаллического дисплея и имеет следующие функции:
· речевое дублирование на русском языке показаний жидкокристаллического дисплея;
· подача звуковых сигналов о включении, выключении;
· автоматическое отключение;
· в термометре отсутствует ртуть;
· измерение происходит по Цельсию;
· погрешность измерения температуры в рабочем диапазоне 35,5º С – 42º С ± 0,2º С.</t>
  </si>
  <si>
    <t>Аппарат предназначен для самостоятельного измерения артериального давления и частоты сердечных сокращений.
Конструкция  тонометров обеспечивает пользователю удобство и простоту обращения с ними, самостоятельную настройку и регулировку (при необходимости) при подготовке к эксплуатации и во время эксплуатации;
тонометр дублирует все показания визуального дисплея соответствующими речевыми сообщениями на русском языке;
метод измерения – осциллометрический с плечевой манжетой;
тонометр имеет плавную регулировку громкости речевых сообщений.</t>
  </si>
  <si>
    <t>Слуховые аппараты заушные сверхмощные  имеют:
 Диапазон частот 0,1 кГц - 4,9 кГц, количество каналов цифровой обработки звука 8 и программ прослушивания 3, двойную систему подавления обратной связи (включая динамическое подавления обратной связи без снижения усиления), трехуровневую систему 8-канального цифрового шумопонижения,. FM-совместимость, аудиовход.
Имеют следующие дополнительные параметры:
- регулировка (ограничение) ВУЗД в каждом канале;
- раздельное усиление тихих, средней громкости и громких звуков;
-  значение компрессии в каждом канале;
- диапазон регулятора громкости, режим телефонной катушки;
- выбор идентичности (наиболее подходящего варианта настройки)
- звуковой и световой индикаторы разряда батареи и переключения программ, достижения предпочтительного уровня громкости.
2. Максимальный ВУЗД 90 слуховых аппаратов сверхмощных 140 дБ.
3. Максимальное усиление 82 дБ.
4.Ушные вкладыши индивидуального изготовления по форме и размеру полностью соответствуют анатомии уха и способствуют улучшению разборчивости речи по сравнению со стандартными ушными вкладышами</t>
  </si>
  <si>
    <t>Слуховые аппараты цифровые программируемые от легкой до среднетяжелой/ тяжелой степени потери слуха.
Слуховые аппараты заушные должны иметь:
1.Диапазон частот не более 0,1 -  не менее 6,0 кГц, 
- максимальный ВУЗД 90 – не более 132 дБ;
- максимальное усиление не менее — 71 дБ.
2. Количество каналов цифровой обработки звука не менее-   3 и программ прослушивания не менее- 2.
3. Должны иметь следующие дополнительные параметры:
- регулировка (ограничение) ВУЗД в каждом канале;
- раздельное усиление тихих, средней громкости и громких звуков в каждом из каналов; 
- диапазон регулятора громкости, режим телефонной катушки.</t>
  </si>
  <si>
    <t>Голосообразующий аппарат предназначен для людей с нарушениями функций голосообразования.
Корпус голосообразующего аппарата выполнен из металла, защищающего аппарат от влаги при потении рук.
Титановый корпус имеет:
- кнопку для регулировки громкости звучания;
- кнопку для регулировки тембра звучания;
- колёсико изменения уровня звука без изменения параметров зафиксированных для кнопок;
В случаях не возможности прикладывать голосообразующий аппарат к шее, имеется  возможность пользоваться  аппаратом, прикрепив специальную насадку</t>
  </si>
  <si>
    <t>Однокомпонентный дренируемый калоприемник со встроенной плоской пластиной 
- дренируемый стомный мешок неразъемный из непрозрачного многослойного, не пропускающего запах полиэтилена, с мягкой нетканой подложкой, с фильтром, с зажимом;
- встроенная адгезивная пластина на натуральной, гипоаллергенной гидроколлоидной основе с защитным покрытием, с вырезаемым отверстием под стому</t>
  </si>
  <si>
    <t>Из прозрачного многослойного, не пропускающего запах полиэтилена высокой прочности, анатомической формы, антирефлюксным клапаном, сливным клапаном, с отверстиями для крепления ремней, с гладкой дренажной трубкой, со стандартным переходником.</t>
  </si>
  <si>
    <t>Пара ремешков для крепления мочеприемников (мешков для сбора мочи) к ноге, для крепления мочеприемников (мешков для сбора мочи) к ноге из эластичного, износостойкого и гипоаллергенного нейлона, регулируемые по длине.</t>
  </si>
  <si>
    <t>Уропрезерватив самоклеящийся (катетер наружный) 
- с усиленным сливным портом и ригидным концом, самоклеящийся (без необходимости использования клеящихся полосок для крепления), физиологичный и обеспечивающий надежную защиту от протекания. Имеет коннектор для присоединения к ножному или ночному мешку.</t>
  </si>
  <si>
    <t xml:space="preserve">Комплект набора состоит из:  - катетера – 1 шт.;  - мешка для сбора мочи (объем не менее 500 мл) -  1 шт. Катетер для самокатетеризации лубрицированный изготовлен из поливинилхлорида (ПВХ). Размер катетера СН 10, СН 12, СН 14. Набор стерильный в индивидуальной упаковке. </t>
  </si>
  <si>
    <t xml:space="preserve">Катетер, двухходовой, должен быть изготовлен из высококачественного материала (латекс; силикон; латекс, покрытый силиконом), стерильный одноразовый. Катетер должен иметь: дренажную воронку,  отверстие для надувания баллона,  противовозвратный клапан, покрышку, баллон. Катетер должен быть упакован в индивидуальную упаковку. Катетеры мужские, размер СН 10, СН 12, СН ,14, СН 16, СН 18 </t>
  </si>
  <si>
    <t xml:space="preserve">Катетер изготовлен из высококачественного материала (латекс; латекс, покрытый силиконом), стерильный, одноразовый. Катетер имеет грибовидный дистальный конец, который фиксирует устройство в мочевом пузыре после установки. Стандартный коннектор обеспечивает  соединение катетера с любым типом мочеприемника. Катетер имеет не более 3-х дренажных отверстий. Катетеры мужские. Размер:  СН 24, СН 26, СН 28, СН 30, СН 32, СН 34     </t>
  </si>
  <si>
    <t>Катетер, двухходовой, должен быть изготовлен из высококачественного материала (латекс; силикон; латекс, покрытый силиконом), стерильный одноразовый. Катетер должен иметь: дренажную воронку, отверстие для надувания баллона,  противовозвратный клапан, покрышку, баллон. Катетер должен быть упакован в индивидуальную упаковку. Катетеры мужские. Размеры СН 8, СН 10, СН 12, СН ,14, СН 16, СН 18, СН 20, СН 22, СН 24, СН 26, СН, 28, СН 30</t>
  </si>
  <si>
    <t xml:space="preserve">Крем защитный в тубе - профилактическое и заживляющее средство. Применяется при выраженных повреждениях  маце­рации кожи, возникшей в результате длительного контакта с калом и мочей при тяжелых формах недержания и использования калоприемников. </t>
  </si>
  <si>
    <t>Пудра (порошок) абсорбирующая в тубе 
-  для ухода за влажной и раздраженной кожей - обладает рассыпчатой консистенцией. Порошок наносится на перистомальную кожу перед наложением адгезивной пластины. Порошок способствует подсушиванию и заживлению кожи вокруг стомы, а также более длительному ношению калоприемника.</t>
  </si>
  <si>
    <t>Очиститель для кожи во флаконе - средство, заменяющее мыло и воду, хорошо удаляет остатки клея, при этом не сушит и не раздражает кожу вокруг стомы.</t>
  </si>
  <si>
    <t>Впитывающие пеленки обеспечивают соблюдение санитарно-гигиенических условий для инвалидов с нарушениями функций выделения.
Впитывающая пеленка представляет многослойное изделие прямоугольной формы, с верхним слоем, состоящим из мягкого гидрофильного нетканого материала, позволяющим быстро пропускать жидкость во впитывающий слой.
В пеленках отсутствуют следы выщипывания волокон с поверхности белья и отмарывания краски.
Сырье и материалы для изготовления впитывающих пеленок разрешены к применению Федеральной службой по надзору в сфере защиты прав потребителей и благополучия человека.</t>
  </si>
  <si>
    <t>Подгузники для взрослых, размер M Диапазон объема талии (бедер) –  70-120 см.
Подгузники для взрослых дышащие размер М
Подгузники для взрослых  размер М.
Вся наружная поверхность подгузника из нетканого мягкого паропроницаемого  и водонепроницаемого, нескользящего и экологически чистого материала, с функцией паропроницаемости  (микропоры которого пропускают пар, но не пропускают жидкость). На фронтальной стороне подгузника наличие специальной зоны крепления для многократного закрепления 4-х застежек-липучек, что позволит увеличить кратность закрепления застежек-липучек на подгузнике без повреждения поверхности. Застежки-липучки эластичные</t>
  </si>
  <si>
    <t>356</t>
  </si>
  <si>
    <t xml:space="preserve">Тренажер для активно-пассивной механотерапии верхних и нижних конечностей. Размеры: длинна 61-87 см, ширина 59 см, высота105-117 см </t>
  </si>
  <si>
    <t>14826002979 22 000177</t>
  </si>
  <si>
    <t>Камынина Н.Н.</t>
  </si>
  <si>
    <t>(4742) 23-94-74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</si>
</sst>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9" x14ac:knownFonts="1">
    <font>
      <sz val="11"/>
      <color theme="1"/>
      <name val="Calibri"/>
      <family val="2"/>
      <charset val="204"/>
      <scheme val="minor"/>
    </font>
    <font>
      <sz val="11"/>
      <color indexed="8"/>
      <name val="Calibri"/>
      <family val="2"/>
      <charset val="204"/>
    </font>
    <font>
      <sz val="10"/>
      <name val="Arial"/>
      <family val="2"/>
      <charset val="204"/>
    </font>
    <font>
      <sz val="12"/>
      <name val="Times New Roman Cyr"/>
      <family val="1"/>
      <charset val="204"/>
    </font>
    <font>
      <sz val="12"/>
      <name val="Times New Roman"/>
      <family val="1"/>
      <charset val="204"/>
    </font>
    <font>
      <b/>
      <sz val="10.5"/>
      <color indexed="8"/>
      <name val="Times New Roman"/>
      <family val="1"/>
      <charset val="204"/>
    </font>
    <font>
      <sz val="10.5"/>
      <color indexed="8"/>
      <name val="Times New Roman"/>
      <family val="1"/>
      <charset val="204"/>
    </font>
    <font>
      <sz val="9"/>
      <color indexed="81"/>
      <name val="Tahoma"/>
      <family val="2"/>
      <charset val="204"/>
    </font>
    <font>
      <sz val="10"/>
      <color indexed="8"/>
      <name val="Times New Roman"/>
      <family val="1"/>
      <charset val="204"/>
    </font>
    <font>
      <sz val="10"/>
      <name val="Times New Roman"/>
      <family val="1"/>
      <charset val="204"/>
    </font>
    <font>
      <sz val="8"/>
      <name val="Times New Roman"/>
      <family val="1"/>
      <charset val="204"/>
    </font>
    <font>
      <b/>
      <sz val="14"/>
      <name val="Times New Roman"/>
      <family val="1"/>
      <charset val="204"/>
    </font>
    <font>
      <sz val="11"/>
      <color theme="0"/>
      <name val="Calibri"/>
      <family val="2"/>
      <charset val="204"/>
      <scheme val="minor"/>
    </font>
    <font>
      <b/>
      <sz val="11"/>
      <color theme="1"/>
      <name val="Calibri"/>
      <family val="2"/>
      <charset val="204"/>
      <scheme val="minor"/>
    </font>
    <font>
      <sz val="11"/>
      <color rgb="FFFF0000"/>
      <name val="Calibri"/>
      <family val="2"/>
      <charset val="204"/>
      <scheme val="minor"/>
    </font>
    <font>
      <sz val="11"/>
      <color theme="1"/>
      <name val="Times New Roman"/>
      <family val="1"/>
      <charset val="204"/>
    </font>
    <font>
      <b/>
      <sz val="11"/>
      <color theme="1"/>
      <name val="Times New Roman"/>
      <family val="1"/>
      <charset val="204"/>
    </font>
    <font>
      <sz val="11"/>
      <color theme="0"/>
      <name val="Times New Roman"/>
      <family val="1"/>
      <charset val="204"/>
    </font>
    <font>
      <b/>
      <sz val="12"/>
      <color theme="1"/>
      <name val="Times New Roman"/>
      <family val="1"/>
      <charset val="204"/>
    </font>
    <font>
      <sz val="10"/>
      <color theme="1"/>
      <name val="Times New Roman"/>
      <family val="1"/>
      <charset val="204"/>
    </font>
    <font>
      <sz val="10.5"/>
      <color theme="1"/>
      <name val="Times New Roman"/>
      <family val="1"/>
      <charset val="204"/>
    </font>
    <font>
      <sz val="12"/>
      <color theme="1"/>
      <name val="Times New Roman"/>
      <family val="1"/>
      <charset val="204"/>
    </font>
    <font>
      <sz val="10.5"/>
      <color rgb="FFFF0000"/>
      <name val="Times New Roman"/>
      <family val="1"/>
      <charset val="204"/>
    </font>
    <font>
      <sz val="11"/>
      <name val="Calibri"/>
      <family val="2"/>
      <charset val="204"/>
      <scheme val="minor"/>
    </font>
    <font>
      <sz val="11"/>
      <color rgb="FF000000"/>
      <name val="Times New Roman"/>
      <family val="1"/>
      <charset val="204"/>
    </font>
    <font>
      <sz val="10"/>
      <name val="Arial Cyr"/>
      <family val="2"/>
      <charset val="204"/>
    </font>
    <font>
      <b/>
      <sz val="10"/>
      <color indexed="8"/>
      <name val="Times New Roman"/>
      <family val="1"/>
      <charset val="204"/>
    </font>
    <font>
      <sz val="10"/>
      <color rgb="FFFF0000"/>
      <name val="Times New Roman"/>
      <family val="1"/>
      <charset val="204"/>
    </font>
    <font>
      <sz val="10"/>
      <color rgb="FF334059"/>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bgColor indexed="26"/>
      </patternFill>
    </fill>
  </fills>
  <borders count="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top style="thin">
        <color indexed="64"/>
      </top>
      <bottom/>
      <diagonal/>
    </border>
  </borders>
  <cellStyleXfs count="4">
    <xf numFmtId="0" fontId="0" fillId="0" borderId="0"/>
    <xf numFmtId="0" fontId="2" fillId="0" borderId="0"/>
    <xf numFmtId="0" fontId="1" fillId="0" borderId="0"/>
    <xf numFmtId="0" fontId="25" fillId="0" borderId="0"/>
  </cellStyleXfs>
  <cellXfs count="128">
    <xf numFmtId="0" fontId="0" fillId="0" borderId="0" xfId="0"/>
    <xf numFmtId="164" fontId="3" fillId="2" borderId="1" xfId="0" applyNumberFormat="1" applyFont="1" applyFill="1" applyBorder="1" applyAlignment="1">
      <alignment wrapText="1"/>
    </xf>
    <xf numFmtId="49" fontId="0" fillId="0" borderId="1" xfId="0" applyNumberFormat="1" applyBorder="1" applyAlignment="1"/>
    <xf numFmtId="164" fontId="3" fillId="2" borderId="2" xfId="0" applyNumberFormat="1" applyFont="1" applyFill="1" applyBorder="1" applyAlignment="1">
      <alignment wrapText="1"/>
    </xf>
    <xf numFmtId="164" fontId="4" fillId="2" borderId="2" xfId="0" applyNumberFormat="1" applyFont="1" applyFill="1" applyBorder="1" applyAlignment="1">
      <alignment wrapText="1"/>
    </xf>
    <xf numFmtId="0" fontId="15" fillId="0" borderId="0" xfId="0" applyFont="1" applyProtection="1"/>
    <xf numFmtId="0" fontId="0" fillId="0" borderId="0" xfId="0" applyFont="1" applyProtection="1"/>
    <xf numFmtId="0" fontId="0" fillId="0" borderId="0" xfId="0" applyProtection="1"/>
    <xf numFmtId="0" fontId="16" fillId="0" borderId="0" xfId="0" applyFont="1" applyBorder="1" applyAlignment="1" applyProtection="1">
      <alignment horizontal="center" vertical="center" wrapText="1"/>
    </xf>
    <xf numFmtId="0" fontId="16" fillId="0" borderId="0" xfId="0" applyFont="1" applyBorder="1" applyAlignment="1" applyProtection="1">
      <alignment vertical="center" wrapText="1"/>
    </xf>
    <xf numFmtId="0" fontId="17" fillId="0" borderId="0" xfId="0" applyFont="1" applyProtection="1"/>
    <xf numFmtId="0" fontId="18" fillId="0" borderId="0" xfId="0" applyFont="1" applyBorder="1" applyAlignment="1" applyProtection="1">
      <alignment horizontal="center" vertical="center" wrapText="1"/>
    </xf>
    <xf numFmtId="49" fontId="0" fillId="0" borderId="0" xfId="0" applyNumberFormat="1"/>
    <xf numFmtId="0" fontId="19" fillId="0" borderId="0" xfId="0" applyFont="1" applyBorder="1" applyAlignment="1" applyProtection="1">
      <alignment horizontal="center" vertical="top" wrapText="1"/>
    </xf>
    <xf numFmtId="0" fontId="18" fillId="0" borderId="0" xfId="0" applyFont="1" applyBorder="1" applyAlignment="1" applyProtection="1">
      <alignment horizontal="center" vertical="center" wrapText="1"/>
      <protection locked="0"/>
    </xf>
    <xf numFmtId="0" fontId="18" fillId="0" borderId="0" xfId="0" applyFont="1" applyBorder="1" applyAlignment="1" applyProtection="1">
      <alignment horizontal="right" vertical="center" wrapText="1"/>
    </xf>
    <xf numFmtId="0" fontId="20" fillId="3" borderId="2" xfId="0" applyFont="1" applyFill="1" applyBorder="1" applyAlignment="1" applyProtection="1">
      <alignment horizontal="center" vertical="center" wrapText="1"/>
    </xf>
    <xf numFmtId="49" fontId="6" fillId="0" borderId="1" xfId="0" applyNumberFormat="1" applyFont="1" applyFill="1" applyBorder="1" applyAlignment="1" applyProtection="1">
      <alignment horizontal="center" vertical="center" wrapText="1"/>
    </xf>
    <xf numFmtId="49" fontId="20" fillId="0" borderId="1" xfId="0" applyNumberFormat="1" applyFont="1" applyBorder="1" applyAlignment="1" applyProtection="1">
      <alignment horizontal="left" vertical="center" wrapText="1"/>
      <protection locked="0"/>
    </xf>
    <xf numFmtId="14" fontId="20" fillId="0" borderId="1" xfId="0" applyNumberFormat="1" applyFont="1" applyBorder="1" applyAlignment="1" applyProtection="1">
      <alignment horizontal="center" wrapText="1"/>
      <protection locked="0"/>
    </xf>
    <xf numFmtId="49" fontId="20" fillId="0" borderId="1" xfId="0" applyNumberFormat="1" applyFont="1" applyBorder="1" applyAlignment="1" applyProtection="1">
      <alignment horizontal="left" wrapText="1"/>
      <protection locked="0"/>
    </xf>
    <xf numFmtId="4" fontId="20" fillId="0" borderId="1" xfId="0" applyNumberFormat="1" applyFont="1" applyBorder="1" applyAlignment="1" applyProtection="1">
      <alignment horizontal="right" wrapText="1"/>
      <protection locked="0"/>
    </xf>
    <xf numFmtId="0" fontId="19" fillId="0" borderId="0" xfId="0" applyFont="1" applyAlignment="1" applyProtection="1">
      <alignment vertical="top"/>
    </xf>
    <xf numFmtId="0" fontId="18" fillId="0" borderId="3" xfId="0" applyFont="1" applyBorder="1" applyAlignment="1" applyProtection="1">
      <alignment horizontal="left" vertical="center" wrapText="1"/>
    </xf>
    <xf numFmtId="0" fontId="12" fillId="0" borderId="0" xfId="0" applyFont="1" applyProtection="1"/>
    <xf numFmtId="0" fontId="20" fillId="0" borderId="1" xfId="0" applyFont="1" applyBorder="1" applyAlignment="1" applyProtection="1">
      <alignment horizontal="left" vertical="center" wrapText="1"/>
      <protection locked="0"/>
    </xf>
    <xf numFmtId="0" fontId="4" fillId="0" borderId="0" xfId="1" applyFont="1" applyBorder="1" applyAlignment="1" applyProtection="1"/>
    <xf numFmtId="0" fontId="15" fillId="0" borderId="3" xfId="0" applyFont="1" applyBorder="1" applyAlignment="1" applyProtection="1">
      <alignment horizontal="center"/>
      <protection locked="0"/>
    </xf>
    <xf numFmtId="0" fontId="10" fillId="0" borderId="0" xfId="0" applyFont="1" applyFill="1" applyBorder="1" applyAlignment="1" applyProtection="1">
      <alignment horizontal="center" vertical="center" wrapText="1"/>
    </xf>
    <xf numFmtId="0" fontId="9" fillId="0" borderId="0" xfId="1" applyFont="1" applyBorder="1" applyAlignment="1" applyProtection="1">
      <alignment horizontal="center" vertical="top"/>
    </xf>
    <xf numFmtId="0" fontId="4" fillId="0" borderId="0" xfId="1" applyFont="1" applyBorder="1" applyAlignment="1" applyProtection="1">
      <alignment wrapText="1"/>
    </xf>
    <xf numFmtId="0" fontId="21" fillId="0" borderId="0" xfId="0" applyFont="1" applyProtection="1"/>
    <xf numFmtId="0" fontId="15" fillId="0" borderId="0" xfId="0" applyFont="1" applyAlignment="1" applyProtection="1">
      <alignment horizontal="center"/>
    </xf>
    <xf numFmtId="0" fontId="0" fillId="2" borderId="0" xfId="0" applyFill="1" applyProtection="1"/>
    <xf numFmtId="0" fontId="14" fillId="0" borderId="0" xfId="0" applyFont="1" applyProtection="1"/>
    <xf numFmtId="0" fontId="14" fillId="2" borderId="0" xfId="0" applyFont="1" applyFill="1" applyProtection="1"/>
    <xf numFmtId="14" fontId="22" fillId="0" borderId="0" xfId="0" applyNumberFormat="1" applyFont="1" applyBorder="1" applyAlignment="1" applyProtection="1">
      <alignment horizontal="center" wrapText="1"/>
      <protection locked="0"/>
    </xf>
    <xf numFmtId="0" fontId="23" fillId="0" borderId="0" xfId="0" applyFont="1" applyProtection="1"/>
    <xf numFmtId="0" fontId="23" fillId="2" borderId="0" xfId="0" applyFont="1" applyFill="1" applyProtection="1"/>
    <xf numFmtId="0" fontId="0" fillId="0" borderId="0" xfId="0" applyFill="1" applyProtection="1"/>
    <xf numFmtId="0" fontId="13" fillId="0" borderId="0" xfId="0" applyNumberFormat="1" applyFont="1" applyAlignment="1">
      <alignment vertical="top" wrapText="1"/>
    </xf>
    <xf numFmtId="0" fontId="0" fillId="0" borderId="0" xfId="0" applyNumberFormat="1" applyAlignment="1">
      <alignment vertical="top" wrapText="1"/>
    </xf>
    <xf numFmtId="0" fontId="0" fillId="0" borderId="4" xfId="0" applyNumberFormat="1" applyBorder="1" applyAlignment="1">
      <alignment vertical="top" wrapText="1"/>
    </xf>
    <xf numFmtId="0" fontId="0" fillId="0" borderId="5" xfId="0" applyNumberFormat="1" applyBorder="1" applyAlignment="1">
      <alignment vertical="top" wrapText="1"/>
    </xf>
    <xf numFmtId="0" fontId="13"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5" xfId="0" applyNumberFormat="1" applyBorder="1" applyAlignment="1">
      <alignment horizontal="center" vertical="top" wrapText="1"/>
    </xf>
    <xf numFmtId="0" fontId="0" fillId="0" borderId="6" xfId="0" applyNumberFormat="1" applyBorder="1" applyAlignment="1">
      <alignment horizontal="center" vertical="top" wrapText="1"/>
    </xf>
    <xf numFmtId="49" fontId="8" fillId="0" borderId="2" xfId="0" applyNumberFormat="1" applyFont="1" applyFill="1" applyBorder="1" applyAlignment="1" applyProtection="1">
      <alignment horizontal="center" vertical="center" wrapText="1"/>
    </xf>
    <xf numFmtId="0" fontId="8" fillId="0" borderId="2" xfId="0" applyFont="1" applyFill="1" applyBorder="1" applyAlignment="1" applyProtection="1">
      <alignment horizontal="left" vertical="center" wrapText="1"/>
    </xf>
    <xf numFmtId="49" fontId="19" fillId="0" borderId="2" xfId="0" applyNumberFormat="1" applyFont="1" applyBorder="1" applyAlignment="1" applyProtection="1">
      <alignment horizontal="left" wrapText="1"/>
      <protection locked="0"/>
    </xf>
    <xf numFmtId="0" fontId="19" fillId="0" borderId="2" xfId="0" applyFont="1" applyBorder="1" applyAlignment="1" applyProtection="1">
      <alignment horizontal="left" vertical="center" wrapText="1"/>
    </xf>
    <xf numFmtId="0" fontId="19" fillId="0" borderId="2" xfId="0" applyFont="1" applyFill="1" applyBorder="1" applyAlignment="1" applyProtection="1">
      <alignment horizontal="left" vertical="center" wrapText="1"/>
    </xf>
    <xf numFmtId="0" fontId="9" fillId="2" borderId="2" xfId="0" applyFont="1" applyFill="1" applyBorder="1" applyAlignment="1" applyProtection="1">
      <alignment horizontal="left" vertical="center" wrapText="1"/>
    </xf>
    <xf numFmtId="49" fontId="9" fillId="2" borderId="2" xfId="0" applyNumberFormat="1" applyFont="1" applyFill="1" applyBorder="1" applyAlignment="1" applyProtection="1">
      <alignment horizontal="center" vertical="center" wrapText="1"/>
    </xf>
    <xf numFmtId="49" fontId="9" fillId="0" borderId="2" xfId="0" applyNumberFormat="1" applyFont="1" applyFill="1" applyBorder="1" applyAlignment="1" applyProtection="1">
      <alignment horizontal="center" vertical="center" wrapText="1"/>
    </xf>
    <xf numFmtId="0" fontId="9" fillId="0" borderId="2" xfId="0" applyFont="1" applyFill="1" applyBorder="1" applyAlignment="1" applyProtection="1">
      <alignment horizontal="left" vertical="center" wrapText="1"/>
    </xf>
    <xf numFmtId="49" fontId="19" fillId="0" borderId="2" xfId="0" applyNumberFormat="1" applyFont="1" applyFill="1" applyBorder="1" applyAlignment="1" applyProtection="1">
      <alignment horizontal="center" vertical="center" wrapText="1"/>
    </xf>
    <xf numFmtId="0" fontId="9" fillId="2" borderId="2" xfId="3" applyFont="1" applyFill="1" applyBorder="1" applyAlignment="1">
      <alignment horizontal="center" vertical="center" wrapText="1"/>
    </xf>
    <xf numFmtId="14" fontId="9" fillId="2" borderId="2" xfId="0" applyNumberFormat="1" applyFont="1" applyFill="1" applyBorder="1" applyAlignment="1" applyProtection="1">
      <alignment horizontal="center" wrapText="1"/>
      <protection locked="0"/>
    </xf>
    <xf numFmtId="49" fontId="9" fillId="2" borderId="2" xfId="0" applyNumberFormat="1" applyFont="1" applyFill="1" applyBorder="1" applyAlignment="1" applyProtection="1">
      <alignment horizontal="left" wrapText="1"/>
      <protection locked="0"/>
    </xf>
    <xf numFmtId="4" fontId="9" fillId="2" borderId="2" xfId="0" applyNumberFormat="1" applyFont="1" applyFill="1" applyBorder="1" applyAlignment="1" applyProtection="1">
      <alignment horizontal="right" wrapText="1"/>
      <protection locked="0"/>
    </xf>
    <xf numFmtId="49" fontId="19" fillId="0" borderId="2" xfId="0" applyNumberFormat="1" applyFont="1" applyBorder="1" applyAlignment="1" applyProtection="1">
      <alignment horizontal="left" vertical="center" wrapText="1"/>
      <protection locked="0"/>
    </xf>
    <xf numFmtId="14" fontId="19" fillId="0" borderId="2" xfId="0" applyNumberFormat="1" applyFont="1" applyBorder="1" applyAlignment="1" applyProtection="1">
      <alignment horizontal="center" wrapText="1"/>
      <protection locked="0"/>
    </xf>
    <xf numFmtId="4" fontId="19" fillId="0" borderId="2" xfId="0" applyNumberFormat="1" applyFont="1" applyBorder="1" applyAlignment="1" applyProtection="1">
      <alignment horizontal="right" wrapText="1"/>
      <protection locked="0"/>
    </xf>
    <xf numFmtId="0" fontId="9" fillId="4" borderId="2" xfId="3" applyFont="1" applyFill="1" applyBorder="1" applyAlignment="1">
      <alignment horizontal="center" vertical="center" wrapText="1"/>
    </xf>
    <xf numFmtId="49" fontId="9" fillId="2" borderId="2" xfId="0" applyNumberFormat="1" applyFont="1" applyFill="1" applyBorder="1" applyAlignment="1" applyProtection="1">
      <alignment horizontal="left" vertical="center" wrapText="1"/>
      <protection locked="0"/>
    </xf>
    <xf numFmtId="0" fontId="4" fillId="0" borderId="3" xfId="1" applyFont="1" applyBorder="1" applyAlignment="1" applyProtection="1">
      <alignment horizontal="center"/>
      <protection locked="0"/>
    </xf>
    <xf numFmtId="0" fontId="15" fillId="0" borderId="7" xfId="0" applyFont="1" applyBorder="1" applyAlignment="1" applyProtection="1">
      <alignment horizontal="center"/>
    </xf>
    <xf numFmtId="0" fontId="9" fillId="0" borderId="7" xfId="1" applyFont="1" applyBorder="1" applyAlignment="1" applyProtection="1">
      <alignment horizontal="center" vertical="top"/>
    </xf>
    <xf numFmtId="0" fontId="24" fillId="0" borderId="0" xfId="0" applyFont="1" applyAlignment="1" applyProtection="1">
      <alignment horizontal="left"/>
    </xf>
    <xf numFmtId="3" fontId="15" fillId="0" borderId="3" xfId="0" applyNumberFormat="1" applyFont="1" applyBorder="1" applyAlignment="1" applyProtection="1">
      <alignment horizontal="left"/>
      <protection locked="0"/>
    </xf>
    <xf numFmtId="0" fontId="15" fillId="0" borderId="3" xfId="0" applyFont="1" applyBorder="1" applyAlignment="1" applyProtection="1">
      <alignment horizontal="left"/>
      <protection locked="0"/>
    </xf>
    <xf numFmtId="0" fontId="4" fillId="0" borderId="0" xfId="1" applyFont="1" applyBorder="1" applyAlignment="1" applyProtection="1">
      <alignment horizontal="left"/>
      <protection locked="0"/>
    </xf>
    <xf numFmtId="0" fontId="4" fillId="0" borderId="0" xfId="1" applyFont="1" applyBorder="1" applyAlignment="1" applyProtection="1">
      <alignment horizontal="left" wrapText="1"/>
    </xf>
    <xf numFmtId="0" fontId="4" fillId="0" borderId="3" xfId="1" applyFont="1" applyBorder="1" applyAlignment="1" applyProtection="1">
      <alignment horizontal="left" wrapText="1"/>
      <protection locked="0"/>
    </xf>
    <xf numFmtId="0" fontId="20" fillId="3" borderId="2" xfId="0" applyFont="1" applyFill="1" applyBorder="1" applyAlignment="1" applyProtection="1">
      <alignment horizontal="center" vertical="center" wrapText="1"/>
    </xf>
    <xf numFmtId="0" fontId="11" fillId="0" borderId="3" xfId="0" applyFont="1" applyBorder="1" applyAlignment="1" applyProtection="1">
      <alignment horizontal="center"/>
      <protection locked="0"/>
    </xf>
    <xf numFmtId="0" fontId="19" fillId="0" borderId="7" xfId="0" applyFont="1" applyBorder="1" applyAlignment="1" applyProtection="1">
      <alignment horizontal="center" vertical="top"/>
    </xf>
    <xf numFmtId="49" fontId="5" fillId="0" borderId="2" xfId="0" applyNumberFormat="1" applyFont="1" applyFill="1" applyBorder="1" applyAlignment="1" applyProtection="1">
      <alignment horizontal="left" vertical="center" wrapText="1"/>
    </xf>
    <xf numFmtId="0" fontId="19" fillId="0" borderId="7" xfId="0" applyFont="1" applyBorder="1" applyAlignment="1" applyProtection="1">
      <alignment horizontal="center" vertical="top" wrapText="1"/>
    </xf>
    <xf numFmtId="0" fontId="18" fillId="0" borderId="0" xfId="0" applyFont="1" applyBorder="1" applyAlignment="1" applyProtection="1">
      <alignment horizontal="center" vertical="center" wrapText="1"/>
    </xf>
    <xf numFmtId="49" fontId="26" fillId="0" borderId="2" xfId="0" applyNumberFormat="1" applyFont="1" applyFill="1" applyBorder="1" applyAlignment="1" applyProtection="1">
      <alignment horizontal="left" vertical="center" wrapText="1"/>
    </xf>
    <xf numFmtId="49" fontId="8" fillId="2" borderId="2" xfId="0" applyNumberFormat="1" applyFont="1" applyFill="1" applyBorder="1" applyAlignment="1" applyProtection="1">
      <alignment horizontal="center" vertical="center" wrapText="1"/>
    </xf>
    <xf numFmtId="0" fontId="8" fillId="2" borderId="2" xfId="0" applyFont="1" applyFill="1" applyBorder="1" applyAlignment="1" applyProtection="1">
      <alignment horizontal="left" vertical="center" wrapText="1"/>
    </xf>
    <xf numFmtId="14" fontId="19" fillId="2" borderId="2" xfId="0" applyNumberFormat="1" applyFont="1" applyFill="1" applyBorder="1" applyAlignment="1" applyProtection="1">
      <alignment horizontal="center" wrapText="1"/>
      <protection locked="0"/>
    </xf>
    <xf numFmtId="49" fontId="19" fillId="2" borderId="2" xfId="0" applyNumberFormat="1" applyFont="1" applyFill="1" applyBorder="1" applyAlignment="1" applyProtection="1">
      <alignment horizontal="left" wrapText="1"/>
      <protection locked="0"/>
    </xf>
    <xf numFmtId="49" fontId="9" fillId="0" borderId="2" xfId="0" applyNumberFormat="1" applyFont="1" applyBorder="1" applyAlignment="1" applyProtection="1">
      <alignment horizontal="center" vertical="center" wrapText="1"/>
      <protection locked="0"/>
    </xf>
    <xf numFmtId="0" fontId="19" fillId="2" borderId="2" xfId="0" applyFont="1" applyFill="1" applyBorder="1" applyAlignment="1" applyProtection="1">
      <alignment horizontal="left" vertical="center" wrapText="1"/>
    </xf>
    <xf numFmtId="0" fontId="8" fillId="0" borderId="2" xfId="0" applyFont="1" applyFill="1" applyBorder="1" applyAlignment="1" applyProtection="1">
      <alignment horizontal="left" vertical="top" wrapText="1"/>
    </xf>
    <xf numFmtId="0" fontId="9" fillId="2" borderId="2" xfId="0" applyFont="1" applyFill="1" applyBorder="1" applyAlignment="1" applyProtection="1">
      <alignment horizontal="left" vertical="top" wrapText="1"/>
    </xf>
    <xf numFmtId="0" fontId="9" fillId="0" borderId="2" xfId="0" applyFont="1" applyFill="1" applyBorder="1" applyAlignment="1" applyProtection="1">
      <alignment horizontal="left" vertical="top" wrapText="1"/>
    </xf>
    <xf numFmtId="4" fontId="9" fillId="0" borderId="2" xfId="0" applyNumberFormat="1" applyFont="1" applyBorder="1" applyAlignment="1">
      <alignment horizontal="right"/>
    </xf>
    <xf numFmtId="0" fontId="19" fillId="0" borderId="2" xfId="0" applyFont="1" applyBorder="1" applyAlignment="1" applyProtection="1">
      <alignment horizontal="left" vertical="top" wrapText="1"/>
      <protection locked="0"/>
    </xf>
    <xf numFmtId="0" fontId="9" fillId="0" borderId="2" xfId="3" applyFont="1" applyFill="1" applyBorder="1" applyAlignment="1">
      <alignment horizontal="center" vertical="center" wrapText="1"/>
    </xf>
    <xf numFmtId="4" fontId="8" fillId="0" borderId="2" xfId="2" applyNumberFormat="1" applyFont="1" applyFill="1" applyBorder="1" applyAlignment="1" applyProtection="1">
      <alignment horizontal="left" vertical="center" wrapText="1"/>
      <protection locked="0"/>
    </xf>
    <xf numFmtId="4" fontId="8" fillId="0" borderId="2" xfId="2" applyNumberFormat="1" applyFont="1" applyFill="1" applyBorder="1" applyAlignment="1" applyProtection="1">
      <alignment horizontal="center" vertical="center" wrapText="1"/>
      <protection locked="0"/>
    </xf>
    <xf numFmtId="49" fontId="9" fillId="0" borderId="2" xfId="0" applyNumberFormat="1" applyFont="1" applyBorder="1" applyAlignment="1">
      <alignment horizontal="center" vertical="center" wrapText="1"/>
    </xf>
    <xf numFmtId="49" fontId="19" fillId="2" borderId="2" xfId="0" applyNumberFormat="1" applyFont="1" applyFill="1" applyBorder="1" applyAlignment="1" applyProtection="1">
      <alignment horizontal="left" vertical="center" wrapText="1"/>
      <protection locked="0"/>
    </xf>
    <xf numFmtId="49" fontId="9" fillId="2" borderId="2" xfId="0" applyNumberFormat="1" applyFont="1" applyFill="1" applyBorder="1" applyAlignment="1">
      <alignment horizontal="center" vertical="center" wrapText="1"/>
    </xf>
    <xf numFmtId="4" fontId="19" fillId="2" borderId="2" xfId="0" applyNumberFormat="1" applyFont="1" applyFill="1" applyBorder="1" applyAlignment="1" applyProtection="1">
      <alignment horizontal="right" wrapText="1"/>
      <protection locked="0"/>
    </xf>
    <xf numFmtId="49" fontId="9" fillId="0" borderId="2" xfId="0" applyNumberFormat="1" applyFont="1" applyBorder="1" applyAlignment="1" applyProtection="1">
      <alignment horizontal="left" vertical="center" wrapText="1"/>
      <protection locked="0"/>
    </xf>
    <xf numFmtId="14" fontId="9" fillId="0" borderId="2" xfId="0" applyNumberFormat="1" applyFont="1" applyBorder="1" applyAlignment="1" applyProtection="1">
      <alignment horizontal="center" wrapText="1"/>
      <protection locked="0"/>
    </xf>
    <xf numFmtId="49" fontId="9" fillId="0" borderId="2" xfId="0" applyNumberFormat="1" applyFont="1" applyBorder="1" applyAlignment="1" applyProtection="1">
      <alignment horizontal="left" wrapText="1"/>
      <protection locked="0"/>
    </xf>
    <xf numFmtId="4" fontId="9" fillId="0" borderId="2" xfId="0" applyNumberFormat="1" applyFont="1" applyBorder="1" applyAlignment="1" applyProtection="1">
      <alignment horizontal="right" wrapText="1"/>
      <protection locked="0"/>
    </xf>
    <xf numFmtId="49" fontId="19" fillId="0" borderId="2" xfId="0" applyNumberFormat="1" applyFont="1" applyFill="1" applyBorder="1" applyAlignment="1" applyProtection="1">
      <alignment horizontal="left" vertical="center" wrapText="1"/>
      <protection locked="0"/>
    </xf>
    <xf numFmtId="14" fontId="19" fillId="0" borderId="2" xfId="0" applyNumberFormat="1" applyFont="1" applyFill="1" applyBorder="1" applyAlignment="1" applyProtection="1">
      <alignment horizontal="center" wrapText="1"/>
      <protection locked="0"/>
    </xf>
    <xf numFmtId="49" fontId="19" fillId="0" borderId="2" xfId="0" applyNumberFormat="1" applyFont="1" applyFill="1" applyBorder="1" applyAlignment="1" applyProtection="1">
      <alignment horizontal="left" wrapText="1"/>
      <protection locked="0"/>
    </xf>
    <xf numFmtId="49" fontId="9" fillId="0" borderId="2" xfId="0" applyNumberFormat="1" applyFont="1" applyFill="1" applyBorder="1" applyAlignment="1" applyProtection="1">
      <alignment horizontal="center" vertical="center" wrapText="1"/>
      <protection locked="0"/>
    </xf>
    <xf numFmtId="4" fontId="19" fillId="0" borderId="2" xfId="0" applyNumberFormat="1" applyFont="1" applyFill="1" applyBorder="1" applyAlignment="1" applyProtection="1">
      <alignment horizontal="right" wrapText="1"/>
      <protection locked="0"/>
    </xf>
    <xf numFmtId="49" fontId="27" fillId="0" borderId="2" xfId="0" applyNumberFormat="1" applyFont="1" applyBorder="1" applyAlignment="1" applyProtection="1">
      <alignment horizontal="left" vertical="center" wrapText="1"/>
      <protection locked="0"/>
    </xf>
    <xf numFmtId="14" fontId="27" fillId="0" borderId="2" xfId="0" applyNumberFormat="1" applyFont="1" applyBorder="1" applyAlignment="1" applyProtection="1">
      <alignment horizontal="center" wrapText="1"/>
      <protection locked="0"/>
    </xf>
    <xf numFmtId="49" fontId="27" fillId="0" borderId="2" xfId="0" applyNumberFormat="1" applyFont="1" applyBorder="1" applyAlignment="1" applyProtection="1">
      <alignment horizontal="left" wrapText="1"/>
      <protection locked="0"/>
    </xf>
    <xf numFmtId="4" fontId="27" fillId="0" borderId="2" xfId="0" applyNumberFormat="1" applyFont="1" applyBorder="1" applyAlignment="1" applyProtection="1">
      <alignment horizontal="right" wrapText="1"/>
      <protection locked="0"/>
    </xf>
    <xf numFmtId="0" fontId="26" fillId="0" borderId="2" xfId="0" applyFont="1" applyFill="1" applyBorder="1" applyAlignment="1" applyProtection="1">
      <alignment horizontal="left" vertical="center" wrapText="1"/>
    </xf>
    <xf numFmtId="49" fontId="27" fillId="2" borderId="2" xfId="0" applyNumberFormat="1" applyFont="1" applyFill="1" applyBorder="1" applyAlignment="1" applyProtection="1">
      <alignment horizontal="left" vertical="center" wrapText="1"/>
      <protection locked="0"/>
    </xf>
    <xf numFmtId="14" fontId="27" fillId="2" borderId="2" xfId="0" applyNumberFormat="1" applyFont="1" applyFill="1" applyBorder="1" applyAlignment="1" applyProtection="1">
      <alignment horizontal="center" wrapText="1"/>
      <protection locked="0"/>
    </xf>
    <xf numFmtId="49" fontId="27" fillId="2" borderId="2" xfId="0" applyNumberFormat="1" applyFont="1" applyFill="1" applyBorder="1" applyAlignment="1" applyProtection="1">
      <alignment horizontal="left" wrapText="1"/>
      <protection locked="0"/>
    </xf>
    <xf numFmtId="4" fontId="27" fillId="2" borderId="2" xfId="0" applyNumberFormat="1" applyFont="1" applyFill="1" applyBorder="1" applyAlignment="1" applyProtection="1">
      <alignment horizontal="right" wrapText="1"/>
      <protection locked="0"/>
    </xf>
    <xf numFmtId="49" fontId="8" fillId="0" borderId="2" xfId="0" applyNumberFormat="1" applyFont="1" applyFill="1" applyBorder="1" applyAlignment="1" applyProtection="1">
      <alignment horizontal="center" vertical="top" wrapText="1"/>
    </xf>
    <xf numFmtId="0" fontId="8" fillId="2" borderId="2" xfId="3" applyFont="1" applyFill="1" applyBorder="1" applyAlignment="1">
      <alignment horizontal="center" vertical="center" wrapText="1"/>
    </xf>
    <xf numFmtId="49" fontId="19" fillId="0" borderId="2" xfId="0" applyNumberFormat="1" applyFont="1" applyBorder="1" applyAlignment="1" applyProtection="1">
      <alignment horizontal="center" vertical="center" wrapText="1" shrinkToFit="1"/>
    </xf>
    <xf numFmtId="14" fontId="19" fillId="0" borderId="2" xfId="0" applyNumberFormat="1" applyFont="1" applyBorder="1" applyAlignment="1" applyProtection="1">
      <alignment horizontal="center" vertical="center" wrapText="1" shrinkToFit="1"/>
    </xf>
    <xf numFmtId="4" fontId="19" fillId="0" borderId="2" xfId="0" applyNumberFormat="1" applyFont="1" applyBorder="1" applyAlignment="1" applyProtection="1">
      <alignment horizontal="center" vertical="center" wrapText="1" shrinkToFit="1"/>
    </xf>
    <xf numFmtId="0" fontId="28" fillId="0" borderId="2" xfId="0" applyFont="1" applyBorder="1"/>
    <xf numFmtId="49" fontId="9" fillId="2" borderId="2" xfId="0" applyNumberFormat="1" applyFont="1" applyFill="1" applyBorder="1" applyAlignment="1" applyProtection="1">
      <alignment horizontal="center" wrapText="1"/>
      <protection locked="0"/>
    </xf>
    <xf numFmtId="49" fontId="9" fillId="0" borderId="2" xfId="0" applyNumberFormat="1" applyFont="1" applyBorder="1" applyAlignment="1" applyProtection="1">
      <alignment horizontal="center" wrapText="1"/>
      <protection locked="0"/>
    </xf>
    <xf numFmtId="0" fontId="28" fillId="2" borderId="2" xfId="0" applyFont="1" applyFill="1" applyBorder="1"/>
  </cellXfs>
  <cellStyles count="4">
    <cellStyle name="Обычный" xfId="0" builtinId="0"/>
    <cellStyle name="Обычный 2" xfId="1"/>
    <cellStyle name="Обычный 3" xfId="3"/>
    <cellStyle name="Обычный_Лист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E86"/>
  <sheetViews>
    <sheetView workbookViewId="0">
      <selection activeCell="A5" sqref="A5"/>
    </sheetView>
  </sheetViews>
  <sheetFormatPr defaultRowHeight="15" x14ac:dyDescent="0.25"/>
  <cols>
    <col min="1" max="1" width="60.7109375" customWidth="1"/>
    <col min="2" max="2" width="6.28515625" customWidth="1"/>
    <col min="5" max="5" width="10.42578125" customWidth="1"/>
  </cols>
  <sheetData>
    <row r="1" spans="1:5" ht="15.75" x14ac:dyDescent="0.25">
      <c r="A1" s="1"/>
      <c r="B1" s="2"/>
    </row>
    <row r="2" spans="1:5" ht="15.75" x14ac:dyDescent="0.25">
      <c r="A2" s="1" t="s">
        <v>308</v>
      </c>
      <c r="B2" s="2" t="s">
        <v>309</v>
      </c>
      <c r="D2" s="12" t="s">
        <v>487</v>
      </c>
      <c r="E2" t="s">
        <v>518</v>
      </c>
    </row>
    <row r="3" spans="1:5" ht="15.75" x14ac:dyDescent="0.25">
      <c r="A3" s="3" t="s">
        <v>310</v>
      </c>
      <c r="B3" s="2" t="s">
        <v>311</v>
      </c>
      <c r="D3" s="12" t="s">
        <v>488</v>
      </c>
      <c r="E3" t="s">
        <v>520</v>
      </c>
    </row>
    <row r="4" spans="1:5" ht="15.75" x14ac:dyDescent="0.25">
      <c r="A4" s="3" t="s">
        <v>312</v>
      </c>
      <c r="B4" s="2" t="s">
        <v>313</v>
      </c>
      <c r="D4" s="12" t="s">
        <v>489</v>
      </c>
      <c r="E4" t="s">
        <v>521</v>
      </c>
    </row>
    <row r="5" spans="1:5" ht="15.75" x14ac:dyDescent="0.25">
      <c r="A5" s="3" t="s">
        <v>314</v>
      </c>
      <c r="B5" s="2" t="s">
        <v>315</v>
      </c>
      <c r="D5" s="12" t="s">
        <v>490</v>
      </c>
      <c r="E5" t="s">
        <v>522</v>
      </c>
    </row>
    <row r="6" spans="1:5" ht="15.75" x14ac:dyDescent="0.25">
      <c r="A6" s="3" t="s">
        <v>316</v>
      </c>
      <c r="B6" s="2" t="s">
        <v>317</v>
      </c>
      <c r="D6" s="12" t="s">
        <v>491</v>
      </c>
      <c r="E6" t="s">
        <v>523</v>
      </c>
    </row>
    <row r="7" spans="1:5" ht="15.75" x14ac:dyDescent="0.25">
      <c r="A7" s="3" t="s">
        <v>318</v>
      </c>
      <c r="B7" s="2" t="s">
        <v>319</v>
      </c>
      <c r="D7" s="12" t="s">
        <v>492</v>
      </c>
      <c r="E7" t="s">
        <v>524</v>
      </c>
    </row>
    <row r="8" spans="1:5" ht="15.75" x14ac:dyDescent="0.25">
      <c r="A8" s="3" t="s">
        <v>320</v>
      </c>
      <c r="B8" s="2" t="s">
        <v>321</v>
      </c>
      <c r="D8" s="12" t="s">
        <v>493</v>
      </c>
      <c r="E8" t="s">
        <v>525</v>
      </c>
    </row>
    <row r="9" spans="1:5" ht="15.75" x14ac:dyDescent="0.25">
      <c r="A9" s="3" t="s">
        <v>322</v>
      </c>
      <c r="B9" s="2" t="s">
        <v>323</v>
      </c>
      <c r="D9" s="12" t="s">
        <v>494</v>
      </c>
      <c r="E9" t="s">
        <v>526</v>
      </c>
    </row>
    <row r="10" spans="1:5" ht="15.75" x14ac:dyDescent="0.25">
      <c r="A10" s="3" t="s">
        <v>324</v>
      </c>
      <c r="B10" s="2" t="s">
        <v>325</v>
      </c>
      <c r="D10" s="12" t="s">
        <v>495</v>
      </c>
      <c r="E10" t="s">
        <v>527</v>
      </c>
    </row>
    <row r="11" spans="1:5" ht="15.75" x14ac:dyDescent="0.25">
      <c r="A11" s="3" t="s">
        <v>326</v>
      </c>
      <c r="B11" s="2" t="s">
        <v>327</v>
      </c>
      <c r="D11" s="12" t="s">
        <v>496</v>
      </c>
      <c r="E11" t="s">
        <v>528</v>
      </c>
    </row>
    <row r="12" spans="1:5" ht="15.75" x14ac:dyDescent="0.25">
      <c r="A12" s="3" t="s">
        <v>328</v>
      </c>
      <c r="B12" s="2" t="s">
        <v>329</v>
      </c>
      <c r="D12" s="12" t="s">
        <v>497</v>
      </c>
      <c r="E12" t="s">
        <v>529</v>
      </c>
    </row>
    <row r="13" spans="1:5" ht="15.75" x14ac:dyDescent="0.25">
      <c r="A13" s="3" t="s">
        <v>330</v>
      </c>
      <c r="B13" s="2" t="s">
        <v>331</v>
      </c>
      <c r="D13" s="12" t="s">
        <v>498</v>
      </c>
      <c r="E13" t="s">
        <v>519</v>
      </c>
    </row>
    <row r="14" spans="1:5" ht="15.75" x14ac:dyDescent="0.25">
      <c r="A14" s="3" t="s">
        <v>332</v>
      </c>
      <c r="B14" s="2" t="s">
        <v>333</v>
      </c>
      <c r="D14" s="12" t="s">
        <v>499</v>
      </c>
    </row>
    <row r="15" spans="1:5" ht="15.75" x14ac:dyDescent="0.25">
      <c r="A15" s="3" t="s">
        <v>334</v>
      </c>
      <c r="B15" s="2" t="s">
        <v>335</v>
      </c>
      <c r="D15" s="12" t="s">
        <v>500</v>
      </c>
    </row>
    <row r="16" spans="1:5" ht="15.75" x14ac:dyDescent="0.25">
      <c r="A16" s="3" t="s">
        <v>336</v>
      </c>
      <c r="B16" s="2" t="s">
        <v>337</v>
      </c>
      <c r="D16" s="12" t="s">
        <v>501</v>
      </c>
    </row>
    <row r="17" spans="1:4" ht="15.75" x14ac:dyDescent="0.25">
      <c r="A17" s="3" t="s">
        <v>338</v>
      </c>
      <c r="B17" s="2" t="s">
        <v>339</v>
      </c>
      <c r="D17" s="12" t="s">
        <v>502</v>
      </c>
    </row>
    <row r="18" spans="1:4" ht="15.75" x14ac:dyDescent="0.25">
      <c r="A18" s="4" t="s">
        <v>340</v>
      </c>
      <c r="B18" s="2" t="s">
        <v>341</v>
      </c>
      <c r="D18" s="12" t="s">
        <v>503</v>
      </c>
    </row>
    <row r="19" spans="1:4" ht="15.75" x14ac:dyDescent="0.25">
      <c r="A19" s="3" t="s">
        <v>342</v>
      </c>
      <c r="B19" s="2" t="s">
        <v>343</v>
      </c>
      <c r="D19" s="12" t="s">
        <v>504</v>
      </c>
    </row>
    <row r="20" spans="1:4" ht="15.75" x14ac:dyDescent="0.25">
      <c r="A20" s="3" t="s">
        <v>344</v>
      </c>
      <c r="B20" s="2" t="s">
        <v>345</v>
      </c>
      <c r="D20" s="12" t="s">
        <v>505</v>
      </c>
    </row>
    <row r="21" spans="1:4" ht="15.75" x14ac:dyDescent="0.25">
      <c r="A21" s="3" t="s">
        <v>346</v>
      </c>
      <c r="B21" s="2" t="s">
        <v>347</v>
      </c>
      <c r="D21" s="12" t="s">
        <v>506</v>
      </c>
    </row>
    <row r="22" spans="1:4" ht="15.75" x14ac:dyDescent="0.25">
      <c r="A22" s="3" t="s">
        <v>348</v>
      </c>
      <c r="B22" s="2" t="s">
        <v>349</v>
      </c>
      <c r="D22" s="12" t="s">
        <v>507</v>
      </c>
    </row>
    <row r="23" spans="1:4" ht="15.75" x14ac:dyDescent="0.25">
      <c r="A23" s="3" t="s">
        <v>350</v>
      </c>
      <c r="B23" s="2" t="s">
        <v>351</v>
      </c>
      <c r="D23" s="12" t="s">
        <v>508</v>
      </c>
    </row>
    <row r="24" spans="1:4" ht="15.75" x14ac:dyDescent="0.25">
      <c r="A24" s="3" t="s">
        <v>352</v>
      </c>
      <c r="B24" s="2" t="s">
        <v>353</v>
      </c>
      <c r="D24" s="12" t="s">
        <v>509</v>
      </c>
    </row>
    <row r="25" spans="1:4" ht="15.75" x14ac:dyDescent="0.25">
      <c r="A25" s="3" t="s">
        <v>354</v>
      </c>
      <c r="B25" s="2" t="s">
        <v>355</v>
      </c>
      <c r="D25" s="12" t="s">
        <v>510</v>
      </c>
    </row>
    <row r="26" spans="1:4" ht="15.75" x14ac:dyDescent="0.25">
      <c r="A26" s="3" t="s">
        <v>356</v>
      </c>
      <c r="B26" s="2" t="s">
        <v>357</v>
      </c>
      <c r="D26" s="12" t="s">
        <v>511</v>
      </c>
    </row>
    <row r="27" spans="1:4" ht="15.75" x14ac:dyDescent="0.25">
      <c r="A27" s="3" t="s">
        <v>358</v>
      </c>
      <c r="B27" s="2" t="s">
        <v>359</v>
      </c>
      <c r="D27" s="12" t="s">
        <v>512</v>
      </c>
    </row>
    <row r="28" spans="1:4" ht="15.75" x14ac:dyDescent="0.25">
      <c r="A28" s="3" t="s">
        <v>360</v>
      </c>
      <c r="B28" s="2" t="s">
        <v>361</v>
      </c>
      <c r="D28" s="12" t="s">
        <v>513</v>
      </c>
    </row>
    <row r="29" spans="1:4" ht="15.75" x14ac:dyDescent="0.25">
      <c r="A29" s="3" t="s">
        <v>362</v>
      </c>
      <c r="B29" s="2" t="s">
        <v>363</v>
      </c>
      <c r="D29" s="12" t="s">
        <v>514</v>
      </c>
    </row>
    <row r="30" spans="1:4" ht="15.75" x14ac:dyDescent="0.25">
      <c r="A30" s="3" t="s">
        <v>364</v>
      </c>
      <c r="B30" s="2" t="s">
        <v>365</v>
      </c>
      <c r="D30" s="12" t="s">
        <v>515</v>
      </c>
    </row>
    <row r="31" spans="1:4" ht="15.75" x14ac:dyDescent="0.25">
      <c r="A31" s="3" t="s">
        <v>366</v>
      </c>
      <c r="B31" s="2" t="s">
        <v>367</v>
      </c>
      <c r="D31" s="12" t="s">
        <v>516</v>
      </c>
    </row>
    <row r="32" spans="1:4" ht="15.75" x14ac:dyDescent="0.25">
      <c r="A32" s="3" t="s">
        <v>368</v>
      </c>
      <c r="B32" s="2" t="s">
        <v>369</v>
      </c>
      <c r="D32" s="12" t="s">
        <v>517</v>
      </c>
    </row>
    <row r="33" spans="1:2" ht="15.75" x14ac:dyDescent="0.25">
      <c r="A33" s="3" t="s">
        <v>370</v>
      </c>
      <c r="B33" s="2" t="s">
        <v>371</v>
      </c>
    </row>
    <row r="34" spans="1:2" ht="15.75" x14ac:dyDescent="0.25">
      <c r="A34" s="3" t="s">
        <v>372</v>
      </c>
      <c r="B34" s="2" t="s">
        <v>373</v>
      </c>
    </row>
    <row r="35" spans="1:2" ht="15.75" x14ac:dyDescent="0.25">
      <c r="A35" s="3" t="s">
        <v>374</v>
      </c>
      <c r="B35" s="2" t="s">
        <v>375</v>
      </c>
    </row>
    <row r="36" spans="1:2" ht="15.75" x14ac:dyDescent="0.25">
      <c r="A36" s="3" t="s">
        <v>376</v>
      </c>
      <c r="B36" s="2" t="s">
        <v>377</v>
      </c>
    </row>
    <row r="37" spans="1:2" ht="15.75" x14ac:dyDescent="0.25">
      <c r="A37" s="3" t="s">
        <v>378</v>
      </c>
      <c r="B37" s="2" t="s">
        <v>379</v>
      </c>
    </row>
    <row r="38" spans="1:2" ht="15.75" x14ac:dyDescent="0.25">
      <c r="A38" s="3" t="s">
        <v>380</v>
      </c>
      <c r="B38" s="2" t="s">
        <v>381</v>
      </c>
    </row>
    <row r="39" spans="1:2" ht="15.75" x14ac:dyDescent="0.25">
      <c r="A39" s="3" t="s">
        <v>382</v>
      </c>
      <c r="B39" s="2" t="s">
        <v>383</v>
      </c>
    </row>
    <row r="40" spans="1:2" ht="15.75" x14ac:dyDescent="0.25">
      <c r="A40" s="3" t="s">
        <v>384</v>
      </c>
      <c r="B40" s="2" t="s">
        <v>385</v>
      </c>
    </row>
    <row r="41" spans="1:2" ht="15.75" x14ac:dyDescent="0.25">
      <c r="A41" s="3" t="s">
        <v>386</v>
      </c>
      <c r="B41" s="2" t="s">
        <v>387</v>
      </c>
    </row>
    <row r="42" spans="1:2" ht="15.75" x14ac:dyDescent="0.25">
      <c r="A42" s="3" t="s">
        <v>388</v>
      </c>
      <c r="B42" s="2" t="s">
        <v>389</v>
      </c>
    </row>
    <row r="43" spans="1:2" ht="15.75" x14ac:dyDescent="0.25">
      <c r="A43" s="3" t="s">
        <v>390</v>
      </c>
      <c r="B43" s="2" t="s">
        <v>391</v>
      </c>
    </row>
    <row r="44" spans="1:2" ht="15.75" x14ac:dyDescent="0.25">
      <c r="A44" s="3" t="s">
        <v>392</v>
      </c>
      <c r="B44" s="2" t="s">
        <v>393</v>
      </c>
    </row>
    <row r="45" spans="1:2" ht="15.75" x14ac:dyDescent="0.25">
      <c r="A45" s="3" t="s">
        <v>394</v>
      </c>
      <c r="B45" s="2" t="s">
        <v>395</v>
      </c>
    </row>
    <row r="46" spans="1:2" ht="15.75" x14ac:dyDescent="0.25">
      <c r="A46" s="3" t="s">
        <v>396</v>
      </c>
      <c r="B46" s="2" t="s">
        <v>397</v>
      </c>
    </row>
    <row r="47" spans="1:2" ht="15.75" x14ac:dyDescent="0.25">
      <c r="A47" s="3" t="s">
        <v>398</v>
      </c>
      <c r="B47" s="2" t="s">
        <v>399</v>
      </c>
    </row>
    <row r="48" spans="1:2" ht="15.75" x14ac:dyDescent="0.25">
      <c r="A48" s="3" t="s">
        <v>400</v>
      </c>
      <c r="B48" s="2" t="s">
        <v>401</v>
      </c>
    </row>
    <row r="49" spans="1:2" ht="15.75" x14ac:dyDescent="0.25">
      <c r="A49" s="3" t="s">
        <v>402</v>
      </c>
      <c r="B49" s="2" t="s">
        <v>403</v>
      </c>
    </row>
    <row r="50" spans="1:2" ht="15.75" x14ac:dyDescent="0.25">
      <c r="A50" s="3" t="s">
        <v>404</v>
      </c>
      <c r="B50" s="2" t="s">
        <v>405</v>
      </c>
    </row>
    <row r="51" spans="1:2" ht="15.75" x14ac:dyDescent="0.25">
      <c r="A51" s="3" t="s">
        <v>406</v>
      </c>
      <c r="B51" s="2" t="s">
        <v>407</v>
      </c>
    </row>
    <row r="52" spans="1:2" ht="15.75" x14ac:dyDescent="0.25">
      <c r="A52" s="3" t="s">
        <v>408</v>
      </c>
      <c r="B52" s="2" t="s">
        <v>409</v>
      </c>
    </row>
    <row r="53" spans="1:2" ht="15.75" x14ac:dyDescent="0.25">
      <c r="A53" s="3" t="s">
        <v>410</v>
      </c>
      <c r="B53" s="2" t="s">
        <v>411</v>
      </c>
    </row>
    <row r="54" spans="1:2" ht="15.75" x14ac:dyDescent="0.25">
      <c r="A54" s="3" t="s">
        <v>412</v>
      </c>
      <c r="B54" s="2" t="s">
        <v>413</v>
      </c>
    </row>
    <row r="55" spans="1:2" ht="15.75" x14ac:dyDescent="0.25">
      <c r="A55" s="3" t="s">
        <v>414</v>
      </c>
      <c r="B55" s="2" t="s">
        <v>415</v>
      </c>
    </row>
    <row r="56" spans="1:2" ht="15.75" x14ac:dyDescent="0.25">
      <c r="A56" s="3" t="s">
        <v>416</v>
      </c>
      <c r="B56" s="2" t="s">
        <v>417</v>
      </c>
    </row>
    <row r="57" spans="1:2" ht="15.75" x14ac:dyDescent="0.25">
      <c r="A57" s="3" t="s">
        <v>418</v>
      </c>
      <c r="B57" s="2" t="s">
        <v>419</v>
      </c>
    </row>
    <row r="58" spans="1:2" ht="15.75" x14ac:dyDescent="0.25">
      <c r="A58" s="3" t="s">
        <v>420</v>
      </c>
      <c r="B58" s="2" t="s">
        <v>421</v>
      </c>
    </row>
    <row r="59" spans="1:2" ht="15.75" x14ac:dyDescent="0.25">
      <c r="A59" s="3" t="s">
        <v>422</v>
      </c>
      <c r="B59" s="2" t="s">
        <v>423</v>
      </c>
    </row>
    <row r="60" spans="1:2" ht="15.75" x14ac:dyDescent="0.25">
      <c r="A60" s="3" t="s">
        <v>424</v>
      </c>
      <c r="B60" s="2" t="s">
        <v>425</v>
      </c>
    </row>
    <row r="61" spans="1:2" ht="15.75" x14ac:dyDescent="0.25">
      <c r="A61" s="3" t="s">
        <v>426</v>
      </c>
      <c r="B61" s="2" t="s">
        <v>427</v>
      </c>
    </row>
    <row r="62" spans="1:2" ht="15.75" x14ac:dyDescent="0.25">
      <c r="A62" s="3" t="s">
        <v>428</v>
      </c>
      <c r="B62" s="2" t="s">
        <v>429</v>
      </c>
    </row>
    <row r="63" spans="1:2" ht="15.75" x14ac:dyDescent="0.25">
      <c r="A63" s="3" t="s">
        <v>430</v>
      </c>
      <c r="B63" s="2" t="s">
        <v>431</v>
      </c>
    </row>
    <row r="64" spans="1:2" ht="15.75" x14ac:dyDescent="0.25">
      <c r="A64" s="3" t="s">
        <v>432</v>
      </c>
      <c r="B64" s="2" t="s">
        <v>433</v>
      </c>
    </row>
    <row r="65" spans="1:2" ht="15.75" x14ac:dyDescent="0.25">
      <c r="A65" s="3" t="s">
        <v>434</v>
      </c>
      <c r="B65" s="2" t="s">
        <v>435</v>
      </c>
    </row>
    <row r="66" spans="1:2" ht="15.75" x14ac:dyDescent="0.25">
      <c r="A66" s="3" t="s">
        <v>436</v>
      </c>
      <c r="B66" s="2" t="s">
        <v>437</v>
      </c>
    </row>
    <row r="67" spans="1:2" ht="15.75" x14ac:dyDescent="0.25">
      <c r="A67" s="3" t="s">
        <v>438</v>
      </c>
      <c r="B67" s="2" t="s">
        <v>439</v>
      </c>
    </row>
    <row r="68" spans="1:2" ht="15.75" x14ac:dyDescent="0.25">
      <c r="A68" s="3" t="s">
        <v>440</v>
      </c>
      <c r="B68" s="2" t="s">
        <v>441</v>
      </c>
    </row>
    <row r="69" spans="1:2" ht="15.75" x14ac:dyDescent="0.25">
      <c r="A69" s="3" t="s">
        <v>442</v>
      </c>
      <c r="B69" s="2" t="s">
        <v>443</v>
      </c>
    </row>
    <row r="70" spans="1:2" ht="15.75" x14ac:dyDescent="0.25">
      <c r="A70" s="3" t="s">
        <v>444</v>
      </c>
      <c r="B70" s="2" t="s">
        <v>445</v>
      </c>
    </row>
    <row r="71" spans="1:2" ht="15.75" x14ac:dyDescent="0.25">
      <c r="A71" s="3" t="s">
        <v>446</v>
      </c>
      <c r="B71" s="2" t="s">
        <v>447</v>
      </c>
    </row>
    <row r="72" spans="1:2" ht="15.75" x14ac:dyDescent="0.25">
      <c r="A72" s="3" t="s">
        <v>448</v>
      </c>
      <c r="B72" s="2" t="s">
        <v>449</v>
      </c>
    </row>
    <row r="73" spans="1:2" ht="15.75" x14ac:dyDescent="0.25">
      <c r="A73" s="3" t="s">
        <v>450</v>
      </c>
      <c r="B73" s="2" t="s">
        <v>451</v>
      </c>
    </row>
    <row r="74" spans="1:2" ht="15.75" x14ac:dyDescent="0.25">
      <c r="A74" s="3" t="s">
        <v>452</v>
      </c>
      <c r="B74" s="2" t="s">
        <v>453</v>
      </c>
    </row>
    <row r="75" spans="1:2" ht="15.75" x14ac:dyDescent="0.25">
      <c r="A75" s="3" t="s">
        <v>454</v>
      </c>
      <c r="B75" s="2" t="s">
        <v>455</v>
      </c>
    </row>
    <row r="76" spans="1:2" ht="15.75" x14ac:dyDescent="0.25">
      <c r="A76" s="3" t="s">
        <v>456</v>
      </c>
      <c r="B76" s="2" t="s">
        <v>457</v>
      </c>
    </row>
    <row r="77" spans="1:2" ht="15.75" x14ac:dyDescent="0.25">
      <c r="A77" s="3" t="s">
        <v>458</v>
      </c>
      <c r="B77" s="2" t="s">
        <v>459</v>
      </c>
    </row>
    <row r="78" spans="1:2" ht="15.75" x14ac:dyDescent="0.25">
      <c r="A78" s="3" t="s">
        <v>460</v>
      </c>
      <c r="B78" s="2" t="s">
        <v>461</v>
      </c>
    </row>
    <row r="79" spans="1:2" ht="15.75" x14ac:dyDescent="0.25">
      <c r="A79" s="3" t="s">
        <v>462</v>
      </c>
      <c r="B79" s="2" t="s">
        <v>463</v>
      </c>
    </row>
    <row r="80" spans="1:2" ht="15.75" x14ac:dyDescent="0.25">
      <c r="A80" s="3" t="s">
        <v>464</v>
      </c>
      <c r="B80" s="2" t="s">
        <v>465</v>
      </c>
    </row>
    <row r="81" spans="1:2" ht="15.75" x14ac:dyDescent="0.25">
      <c r="A81" s="3" t="s">
        <v>466</v>
      </c>
      <c r="B81" s="2" t="s">
        <v>467</v>
      </c>
    </row>
    <row r="82" spans="1:2" ht="15.75" x14ac:dyDescent="0.25">
      <c r="A82" s="3" t="s">
        <v>468</v>
      </c>
      <c r="B82" s="2" t="s">
        <v>469</v>
      </c>
    </row>
    <row r="83" spans="1:2" ht="15.75" x14ac:dyDescent="0.25">
      <c r="A83" s="3" t="s">
        <v>470</v>
      </c>
      <c r="B83" s="2" t="s">
        <v>471</v>
      </c>
    </row>
    <row r="84" spans="1:2" ht="15.75" x14ac:dyDescent="0.25">
      <c r="A84" s="3" t="s">
        <v>472</v>
      </c>
      <c r="B84" s="2" t="s">
        <v>473</v>
      </c>
    </row>
    <row r="85" spans="1:2" ht="15.75" x14ac:dyDescent="0.25">
      <c r="A85" s="3" t="s">
        <v>474</v>
      </c>
      <c r="B85" s="2" t="s">
        <v>475</v>
      </c>
    </row>
    <row r="86" spans="1:2" ht="15.75" x14ac:dyDescent="0.25">
      <c r="A86" s="3" t="s">
        <v>476</v>
      </c>
      <c r="B86" s="2" t="s">
        <v>477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
    <pageSetUpPr fitToPage="1"/>
  </sheetPr>
  <dimension ref="A1:S413"/>
  <sheetViews>
    <sheetView tabSelected="1" zoomScale="77" zoomScaleNormal="77" zoomScaleSheetLayoutView="90" workbookViewId="0">
      <pane ySplit="12" topLeftCell="A395" activePane="bottomLeft" state="frozen"/>
      <selection pane="bottomLeft" activeCell="A14" sqref="A14:H401"/>
    </sheetView>
  </sheetViews>
  <sheetFormatPr defaultRowHeight="15" x14ac:dyDescent="0.25"/>
  <cols>
    <col min="1" max="1" width="10.85546875" style="5" bestFit="1" customWidth="1"/>
    <col min="2" max="2" width="39.5703125" style="5" customWidth="1"/>
    <col min="3" max="3" width="50.7109375" style="5" customWidth="1"/>
    <col min="4" max="4" width="13.140625" style="5" customWidth="1"/>
    <col min="5" max="5" width="14.28515625" style="5" customWidth="1"/>
    <col min="6" max="6" width="28.5703125" style="5" customWidth="1"/>
    <col min="7" max="7" width="15.42578125" style="5" customWidth="1"/>
    <col min="8" max="8" width="17" style="6" customWidth="1"/>
    <col min="9" max="16384" width="9.140625" style="7"/>
  </cols>
  <sheetData>
    <row r="1" spans="1:19" x14ac:dyDescent="0.25">
      <c r="A1" s="10">
        <v>25031871</v>
      </c>
      <c r="B1" s="10" t="str">
        <f>IF(C6&lt;&gt;"",VLOOKUP(C6,Регионы!A2:B86,2,FALSE),0)</f>
        <v>048</v>
      </c>
      <c r="H1" s="10" t="s">
        <v>485</v>
      </c>
      <c r="R1" s="24">
        <f>ROW(A401)</f>
        <v>401</v>
      </c>
      <c r="S1" s="24">
        <f>ROW(A402)</f>
        <v>402</v>
      </c>
    </row>
    <row r="2" spans="1:19" ht="39.75" customHeight="1" x14ac:dyDescent="0.25">
      <c r="A2" s="7"/>
      <c r="B2" s="81" t="s">
        <v>484</v>
      </c>
      <c r="C2" s="81"/>
      <c r="D2" s="81"/>
      <c r="E2" s="81"/>
      <c r="F2" s="81"/>
      <c r="G2" s="81"/>
      <c r="H2" s="81"/>
    </row>
    <row r="3" spans="1:19" ht="15.75" x14ac:dyDescent="0.25">
      <c r="A3" s="11"/>
      <c r="B3" s="11"/>
      <c r="C3" s="15" t="s">
        <v>486</v>
      </c>
      <c r="D3" s="14" t="s">
        <v>516</v>
      </c>
      <c r="E3" s="14" t="s">
        <v>519</v>
      </c>
      <c r="F3" s="23" t="s">
        <v>1003</v>
      </c>
      <c r="G3" s="11"/>
      <c r="H3" s="11"/>
    </row>
    <row r="4" spans="1:19" ht="15.75" x14ac:dyDescent="0.25">
      <c r="A4" s="8"/>
      <c r="B4" s="8"/>
      <c r="C4" s="9"/>
      <c r="D4" s="80" t="s">
        <v>530</v>
      </c>
      <c r="E4" s="80"/>
      <c r="F4" s="23"/>
      <c r="G4" s="8"/>
      <c r="H4" s="8"/>
    </row>
    <row r="5" spans="1:19" ht="12" customHeight="1" x14ac:dyDescent="0.25">
      <c r="A5" s="8"/>
      <c r="B5" s="8"/>
      <c r="C5" s="9"/>
      <c r="D5" s="13"/>
      <c r="E5" s="13"/>
      <c r="F5" s="9"/>
      <c r="G5" s="8"/>
      <c r="H5" s="8"/>
    </row>
    <row r="6" spans="1:19" ht="21.75" customHeight="1" x14ac:dyDescent="0.3">
      <c r="A6" s="8"/>
      <c r="B6" s="8"/>
      <c r="C6" s="77" t="s">
        <v>382</v>
      </c>
      <c r="D6" s="77"/>
      <c r="E6" s="77"/>
      <c r="F6" s="77"/>
      <c r="G6" s="8"/>
    </row>
    <row r="7" spans="1:19" x14ac:dyDescent="0.25">
      <c r="A7" s="8"/>
      <c r="B7" s="8"/>
      <c r="C7" s="78" t="s">
        <v>478</v>
      </c>
      <c r="D7" s="78"/>
      <c r="E7" s="78"/>
      <c r="F7" s="78"/>
      <c r="G7" s="22"/>
      <c r="H7" s="8"/>
    </row>
    <row r="8" spans="1:19" ht="10.5" customHeight="1" x14ac:dyDescent="0.25">
      <c r="A8" s="9"/>
      <c r="B8" s="9"/>
      <c r="C8" s="9"/>
      <c r="D8" s="9"/>
      <c r="E8" s="9"/>
      <c r="F8" s="9"/>
      <c r="G8" s="9"/>
      <c r="H8" s="9"/>
    </row>
    <row r="9" spans="1:19" ht="33" customHeight="1" x14ac:dyDescent="0.25">
      <c r="A9" s="76" t="s">
        <v>304</v>
      </c>
      <c r="B9" s="76"/>
      <c r="C9" s="76"/>
      <c r="D9" s="76" t="s">
        <v>480</v>
      </c>
      <c r="E9" s="76"/>
      <c r="F9" s="76"/>
      <c r="G9" s="76"/>
      <c r="H9" s="76"/>
    </row>
    <row r="10" spans="1:19" ht="15" customHeight="1" x14ac:dyDescent="0.25">
      <c r="A10" s="76" t="s">
        <v>300</v>
      </c>
      <c r="B10" s="76" t="s">
        <v>301</v>
      </c>
      <c r="C10" s="76" t="s">
        <v>483</v>
      </c>
      <c r="D10" s="76" t="s">
        <v>302</v>
      </c>
      <c r="E10" s="76"/>
      <c r="F10" s="76"/>
      <c r="G10" s="76" t="s">
        <v>306</v>
      </c>
      <c r="H10" s="76" t="s">
        <v>307</v>
      </c>
    </row>
    <row r="11" spans="1:19" ht="61.5" customHeight="1" x14ac:dyDescent="0.25">
      <c r="A11" s="76"/>
      <c r="B11" s="76"/>
      <c r="C11" s="76"/>
      <c r="D11" s="16" t="s">
        <v>479</v>
      </c>
      <c r="E11" s="16" t="s">
        <v>303</v>
      </c>
      <c r="F11" s="16" t="s">
        <v>305</v>
      </c>
      <c r="G11" s="76"/>
      <c r="H11" s="76"/>
    </row>
    <row r="12" spans="1:19" x14ac:dyDescent="0.25">
      <c r="A12" s="16" t="s">
        <v>481</v>
      </c>
      <c r="B12" s="16" t="s">
        <v>482</v>
      </c>
      <c r="C12" s="16">
        <v>1</v>
      </c>
      <c r="D12" s="16">
        <v>2</v>
      </c>
      <c r="E12" s="16">
        <v>3</v>
      </c>
      <c r="F12" s="16">
        <v>4</v>
      </c>
      <c r="G12" s="16">
        <v>5</v>
      </c>
      <c r="H12" s="16">
        <v>6</v>
      </c>
    </row>
    <row r="13" spans="1:19" ht="15" customHeight="1" x14ac:dyDescent="0.25">
      <c r="A13" s="79" t="s">
        <v>229</v>
      </c>
      <c r="B13" s="79"/>
      <c r="C13" s="79"/>
      <c r="D13" s="79"/>
      <c r="E13" s="79"/>
      <c r="F13" s="79"/>
      <c r="G13" s="79"/>
      <c r="H13" s="79"/>
    </row>
    <row r="14" spans="1:19" ht="25.5" x14ac:dyDescent="0.25">
      <c r="A14" s="48" t="s">
        <v>531</v>
      </c>
      <c r="B14" s="49" t="s">
        <v>0</v>
      </c>
      <c r="C14" s="62"/>
      <c r="D14" s="63"/>
      <c r="E14" s="50"/>
      <c r="F14" s="50"/>
      <c r="G14" s="64"/>
      <c r="H14" s="63"/>
    </row>
    <row r="15" spans="1:19" ht="204" x14ac:dyDescent="0.25">
      <c r="A15" s="48" t="s">
        <v>532</v>
      </c>
      <c r="B15" s="49" t="s">
        <v>1</v>
      </c>
      <c r="C15" s="94" t="s">
        <v>1005</v>
      </c>
      <c r="D15" s="63">
        <v>44858</v>
      </c>
      <c r="E15" s="50" t="s">
        <v>970</v>
      </c>
      <c r="F15" s="124" t="s">
        <v>977</v>
      </c>
      <c r="G15" s="64" t="s">
        <v>974</v>
      </c>
      <c r="H15" s="63">
        <v>44922</v>
      </c>
    </row>
    <row r="16" spans="1:19" ht="25.5" x14ac:dyDescent="0.25">
      <c r="A16" s="48" t="s">
        <v>533</v>
      </c>
      <c r="B16" s="49" t="s">
        <v>2</v>
      </c>
      <c r="C16" s="62" t="s">
        <v>975</v>
      </c>
      <c r="D16" s="63">
        <v>44858</v>
      </c>
      <c r="E16" s="50" t="s">
        <v>970</v>
      </c>
      <c r="F16" s="124" t="s">
        <v>977</v>
      </c>
      <c r="G16" s="64" t="s">
        <v>974</v>
      </c>
      <c r="H16" s="63">
        <v>44922</v>
      </c>
    </row>
    <row r="17" spans="1:8" ht="25.5" x14ac:dyDescent="0.25">
      <c r="A17" s="48" t="s">
        <v>534</v>
      </c>
      <c r="B17" s="49" t="s">
        <v>3</v>
      </c>
      <c r="C17" s="62"/>
      <c r="D17" s="63"/>
      <c r="E17" s="50"/>
      <c r="F17" s="50"/>
      <c r="G17" s="64"/>
      <c r="H17" s="63"/>
    </row>
    <row r="18" spans="1:8" ht="38.25" x14ac:dyDescent="0.25">
      <c r="A18" s="48" t="s">
        <v>535</v>
      </c>
      <c r="B18" s="49" t="s">
        <v>4</v>
      </c>
      <c r="C18" s="62"/>
      <c r="D18" s="63"/>
      <c r="E18" s="50"/>
      <c r="F18" s="50"/>
      <c r="G18" s="64"/>
      <c r="H18" s="63"/>
    </row>
    <row r="19" spans="1:8" ht="38.25" x14ac:dyDescent="0.25">
      <c r="A19" s="48" t="s">
        <v>536</v>
      </c>
      <c r="B19" s="49" t="s">
        <v>5</v>
      </c>
      <c r="C19" s="62"/>
      <c r="D19" s="63"/>
      <c r="E19" s="50"/>
      <c r="F19" s="50"/>
      <c r="G19" s="64"/>
      <c r="H19" s="63"/>
    </row>
    <row r="20" spans="1:8" ht="38.25" x14ac:dyDescent="0.25">
      <c r="A20" s="48" t="s">
        <v>537</v>
      </c>
      <c r="B20" s="49" t="s">
        <v>6</v>
      </c>
      <c r="C20" s="62"/>
      <c r="D20" s="63"/>
      <c r="E20" s="50"/>
      <c r="F20" s="50"/>
      <c r="G20" s="64"/>
      <c r="H20" s="63"/>
    </row>
    <row r="21" spans="1:8" ht="38.25" x14ac:dyDescent="0.25">
      <c r="A21" s="48" t="s">
        <v>538</v>
      </c>
      <c r="B21" s="49" t="s">
        <v>7</v>
      </c>
      <c r="C21" s="62"/>
      <c r="D21" s="63"/>
      <c r="E21" s="50"/>
      <c r="F21" s="50"/>
      <c r="G21" s="64"/>
      <c r="H21" s="63"/>
    </row>
    <row r="22" spans="1:8" ht="25.5" x14ac:dyDescent="0.25">
      <c r="A22" s="48" t="s">
        <v>539</v>
      </c>
      <c r="B22" s="49" t="s">
        <v>8</v>
      </c>
      <c r="C22" s="62"/>
      <c r="D22" s="63"/>
      <c r="E22" s="50"/>
      <c r="F22" s="50"/>
      <c r="G22" s="64"/>
      <c r="H22" s="63"/>
    </row>
    <row r="23" spans="1:8" ht="195" customHeight="1" x14ac:dyDescent="0.25">
      <c r="A23" s="48" t="s">
        <v>540</v>
      </c>
      <c r="B23" s="49" t="s">
        <v>9</v>
      </c>
      <c r="C23" s="94" t="s">
        <v>1006</v>
      </c>
      <c r="D23" s="63">
        <v>44858</v>
      </c>
      <c r="E23" s="50" t="s">
        <v>970</v>
      </c>
      <c r="F23" s="124" t="s">
        <v>977</v>
      </c>
      <c r="G23" s="64">
        <v>1666.67</v>
      </c>
      <c r="H23" s="63">
        <v>44922</v>
      </c>
    </row>
    <row r="24" spans="1:8" ht="25.5" x14ac:dyDescent="0.25">
      <c r="A24" s="48" t="s">
        <v>541</v>
      </c>
      <c r="B24" s="49" t="s">
        <v>10</v>
      </c>
      <c r="C24" s="62"/>
      <c r="D24" s="63"/>
      <c r="E24" s="50"/>
      <c r="F24" s="50"/>
      <c r="G24" s="64"/>
      <c r="H24" s="63"/>
    </row>
    <row r="25" spans="1:8" ht="25.5" x14ac:dyDescent="0.25">
      <c r="A25" s="48" t="s">
        <v>542</v>
      </c>
      <c r="B25" s="49" t="s">
        <v>11</v>
      </c>
      <c r="C25" s="62"/>
      <c r="D25" s="63"/>
      <c r="E25" s="50"/>
      <c r="F25" s="50"/>
      <c r="G25" s="64"/>
      <c r="H25" s="63"/>
    </row>
    <row r="26" spans="1:8" ht="38.25" x14ac:dyDescent="0.25">
      <c r="A26" s="48" t="s">
        <v>543</v>
      </c>
      <c r="B26" s="49" t="s">
        <v>12</v>
      </c>
      <c r="C26" s="62"/>
      <c r="D26" s="63"/>
      <c r="E26" s="50"/>
      <c r="F26" s="50"/>
      <c r="G26" s="64"/>
      <c r="H26" s="63"/>
    </row>
    <row r="27" spans="1:8" ht="38.25" x14ac:dyDescent="0.25">
      <c r="A27" s="48" t="s">
        <v>544</v>
      </c>
      <c r="B27" s="49" t="s">
        <v>13</v>
      </c>
      <c r="C27" s="62"/>
      <c r="D27" s="63"/>
      <c r="E27" s="50"/>
      <c r="F27" s="50"/>
      <c r="G27" s="64"/>
      <c r="H27" s="63"/>
    </row>
    <row r="28" spans="1:8" ht="38.25" x14ac:dyDescent="0.25">
      <c r="A28" s="48" t="s">
        <v>545</v>
      </c>
      <c r="B28" s="49" t="s">
        <v>14</v>
      </c>
      <c r="C28" s="62"/>
      <c r="D28" s="63"/>
      <c r="E28" s="50"/>
      <c r="F28" s="50"/>
      <c r="G28" s="64"/>
      <c r="H28" s="63"/>
    </row>
    <row r="29" spans="1:8" ht="38.25" x14ac:dyDescent="0.25">
      <c r="A29" s="48" t="s">
        <v>546</v>
      </c>
      <c r="B29" s="49" t="s">
        <v>15</v>
      </c>
      <c r="C29" s="62"/>
      <c r="D29" s="63"/>
      <c r="E29" s="50"/>
      <c r="F29" s="50"/>
      <c r="G29" s="64"/>
      <c r="H29" s="63"/>
    </row>
    <row r="30" spans="1:8" ht="25.5" x14ac:dyDescent="0.25">
      <c r="A30" s="48" t="s">
        <v>547</v>
      </c>
      <c r="B30" s="49" t="s">
        <v>16</v>
      </c>
      <c r="C30" s="62"/>
      <c r="D30" s="63"/>
      <c r="E30" s="50"/>
      <c r="F30" s="50"/>
      <c r="G30" s="64"/>
      <c r="H30" s="63"/>
    </row>
    <row r="31" spans="1:8" ht="25.5" x14ac:dyDescent="0.25">
      <c r="A31" s="48" t="s">
        <v>548</v>
      </c>
      <c r="B31" s="49" t="s">
        <v>17</v>
      </c>
      <c r="C31" s="62"/>
      <c r="D31" s="63"/>
      <c r="E31" s="50"/>
      <c r="F31" s="50"/>
      <c r="G31" s="64"/>
      <c r="H31" s="63"/>
    </row>
    <row r="32" spans="1:8" ht="25.5" x14ac:dyDescent="0.25">
      <c r="A32" s="48" t="s">
        <v>549</v>
      </c>
      <c r="B32" s="49" t="s">
        <v>18</v>
      </c>
      <c r="C32" s="62"/>
      <c r="D32" s="63"/>
      <c r="E32" s="50"/>
      <c r="F32" s="50"/>
      <c r="G32" s="64"/>
      <c r="H32" s="63"/>
    </row>
    <row r="33" spans="1:8" ht="25.5" x14ac:dyDescent="0.25">
      <c r="A33" s="48" t="s">
        <v>550</v>
      </c>
      <c r="B33" s="49" t="s">
        <v>19</v>
      </c>
      <c r="C33" s="62"/>
      <c r="D33" s="63"/>
      <c r="E33" s="50"/>
      <c r="F33" s="50"/>
      <c r="G33" s="64"/>
      <c r="H33" s="63"/>
    </row>
    <row r="34" spans="1:8" ht="38.25" x14ac:dyDescent="0.25">
      <c r="A34" s="48" t="s">
        <v>551</v>
      </c>
      <c r="B34" s="49" t="s">
        <v>20</v>
      </c>
      <c r="C34" s="62"/>
      <c r="D34" s="63"/>
      <c r="E34" s="50"/>
      <c r="F34" s="50"/>
      <c r="G34" s="64"/>
      <c r="H34" s="63"/>
    </row>
    <row r="35" spans="1:8" ht="38.25" x14ac:dyDescent="0.25">
      <c r="A35" s="48" t="s">
        <v>552</v>
      </c>
      <c r="B35" s="49" t="s">
        <v>21</v>
      </c>
      <c r="C35" s="62"/>
      <c r="D35" s="63"/>
      <c r="E35" s="50"/>
      <c r="F35" s="50"/>
      <c r="G35" s="64"/>
      <c r="H35" s="63"/>
    </row>
    <row r="36" spans="1:8" ht="38.25" x14ac:dyDescent="0.25">
      <c r="A36" s="48" t="s">
        <v>553</v>
      </c>
      <c r="B36" s="49" t="s">
        <v>22</v>
      </c>
      <c r="C36" s="62"/>
      <c r="D36" s="63"/>
      <c r="E36" s="50"/>
      <c r="F36" s="50"/>
      <c r="G36" s="64"/>
      <c r="H36" s="63"/>
    </row>
    <row r="37" spans="1:8" ht="38.25" x14ac:dyDescent="0.25">
      <c r="A37" s="48" t="s">
        <v>554</v>
      </c>
      <c r="B37" s="49" t="s">
        <v>23</v>
      </c>
      <c r="C37" s="62"/>
      <c r="D37" s="63"/>
      <c r="E37" s="50"/>
      <c r="F37" s="50"/>
      <c r="G37" s="64"/>
      <c r="H37" s="63"/>
    </row>
    <row r="38" spans="1:8" x14ac:dyDescent="0.25">
      <c r="A38" s="48" t="s">
        <v>555</v>
      </c>
      <c r="B38" s="51" t="s">
        <v>230</v>
      </c>
      <c r="C38" s="62"/>
      <c r="D38" s="63"/>
      <c r="E38" s="50"/>
      <c r="F38" s="50"/>
      <c r="G38" s="64"/>
      <c r="H38" s="63"/>
    </row>
    <row r="39" spans="1:8" x14ac:dyDescent="0.25">
      <c r="A39" s="48" t="s">
        <v>556</v>
      </c>
      <c r="B39" s="51" t="s">
        <v>231</v>
      </c>
      <c r="C39" s="62"/>
      <c r="D39" s="63"/>
      <c r="E39" s="50"/>
      <c r="F39" s="50"/>
      <c r="G39" s="64"/>
      <c r="H39" s="63"/>
    </row>
    <row r="40" spans="1:8" ht="25.5" x14ac:dyDescent="0.25">
      <c r="A40" s="48" t="s">
        <v>557</v>
      </c>
      <c r="B40" s="51" t="s">
        <v>558</v>
      </c>
      <c r="C40" s="62"/>
      <c r="D40" s="63"/>
      <c r="E40" s="50"/>
      <c r="F40" s="50"/>
      <c r="G40" s="64"/>
      <c r="H40" s="63"/>
    </row>
    <row r="41" spans="1:8" ht="25.5" x14ac:dyDescent="0.25">
      <c r="A41" s="48" t="s">
        <v>559</v>
      </c>
      <c r="B41" s="51" t="s">
        <v>560</v>
      </c>
      <c r="C41" s="62"/>
      <c r="D41" s="63"/>
      <c r="E41" s="50"/>
      <c r="F41" s="50"/>
      <c r="G41" s="64"/>
      <c r="H41" s="63"/>
    </row>
    <row r="42" spans="1:8" ht="25.5" x14ac:dyDescent="0.25">
      <c r="A42" s="48" t="s">
        <v>561</v>
      </c>
      <c r="B42" s="51" t="s">
        <v>562</v>
      </c>
      <c r="C42" s="62"/>
      <c r="D42" s="63"/>
      <c r="E42" s="50"/>
      <c r="F42" s="50"/>
      <c r="G42" s="64"/>
      <c r="H42" s="63"/>
    </row>
    <row r="43" spans="1:8" ht="25.5" x14ac:dyDescent="0.25">
      <c r="A43" s="48" t="s">
        <v>563</v>
      </c>
      <c r="B43" s="51" t="s">
        <v>564</v>
      </c>
      <c r="C43" s="62"/>
      <c r="D43" s="63"/>
      <c r="E43" s="50"/>
      <c r="F43" s="50"/>
      <c r="G43" s="64"/>
      <c r="H43" s="63"/>
    </row>
    <row r="44" spans="1:8" ht="25.5" x14ac:dyDescent="0.25">
      <c r="A44" s="48" t="s">
        <v>565</v>
      </c>
      <c r="B44" s="49" t="s">
        <v>24</v>
      </c>
      <c r="C44" s="62"/>
      <c r="D44" s="63"/>
      <c r="E44" s="50"/>
      <c r="F44" s="50"/>
      <c r="G44" s="64"/>
      <c r="H44" s="63"/>
    </row>
    <row r="45" spans="1:8" ht="25.5" x14ac:dyDescent="0.25">
      <c r="A45" s="48" t="s">
        <v>566</v>
      </c>
      <c r="B45" s="49" t="s">
        <v>25</v>
      </c>
      <c r="C45" s="62"/>
      <c r="D45" s="63"/>
      <c r="E45" s="50"/>
      <c r="F45" s="50"/>
      <c r="G45" s="64"/>
      <c r="H45" s="63"/>
    </row>
    <row r="46" spans="1:8" ht="25.5" x14ac:dyDescent="0.25">
      <c r="A46" s="48" t="s">
        <v>567</v>
      </c>
      <c r="B46" s="49" t="s">
        <v>26</v>
      </c>
      <c r="C46" s="62"/>
      <c r="D46" s="63"/>
      <c r="E46" s="50"/>
      <c r="F46" s="50"/>
      <c r="G46" s="64"/>
      <c r="H46" s="63"/>
    </row>
    <row r="47" spans="1:8" ht="25.5" x14ac:dyDescent="0.25">
      <c r="A47" s="48" t="s">
        <v>568</v>
      </c>
      <c r="B47" s="49" t="s">
        <v>27</v>
      </c>
      <c r="C47" s="62"/>
      <c r="D47" s="63"/>
      <c r="E47" s="50"/>
      <c r="F47" s="50"/>
      <c r="G47" s="64"/>
      <c r="H47" s="63"/>
    </row>
    <row r="48" spans="1:8" ht="25.5" x14ac:dyDescent="0.25">
      <c r="A48" s="48" t="s">
        <v>569</v>
      </c>
      <c r="B48" s="49" t="s">
        <v>28</v>
      </c>
      <c r="C48" s="62"/>
      <c r="D48" s="63"/>
      <c r="E48" s="50"/>
      <c r="F48" s="50"/>
      <c r="G48" s="64"/>
      <c r="H48" s="63"/>
    </row>
    <row r="49" spans="1:8" ht="25.5" x14ac:dyDescent="0.25">
      <c r="A49" s="48" t="s">
        <v>570</v>
      </c>
      <c r="B49" s="49" t="s">
        <v>29</v>
      </c>
      <c r="C49" s="62"/>
      <c r="D49" s="63"/>
      <c r="E49" s="50"/>
      <c r="F49" s="50"/>
      <c r="G49" s="64"/>
      <c r="H49" s="63"/>
    </row>
    <row r="50" spans="1:8" x14ac:dyDescent="0.25">
      <c r="A50" s="48" t="s">
        <v>571</v>
      </c>
      <c r="B50" s="49" t="s">
        <v>30</v>
      </c>
      <c r="C50" s="62"/>
      <c r="D50" s="63"/>
      <c r="E50" s="50"/>
      <c r="F50" s="50"/>
      <c r="G50" s="64"/>
      <c r="H50" s="63"/>
    </row>
    <row r="51" spans="1:8" x14ac:dyDescent="0.25">
      <c r="A51" s="48" t="s">
        <v>572</v>
      </c>
      <c r="B51" s="49" t="s">
        <v>31</v>
      </c>
      <c r="C51" s="62"/>
      <c r="D51" s="63"/>
      <c r="E51" s="50"/>
      <c r="F51" s="50"/>
      <c r="G51" s="64"/>
      <c r="H51" s="63"/>
    </row>
    <row r="52" spans="1:8" ht="51" x14ac:dyDescent="0.25">
      <c r="A52" s="48" t="s">
        <v>573</v>
      </c>
      <c r="B52" s="49" t="s">
        <v>32</v>
      </c>
      <c r="C52" s="94" t="s">
        <v>1007</v>
      </c>
      <c r="D52" s="63">
        <v>44852</v>
      </c>
      <c r="E52" s="50" t="s">
        <v>943</v>
      </c>
      <c r="F52" s="124" t="s">
        <v>976</v>
      </c>
      <c r="G52" s="64">
        <v>12105.84</v>
      </c>
      <c r="H52" s="63">
        <v>44901</v>
      </c>
    </row>
    <row r="53" spans="1:8" x14ac:dyDescent="0.25">
      <c r="A53" s="48" t="s">
        <v>574</v>
      </c>
      <c r="B53" s="49" t="s">
        <v>33</v>
      </c>
      <c r="C53" s="62"/>
      <c r="D53" s="63"/>
      <c r="E53" s="50"/>
      <c r="F53" s="50"/>
      <c r="G53" s="64"/>
      <c r="H53" s="63"/>
    </row>
    <row r="54" spans="1:8" ht="102" x14ac:dyDescent="0.25">
      <c r="A54" s="48" t="s">
        <v>575</v>
      </c>
      <c r="B54" s="49" t="s">
        <v>34</v>
      </c>
      <c r="C54" s="94" t="s">
        <v>1008</v>
      </c>
      <c r="D54" s="63">
        <v>44852</v>
      </c>
      <c r="E54" s="50" t="s">
        <v>943</v>
      </c>
      <c r="F54" s="124" t="s">
        <v>976</v>
      </c>
      <c r="G54" s="64">
        <v>11873.66</v>
      </c>
      <c r="H54" s="63">
        <v>44901</v>
      </c>
    </row>
    <row r="55" spans="1:8" x14ac:dyDescent="0.25">
      <c r="A55" s="48" t="s">
        <v>576</v>
      </c>
      <c r="B55" s="49" t="s">
        <v>36</v>
      </c>
      <c r="C55" s="62"/>
      <c r="D55" s="63"/>
      <c r="E55" s="50"/>
      <c r="F55" s="50"/>
      <c r="G55" s="64"/>
      <c r="H55" s="63"/>
    </row>
    <row r="56" spans="1:8" ht="114.75" x14ac:dyDescent="0.25">
      <c r="A56" s="48" t="s">
        <v>577</v>
      </c>
      <c r="B56" s="49" t="s">
        <v>37</v>
      </c>
      <c r="C56" s="94" t="s">
        <v>1009</v>
      </c>
      <c r="D56" s="63">
        <v>44852</v>
      </c>
      <c r="E56" s="50" t="s">
        <v>943</v>
      </c>
      <c r="F56" s="124" t="s">
        <v>976</v>
      </c>
      <c r="G56" s="64">
        <v>11376.15</v>
      </c>
      <c r="H56" s="63">
        <v>44901</v>
      </c>
    </row>
    <row r="57" spans="1:8" ht="38.25" x14ac:dyDescent="0.25">
      <c r="A57" s="48" t="s">
        <v>578</v>
      </c>
      <c r="B57" s="49" t="s">
        <v>579</v>
      </c>
      <c r="C57" s="62"/>
      <c r="D57" s="63"/>
      <c r="E57" s="50"/>
      <c r="F57" s="50"/>
      <c r="G57" s="64"/>
      <c r="H57" s="63"/>
    </row>
    <row r="58" spans="1:8" ht="25.5" x14ac:dyDescent="0.25">
      <c r="A58" s="48" t="s">
        <v>580</v>
      </c>
      <c r="B58" s="49" t="s">
        <v>35</v>
      </c>
      <c r="C58" s="62"/>
      <c r="D58" s="63"/>
      <c r="E58" s="50"/>
      <c r="F58" s="50"/>
      <c r="G58" s="64"/>
      <c r="H58" s="63"/>
    </row>
    <row r="59" spans="1:8" ht="25.5" x14ac:dyDescent="0.25">
      <c r="A59" s="48" t="s">
        <v>581</v>
      </c>
      <c r="B59" s="49" t="s">
        <v>38</v>
      </c>
      <c r="C59" s="62"/>
      <c r="D59" s="63"/>
      <c r="E59" s="50"/>
      <c r="F59" s="50"/>
      <c r="G59" s="64"/>
      <c r="H59" s="63"/>
    </row>
    <row r="60" spans="1:8" ht="25.5" x14ac:dyDescent="0.25">
      <c r="A60" s="48" t="s">
        <v>582</v>
      </c>
      <c r="B60" s="49" t="s">
        <v>39</v>
      </c>
      <c r="C60" s="62"/>
      <c r="D60" s="63"/>
      <c r="E60" s="50"/>
      <c r="F60" s="50"/>
      <c r="G60" s="64"/>
      <c r="H60" s="63"/>
    </row>
    <row r="61" spans="1:8" x14ac:dyDescent="0.25">
      <c r="A61" s="48" t="s">
        <v>232</v>
      </c>
      <c r="B61" s="49" t="s">
        <v>233</v>
      </c>
      <c r="C61" s="62"/>
      <c r="D61" s="63"/>
      <c r="E61" s="50"/>
      <c r="F61" s="50"/>
      <c r="G61" s="64"/>
      <c r="H61" s="63"/>
    </row>
    <row r="62" spans="1:8" x14ac:dyDescent="0.25">
      <c r="A62" s="48" t="s">
        <v>232</v>
      </c>
      <c r="B62" s="49" t="s">
        <v>234</v>
      </c>
      <c r="C62" s="62"/>
      <c r="D62" s="63"/>
      <c r="E62" s="50"/>
      <c r="F62" s="50"/>
      <c r="G62" s="64"/>
      <c r="H62" s="63"/>
    </row>
    <row r="63" spans="1:8" ht="15" customHeight="1" x14ac:dyDescent="0.25">
      <c r="A63" s="82" t="s">
        <v>235</v>
      </c>
      <c r="B63" s="82"/>
      <c r="C63" s="82"/>
      <c r="D63" s="82"/>
      <c r="E63" s="82"/>
      <c r="F63" s="82"/>
      <c r="G63" s="82"/>
      <c r="H63" s="82"/>
    </row>
    <row r="64" spans="1:8" ht="25.5" x14ac:dyDescent="0.25">
      <c r="A64" s="48" t="s">
        <v>583</v>
      </c>
      <c r="B64" s="49" t="s">
        <v>584</v>
      </c>
      <c r="C64" s="95"/>
      <c r="D64" s="63"/>
      <c r="E64" s="50"/>
      <c r="F64" s="50"/>
      <c r="G64" s="64"/>
      <c r="H64" s="63"/>
    </row>
    <row r="65" spans="1:8" ht="63.75" x14ac:dyDescent="0.25">
      <c r="A65" s="48" t="s">
        <v>585</v>
      </c>
      <c r="B65" s="49" t="s">
        <v>586</v>
      </c>
      <c r="C65" s="95" t="s">
        <v>1010</v>
      </c>
      <c r="D65" s="63">
        <v>44865</v>
      </c>
      <c r="E65" s="50" t="s">
        <v>944</v>
      </c>
      <c r="F65" s="124" t="s">
        <v>978</v>
      </c>
      <c r="G65" s="64">
        <v>28838.21</v>
      </c>
      <c r="H65" s="63">
        <v>44895</v>
      </c>
    </row>
    <row r="66" spans="1:8" ht="45.75" customHeight="1" x14ac:dyDescent="0.25">
      <c r="A66" s="48" t="s">
        <v>587</v>
      </c>
      <c r="B66" s="49" t="s">
        <v>588</v>
      </c>
      <c r="C66" s="62"/>
      <c r="D66" s="63"/>
      <c r="E66" s="50"/>
      <c r="F66" s="50"/>
      <c r="G66" s="64"/>
      <c r="H66" s="63"/>
    </row>
    <row r="67" spans="1:8" ht="38.25" x14ac:dyDescent="0.25">
      <c r="A67" s="48" t="s">
        <v>589</v>
      </c>
      <c r="B67" s="49" t="s">
        <v>590</v>
      </c>
      <c r="C67" s="95"/>
      <c r="D67" s="63"/>
      <c r="E67" s="50"/>
      <c r="F67" s="50"/>
      <c r="G67" s="64"/>
      <c r="H67" s="63"/>
    </row>
    <row r="68" spans="1:8" ht="49.5" customHeight="1" x14ac:dyDescent="0.25">
      <c r="A68" s="48" t="s">
        <v>591</v>
      </c>
      <c r="B68" s="49" t="s">
        <v>592</v>
      </c>
      <c r="C68" s="62"/>
      <c r="D68" s="63"/>
      <c r="E68" s="50"/>
      <c r="F68" s="50"/>
      <c r="G68" s="64"/>
      <c r="H68" s="63"/>
    </row>
    <row r="69" spans="1:8" ht="61.5" customHeight="1" x14ac:dyDescent="0.25">
      <c r="A69" s="48" t="s">
        <v>593</v>
      </c>
      <c r="B69" s="49" t="s">
        <v>594</v>
      </c>
      <c r="C69" s="62"/>
      <c r="D69" s="63"/>
      <c r="E69" s="50"/>
      <c r="F69" s="50"/>
      <c r="G69" s="64"/>
      <c r="H69" s="63"/>
    </row>
    <row r="70" spans="1:8" ht="53.25" customHeight="1" x14ac:dyDescent="0.25">
      <c r="A70" s="48" t="s">
        <v>595</v>
      </c>
      <c r="B70" s="49" t="s">
        <v>596</v>
      </c>
      <c r="C70" s="62"/>
      <c r="D70" s="63"/>
      <c r="E70" s="50"/>
      <c r="F70" s="50"/>
      <c r="G70" s="64"/>
      <c r="H70" s="63"/>
    </row>
    <row r="71" spans="1:8" ht="89.25" x14ac:dyDescent="0.25">
      <c r="A71" s="48" t="s">
        <v>597</v>
      </c>
      <c r="B71" s="49" t="s">
        <v>598</v>
      </c>
      <c r="C71" s="96" t="s">
        <v>923</v>
      </c>
      <c r="D71" s="63">
        <v>44865</v>
      </c>
      <c r="E71" s="50" t="s">
        <v>944</v>
      </c>
      <c r="F71" s="124" t="s">
        <v>978</v>
      </c>
      <c r="G71" s="64">
        <v>28838.2</v>
      </c>
      <c r="H71" s="63">
        <v>44895</v>
      </c>
    </row>
    <row r="72" spans="1:8" ht="69.75" customHeight="1" x14ac:dyDescent="0.25">
      <c r="A72" s="48" t="s">
        <v>599</v>
      </c>
      <c r="B72" s="49" t="s">
        <v>600</v>
      </c>
      <c r="C72" s="62"/>
      <c r="D72" s="63"/>
      <c r="E72" s="50"/>
      <c r="F72" s="50"/>
      <c r="G72" s="64"/>
      <c r="H72" s="63"/>
    </row>
    <row r="73" spans="1:8" ht="38.25" x14ac:dyDescent="0.25">
      <c r="A73" s="48" t="s">
        <v>601</v>
      </c>
      <c r="B73" s="49" t="s">
        <v>602</v>
      </c>
      <c r="C73" s="62"/>
      <c r="D73" s="63"/>
      <c r="E73" s="50"/>
      <c r="F73" s="97"/>
      <c r="G73" s="64"/>
      <c r="H73" s="63"/>
    </row>
    <row r="74" spans="1:8" ht="48" customHeight="1" x14ac:dyDescent="0.25">
      <c r="A74" s="48" t="s">
        <v>603</v>
      </c>
      <c r="B74" s="49" t="s">
        <v>604</v>
      </c>
      <c r="C74" s="62"/>
      <c r="D74" s="63"/>
      <c r="E74" s="50"/>
      <c r="F74" s="50"/>
      <c r="G74" s="64"/>
      <c r="H74" s="63"/>
    </row>
    <row r="75" spans="1:8" ht="50.25" customHeight="1" x14ac:dyDescent="0.25">
      <c r="A75" s="48" t="s">
        <v>605</v>
      </c>
      <c r="B75" s="52" t="s">
        <v>606</v>
      </c>
      <c r="C75" s="62"/>
      <c r="D75" s="63"/>
      <c r="E75" s="50"/>
      <c r="F75" s="50"/>
      <c r="G75" s="64"/>
      <c r="H75" s="63"/>
    </row>
    <row r="76" spans="1:8" ht="44.25" customHeight="1" x14ac:dyDescent="0.25">
      <c r="A76" s="48" t="s">
        <v>607</v>
      </c>
      <c r="B76" s="49" t="s">
        <v>608</v>
      </c>
      <c r="C76" s="62"/>
      <c r="D76" s="63"/>
      <c r="E76" s="50"/>
      <c r="F76" s="50"/>
      <c r="G76" s="64"/>
      <c r="H76" s="63"/>
    </row>
    <row r="77" spans="1:8" ht="51" x14ac:dyDescent="0.25">
      <c r="A77" s="48" t="s">
        <v>609</v>
      </c>
      <c r="B77" s="49" t="s">
        <v>610</v>
      </c>
      <c r="C77" s="96"/>
      <c r="D77" s="63"/>
      <c r="E77" s="50"/>
      <c r="F77" s="125"/>
      <c r="G77" s="64"/>
      <c r="H77" s="63"/>
    </row>
    <row r="78" spans="1:8" ht="45.75" customHeight="1" x14ac:dyDescent="0.25">
      <c r="A78" s="48" t="s">
        <v>611</v>
      </c>
      <c r="B78" s="49" t="s">
        <v>612</v>
      </c>
      <c r="C78" s="62"/>
      <c r="D78" s="63"/>
      <c r="E78" s="50"/>
      <c r="F78" s="50"/>
      <c r="G78" s="64"/>
      <c r="H78" s="63"/>
    </row>
    <row r="79" spans="1:8" ht="113.25" customHeight="1" x14ac:dyDescent="0.25">
      <c r="A79" s="48" t="s">
        <v>613</v>
      </c>
      <c r="B79" s="49" t="s">
        <v>614</v>
      </c>
      <c r="C79" s="62"/>
      <c r="D79" s="63"/>
      <c r="E79" s="50"/>
      <c r="F79" s="97"/>
      <c r="G79" s="64"/>
      <c r="H79" s="63"/>
    </row>
    <row r="80" spans="1:8" s="33" customFormat="1" ht="160.5" customHeight="1" x14ac:dyDescent="0.25">
      <c r="A80" s="83" t="s">
        <v>615</v>
      </c>
      <c r="B80" s="84" t="s">
        <v>616</v>
      </c>
      <c r="C80" s="98"/>
      <c r="D80" s="85"/>
      <c r="E80" s="86"/>
      <c r="F80" s="99"/>
      <c r="G80" s="100"/>
      <c r="H80" s="85"/>
    </row>
    <row r="81" spans="1:8" ht="51" x14ac:dyDescent="0.25">
      <c r="A81" s="48" t="s">
        <v>617</v>
      </c>
      <c r="B81" s="49" t="s">
        <v>618</v>
      </c>
      <c r="C81" s="62"/>
      <c r="D81" s="63"/>
      <c r="E81" s="50"/>
      <c r="F81" s="50"/>
      <c r="G81" s="64"/>
      <c r="H81" s="63"/>
    </row>
    <row r="82" spans="1:8" ht="25.5" x14ac:dyDescent="0.25">
      <c r="A82" s="48" t="s">
        <v>619</v>
      </c>
      <c r="B82" s="49" t="s">
        <v>620</v>
      </c>
      <c r="C82" s="62"/>
      <c r="D82" s="63"/>
      <c r="E82" s="50"/>
      <c r="F82" s="50"/>
      <c r="G82" s="64"/>
      <c r="H82" s="63"/>
    </row>
    <row r="83" spans="1:8" ht="15" customHeight="1" x14ac:dyDescent="0.25">
      <c r="A83" s="82" t="s">
        <v>236</v>
      </c>
      <c r="B83" s="82"/>
      <c r="C83" s="82"/>
      <c r="D83" s="82"/>
      <c r="E83" s="82"/>
      <c r="F83" s="82"/>
      <c r="G83" s="82"/>
      <c r="H83" s="82"/>
    </row>
    <row r="84" spans="1:8" x14ac:dyDescent="0.25">
      <c r="A84" s="48" t="s">
        <v>621</v>
      </c>
      <c r="B84" s="49" t="s">
        <v>40</v>
      </c>
      <c r="C84" s="62"/>
      <c r="D84" s="63"/>
      <c r="E84" s="50"/>
      <c r="F84" s="50"/>
      <c r="G84" s="64"/>
      <c r="H84" s="63"/>
    </row>
    <row r="85" spans="1:8" s="33" customFormat="1" ht="78" customHeight="1" x14ac:dyDescent="0.25">
      <c r="A85" s="83" t="s">
        <v>622</v>
      </c>
      <c r="B85" s="84" t="s">
        <v>237</v>
      </c>
      <c r="C85" s="98" t="s">
        <v>924</v>
      </c>
      <c r="D85" s="85">
        <v>44641</v>
      </c>
      <c r="E85" s="86" t="s">
        <v>945</v>
      </c>
      <c r="F85" s="124" t="s">
        <v>990</v>
      </c>
      <c r="G85" s="100">
        <v>32000</v>
      </c>
      <c r="H85" s="85">
        <v>44909</v>
      </c>
    </row>
    <row r="86" spans="1:8" s="33" customFormat="1" ht="105" customHeight="1" x14ac:dyDescent="0.25">
      <c r="A86" s="83" t="s">
        <v>623</v>
      </c>
      <c r="B86" s="84" t="s">
        <v>43</v>
      </c>
      <c r="C86" s="98" t="s">
        <v>925</v>
      </c>
      <c r="D86" s="85">
        <v>44641</v>
      </c>
      <c r="E86" s="86" t="s">
        <v>945</v>
      </c>
      <c r="F86" s="124" t="s">
        <v>990</v>
      </c>
      <c r="G86" s="100">
        <v>22850</v>
      </c>
      <c r="H86" s="85">
        <v>44909</v>
      </c>
    </row>
    <row r="87" spans="1:8" s="33" customFormat="1" ht="107.25" customHeight="1" x14ac:dyDescent="0.25">
      <c r="A87" s="83" t="s">
        <v>624</v>
      </c>
      <c r="B87" s="84" t="s">
        <v>46</v>
      </c>
      <c r="C87" s="98" t="s">
        <v>926</v>
      </c>
      <c r="D87" s="85">
        <v>44641</v>
      </c>
      <c r="E87" s="86" t="s">
        <v>945</v>
      </c>
      <c r="F87" s="124" t="s">
        <v>990</v>
      </c>
      <c r="G87" s="100">
        <v>105499.84</v>
      </c>
      <c r="H87" s="85">
        <v>44909</v>
      </c>
    </row>
    <row r="88" spans="1:8" s="37" customFormat="1" ht="60" customHeight="1" x14ac:dyDescent="0.25">
      <c r="A88" s="55" t="s">
        <v>625</v>
      </c>
      <c r="B88" s="56" t="s">
        <v>41</v>
      </c>
      <c r="C88" s="101"/>
      <c r="D88" s="102"/>
      <c r="E88" s="103"/>
      <c r="F88" s="87"/>
      <c r="G88" s="104"/>
      <c r="H88" s="102"/>
    </row>
    <row r="89" spans="1:8" s="34" customFormat="1" ht="69" customHeight="1" x14ac:dyDescent="0.25">
      <c r="A89" s="55" t="s">
        <v>626</v>
      </c>
      <c r="B89" s="56" t="s">
        <v>44</v>
      </c>
      <c r="C89" s="101" t="s">
        <v>927</v>
      </c>
      <c r="D89" s="85">
        <v>44641</v>
      </c>
      <c r="E89" s="86" t="s">
        <v>945</v>
      </c>
      <c r="F89" s="124" t="s">
        <v>990</v>
      </c>
      <c r="G89" s="104">
        <v>52725</v>
      </c>
      <c r="H89" s="85">
        <v>44909</v>
      </c>
    </row>
    <row r="90" spans="1:8" s="39" customFormat="1" ht="63" customHeight="1" x14ac:dyDescent="0.25">
      <c r="A90" s="48" t="s">
        <v>627</v>
      </c>
      <c r="B90" s="49" t="s">
        <v>47</v>
      </c>
      <c r="C90" s="105"/>
      <c r="D90" s="106"/>
      <c r="E90" s="107"/>
      <c r="F90" s="108"/>
      <c r="G90" s="109"/>
      <c r="H90" s="106"/>
    </row>
    <row r="91" spans="1:8" ht="38.25" x14ac:dyDescent="0.25">
      <c r="A91" s="48" t="s">
        <v>628</v>
      </c>
      <c r="B91" s="49" t="s">
        <v>629</v>
      </c>
      <c r="C91" s="62"/>
      <c r="D91" s="63"/>
      <c r="E91" s="50"/>
      <c r="F91" s="50"/>
      <c r="G91" s="64"/>
      <c r="H91" s="63"/>
    </row>
    <row r="92" spans="1:8" ht="74.25" customHeight="1" x14ac:dyDescent="0.25">
      <c r="A92" s="48" t="s">
        <v>630</v>
      </c>
      <c r="B92" s="49" t="s">
        <v>631</v>
      </c>
      <c r="C92" s="62"/>
      <c r="D92" s="63"/>
      <c r="E92" s="50"/>
      <c r="F92" s="97"/>
      <c r="G92" s="64"/>
      <c r="H92" s="63"/>
    </row>
    <row r="93" spans="1:8" x14ac:dyDescent="0.25">
      <c r="A93" s="48" t="s">
        <v>632</v>
      </c>
      <c r="B93" s="49" t="s">
        <v>633</v>
      </c>
      <c r="C93" s="62"/>
      <c r="D93" s="63"/>
      <c r="E93" s="50"/>
      <c r="F93" s="50"/>
      <c r="G93" s="64"/>
      <c r="H93" s="63"/>
    </row>
    <row r="94" spans="1:8" ht="38.25" x14ac:dyDescent="0.25">
      <c r="A94" s="48" t="s">
        <v>634</v>
      </c>
      <c r="B94" s="49" t="s">
        <v>42</v>
      </c>
      <c r="C94" s="62"/>
      <c r="D94" s="63"/>
      <c r="E94" s="50"/>
      <c r="F94" s="50"/>
      <c r="G94" s="64"/>
      <c r="H94" s="63"/>
    </row>
    <row r="95" spans="1:8" ht="25.5" x14ac:dyDescent="0.25">
      <c r="A95" s="48" t="s">
        <v>635</v>
      </c>
      <c r="B95" s="49" t="s">
        <v>45</v>
      </c>
      <c r="C95" s="62"/>
      <c r="D95" s="63"/>
      <c r="E95" s="50"/>
      <c r="F95" s="97"/>
      <c r="G95" s="64"/>
      <c r="H95" s="63"/>
    </row>
    <row r="96" spans="1:8" x14ac:dyDescent="0.25">
      <c r="A96" s="48" t="s">
        <v>636</v>
      </c>
      <c r="B96" s="49" t="s">
        <v>48</v>
      </c>
      <c r="C96" s="62"/>
      <c r="D96" s="63"/>
      <c r="E96" s="50"/>
      <c r="F96" s="50"/>
      <c r="G96" s="64"/>
      <c r="H96" s="63"/>
    </row>
    <row r="97" spans="1:8" ht="38.25" x14ac:dyDescent="0.25">
      <c r="A97" s="48" t="s">
        <v>637</v>
      </c>
      <c r="B97" s="49" t="s">
        <v>49</v>
      </c>
      <c r="C97" s="62"/>
      <c r="D97" s="63"/>
      <c r="E97" s="50"/>
      <c r="F97" s="50"/>
      <c r="G97" s="64"/>
      <c r="H97" s="63"/>
    </row>
    <row r="98" spans="1:8" ht="25.5" x14ac:dyDescent="0.25">
      <c r="A98" s="48" t="s">
        <v>638</v>
      </c>
      <c r="B98" s="49" t="s">
        <v>50</v>
      </c>
      <c r="C98" s="62"/>
      <c r="D98" s="63"/>
      <c r="E98" s="50"/>
      <c r="F98" s="50"/>
      <c r="G98" s="64"/>
      <c r="H98" s="63"/>
    </row>
    <row r="99" spans="1:8" ht="25.5" x14ac:dyDescent="0.25">
      <c r="A99" s="48" t="s">
        <v>639</v>
      </c>
      <c r="B99" s="49" t="s">
        <v>51</v>
      </c>
      <c r="C99" s="62"/>
      <c r="D99" s="63"/>
      <c r="E99" s="50"/>
      <c r="F99" s="50"/>
      <c r="G99" s="64"/>
      <c r="H99" s="63"/>
    </row>
    <row r="100" spans="1:8" x14ac:dyDescent="0.25">
      <c r="A100" s="48" t="s">
        <v>640</v>
      </c>
      <c r="B100" s="49" t="s">
        <v>52</v>
      </c>
      <c r="C100" s="62"/>
      <c r="D100" s="63"/>
      <c r="E100" s="50"/>
      <c r="F100" s="50"/>
      <c r="G100" s="64"/>
      <c r="H100" s="63"/>
    </row>
    <row r="101" spans="1:8" s="33" customFormat="1" ht="25.5" x14ac:dyDescent="0.25">
      <c r="A101" s="83" t="s">
        <v>641</v>
      </c>
      <c r="B101" s="84" t="s">
        <v>53</v>
      </c>
      <c r="C101" s="98" t="s">
        <v>905</v>
      </c>
      <c r="D101" s="85">
        <v>44596</v>
      </c>
      <c r="E101" s="86" t="s">
        <v>946</v>
      </c>
      <c r="F101" s="124" t="s">
        <v>1004</v>
      </c>
      <c r="G101" s="100">
        <v>33480</v>
      </c>
      <c r="H101" s="85">
        <v>44901</v>
      </c>
    </row>
    <row r="102" spans="1:8" s="33" customFormat="1" ht="51" x14ac:dyDescent="0.25">
      <c r="A102" s="83" t="s">
        <v>642</v>
      </c>
      <c r="B102" s="84" t="s">
        <v>54</v>
      </c>
      <c r="C102" s="98" t="s">
        <v>906</v>
      </c>
      <c r="D102" s="85">
        <v>44596</v>
      </c>
      <c r="E102" s="86" t="s">
        <v>946</v>
      </c>
      <c r="F102" s="124" t="s">
        <v>1004</v>
      </c>
      <c r="G102" s="100">
        <v>20832</v>
      </c>
      <c r="H102" s="85">
        <v>44901</v>
      </c>
    </row>
    <row r="103" spans="1:8" x14ac:dyDescent="0.25">
      <c r="A103" s="48" t="s">
        <v>643</v>
      </c>
      <c r="B103" s="49" t="s">
        <v>55</v>
      </c>
      <c r="C103" s="62"/>
      <c r="D103" s="63"/>
      <c r="E103" s="50"/>
      <c r="F103" s="50"/>
      <c r="G103" s="64"/>
      <c r="H103" s="63"/>
    </row>
    <row r="104" spans="1:8" x14ac:dyDescent="0.25">
      <c r="A104" s="48" t="s">
        <v>644</v>
      </c>
      <c r="B104" s="49" t="s">
        <v>56</v>
      </c>
      <c r="C104" s="62"/>
      <c r="D104" s="63"/>
      <c r="E104" s="50"/>
      <c r="F104" s="126"/>
      <c r="G104" s="64"/>
      <c r="H104" s="63"/>
    </row>
    <row r="105" spans="1:8" x14ac:dyDescent="0.25">
      <c r="A105" s="48" t="s">
        <v>645</v>
      </c>
      <c r="B105" s="49" t="s">
        <v>61</v>
      </c>
      <c r="C105" s="62"/>
      <c r="D105" s="63"/>
      <c r="E105" s="50"/>
      <c r="F105" s="50"/>
      <c r="G105" s="64"/>
      <c r="H105" s="63"/>
    </row>
    <row r="106" spans="1:8" s="33" customFormat="1" ht="53.25" customHeight="1" x14ac:dyDescent="0.25">
      <c r="A106" s="83" t="s">
        <v>646</v>
      </c>
      <c r="B106" s="84" t="s">
        <v>57</v>
      </c>
      <c r="C106" s="98" t="s">
        <v>907</v>
      </c>
      <c r="D106" s="85">
        <v>44596</v>
      </c>
      <c r="E106" s="86" t="s">
        <v>994</v>
      </c>
      <c r="F106" s="124" t="s">
        <v>993</v>
      </c>
      <c r="G106" s="100">
        <v>42788.1</v>
      </c>
      <c r="H106" s="85">
        <v>44883</v>
      </c>
    </row>
    <row r="107" spans="1:8" s="33" customFormat="1" ht="25.5" x14ac:dyDescent="0.25">
      <c r="A107" s="83" t="s">
        <v>647</v>
      </c>
      <c r="B107" s="84" t="s">
        <v>63</v>
      </c>
      <c r="C107" s="98" t="s">
        <v>928</v>
      </c>
      <c r="D107" s="85">
        <v>44596</v>
      </c>
      <c r="E107" s="86" t="s">
        <v>994</v>
      </c>
      <c r="F107" s="124" t="s">
        <v>993</v>
      </c>
      <c r="G107" s="100">
        <v>93991.14</v>
      </c>
      <c r="H107" s="85">
        <v>44883</v>
      </c>
    </row>
    <row r="108" spans="1:8" s="35" customFormat="1" ht="46.5" customHeight="1" x14ac:dyDescent="0.25">
      <c r="A108" s="54" t="s">
        <v>648</v>
      </c>
      <c r="B108" s="53" t="s">
        <v>649</v>
      </c>
      <c r="C108" s="98" t="s">
        <v>929</v>
      </c>
      <c r="D108" s="85">
        <v>44596</v>
      </c>
      <c r="E108" s="86" t="s">
        <v>994</v>
      </c>
      <c r="F108" s="124" t="s">
        <v>993</v>
      </c>
      <c r="G108" s="100">
        <v>35708.550000000003</v>
      </c>
      <c r="H108" s="85">
        <v>44883</v>
      </c>
    </row>
    <row r="109" spans="1:8" s="35" customFormat="1" ht="74.25" customHeight="1" x14ac:dyDescent="0.25">
      <c r="A109" s="54" t="s">
        <v>650</v>
      </c>
      <c r="B109" s="53" t="s">
        <v>651</v>
      </c>
      <c r="C109" s="98"/>
      <c r="D109" s="85"/>
      <c r="E109" s="86"/>
      <c r="F109" s="86"/>
      <c r="G109" s="61"/>
      <c r="H109" s="85"/>
    </row>
    <row r="110" spans="1:8" s="33" customFormat="1" ht="71.25" customHeight="1" x14ac:dyDescent="0.25">
      <c r="A110" s="83" t="s">
        <v>652</v>
      </c>
      <c r="B110" s="84" t="s">
        <v>64</v>
      </c>
      <c r="C110" s="98"/>
      <c r="D110" s="85"/>
      <c r="E110" s="86"/>
      <c r="F110" s="86"/>
      <c r="G110" s="100"/>
      <c r="H110" s="85"/>
    </row>
    <row r="111" spans="1:8" s="33" customFormat="1" ht="116.25" customHeight="1" x14ac:dyDescent="0.25">
      <c r="A111" s="83" t="s">
        <v>919</v>
      </c>
      <c r="B111" s="84" t="s">
        <v>654</v>
      </c>
      <c r="C111" s="98" t="s">
        <v>930</v>
      </c>
      <c r="D111" s="85">
        <v>44596</v>
      </c>
      <c r="E111" s="86" t="s">
        <v>994</v>
      </c>
      <c r="F111" s="124" t="s">
        <v>993</v>
      </c>
      <c r="G111" s="100">
        <v>47147.4</v>
      </c>
      <c r="H111" s="85">
        <v>44883</v>
      </c>
    </row>
    <row r="112" spans="1:8" s="35" customFormat="1" ht="141.75" customHeight="1" x14ac:dyDescent="0.25">
      <c r="A112" s="54" t="s">
        <v>653</v>
      </c>
      <c r="B112" s="53" t="s">
        <v>654</v>
      </c>
      <c r="C112" s="98" t="s">
        <v>931</v>
      </c>
      <c r="D112" s="85">
        <v>44596</v>
      </c>
      <c r="E112" s="86" t="s">
        <v>994</v>
      </c>
      <c r="F112" s="124" t="s">
        <v>993</v>
      </c>
      <c r="G112" s="61">
        <v>68965.850000000006</v>
      </c>
      <c r="H112" s="85">
        <v>44883</v>
      </c>
    </row>
    <row r="113" spans="1:8" ht="117" customHeight="1" x14ac:dyDescent="0.25">
      <c r="A113" s="48" t="s">
        <v>655</v>
      </c>
      <c r="B113" s="49" t="s">
        <v>656</v>
      </c>
      <c r="C113" s="62" t="s">
        <v>932</v>
      </c>
      <c r="D113" s="85">
        <v>44596</v>
      </c>
      <c r="E113" s="86" t="s">
        <v>994</v>
      </c>
      <c r="F113" s="124" t="s">
        <v>993</v>
      </c>
      <c r="G113" s="64">
        <v>87107.15</v>
      </c>
      <c r="H113" s="85">
        <v>44883</v>
      </c>
    </row>
    <row r="114" spans="1:8" s="33" customFormat="1" ht="151.5" customHeight="1" x14ac:dyDescent="0.25">
      <c r="A114" s="83" t="s">
        <v>655</v>
      </c>
      <c r="B114" s="84" t="s">
        <v>656</v>
      </c>
      <c r="C114" s="98" t="s">
        <v>1011</v>
      </c>
      <c r="D114" s="85">
        <v>44593</v>
      </c>
      <c r="E114" s="86" t="s">
        <v>995</v>
      </c>
      <c r="F114" s="127" t="s">
        <v>996</v>
      </c>
      <c r="G114" s="100">
        <v>312966.67</v>
      </c>
      <c r="H114" s="85">
        <v>44648</v>
      </c>
    </row>
    <row r="115" spans="1:8" s="33" customFormat="1" ht="105.75" customHeight="1" x14ac:dyDescent="0.25">
      <c r="A115" s="83" t="s">
        <v>657</v>
      </c>
      <c r="B115" s="84" t="s">
        <v>65</v>
      </c>
      <c r="C115" s="98"/>
      <c r="D115" s="85"/>
      <c r="E115" s="86"/>
      <c r="F115" s="125"/>
      <c r="G115" s="100"/>
      <c r="H115" s="85"/>
    </row>
    <row r="116" spans="1:8" ht="25.5" x14ac:dyDescent="0.25">
      <c r="A116" s="48" t="s">
        <v>658</v>
      </c>
      <c r="B116" s="49" t="s">
        <v>62</v>
      </c>
      <c r="C116" s="62"/>
      <c r="D116" s="63"/>
      <c r="E116" s="50"/>
      <c r="F116" s="50"/>
      <c r="G116" s="64"/>
      <c r="H116" s="63"/>
    </row>
    <row r="117" spans="1:8" ht="27.75" customHeight="1" x14ac:dyDescent="0.25">
      <c r="A117" s="48" t="s">
        <v>659</v>
      </c>
      <c r="B117" s="49" t="s">
        <v>59</v>
      </c>
      <c r="C117" s="62"/>
      <c r="D117" s="63"/>
      <c r="E117" s="50"/>
      <c r="F117" s="50"/>
      <c r="G117" s="64"/>
      <c r="H117" s="63"/>
    </row>
    <row r="118" spans="1:8" x14ac:dyDescent="0.25">
      <c r="A118" s="48" t="s">
        <v>660</v>
      </c>
      <c r="B118" s="49" t="s">
        <v>67</v>
      </c>
      <c r="C118" s="62"/>
      <c r="D118" s="63"/>
      <c r="E118" s="50"/>
      <c r="F118" s="50"/>
      <c r="G118" s="64"/>
      <c r="H118" s="63"/>
    </row>
    <row r="119" spans="1:8" x14ac:dyDescent="0.25">
      <c r="A119" s="48" t="s">
        <v>661</v>
      </c>
      <c r="B119" s="49" t="s">
        <v>58</v>
      </c>
      <c r="C119" s="62"/>
      <c r="D119" s="63"/>
      <c r="E119" s="50"/>
      <c r="F119" s="50"/>
      <c r="G119" s="64"/>
      <c r="H119" s="63"/>
    </row>
    <row r="120" spans="1:8" x14ac:dyDescent="0.25">
      <c r="A120" s="48" t="s">
        <v>662</v>
      </c>
      <c r="B120" s="49" t="s">
        <v>66</v>
      </c>
      <c r="C120" s="62"/>
      <c r="D120" s="63"/>
      <c r="E120" s="50"/>
      <c r="F120" s="50"/>
      <c r="G120" s="64"/>
      <c r="H120" s="63"/>
    </row>
    <row r="121" spans="1:8" s="38" customFormat="1" ht="25.5" x14ac:dyDescent="0.25">
      <c r="A121" s="54" t="s">
        <v>663</v>
      </c>
      <c r="B121" s="53" t="s">
        <v>60</v>
      </c>
      <c r="C121" s="98" t="s">
        <v>908</v>
      </c>
      <c r="D121" s="59">
        <v>44596</v>
      </c>
      <c r="E121" s="60" t="s">
        <v>946</v>
      </c>
      <c r="F121" s="124" t="s">
        <v>1004</v>
      </c>
      <c r="G121" s="61">
        <v>33696.9</v>
      </c>
      <c r="H121" s="59">
        <v>44901</v>
      </c>
    </row>
    <row r="122" spans="1:8" s="33" customFormat="1" ht="25.5" x14ac:dyDescent="0.25">
      <c r="A122" s="83" t="s">
        <v>664</v>
      </c>
      <c r="B122" s="84" t="s">
        <v>68</v>
      </c>
      <c r="C122" s="98" t="s">
        <v>908</v>
      </c>
      <c r="D122" s="85">
        <v>44596</v>
      </c>
      <c r="E122" s="86" t="s">
        <v>946</v>
      </c>
      <c r="F122" s="124" t="s">
        <v>1004</v>
      </c>
      <c r="G122" s="100">
        <v>35247</v>
      </c>
      <c r="H122" s="85">
        <v>44901</v>
      </c>
    </row>
    <row r="123" spans="1:8" ht="25.5" x14ac:dyDescent="0.25">
      <c r="A123" s="48" t="s">
        <v>665</v>
      </c>
      <c r="B123" s="49" t="s">
        <v>69</v>
      </c>
      <c r="C123" s="62"/>
      <c r="D123" s="63"/>
      <c r="E123" s="50"/>
      <c r="F123" s="50"/>
      <c r="G123" s="64"/>
      <c r="H123" s="63"/>
    </row>
    <row r="124" spans="1:8" x14ac:dyDescent="0.25">
      <c r="A124" s="48" t="s">
        <v>666</v>
      </c>
      <c r="B124" s="49" t="s">
        <v>238</v>
      </c>
      <c r="C124" s="62"/>
      <c r="D124" s="63"/>
      <c r="E124" s="50"/>
      <c r="F124" s="50"/>
      <c r="G124" s="64"/>
      <c r="H124" s="63"/>
    </row>
    <row r="125" spans="1:8" ht="25.5" x14ac:dyDescent="0.25">
      <c r="A125" s="48" t="s">
        <v>667</v>
      </c>
      <c r="B125" s="49" t="s">
        <v>239</v>
      </c>
      <c r="C125" s="62"/>
      <c r="D125" s="63"/>
      <c r="E125" s="50"/>
      <c r="F125" s="50"/>
      <c r="G125" s="64"/>
      <c r="H125" s="63"/>
    </row>
    <row r="126" spans="1:8" ht="51" x14ac:dyDescent="0.25">
      <c r="A126" s="48" t="s">
        <v>668</v>
      </c>
      <c r="B126" s="49" t="s">
        <v>669</v>
      </c>
      <c r="C126" s="62"/>
      <c r="D126" s="63"/>
      <c r="E126" s="50"/>
      <c r="F126" s="50"/>
      <c r="G126" s="64"/>
      <c r="H126" s="63"/>
    </row>
    <row r="127" spans="1:8" x14ac:dyDescent="0.25">
      <c r="A127" s="48" t="s">
        <v>670</v>
      </c>
      <c r="B127" s="49" t="s">
        <v>70</v>
      </c>
      <c r="C127" s="62"/>
      <c r="D127" s="63"/>
      <c r="E127" s="50"/>
      <c r="F127" s="50"/>
      <c r="G127" s="64"/>
      <c r="H127" s="63"/>
    </row>
    <row r="128" spans="1:8" x14ac:dyDescent="0.25">
      <c r="A128" s="48" t="s">
        <v>671</v>
      </c>
      <c r="B128" s="49" t="s">
        <v>71</v>
      </c>
      <c r="C128" s="62"/>
      <c r="D128" s="63"/>
      <c r="E128" s="50"/>
      <c r="F128" s="50"/>
      <c r="G128" s="64"/>
      <c r="H128" s="63"/>
    </row>
    <row r="129" spans="1:9" x14ac:dyDescent="0.25">
      <c r="A129" s="48" t="s">
        <v>672</v>
      </c>
      <c r="B129" s="49" t="s">
        <v>72</v>
      </c>
      <c r="C129" s="62"/>
      <c r="D129" s="63"/>
      <c r="E129" s="50"/>
      <c r="F129" s="50"/>
      <c r="G129" s="64"/>
      <c r="H129" s="63"/>
    </row>
    <row r="130" spans="1:9" x14ac:dyDescent="0.25">
      <c r="A130" s="48" t="s">
        <v>673</v>
      </c>
      <c r="B130" s="49" t="s">
        <v>73</v>
      </c>
      <c r="C130" s="62"/>
      <c r="D130" s="63"/>
      <c r="E130" s="50"/>
      <c r="F130" s="50"/>
      <c r="G130" s="64"/>
      <c r="H130" s="63"/>
    </row>
    <row r="131" spans="1:9" x14ac:dyDescent="0.25">
      <c r="A131" s="48" t="s">
        <v>674</v>
      </c>
      <c r="B131" s="49" t="s">
        <v>74</v>
      </c>
      <c r="C131" s="62"/>
      <c r="D131" s="63"/>
      <c r="E131" s="50"/>
      <c r="F131" s="50"/>
      <c r="G131" s="64"/>
      <c r="H131" s="63"/>
    </row>
    <row r="132" spans="1:9" x14ac:dyDescent="0.25">
      <c r="A132" s="48" t="s">
        <v>675</v>
      </c>
      <c r="B132" s="49" t="s">
        <v>75</v>
      </c>
      <c r="C132" s="62"/>
      <c r="D132" s="63"/>
      <c r="E132" s="50"/>
      <c r="F132" s="50"/>
      <c r="G132" s="64"/>
      <c r="H132" s="63"/>
    </row>
    <row r="133" spans="1:9" ht="38.25" x14ac:dyDescent="0.25">
      <c r="A133" s="48" t="s">
        <v>676</v>
      </c>
      <c r="B133" s="49" t="s">
        <v>677</v>
      </c>
      <c r="C133" s="62"/>
      <c r="D133" s="63"/>
      <c r="E133" s="50"/>
      <c r="F133" s="50"/>
      <c r="G133" s="64"/>
      <c r="H133" s="63"/>
    </row>
    <row r="134" spans="1:9" x14ac:dyDescent="0.25">
      <c r="A134" s="48" t="s">
        <v>678</v>
      </c>
      <c r="B134" s="49" t="s">
        <v>76</v>
      </c>
      <c r="C134" s="62"/>
      <c r="D134" s="63"/>
      <c r="E134" s="50"/>
      <c r="F134" s="50"/>
      <c r="G134" s="64"/>
      <c r="H134" s="63"/>
    </row>
    <row r="135" spans="1:9" ht="51" x14ac:dyDescent="0.25">
      <c r="A135" s="48" t="s">
        <v>679</v>
      </c>
      <c r="B135" s="49" t="s">
        <v>240</v>
      </c>
      <c r="C135" s="62"/>
      <c r="D135" s="63"/>
      <c r="E135" s="50"/>
      <c r="F135" s="50"/>
      <c r="G135" s="64"/>
      <c r="H135" s="63"/>
    </row>
    <row r="136" spans="1:9" s="34" customFormat="1" ht="89.25" x14ac:dyDescent="0.25">
      <c r="A136" s="55" t="s">
        <v>680</v>
      </c>
      <c r="B136" s="56" t="s">
        <v>77</v>
      </c>
      <c r="C136" s="110"/>
      <c r="D136" s="111"/>
      <c r="E136" s="112"/>
      <c r="F136" s="112"/>
      <c r="G136" s="113"/>
      <c r="H136" s="111"/>
      <c r="I136" s="36"/>
    </row>
    <row r="137" spans="1:9" ht="25.5" x14ac:dyDescent="0.25">
      <c r="A137" s="48" t="s">
        <v>232</v>
      </c>
      <c r="B137" s="49" t="s">
        <v>893</v>
      </c>
      <c r="C137" s="62"/>
      <c r="D137" s="63"/>
      <c r="E137" s="50"/>
      <c r="F137" s="50"/>
      <c r="G137" s="64"/>
      <c r="H137" s="63"/>
    </row>
    <row r="138" spans="1:9" s="34" customFormat="1" ht="25.5" x14ac:dyDescent="0.25">
      <c r="A138" s="55" t="s">
        <v>232</v>
      </c>
      <c r="B138" s="56" t="s">
        <v>894</v>
      </c>
      <c r="C138" s="110"/>
      <c r="D138" s="111"/>
      <c r="E138" s="112"/>
      <c r="F138" s="112"/>
      <c r="G138" s="113"/>
      <c r="H138" s="111"/>
    </row>
    <row r="139" spans="1:9" ht="25.5" x14ac:dyDescent="0.25">
      <c r="A139" s="48" t="s">
        <v>232</v>
      </c>
      <c r="B139" s="49" t="s">
        <v>895</v>
      </c>
      <c r="C139" s="62"/>
      <c r="D139" s="63"/>
      <c r="E139" s="50"/>
      <c r="F139" s="50"/>
      <c r="G139" s="64"/>
      <c r="H139" s="63"/>
    </row>
    <row r="140" spans="1:9" ht="25.5" x14ac:dyDescent="0.25">
      <c r="A140" s="48" t="s">
        <v>232</v>
      </c>
      <c r="B140" s="49" t="s">
        <v>896</v>
      </c>
      <c r="C140" s="62"/>
      <c r="D140" s="63"/>
      <c r="E140" s="50"/>
      <c r="F140" s="50"/>
      <c r="G140" s="64"/>
      <c r="H140" s="63"/>
    </row>
    <row r="141" spans="1:9" ht="25.5" x14ac:dyDescent="0.25">
      <c r="A141" s="48" t="s">
        <v>232</v>
      </c>
      <c r="B141" s="49" t="s">
        <v>897</v>
      </c>
      <c r="C141" s="62"/>
      <c r="D141" s="63"/>
      <c r="E141" s="50"/>
      <c r="F141" s="50"/>
      <c r="G141" s="64"/>
      <c r="H141" s="63"/>
    </row>
    <row r="142" spans="1:9" ht="25.5" x14ac:dyDescent="0.25">
      <c r="A142" s="48" t="s">
        <v>232</v>
      </c>
      <c r="B142" s="49" t="s">
        <v>898</v>
      </c>
      <c r="C142" s="62"/>
      <c r="D142" s="63"/>
      <c r="E142" s="50"/>
      <c r="F142" s="50"/>
      <c r="G142" s="64"/>
      <c r="H142" s="63"/>
    </row>
    <row r="143" spans="1:9" ht="25.5" x14ac:dyDescent="0.25">
      <c r="A143" s="48" t="s">
        <v>232</v>
      </c>
      <c r="B143" s="49" t="s">
        <v>899</v>
      </c>
      <c r="C143" s="62"/>
      <c r="D143" s="63"/>
      <c r="E143" s="50"/>
      <c r="F143" s="50"/>
      <c r="G143" s="64"/>
      <c r="H143" s="63"/>
    </row>
    <row r="144" spans="1:9" ht="25.5" x14ac:dyDescent="0.25">
      <c r="A144" s="48" t="s">
        <v>232</v>
      </c>
      <c r="B144" s="49" t="s">
        <v>900</v>
      </c>
      <c r="C144" s="62"/>
      <c r="D144" s="63"/>
      <c r="E144" s="50"/>
      <c r="F144" s="50"/>
      <c r="G144" s="64"/>
      <c r="H144" s="63"/>
    </row>
    <row r="145" spans="1:8" ht="25.5" x14ac:dyDescent="0.25">
      <c r="A145" s="48" t="s">
        <v>232</v>
      </c>
      <c r="B145" s="49" t="s">
        <v>901</v>
      </c>
      <c r="C145" s="62"/>
      <c r="D145" s="63"/>
      <c r="E145" s="50"/>
      <c r="F145" s="50"/>
      <c r="G145" s="64"/>
      <c r="H145" s="63"/>
    </row>
    <row r="146" spans="1:8" ht="25.5" x14ac:dyDescent="0.25">
      <c r="A146" s="48" t="s">
        <v>232</v>
      </c>
      <c r="B146" s="49" t="s">
        <v>902</v>
      </c>
      <c r="C146" s="62"/>
      <c r="D146" s="63"/>
      <c r="E146" s="50"/>
      <c r="F146" s="50"/>
      <c r="G146" s="64"/>
      <c r="H146" s="63"/>
    </row>
    <row r="147" spans="1:8" ht="25.5" x14ac:dyDescent="0.25">
      <c r="A147" s="48" t="s">
        <v>232</v>
      </c>
      <c r="B147" s="49" t="s">
        <v>903</v>
      </c>
      <c r="C147" s="62"/>
      <c r="D147" s="63"/>
      <c r="E147" s="50"/>
      <c r="F147" s="50"/>
      <c r="G147" s="64"/>
      <c r="H147" s="63"/>
    </row>
    <row r="148" spans="1:8" ht="25.5" x14ac:dyDescent="0.25">
      <c r="A148" s="48" t="s">
        <v>232</v>
      </c>
      <c r="B148" s="49" t="s">
        <v>904</v>
      </c>
      <c r="C148" s="62"/>
      <c r="D148" s="63"/>
      <c r="E148" s="50"/>
      <c r="F148" s="50"/>
      <c r="G148" s="64"/>
      <c r="H148" s="63"/>
    </row>
    <row r="149" spans="1:8" ht="38.25" x14ac:dyDescent="0.25">
      <c r="A149" s="48" t="s">
        <v>681</v>
      </c>
      <c r="B149" s="49" t="s">
        <v>78</v>
      </c>
      <c r="C149" s="62"/>
      <c r="D149" s="63"/>
      <c r="E149" s="50"/>
      <c r="F149" s="50"/>
      <c r="G149" s="64"/>
      <c r="H149" s="63"/>
    </row>
    <row r="150" spans="1:8" x14ac:dyDescent="0.25">
      <c r="A150" s="48" t="s">
        <v>682</v>
      </c>
      <c r="B150" s="49" t="s">
        <v>79</v>
      </c>
      <c r="C150" s="62"/>
      <c r="D150" s="63"/>
      <c r="E150" s="50"/>
      <c r="F150" s="50"/>
      <c r="G150" s="64"/>
      <c r="H150" s="63"/>
    </row>
    <row r="151" spans="1:8" ht="25.5" x14ac:dyDescent="0.25">
      <c r="A151" s="48" t="s">
        <v>683</v>
      </c>
      <c r="B151" s="49" t="s">
        <v>241</v>
      </c>
      <c r="C151" s="62"/>
      <c r="D151" s="63"/>
      <c r="E151" s="50"/>
      <c r="F151" s="50"/>
      <c r="G151" s="64"/>
      <c r="H151" s="63"/>
    </row>
    <row r="152" spans="1:8" x14ac:dyDescent="0.25">
      <c r="A152" s="48" t="s">
        <v>684</v>
      </c>
      <c r="B152" s="49" t="s">
        <v>85</v>
      </c>
      <c r="C152" s="62"/>
      <c r="D152" s="63"/>
      <c r="E152" s="50"/>
      <c r="F152" s="50"/>
      <c r="G152" s="64"/>
      <c r="H152" s="63"/>
    </row>
    <row r="153" spans="1:8" x14ac:dyDescent="0.25">
      <c r="A153" s="48" t="s">
        <v>685</v>
      </c>
      <c r="B153" s="49" t="s">
        <v>86</v>
      </c>
      <c r="C153" s="62"/>
      <c r="D153" s="63"/>
      <c r="E153" s="50"/>
      <c r="F153" s="50"/>
      <c r="G153" s="64"/>
      <c r="H153" s="63"/>
    </row>
    <row r="154" spans="1:8" ht="127.5" x14ac:dyDescent="0.25">
      <c r="A154" s="48" t="s">
        <v>686</v>
      </c>
      <c r="B154" s="49" t="s">
        <v>89</v>
      </c>
      <c r="C154" s="65" t="s">
        <v>1012</v>
      </c>
      <c r="D154" s="63">
        <v>44851</v>
      </c>
      <c r="E154" s="50" t="s">
        <v>933</v>
      </c>
      <c r="F154" s="124" t="s">
        <v>979</v>
      </c>
      <c r="G154" s="64">
        <v>2433.33</v>
      </c>
      <c r="H154" s="63">
        <v>44909</v>
      </c>
    </row>
    <row r="155" spans="1:8" ht="25.5" x14ac:dyDescent="0.25">
      <c r="A155" s="48" t="s">
        <v>687</v>
      </c>
      <c r="B155" s="49" t="s">
        <v>91</v>
      </c>
      <c r="C155" s="62"/>
      <c r="D155" s="63"/>
      <c r="E155" s="50"/>
      <c r="F155" s="124"/>
      <c r="G155" s="64"/>
      <c r="H155" s="63"/>
    </row>
    <row r="156" spans="1:8" ht="38.25" x14ac:dyDescent="0.25">
      <c r="A156" s="48" t="s">
        <v>688</v>
      </c>
      <c r="B156" s="49" t="s">
        <v>689</v>
      </c>
      <c r="C156" s="62"/>
      <c r="D156" s="63"/>
      <c r="E156" s="50"/>
      <c r="F156" s="50"/>
      <c r="G156" s="64"/>
      <c r="H156" s="63"/>
    </row>
    <row r="157" spans="1:8" ht="61.5" customHeight="1" x14ac:dyDescent="0.25">
      <c r="A157" s="48" t="s">
        <v>690</v>
      </c>
      <c r="B157" s="49" t="s">
        <v>92</v>
      </c>
      <c r="C157" s="65" t="s">
        <v>1013</v>
      </c>
      <c r="D157" s="63">
        <v>44596</v>
      </c>
      <c r="E157" s="50" t="s">
        <v>947</v>
      </c>
      <c r="F157" s="124" t="s">
        <v>992</v>
      </c>
      <c r="G157" s="64">
        <v>1549</v>
      </c>
      <c r="H157" s="63">
        <v>44917</v>
      </c>
    </row>
    <row r="158" spans="1:8" ht="49.5" customHeight="1" x14ac:dyDescent="0.25">
      <c r="A158" s="48" t="s">
        <v>691</v>
      </c>
      <c r="B158" s="49" t="s">
        <v>93</v>
      </c>
      <c r="C158" s="65" t="s">
        <v>1014</v>
      </c>
      <c r="D158" s="63">
        <v>44596</v>
      </c>
      <c r="E158" s="50" t="s">
        <v>947</v>
      </c>
      <c r="F158" s="124" t="s">
        <v>992</v>
      </c>
      <c r="G158" s="64">
        <v>2048.5</v>
      </c>
      <c r="H158" s="63">
        <v>44917</v>
      </c>
    </row>
    <row r="159" spans="1:8" x14ac:dyDescent="0.25">
      <c r="A159" s="48" t="s">
        <v>692</v>
      </c>
      <c r="B159" s="49" t="s">
        <v>94</v>
      </c>
      <c r="C159" s="62"/>
      <c r="D159" s="63"/>
      <c r="E159" s="50"/>
      <c r="F159" s="50"/>
      <c r="G159" s="64"/>
      <c r="H159" s="63"/>
    </row>
    <row r="160" spans="1:8" x14ac:dyDescent="0.25">
      <c r="A160" s="48" t="s">
        <v>693</v>
      </c>
      <c r="B160" s="49" t="s">
        <v>95</v>
      </c>
      <c r="C160" s="62"/>
      <c r="D160" s="63"/>
      <c r="E160" s="50"/>
      <c r="F160" s="50"/>
      <c r="G160" s="64"/>
      <c r="H160" s="63"/>
    </row>
    <row r="161" spans="1:8" x14ac:dyDescent="0.25">
      <c r="A161" s="48" t="s">
        <v>694</v>
      </c>
      <c r="B161" s="49" t="s">
        <v>96</v>
      </c>
      <c r="C161" s="62"/>
      <c r="D161" s="63"/>
      <c r="E161" s="50"/>
      <c r="F161" s="124"/>
      <c r="G161" s="64"/>
      <c r="H161" s="63"/>
    </row>
    <row r="162" spans="1:8" x14ac:dyDescent="0.25">
      <c r="A162" s="48" t="s">
        <v>695</v>
      </c>
      <c r="B162" s="49" t="s">
        <v>97</v>
      </c>
      <c r="C162" s="62"/>
      <c r="D162" s="63"/>
      <c r="E162" s="50"/>
      <c r="F162" s="50"/>
      <c r="G162" s="64"/>
      <c r="H162" s="63"/>
    </row>
    <row r="163" spans="1:8" x14ac:dyDescent="0.25">
      <c r="A163" s="48" t="s">
        <v>696</v>
      </c>
      <c r="B163" s="49" t="s">
        <v>98</v>
      </c>
      <c r="C163" s="62"/>
      <c r="D163" s="63"/>
      <c r="E163" s="50"/>
      <c r="F163" s="50"/>
      <c r="G163" s="64"/>
      <c r="H163" s="63"/>
    </row>
    <row r="164" spans="1:8" x14ac:dyDescent="0.25">
      <c r="A164" s="48" t="s">
        <v>697</v>
      </c>
      <c r="B164" s="49" t="s">
        <v>99</v>
      </c>
      <c r="C164" s="62"/>
      <c r="D164" s="63"/>
      <c r="E164" s="50"/>
      <c r="F164" s="50"/>
      <c r="G164" s="64"/>
      <c r="H164" s="63"/>
    </row>
    <row r="165" spans="1:8" x14ac:dyDescent="0.25">
      <c r="A165" s="48" t="s">
        <v>698</v>
      </c>
      <c r="B165" s="49" t="s">
        <v>100</v>
      </c>
      <c r="C165" s="62"/>
      <c r="D165" s="63"/>
      <c r="E165" s="50"/>
      <c r="F165" s="50"/>
      <c r="G165" s="64"/>
      <c r="H165" s="63"/>
    </row>
    <row r="166" spans="1:8" ht="25.5" x14ac:dyDescent="0.25">
      <c r="A166" s="48" t="s">
        <v>699</v>
      </c>
      <c r="B166" s="49" t="s">
        <v>101</v>
      </c>
      <c r="C166" s="62"/>
      <c r="D166" s="63"/>
      <c r="E166" s="50"/>
      <c r="F166" s="50"/>
      <c r="G166" s="64"/>
      <c r="H166" s="63"/>
    </row>
    <row r="167" spans="1:8" x14ac:dyDescent="0.25">
      <c r="A167" s="48" t="s">
        <v>700</v>
      </c>
      <c r="B167" s="49" t="s">
        <v>102</v>
      </c>
      <c r="C167" s="62"/>
      <c r="D167" s="63"/>
      <c r="E167" s="50"/>
      <c r="F167" s="50"/>
      <c r="G167" s="64"/>
      <c r="H167" s="63"/>
    </row>
    <row r="168" spans="1:8" x14ac:dyDescent="0.25">
      <c r="A168" s="48" t="s">
        <v>701</v>
      </c>
      <c r="B168" s="49" t="s">
        <v>103</v>
      </c>
      <c r="C168" s="62"/>
      <c r="D168" s="63"/>
      <c r="E168" s="50"/>
      <c r="F168" s="50"/>
      <c r="G168" s="64"/>
      <c r="H168" s="63"/>
    </row>
    <row r="169" spans="1:8" ht="25.5" x14ac:dyDescent="0.25">
      <c r="A169" s="48" t="s">
        <v>702</v>
      </c>
      <c r="B169" s="49" t="s">
        <v>104</v>
      </c>
      <c r="C169" s="62"/>
      <c r="D169" s="63"/>
      <c r="E169" s="50"/>
      <c r="F169" s="50"/>
      <c r="G169" s="64"/>
      <c r="H169" s="63"/>
    </row>
    <row r="170" spans="1:8" x14ac:dyDescent="0.25">
      <c r="A170" s="48" t="s">
        <v>703</v>
      </c>
      <c r="B170" s="49" t="s">
        <v>105</v>
      </c>
      <c r="C170" s="62"/>
      <c r="D170" s="63"/>
      <c r="E170" s="50"/>
      <c r="F170" s="50"/>
      <c r="G170" s="64"/>
      <c r="H170" s="63"/>
    </row>
    <row r="171" spans="1:8" x14ac:dyDescent="0.25">
      <c r="A171" s="48" t="s">
        <v>704</v>
      </c>
      <c r="B171" s="52" t="s">
        <v>106</v>
      </c>
      <c r="C171" s="62"/>
      <c r="D171" s="63"/>
      <c r="E171" s="50"/>
      <c r="F171" s="50"/>
      <c r="G171" s="64"/>
      <c r="H171" s="63"/>
    </row>
    <row r="172" spans="1:8" x14ac:dyDescent="0.25">
      <c r="A172" s="48" t="s">
        <v>705</v>
      </c>
      <c r="B172" s="52" t="s">
        <v>107</v>
      </c>
      <c r="C172" s="62"/>
      <c r="D172" s="63"/>
      <c r="E172" s="50"/>
      <c r="F172" s="50"/>
      <c r="G172" s="64"/>
      <c r="H172" s="63"/>
    </row>
    <row r="173" spans="1:8" ht="25.5" x14ac:dyDescent="0.25">
      <c r="A173" s="48" t="s">
        <v>706</v>
      </c>
      <c r="B173" s="52" t="s">
        <v>108</v>
      </c>
      <c r="C173" s="62"/>
      <c r="D173" s="63"/>
      <c r="E173" s="50"/>
      <c r="F173" s="50"/>
      <c r="G173" s="64"/>
      <c r="H173" s="63"/>
    </row>
    <row r="174" spans="1:8" x14ac:dyDescent="0.25">
      <c r="A174" s="48" t="s">
        <v>707</v>
      </c>
      <c r="B174" s="52" t="s">
        <v>109</v>
      </c>
      <c r="C174" s="62"/>
      <c r="D174" s="63"/>
      <c r="E174" s="50"/>
      <c r="F174" s="50"/>
      <c r="G174" s="64"/>
      <c r="H174" s="63"/>
    </row>
    <row r="175" spans="1:8" x14ac:dyDescent="0.25">
      <c r="A175" s="48" t="s">
        <v>708</v>
      </c>
      <c r="B175" s="52" t="s">
        <v>110</v>
      </c>
      <c r="C175" s="62"/>
      <c r="D175" s="63"/>
      <c r="E175" s="50"/>
      <c r="F175" s="50"/>
      <c r="G175" s="64"/>
      <c r="H175" s="63"/>
    </row>
    <row r="176" spans="1:8" ht="25.5" x14ac:dyDescent="0.25">
      <c r="A176" s="48" t="s">
        <v>709</v>
      </c>
      <c r="B176" s="52" t="s">
        <v>111</v>
      </c>
      <c r="C176" s="62"/>
      <c r="D176" s="63"/>
      <c r="E176" s="50"/>
      <c r="F176" s="50"/>
      <c r="G176" s="64"/>
      <c r="H176" s="63"/>
    </row>
    <row r="177" spans="1:8" x14ac:dyDescent="0.25">
      <c r="A177" s="48" t="s">
        <v>710</v>
      </c>
      <c r="B177" s="52" t="s">
        <v>112</v>
      </c>
      <c r="C177" s="96"/>
      <c r="D177" s="63"/>
      <c r="E177" s="50"/>
      <c r="F177" s="87"/>
      <c r="G177" s="64"/>
      <c r="H177" s="63"/>
    </row>
    <row r="178" spans="1:8" x14ac:dyDescent="0.25">
      <c r="A178" s="48" t="s">
        <v>710</v>
      </c>
      <c r="B178" s="52" t="s">
        <v>112</v>
      </c>
      <c r="C178" s="96"/>
      <c r="D178" s="63"/>
      <c r="E178" s="50"/>
      <c r="F178" s="87"/>
      <c r="G178" s="64"/>
      <c r="H178" s="63"/>
    </row>
    <row r="179" spans="1:8" ht="25.5" x14ac:dyDescent="0.25">
      <c r="A179" s="48" t="s">
        <v>711</v>
      </c>
      <c r="B179" s="52" t="s">
        <v>242</v>
      </c>
      <c r="C179" s="62"/>
      <c r="D179" s="63"/>
      <c r="E179" s="50"/>
      <c r="F179" s="50"/>
      <c r="G179" s="64"/>
      <c r="H179" s="63"/>
    </row>
    <row r="180" spans="1:8" x14ac:dyDescent="0.25">
      <c r="A180" s="48" t="s">
        <v>712</v>
      </c>
      <c r="B180" s="52" t="s">
        <v>113</v>
      </c>
      <c r="C180" s="62"/>
      <c r="D180" s="63"/>
      <c r="E180" s="50"/>
      <c r="F180" s="50"/>
      <c r="G180" s="64"/>
      <c r="H180" s="63"/>
    </row>
    <row r="181" spans="1:8" x14ac:dyDescent="0.25">
      <c r="A181" s="48" t="s">
        <v>713</v>
      </c>
      <c r="B181" s="52" t="s">
        <v>114</v>
      </c>
      <c r="C181" s="62"/>
      <c r="D181" s="63"/>
      <c r="E181" s="50"/>
      <c r="F181" s="50"/>
      <c r="G181" s="64"/>
      <c r="H181" s="63"/>
    </row>
    <row r="182" spans="1:8" x14ac:dyDescent="0.25">
      <c r="A182" s="48" t="s">
        <v>714</v>
      </c>
      <c r="B182" s="52" t="s">
        <v>115</v>
      </c>
      <c r="C182" s="62"/>
      <c r="D182" s="63"/>
      <c r="E182" s="50"/>
      <c r="F182" s="50"/>
      <c r="G182" s="64"/>
      <c r="H182" s="63"/>
    </row>
    <row r="183" spans="1:8" x14ac:dyDescent="0.25">
      <c r="A183" s="48" t="s">
        <v>715</v>
      </c>
      <c r="B183" s="52" t="s">
        <v>116</v>
      </c>
      <c r="C183" s="62"/>
      <c r="D183" s="63"/>
      <c r="E183" s="50"/>
      <c r="F183" s="50"/>
      <c r="G183" s="64"/>
      <c r="H183" s="63"/>
    </row>
    <row r="184" spans="1:8" x14ac:dyDescent="0.25">
      <c r="A184" s="48" t="s">
        <v>716</v>
      </c>
      <c r="B184" s="52" t="s">
        <v>117</v>
      </c>
      <c r="C184" s="62"/>
      <c r="D184" s="63"/>
      <c r="E184" s="50"/>
      <c r="F184" s="50"/>
      <c r="G184" s="64"/>
      <c r="H184" s="63"/>
    </row>
    <row r="185" spans="1:8" ht="51" x14ac:dyDescent="0.25">
      <c r="A185" s="83" t="s">
        <v>717</v>
      </c>
      <c r="B185" s="88" t="s">
        <v>118</v>
      </c>
      <c r="C185" s="65" t="s">
        <v>1016</v>
      </c>
      <c r="D185" s="85">
        <v>44718</v>
      </c>
      <c r="E185" s="86" t="s">
        <v>948</v>
      </c>
      <c r="F185" s="127" t="s">
        <v>985</v>
      </c>
      <c r="G185" s="100">
        <v>4859.63</v>
      </c>
      <c r="H185" s="85">
        <v>44900</v>
      </c>
    </row>
    <row r="186" spans="1:8" x14ac:dyDescent="0.25">
      <c r="A186" s="83" t="s">
        <v>718</v>
      </c>
      <c r="B186" s="88" t="s">
        <v>119</v>
      </c>
      <c r="C186" s="98"/>
      <c r="D186" s="85"/>
      <c r="E186" s="86"/>
      <c r="F186" s="86"/>
      <c r="G186" s="100"/>
      <c r="H186" s="85"/>
    </row>
    <row r="187" spans="1:8" ht="51" x14ac:dyDescent="0.25">
      <c r="A187" s="83" t="s">
        <v>719</v>
      </c>
      <c r="B187" s="88" t="s">
        <v>120</v>
      </c>
      <c r="C187" s="58" t="s">
        <v>1017</v>
      </c>
      <c r="D187" s="85">
        <v>44718</v>
      </c>
      <c r="E187" s="86" t="s">
        <v>948</v>
      </c>
      <c r="F187" s="127" t="s">
        <v>985</v>
      </c>
      <c r="G187" s="100">
        <v>4803.4399999999996</v>
      </c>
      <c r="H187" s="85">
        <v>44900</v>
      </c>
    </row>
    <row r="188" spans="1:8" x14ac:dyDescent="0.25">
      <c r="A188" s="48" t="s">
        <v>720</v>
      </c>
      <c r="B188" s="52" t="s">
        <v>121</v>
      </c>
      <c r="C188" s="62"/>
      <c r="D188" s="63"/>
      <c r="E188" s="50"/>
      <c r="F188" s="50"/>
      <c r="G188" s="64"/>
      <c r="H188" s="63"/>
    </row>
    <row r="189" spans="1:8" x14ac:dyDescent="0.25">
      <c r="A189" s="48" t="s">
        <v>721</v>
      </c>
      <c r="B189" s="52" t="s">
        <v>122</v>
      </c>
      <c r="C189" s="62"/>
      <c r="D189" s="63"/>
      <c r="E189" s="50"/>
      <c r="F189" s="50"/>
      <c r="G189" s="64"/>
      <c r="H189" s="63"/>
    </row>
    <row r="190" spans="1:8" x14ac:dyDescent="0.25">
      <c r="A190" s="48" t="s">
        <v>722</v>
      </c>
      <c r="B190" s="52" t="s">
        <v>123</v>
      </c>
      <c r="C190" s="62"/>
      <c r="D190" s="63"/>
      <c r="E190" s="50"/>
      <c r="F190" s="50"/>
      <c r="G190" s="64"/>
      <c r="H190" s="63"/>
    </row>
    <row r="191" spans="1:8" x14ac:dyDescent="0.25">
      <c r="A191" s="48" t="s">
        <v>723</v>
      </c>
      <c r="B191" s="52" t="s">
        <v>80</v>
      </c>
      <c r="C191" s="62"/>
      <c r="D191" s="63"/>
      <c r="E191" s="50"/>
      <c r="F191" s="50"/>
      <c r="G191" s="64"/>
      <c r="H191" s="63"/>
    </row>
    <row r="192" spans="1:8" x14ac:dyDescent="0.25">
      <c r="A192" s="48" t="s">
        <v>724</v>
      </c>
      <c r="B192" s="52" t="s">
        <v>81</v>
      </c>
      <c r="C192" s="62"/>
      <c r="D192" s="63"/>
      <c r="E192" s="50"/>
      <c r="F192" s="50"/>
      <c r="G192" s="64"/>
      <c r="H192" s="63"/>
    </row>
    <row r="193" spans="1:8" x14ac:dyDescent="0.25">
      <c r="A193" s="48" t="s">
        <v>725</v>
      </c>
      <c r="B193" s="52" t="s">
        <v>82</v>
      </c>
      <c r="C193" s="62"/>
      <c r="D193" s="63"/>
      <c r="E193" s="50"/>
      <c r="F193" s="50"/>
      <c r="G193" s="64"/>
      <c r="H193" s="63"/>
    </row>
    <row r="194" spans="1:8" x14ac:dyDescent="0.25">
      <c r="A194" s="48" t="s">
        <v>726</v>
      </c>
      <c r="B194" s="52" t="s">
        <v>83</v>
      </c>
      <c r="C194" s="62"/>
      <c r="D194" s="63"/>
      <c r="E194" s="50"/>
      <c r="F194" s="50"/>
      <c r="G194" s="64"/>
      <c r="H194" s="63"/>
    </row>
    <row r="195" spans="1:8" x14ac:dyDescent="0.25">
      <c r="A195" s="48" t="s">
        <v>727</v>
      </c>
      <c r="B195" s="52" t="s">
        <v>84</v>
      </c>
      <c r="C195" s="62"/>
      <c r="D195" s="63"/>
      <c r="E195" s="50"/>
      <c r="F195" s="50"/>
      <c r="G195" s="64"/>
      <c r="H195" s="63"/>
    </row>
    <row r="196" spans="1:8" x14ac:dyDescent="0.25">
      <c r="A196" s="48" t="s">
        <v>728</v>
      </c>
      <c r="B196" s="52" t="s">
        <v>87</v>
      </c>
      <c r="C196" s="62"/>
      <c r="D196" s="63"/>
      <c r="E196" s="50"/>
      <c r="F196" s="50"/>
      <c r="G196" s="64"/>
      <c r="H196" s="63"/>
    </row>
    <row r="197" spans="1:8" x14ac:dyDescent="0.25">
      <c r="A197" s="48" t="s">
        <v>729</v>
      </c>
      <c r="B197" s="52" t="s">
        <v>88</v>
      </c>
      <c r="C197" s="62"/>
      <c r="D197" s="63"/>
      <c r="E197" s="50"/>
      <c r="F197" s="50"/>
      <c r="G197" s="64"/>
      <c r="H197" s="63"/>
    </row>
    <row r="198" spans="1:8" ht="242.25" x14ac:dyDescent="0.25">
      <c r="A198" s="83" t="s">
        <v>730</v>
      </c>
      <c r="B198" s="88" t="s">
        <v>90</v>
      </c>
      <c r="C198" s="58" t="s">
        <v>1015</v>
      </c>
      <c r="D198" s="85">
        <v>44851</v>
      </c>
      <c r="E198" s="86" t="s">
        <v>933</v>
      </c>
      <c r="F198" s="127" t="s">
        <v>979</v>
      </c>
      <c r="G198" s="100">
        <v>4483.33</v>
      </c>
      <c r="H198" s="85">
        <v>44909</v>
      </c>
    </row>
    <row r="199" spans="1:8" ht="25.5" x14ac:dyDescent="0.25">
      <c r="A199" s="83" t="s">
        <v>232</v>
      </c>
      <c r="B199" s="88" t="s">
        <v>124</v>
      </c>
      <c r="C199" s="98"/>
      <c r="D199" s="85"/>
      <c r="E199" s="86"/>
      <c r="F199" s="86"/>
      <c r="G199" s="100"/>
      <c r="H199" s="85"/>
    </row>
    <row r="200" spans="1:8" x14ac:dyDescent="0.25">
      <c r="A200" s="48" t="s">
        <v>232</v>
      </c>
      <c r="B200" s="52" t="s">
        <v>125</v>
      </c>
      <c r="C200" s="62"/>
      <c r="D200" s="63"/>
      <c r="E200" s="50"/>
      <c r="F200" s="50"/>
      <c r="G200" s="64"/>
      <c r="H200" s="63"/>
    </row>
    <row r="201" spans="1:8" x14ac:dyDescent="0.25">
      <c r="A201" s="48" t="s">
        <v>232</v>
      </c>
      <c r="B201" s="52" t="s">
        <v>126</v>
      </c>
      <c r="C201" s="62"/>
      <c r="D201" s="63"/>
      <c r="E201" s="50"/>
      <c r="F201" s="50"/>
      <c r="G201" s="64"/>
      <c r="H201" s="63"/>
    </row>
    <row r="202" spans="1:8" ht="25.5" x14ac:dyDescent="0.25">
      <c r="A202" s="48" t="s">
        <v>232</v>
      </c>
      <c r="B202" s="52" t="s">
        <v>127</v>
      </c>
      <c r="C202" s="62"/>
      <c r="D202" s="63"/>
      <c r="E202" s="50"/>
      <c r="F202" s="50"/>
      <c r="G202" s="64"/>
      <c r="H202" s="63"/>
    </row>
    <row r="203" spans="1:8" x14ac:dyDescent="0.25">
      <c r="A203" s="48" t="s">
        <v>232</v>
      </c>
      <c r="B203" s="52" t="s">
        <v>128</v>
      </c>
      <c r="C203" s="62"/>
      <c r="D203" s="63"/>
      <c r="E203" s="50"/>
      <c r="F203" s="50"/>
      <c r="G203" s="64"/>
      <c r="H203" s="63"/>
    </row>
    <row r="204" spans="1:8" x14ac:dyDescent="0.25">
      <c r="A204" s="48" t="s">
        <v>232</v>
      </c>
      <c r="B204" s="52" t="s">
        <v>129</v>
      </c>
      <c r="C204" s="62"/>
      <c r="D204" s="63"/>
      <c r="E204" s="50"/>
      <c r="F204" s="50"/>
      <c r="G204" s="64"/>
      <c r="H204" s="63"/>
    </row>
    <row r="205" spans="1:8" x14ac:dyDescent="0.25">
      <c r="A205" s="48" t="s">
        <v>232</v>
      </c>
      <c r="B205" s="52" t="s">
        <v>130</v>
      </c>
      <c r="C205" s="62"/>
      <c r="D205" s="63"/>
      <c r="E205" s="50"/>
      <c r="F205" s="50"/>
      <c r="G205" s="64"/>
      <c r="H205" s="63"/>
    </row>
    <row r="206" spans="1:8" x14ac:dyDescent="0.25">
      <c r="A206" s="48" t="s">
        <v>232</v>
      </c>
      <c r="B206" s="52" t="s">
        <v>243</v>
      </c>
      <c r="C206" s="62"/>
      <c r="D206" s="63"/>
      <c r="E206" s="50"/>
      <c r="F206" s="50"/>
      <c r="G206" s="64"/>
      <c r="H206" s="63"/>
    </row>
    <row r="207" spans="1:8" x14ac:dyDescent="0.25">
      <c r="A207" s="48" t="s">
        <v>232</v>
      </c>
      <c r="B207" s="52" t="s">
        <v>131</v>
      </c>
      <c r="C207" s="62"/>
      <c r="D207" s="63"/>
      <c r="E207" s="50"/>
      <c r="F207" s="50"/>
      <c r="G207" s="64"/>
      <c r="H207" s="63"/>
    </row>
    <row r="208" spans="1:8" x14ac:dyDescent="0.25">
      <c r="A208" s="48" t="s">
        <v>232</v>
      </c>
      <c r="B208" s="52" t="s">
        <v>132</v>
      </c>
      <c r="C208" s="62"/>
      <c r="D208" s="63"/>
      <c r="E208" s="50"/>
      <c r="F208" s="50"/>
      <c r="G208" s="64"/>
      <c r="H208" s="63"/>
    </row>
    <row r="209" spans="1:8" x14ac:dyDescent="0.25">
      <c r="A209" s="48" t="s">
        <v>232</v>
      </c>
      <c r="B209" s="52" t="s">
        <v>244</v>
      </c>
      <c r="C209" s="62"/>
      <c r="D209" s="63"/>
      <c r="E209" s="50"/>
      <c r="F209" s="50"/>
      <c r="G209" s="64"/>
      <c r="H209" s="63"/>
    </row>
    <row r="210" spans="1:8" x14ac:dyDescent="0.25">
      <c r="A210" s="48" t="s">
        <v>232</v>
      </c>
      <c r="B210" s="52" t="s">
        <v>245</v>
      </c>
      <c r="C210" s="62"/>
      <c r="D210" s="63"/>
      <c r="E210" s="50"/>
      <c r="F210" s="50"/>
      <c r="G210" s="64"/>
      <c r="H210" s="63"/>
    </row>
    <row r="211" spans="1:8" x14ac:dyDescent="0.25">
      <c r="A211" s="48" t="s">
        <v>246</v>
      </c>
      <c r="B211" s="52" t="s">
        <v>731</v>
      </c>
      <c r="C211" s="62"/>
      <c r="D211" s="63"/>
      <c r="E211" s="50"/>
      <c r="F211" s="50"/>
      <c r="G211" s="64"/>
      <c r="H211" s="63"/>
    </row>
    <row r="212" spans="1:8" ht="15" customHeight="1" x14ac:dyDescent="0.25">
      <c r="A212" s="82" t="s">
        <v>247</v>
      </c>
      <c r="B212" s="82"/>
      <c r="C212" s="82"/>
      <c r="D212" s="82"/>
      <c r="E212" s="82"/>
      <c r="F212" s="82"/>
      <c r="G212" s="82"/>
      <c r="H212" s="82"/>
    </row>
    <row r="213" spans="1:8" s="35" customFormat="1" ht="76.5" customHeight="1" x14ac:dyDescent="0.25">
      <c r="A213" s="54" t="s">
        <v>732</v>
      </c>
      <c r="B213" s="53" t="s">
        <v>733</v>
      </c>
      <c r="C213" s="66" t="s">
        <v>935</v>
      </c>
      <c r="D213" s="59">
        <v>44592</v>
      </c>
      <c r="E213" s="60" t="s">
        <v>957</v>
      </c>
      <c r="F213" s="124" t="s">
        <v>997</v>
      </c>
      <c r="G213" s="61">
        <v>10050</v>
      </c>
      <c r="H213" s="59">
        <v>44909</v>
      </c>
    </row>
    <row r="214" spans="1:8" s="35" customFormat="1" ht="74.25" customHeight="1" x14ac:dyDescent="0.25">
      <c r="A214" s="54" t="s">
        <v>734</v>
      </c>
      <c r="B214" s="53" t="s">
        <v>735</v>
      </c>
      <c r="C214" s="66" t="s">
        <v>935</v>
      </c>
      <c r="D214" s="59">
        <v>44592</v>
      </c>
      <c r="E214" s="60" t="s">
        <v>957</v>
      </c>
      <c r="F214" s="124" t="s">
        <v>997</v>
      </c>
      <c r="G214" s="61">
        <v>5766.67</v>
      </c>
      <c r="H214" s="59">
        <v>44909</v>
      </c>
    </row>
    <row r="215" spans="1:8" s="35" customFormat="1" ht="38.25" x14ac:dyDescent="0.25">
      <c r="A215" s="54" t="s">
        <v>736</v>
      </c>
      <c r="B215" s="53" t="s">
        <v>737</v>
      </c>
      <c r="C215" s="66" t="s">
        <v>936</v>
      </c>
      <c r="D215" s="59">
        <v>44592</v>
      </c>
      <c r="E215" s="60" t="s">
        <v>957</v>
      </c>
      <c r="F215" s="124" t="s">
        <v>997</v>
      </c>
      <c r="G215" s="61">
        <v>6250</v>
      </c>
      <c r="H215" s="59">
        <v>44909</v>
      </c>
    </row>
    <row r="216" spans="1:8" ht="61.5" customHeight="1" x14ac:dyDescent="0.25">
      <c r="A216" s="48" t="s">
        <v>738</v>
      </c>
      <c r="B216" s="52" t="s">
        <v>739</v>
      </c>
      <c r="C216" s="62" t="s">
        <v>934</v>
      </c>
      <c r="D216" s="63">
        <v>44592</v>
      </c>
      <c r="E216" s="50" t="s">
        <v>957</v>
      </c>
      <c r="F216" s="124" t="s">
        <v>997</v>
      </c>
      <c r="G216" s="64">
        <v>6823.33</v>
      </c>
      <c r="H216" s="63">
        <v>44909</v>
      </c>
    </row>
    <row r="217" spans="1:8" ht="38.25" x14ac:dyDescent="0.25">
      <c r="A217" s="48" t="s">
        <v>740</v>
      </c>
      <c r="B217" s="52" t="s">
        <v>741</v>
      </c>
      <c r="C217" s="62"/>
      <c r="D217" s="63"/>
      <c r="E217" s="50"/>
      <c r="F217" s="50"/>
      <c r="G217" s="64"/>
      <c r="H217" s="63"/>
    </row>
    <row r="218" spans="1:8" ht="48" customHeight="1" x14ac:dyDescent="0.25">
      <c r="A218" s="48" t="s">
        <v>742</v>
      </c>
      <c r="B218" s="52" t="s">
        <v>134</v>
      </c>
      <c r="C218" s="62" t="s">
        <v>921</v>
      </c>
      <c r="D218" s="59">
        <v>44592</v>
      </c>
      <c r="E218" s="60" t="s">
        <v>957</v>
      </c>
      <c r="F218" s="124" t="s">
        <v>997</v>
      </c>
      <c r="G218" s="64">
        <v>6826.67</v>
      </c>
      <c r="H218" s="63">
        <v>44909</v>
      </c>
    </row>
    <row r="219" spans="1:8" ht="25.5" x14ac:dyDescent="0.25">
      <c r="A219" s="48" t="s">
        <v>743</v>
      </c>
      <c r="B219" s="52" t="s">
        <v>744</v>
      </c>
      <c r="C219" s="62"/>
      <c r="D219" s="63"/>
      <c r="E219" s="50"/>
      <c r="F219" s="50"/>
      <c r="G219" s="64"/>
      <c r="H219" s="63"/>
    </row>
    <row r="220" spans="1:8" ht="38.25" x14ac:dyDescent="0.25">
      <c r="A220" s="48" t="s">
        <v>745</v>
      </c>
      <c r="B220" s="49" t="s">
        <v>133</v>
      </c>
      <c r="C220" s="62"/>
      <c r="D220" s="63"/>
      <c r="E220" s="50"/>
      <c r="F220" s="50"/>
      <c r="G220" s="64"/>
      <c r="H220" s="63"/>
    </row>
    <row r="221" spans="1:8" s="35" customFormat="1" ht="66" customHeight="1" x14ac:dyDescent="0.25">
      <c r="A221" s="54" t="s">
        <v>746</v>
      </c>
      <c r="B221" s="53" t="s">
        <v>747</v>
      </c>
      <c r="C221" s="66" t="s">
        <v>935</v>
      </c>
      <c r="D221" s="59">
        <v>44592</v>
      </c>
      <c r="E221" s="60" t="s">
        <v>957</v>
      </c>
      <c r="F221" s="124" t="s">
        <v>997</v>
      </c>
      <c r="G221" s="61">
        <v>10833.33</v>
      </c>
      <c r="H221" s="59">
        <v>44909</v>
      </c>
    </row>
    <row r="222" spans="1:8" s="35" customFormat="1" ht="81.75" customHeight="1" x14ac:dyDescent="0.25">
      <c r="A222" s="54" t="s">
        <v>748</v>
      </c>
      <c r="B222" s="53" t="s">
        <v>749</v>
      </c>
      <c r="C222" s="66" t="s">
        <v>937</v>
      </c>
      <c r="D222" s="59">
        <v>44592</v>
      </c>
      <c r="E222" s="60" t="s">
        <v>957</v>
      </c>
      <c r="F222" s="124" t="s">
        <v>997</v>
      </c>
      <c r="G222" s="61">
        <v>6566.67</v>
      </c>
      <c r="H222" s="59">
        <v>44909</v>
      </c>
    </row>
    <row r="223" spans="1:8" ht="114.75" x14ac:dyDescent="0.25">
      <c r="A223" s="48" t="s">
        <v>750</v>
      </c>
      <c r="B223" s="52" t="s">
        <v>751</v>
      </c>
      <c r="C223" s="58" t="s">
        <v>1018</v>
      </c>
      <c r="D223" s="63">
        <v>44592</v>
      </c>
      <c r="E223" s="50" t="s">
        <v>957</v>
      </c>
      <c r="F223" s="124" t="s">
        <v>997</v>
      </c>
      <c r="G223" s="64">
        <v>7833.33</v>
      </c>
      <c r="H223" s="63">
        <v>44909</v>
      </c>
    </row>
    <row r="224" spans="1:8" ht="38.25" x14ac:dyDescent="0.25">
      <c r="A224" s="48" t="s">
        <v>752</v>
      </c>
      <c r="B224" s="52" t="s">
        <v>753</v>
      </c>
      <c r="C224" s="62"/>
      <c r="D224" s="63"/>
      <c r="E224" s="50"/>
      <c r="F224" s="50"/>
      <c r="G224" s="64"/>
      <c r="H224" s="63"/>
    </row>
    <row r="225" spans="1:8" ht="25.5" x14ac:dyDescent="0.25">
      <c r="A225" s="48" t="s">
        <v>754</v>
      </c>
      <c r="B225" s="52" t="s">
        <v>755</v>
      </c>
      <c r="C225" s="62"/>
      <c r="D225" s="63"/>
      <c r="E225" s="50"/>
      <c r="F225" s="50"/>
      <c r="G225" s="64"/>
      <c r="H225" s="63"/>
    </row>
    <row r="226" spans="1:8" ht="15" customHeight="1" x14ac:dyDescent="0.25">
      <c r="A226" s="114" t="s">
        <v>248</v>
      </c>
      <c r="B226" s="114"/>
      <c r="C226" s="114"/>
      <c r="D226" s="114"/>
      <c r="E226" s="114"/>
      <c r="F226" s="114"/>
      <c r="G226" s="114"/>
      <c r="H226" s="114"/>
    </row>
    <row r="227" spans="1:8" s="34" customFormat="1" ht="77.25" customHeight="1" x14ac:dyDescent="0.25">
      <c r="A227" s="55" t="s">
        <v>756</v>
      </c>
      <c r="B227" s="56" t="s">
        <v>135</v>
      </c>
      <c r="C227" s="101"/>
      <c r="D227" s="63"/>
      <c r="E227" s="50"/>
      <c r="F227" s="87"/>
      <c r="G227" s="104"/>
      <c r="H227" s="63"/>
    </row>
    <row r="228" spans="1:8" x14ac:dyDescent="0.25">
      <c r="A228" s="48" t="s">
        <v>757</v>
      </c>
      <c r="B228" s="49" t="s">
        <v>136</v>
      </c>
      <c r="C228" s="62" t="s">
        <v>942</v>
      </c>
      <c r="D228" s="63">
        <v>44795</v>
      </c>
      <c r="E228" s="50" t="s">
        <v>958</v>
      </c>
      <c r="F228" s="124" t="s">
        <v>981</v>
      </c>
      <c r="G228" s="64">
        <v>19166.669999999998</v>
      </c>
      <c r="H228" s="63">
        <v>44834</v>
      </c>
    </row>
    <row r="229" spans="1:8" ht="25.5" x14ac:dyDescent="0.25">
      <c r="A229" s="48" t="s">
        <v>959</v>
      </c>
      <c r="B229" s="49" t="s">
        <v>137</v>
      </c>
      <c r="C229" s="62" t="s">
        <v>922</v>
      </c>
      <c r="D229" s="63">
        <v>44795</v>
      </c>
      <c r="E229" s="50" t="s">
        <v>958</v>
      </c>
      <c r="F229" s="124" t="s">
        <v>981</v>
      </c>
      <c r="G229" s="64">
        <v>4550</v>
      </c>
      <c r="H229" s="63">
        <v>44834</v>
      </c>
    </row>
    <row r="230" spans="1:8" ht="90.75" customHeight="1" x14ac:dyDescent="0.25">
      <c r="A230" s="48" t="s">
        <v>758</v>
      </c>
      <c r="B230" s="49" t="s">
        <v>138</v>
      </c>
      <c r="C230" s="62"/>
      <c r="D230" s="63"/>
      <c r="E230" s="50"/>
      <c r="F230" s="124"/>
      <c r="G230" s="64"/>
      <c r="H230" s="63"/>
    </row>
    <row r="231" spans="1:8" ht="25.5" x14ac:dyDescent="0.25">
      <c r="A231" s="48" t="s">
        <v>759</v>
      </c>
      <c r="B231" s="49" t="s">
        <v>139</v>
      </c>
      <c r="C231" s="62" t="s">
        <v>938</v>
      </c>
      <c r="D231" s="63">
        <v>44851</v>
      </c>
      <c r="E231" s="50" t="s">
        <v>960</v>
      </c>
      <c r="F231" s="124" t="s">
        <v>980</v>
      </c>
      <c r="G231" s="64" t="s">
        <v>961</v>
      </c>
      <c r="H231" s="63">
        <v>44901</v>
      </c>
    </row>
    <row r="232" spans="1:8" ht="61.5" customHeight="1" x14ac:dyDescent="0.25">
      <c r="A232" s="48" t="s">
        <v>939</v>
      </c>
      <c r="B232" s="49" t="s">
        <v>940</v>
      </c>
      <c r="C232" s="62" t="s">
        <v>941</v>
      </c>
      <c r="D232" s="63">
        <v>44851</v>
      </c>
      <c r="E232" s="50" t="s">
        <v>960</v>
      </c>
      <c r="F232" s="124" t="s">
        <v>980</v>
      </c>
      <c r="G232" s="64">
        <v>46456.65</v>
      </c>
      <c r="H232" s="63">
        <v>44901</v>
      </c>
    </row>
    <row r="233" spans="1:8" ht="15" customHeight="1" x14ac:dyDescent="0.25">
      <c r="A233" s="82"/>
      <c r="B233" s="82"/>
      <c r="C233" s="82"/>
      <c r="D233" s="82"/>
      <c r="E233" s="82"/>
      <c r="F233" s="82"/>
      <c r="G233" s="82"/>
      <c r="H233" s="82"/>
    </row>
    <row r="234" spans="1:8" x14ac:dyDescent="0.25">
      <c r="A234" s="48" t="s">
        <v>760</v>
      </c>
      <c r="B234" s="49" t="s">
        <v>140</v>
      </c>
      <c r="C234" s="62"/>
      <c r="D234" s="63"/>
      <c r="E234" s="50"/>
      <c r="F234" s="50"/>
      <c r="G234" s="64"/>
      <c r="H234" s="63"/>
    </row>
    <row r="235" spans="1:8" x14ac:dyDescent="0.25">
      <c r="A235" s="48" t="s">
        <v>761</v>
      </c>
      <c r="B235" s="49" t="s">
        <v>141</v>
      </c>
      <c r="C235" s="62"/>
      <c r="D235" s="63"/>
      <c r="E235" s="50"/>
      <c r="F235" s="50"/>
      <c r="G235" s="64"/>
      <c r="H235" s="63"/>
    </row>
    <row r="236" spans="1:8" x14ac:dyDescent="0.25">
      <c r="A236" s="48" t="s">
        <v>762</v>
      </c>
      <c r="B236" s="49" t="s">
        <v>142</v>
      </c>
      <c r="C236" s="62"/>
      <c r="D236" s="63"/>
      <c r="E236" s="50"/>
      <c r="F236" s="50"/>
      <c r="G236" s="64"/>
      <c r="H236" s="63"/>
    </row>
    <row r="237" spans="1:8" ht="25.5" x14ac:dyDescent="0.25">
      <c r="A237" s="48" t="s">
        <v>763</v>
      </c>
      <c r="B237" s="49" t="s">
        <v>143</v>
      </c>
      <c r="C237" s="62"/>
      <c r="D237" s="63"/>
      <c r="E237" s="50"/>
      <c r="F237" s="50"/>
      <c r="G237" s="64"/>
      <c r="H237" s="63"/>
    </row>
    <row r="238" spans="1:8" x14ac:dyDescent="0.25">
      <c r="A238" s="48" t="s">
        <v>764</v>
      </c>
      <c r="B238" s="49" t="s">
        <v>144</v>
      </c>
      <c r="C238" s="62"/>
      <c r="D238" s="63"/>
      <c r="E238" s="50"/>
      <c r="F238" s="50"/>
      <c r="G238" s="64"/>
      <c r="H238" s="63"/>
    </row>
    <row r="239" spans="1:8" x14ac:dyDescent="0.25">
      <c r="A239" s="48" t="s">
        <v>765</v>
      </c>
      <c r="B239" s="49" t="s">
        <v>145</v>
      </c>
      <c r="C239" s="62"/>
      <c r="D239" s="63"/>
      <c r="E239" s="50"/>
      <c r="F239" s="50"/>
      <c r="G239" s="64"/>
      <c r="H239" s="63"/>
    </row>
    <row r="240" spans="1:8" x14ac:dyDescent="0.25">
      <c r="A240" s="48" t="s">
        <v>766</v>
      </c>
      <c r="B240" s="49" t="s">
        <v>146</v>
      </c>
      <c r="C240" s="62"/>
      <c r="D240" s="63"/>
      <c r="E240" s="50"/>
      <c r="F240" s="50"/>
      <c r="G240" s="64"/>
      <c r="H240" s="63"/>
    </row>
    <row r="241" spans="1:8" x14ac:dyDescent="0.25">
      <c r="A241" s="48" t="s">
        <v>767</v>
      </c>
      <c r="B241" s="49" t="s">
        <v>147</v>
      </c>
      <c r="C241" s="62"/>
      <c r="D241" s="63"/>
      <c r="E241" s="50"/>
      <c r="F241" s="50"/>
      <c r="G241" s="64"/>
      <c r="H241" s="63"/>
    </row>
    <row r="242" spans="1:8" ht="25.5" x14ac:dyDescent="0.25">
      <c r="A242" s="48" t="s">
        <v>768</v>
      </c>
      <c r="B242" s="49" t="s">
        <v>769</v>
      </c>
      <c r="C242" s="62"/>
      <c r="D242" s="63"/>
      <c r="E242" s="50"/>
      <c r="F242" s="50"/>
      <c r="G242" s="64"/>
      <c r="H242" s="63"/>
    </row>
    <row r="243" spans="1:8" ht="38.25" x14ac:dyDescent="0.25">
      <c r="A243" s="48" t="s">
        <v>770</v>
      </c>
      <c r="B243" s="49" t="s">
        <v>771</v>
      </c>
      <c r="C243" s="62"/>
      <c r="D243" s="63"/>
      <c r="E243" s="50"/>
      <c r="F243" s="50"/>
      <c r="G243" s="64"/>
      <c r="H243" s="63"/>
    </row>
    <row r="244" spans="1:8" ht="15" customHeight="1" x14ac:dyDescent="0.25">
      <c r="A244" s="82" t="s">
        <v>249</v>
      </c>
      <c r="B244" s="82"/>
      <c r="C244" s="82"/>
      <c r="D244" s="82"/>
      <c r="E244" s="82"/>
      <c r="F244" s="82"/>
      <c r="G244" s="82"/>
      <c r="H244" s="82"/>
    </row>
    <row r="245" spans="1:8" ht="38.25" x14ac:dyDescent="0.25">
      <c r="A245" s="48" t="s">
        <v>772</v>
      </c>
      <c r="B245" s="49" t="s">
        <v>148</v>
      </c>
      <c r="C245" s="62"/>
      <c r="D245" s="63"/>
      <c r="E245" s="50"/>
      <c r="F245" s="50"/>
      <c r="G245" s="64"/>
      <c r="H245" s="63"/>
    </row>
    <row r="246" spans="1:8" x14ac:dyDescent="0.25">
      <c r="A246" s="48" t="s">
        <v>773</v>
      </c>
      <c r="B246" s="49" t="s">
        <v>149</v>
      </c>
      <c r="C246" s="62"/>
      <c r="D246" s="63"/>
      <c r="E246" s="50"/>
      <c r="F246" s="50"/>
      <c r="G246" s="64"/>
      <c r="H246" s="63"/>
    </row>
    <row r="247" spans="1:8" ht="38.25" x14ac:dyDescent="0.25">
      <c r="A247" s="48" t="s">
        <v>774</v>
      </c>
      <c r="B247" s="49" t="s">
        <v>150</v>
      </c>
      <c r="C247" s="62"/>
      <c r="D247" s="63"/>
      <c r="E247" s="50"/>
      <c r="F247" s="50"/>
      <c r="G247" s="64"/>
      <c r="H247" s="63"/>
    </row>
    <row r="248" spans="1:8" ht="38.25" x14ac:dyDescent="0.25">
      <c r="A248" s="48" t="s">
        <v>775</v>
      </c>
      <c r="B248" s="49" t="s">
        <v>151</v>
      </c>
      <c r="C248" s="62"/>
      <c r="D248" s="63"/>
      <c r="E248" s="50"/>
      <c r="F248" s="50"/>
      <c r="G248" s="64"/>
      <c r="H248" s="63"/>
    </row>
    <row r="249" spans="1:8" ht="38.25" x14ac:dyDescent="0.25">
      <c r="A249" s="48" t="s">
        <v>776</v>
      </c>
      <c r="B249" s="49" t="s">
        <v>777</v>
      </c>
      <c r="C249" s="62"/>
      <c r="D249" s="63"/>
      <c r="E249" s="50"/>
      <c r="F249" s="50"/>
      <c r="G249" s="64"/>
      <c r="H249" s="63"/>
    </row>
    <row r="250" spans="1:8" ht="25.5" x14ac:dyDescent="0.25">
      <c r="A250" s="48" t="s">
        <v>778</v>
      </c>
      <c r="B250" s="49" t="s">
        <v>779</v>
      </c>
      <c r="C250" s="62"/>
      <c r="D250" s="63"/>
      <c r="E250" s="50"/>
      <c r="F250" s="50"/>
      <c r="G250" s="64"/>
      <c r="H250" s="63"/>
    </row>
    <row r="251" spans="1:8" ht="25.5" x14ac:dyDescent="0.25">
      <c r="A251" s="48" t="s">
        <v>780</v>
      </c>
      <c r="B251" s="49" t="s">
        <v>153</v>
      </c>
      <c r="C251" s="62"/>
      <c r="D251" s="63"/>
      <c r="E251" s="50"/>
      <c r="F251" s="50"/>
      <c r="G251" s="64"/>
      <c r="H251" s="63"/>
    </row>
    <row r="252" spans="1:8" ht="25.5" x14ac:dyDescent="0.25">
      <c r="A252" s="48" t="s">
        <v>781</v>
      </c>
      <c r="B252" s="49" t="s">
        <v>152</v>
      </c>
      <c r="C252" s="62"/>
      <c r="D252" s="63"/>
      <c r="E252" s="50"/>
      <c r="F252" s="50"/>
      <c r="G252" s="64"/>
      <c r="H252" s="63"/>
    </row>
    <row r="253" spans="1:8" ht="15" customHeight="1" x14ac:dyDescent="0.25">
      <c r="A253" s="82" t="s">
        <v>250</v>
      </c>
      <c r="B253" s="82"/>
      <c r="C253" s="82"/>
      <c r="D253" s="82"/>
      <c r="E253" s="82"/>
      <c r="F253" s="82"/>
      <c r="G253" s="82"/>
      <c r="H253" s="82"/>
    </row>
    <row r="254" spans="1:8" ht="25.5" x14ac:dyDescent="0.25">
      <c r="A254" s="48" t="s">
        <v>782</v>
      </c>
      <c r="B254" s="49" t="s">
        <v>154</v>
      </c>
      <c r="C254" s="62"/>
      <c r="D254" s="63"/>
      <c r="E254" s="50"/>
      <c r="F254" s="50"/>
      <c r="G254" s="64"/>
      <c r="H254" s="63"/>
    </row>
    <row r="255" spans="1:8" x14ac:dyDescent="0.25">
      <c r="A255" s="48" t="s">
        <v>783</v>
      </c>
      <c r="B255" s="49" t="s">
        <v>155</v>
      </c>
      <c r="C255" s="62"/>
      <c r="D255" s="63"/>
      <c r="E255" s="50"/>
      <c r="F255" s="87"/>
      <c r="G255" s="64"/>
      <c r="H255" s="63"/>
    </row>
    <row r="256" spans="1:8" ht="25.5" x14ac:dyDescent="0.25">
      <c r="A256" s="48" t="s">
        <v>784</v>
      </c>
      <c r="B256" s="49" t="s">
        <v>156</v>
      </c>
      <c r="C256" s="62"/>
      <c r="D256" s="63"/>
      <c r="E256" s="50"/>
      <c r="F256" s="50"/>
      <c r="G256" s="64"/>
      <c r="H256" s="63"/>
    </row>
    <row r="257" spans="1:8" ht="25.5" x14ac:dyDescent="0.25">
      <c r="A257" s="48" t="s">
        <v>785</v>
      </c>
      <c r="B257" s="49" t="s">
        <v>786</v>
      </c>
      <c r="C257" s="62"/>
      <c r="D257" s="63"/>
      <c r="E257" s="50"/>
      <c r="F257" s="50"/>
      <c r="G257" s="64"/>
      <c r="H257" s="63"/>
    </row>
    <row r="258" spans="1:8" ht="15" customHeight="1" x14ac:dyDescent="0.25">
      <c r="A258" s="82" t="s">
        <v>297</v>
      </c>
      <c r="B258" s="82"/>
      <c r="C258" s="82"/>
      <c r="D258" s="82"/>
      <c r="E258" s="82"/>
      <c r="F258" s="82"/>
      <c r="G258" s="82"/>
      <c r="H258" s="82"/>
    </row>
    <row r="259" spans="1:8" x14ac:dyDescent="0.25">
      <c r="A259" s="48" t="s">
        <v>787</v>
      </c>
      <c r="B259" s="49" t="s">
        <v>157</v>
      </c>
      <c r="C259" s="62"/>
      <c r="D259" s="63"/>
      <c r="E259" s="50"/>
      <c r="F259" s="50"/>
      <c r="G259" s="64"/>
      <c r="H259" s="63"/>
    </row>
    <row r="260" spans="1:8" ht="15" customHeight="1" x14ac:dyDescent="0.25">
      <c r="A260" s="82" t="s">
        <v>251</v>
      </c>
      <c r="B260" s="82"/>
      <c r="C260" s="82"/>
      <c r="D260" s="82"/>
      <c r="E260" s="82"/>
      <c r="F260" s="82"/>
      <c r="G260" s="82"/>
      <c r="H260" s="82"/>
    </row>
    <row r="261" spans="1:8" ht="280.5" x14ac:dyDescent="0.25">
      <c r="A261" s="48" t="s">
        <v>788</v>
      </c>
      <c r="B261" s="49" t="s">
        <v>158</v>
      </c>
      <c r="C261" s="58" t="s">
        <v>1019</v>
      </c>
      <c r="D261" s="63">
        <v>44704</v>
      </c>
      <c r="E261" s="50" t="s">
        <v>988</v>
      </c>
      <c r="F261" s="124" t="s">
        <v>987</v>
      </c>
      <c r="G261" s="64">
        <v>1071.99</v>
      </c>
      <c r="H261" s="63">
        <v>44741</v>
      </c>
    </row>
    <row r="262" spans="1:8" ht="165.75" x14ac:dyDescent="0.25">
      <c r="A262" s="48" t="s">
        <v>789</v>
      </c>
      <c r="B262" s="49" t="s">
        <v>159</v>
      </c>
      <c r="C262" s="58" t="s">
        <v>1020</v>
      </c>
      <c r="D262" s="63">
        <v>44704</v>
      </c>
      <c r="E262" s="50" t="s">
        <v>962</v>
      </c>
      <c r="F262" s="124" t="s">
        <v>989</v>
      </c>
      <c r="G262" s="64" t="s">
        <v>963</v>
      </c>
      <c r="H262" s="63">
        <v>44741</v>
      </c>
    </row>
    <row r="263" spans="1:8" ht="15" customHeight="1" x14ac:dyDescent="0.25">
      <c r="A263" s="82" t="s">
        <v>252</v>
      </c>
      <c r="B263" s="82"/>
      <c r="C263" s="82"/>
      <c r="D263" s="82"/>
      <c r="E263" s="82"/>
      <c r="F263" s="82"/>
      <c r="G263" s="82"/>
      <c r="H263" s="82"/>
    </row>
    <row r="264" spans="1:8" ht="25.5" x14ac:dyDescent="0.25">
      <c r="A264" s="48" t="s">
        <v>790</v>
      </c>
      <c r="B264" s="49" t="s">
        <v>160</v>
      </c>
      <c r="C264" s="62"/>
      <c r="D264" s="63"/>
      <c r="E264" s="50"/>
      <c r="F264" s="50"/>
      <c r="G264" s="64"/>
      <c r="H264" s="63"/>
    </row>
    <row r="265" spans="1:8" ht="25.5" x14ac:dyDescent="0.25">
      <c r="A265" s="48" t="s">
        <v>791</v>
      </c>
      <c r="B265" s="49" t="s">
        <v>161</v>
      </c>
      <c r="C265" s="62"/>
      <c r="D265" s="63"/>
      <c r="E265" s="50"/>
      <c r="F265" s="50"/>
      <c r="G265" s="64"/>
      <c r="H265" s="63"/>
    </row>
    <row r="266" spans="1:8" ht="25.5" x14ac:dyDescent="0.25">
      <c r="A266" s="48" t="s">
        <v>792</v>
      </c>
      <c r="B266" s="49" t="s">
        <v>162</v>
      </c>
      <c r="C266" s="62"/>
      <c r="D266" s="63"/>
      <c r="E266" s="50"/>
      <c r="F266" s="50"/>
      <c r="G266" s="64"/>
      <c r="H266" s="63"/>
    </row>
    <row r="267" spans="1:8" ht="15" customHeight="1" x14ac:dyDescent="0.25">
      <c r="A267" s="82" t="s">
        <v>253</v>
      </c>
      <c r="B267" s="82"/>
      <c r="C267" s="82"/>
      <c r="D267" s="82"/>
      <c r="E267" s="82"/>
      <c r="F267" s="82"/>
      <c r="G267" s="82"/>
      <c r="H267" s="82"/>
    </row>
    <row r="268" spans="1:8" ht="27.75" customHeight="1" x14ac:dyDescent="0.25">
      <c r="A268" s="48" t="s">
        <v>793</v>
      </c>
      <c r="B268" s="49" t="s">
        <v>163</v>
      </c>
      <c r="C268" s="62"/>
      <c r="D268" s="63"/>
      <c r="E268" s="50"/>
      <c r="F268" s="50"/>
      <c r="G268" s="64"/>
      <c r="H268" s="63"/>
    </row>
    <row r="269" spans="1:8" ht="27.75" customHeight="1" x14ac:dyDescent="0.25">
      <c r="A269" s="48" t="s">
        <v>794</v>
      </c>
      <c r="B269" s="49" t="s">
        <v>164</v>
      </c>
      <c r="C269" s="62"/>
      <c r="D269" s="63"/>
      <c r="E269" s="50"/>
      <c r="F269" s="50"/>
      <c r="G269" s="64"/>
      <c r="H269" s="63"/>
    </row>
    <row r="270" spans="1:8" ht="27.75" customHeight="1" x14ac:dyDescent="0.25">
      <c r="A270" s="48" t="s">
        <v>795</v>
      </c>
      <c r="B270" s="49" t="s">
        <v>165</v>
      </c>
      <c r="C270" s="62"/>
      <c r="D270" s="63"/>
      <c r="E270" s="50"/>
      <c r="F270" s="50"/>
      <c r="G270" s="64"/>
      <c r="H270" s="63"/>
    </row>
    <row r="271" spans="1:8" ht="27.75" customHeight="1" x14ac:dyDescent="0.25">
      <c r="A271" s="48" t="s">
        <v>796</v>
      </c>
      <c r="B271" s="49" t="s">
        <v>166</v>
      </c>
      <c r="C271" s="62"/>
      <c r="D271" s="63"/>
      <c r="E271" s="50"/>
      <c r="F271" s="50"/>
      <c r="G271" s="64"/>
      <c r="H271" s="63"/>
    </row>
    <row r="272" spans="1:8" ht="87" customHeight="1" x14ac:dyDescent="0.25">
      <c r="A272" s="48" t="s">
        <v>797</v>
      </c>
      <c r="B272" s="49" t="s">
        <v>167</v>
      </c>
      <c r="C272" s="58" t="s">
        <v>1021</v>
      </c>
      <c r="D272" s="63">
        <v>44625</v>
      </c>
      <c r="E272" s="50" t="s">
        <v>964</v>
      </c>
      <c r="F272" s="124" t="s">
        <v>991</v>
      </c>
      <c r="G272" s="64">
        <v>24800</v>
      </c>
      <c r="H272" s="63">
        <v>44903</v>
      </c>
    </row>
    <row r="273" spans="1:8" ht="53.25" customHeight="1" x14ac:dyDescent="0.25">
      <c r="A273" s="48" t="s">
        <v>798</v>
      </c>
      <c r="B273" s="49" t="s">
        <v>168</v>
      </c>
      <c r="C273" s="58" t="s">
        <v>1022</v>
      </c>
      <c r="D273" s="63">
        <v>44625</v>
      </c>
      <c r="E273" s="50" t="s">
        <v>964</v>
      </c>
      <c r="F273" s="124" t="s">
        <v>991</v>
      </c>
      <c r="G273" s="64">
        <v>15733.33</v>
      </c>
      <c r="H273" s="63">
        <v>44903</v>
      </c>
    </row>
    <row r="274" spans="1:8" ht="27.75" customHeight="1" x14ac:dyDescent="0.25">
      <c r="A274" s="48" t="s">
        <v>799</v>
      </c>
      <c r="B274" s="49" t="s">
        <v>169</v>
      </c>
      <c r="C274" s="96"/>
      <c r="D274" s="63"/>
      <c r="E274" s="50"/>
      <c r="F274" s="50"/>
      <c r="G274" s="64"/>
      <c r="H274" s="63"/>
    </row>
    <row r="275" spans="1:8" ht="27.75" customHeight="1" x14ac:dyDescent="0.25">
      <c r="A275" s="48" t="s">
        <v>800</v>
      </c>
      <c r="B275" s="49" t="s">
        <v>170</v>
      </c>
      <c r="C275" s="62"/>
      <c r="D275" s="63"/>
      <c r="E275" s="50"/>
      <c r="F275" s="50"/>
      <c r="G275" s="64"/>
      <c r="H275" s="63"/>
    </row>
    <row r="276" spans="1:8" ht="27.75" customHeight="1" x14ac:dyDescent="0.25">
      <c r="A276" s="48" t="s">
        <v>801</v>
      </c>
      <c r="B276" s="49" t="s">
        <v>171</v>
      </c>
      <c r="C276" s="62"/>
      <c r="D276" s="63"/>
      <c r="E276" s="50"/>
      <c r="F276" s="50"/>
      <c r="G276" s="64"/>
      <c r="H276" s="63"/>
    </row>
    <row r="277" spans="1:8" ht="27.75" customHeight="1" x14ac:dyDescent="0.25">
      <c r="A277" s="48" t="s">
        <v>802</v>
      </c>
      <c r="B277" s="49" t="s">
        <v>172</v>
      </c>
      <c r="C277" s="62"/>
      <c r="D277" s="63"/>
      <c r="E277" s="50"/>
      <c r="F277" s="50"/>
      <c r="G277" s="64"/>
      <c r="H277" s="63"/>
    </row>
    <row r="278" spans="1:8" ht="27.75" customHeight="1" x14ac:dyDescent="0.25">
      <c r="A278" s="48" t="s">
        <v>803</v>
      </c>
      <c r="B278" s="49" t="s">
        <v>173</v>
      </c>
      <c r="C278" s="62"/>
      <c r="D278" s="63"/>
      <c r="E278" s="50"/>
      <c r="F278" s="50"/>
      <c r="G278" s="64"/>
      <c r="H278" s="63"/>
    </row>
    <row r="279" spans="1:8" ht="27.75" customHeight="1" x14ac:dyDescent="0.25">
      <c r="A279" s="48" t="s">
        <v>804</v>
      </c>
      <c r="B279" s="49" t="s">
        <v>805</v>
      </c>
      <c r="C279" s="62"/>
      <c r="D279" s="63"/>
      <c r="E279" s="50"/>
      <c r="F279" s="50"/>
      <c r="G279" s="64"/>
      <c r="H279" s="63"/>
    </row>
    <row r="280" spans="1:8" ht="27.75" customHeight="1" x14ac:dyDescent="0.25">
      <c r="A280" s="48" t="s">
        <v>806</v>
      </c>
      <c r="B280" s="49" t="s">
        <v>807</v>
      </c>
      <c r="C280" s="62"/>
      <c r="D280" s="63"/>
      <c r="E280" s="50"/>
      <c r="F280" s="50"/>
      <c r="G280" s="64"/>
      <c r="H280" s="63"/>
    </row>
    <row r="281" spans="1:8" ht="27.75" customHeight="1" x14ac:dyDescent="0.25">
      <c r="A281" s="48" t="s">
        <v>808</v>
      </c>
      <c r="B281" s="49" t="s">
        <v>809</v>
      </c>
      <c r="C281" s="62"/>
      <c r="D281" s="63"/>
      <c r="E281" s="50"/>
      <c r="F281" s="50"/>
      <c r="G281" s="64"/>
      <c r="H281" s="63"/>
    </row>
    <row r="282" spans="1:8" ht="27.75" customHeight="1" x14ac:dyDescent="0.25">
      <c r="A282" s="48" t="s">
        <v>810</v>
      </c>
      <c r="B282" s="49" t="s">
        <v>174</v>
      </c>
      <c r="C282" s="62"/>
      <c r="D282" s="63"/>
      <c r="E282" s="50"/>
      <c r="F282" s="50"/>
      <c r="G282" s="64"/>
      <c r="H282" s="63"/>
    </row>
    <row r="283" spans="1:8" ht="27.75" customHeight="1" x14ac:dyDescent="0.25">
      <c r="A283" s="48" t="s">
        <v>811</v>
      </c>
      <c r="B283" s="49" t="s">
        <v>175</v>
      </c>
      <c r="C283" s="62"/>
      <c r="D283" s="63"/>
      <c r="E283" s="50"/>
      <c r="F283" s="50"/>
      <c r="G283" s="64"/>
      <c r="H283" s="63"/>
    </row>
    <row r="284" spans="1:8" ht="27.75" customHeight="1" x14ac:dyDescent="0.25">
      <c r="A284" s="48" t="s">
        <v>232</v>
      </c>
      <c r="B284" s="49" t="s">
        <v>254</v>
      </c>
      <c r="C284" s="62"/>
      <c r="D284" s="63"/>
      <c r="E284" s="50"/>
      <c r="F284" s="50"/>
      <c r="G284" s="64"/>
      <c r="H284" s="63"/>
    </row>
    <row r="285" spans="1:8" ht="27.75" customHeight="1" x14ac:dyDescent="0.25">
      <c r="A285" s="48" t="s">
        <v>232</v>
      </c>
      <c r="B285" s="49" t="s">
        <v>255</v>
      </c>
      <c r="C285" s="62"/>
      <c r="D285" s="63"/>
      <c r="E285" s="50"/>
      <c r="F285" s="50"/>
      <c r="G285" s="64"/>
      <c r="H285" s="63"/>
    </row>
    <row r="286" spans="1:8" ht="27.75" customHeight="1" x14ac:dyDescent="0.25">
      <c r="A286" s="48" t="s">
        <v>232</v>
      </c>
      <c r="B286" s="49" t="s">
        <v>256</v>
      </c>
      <c r="C286" s="62"/>
      <c r="D286" s="63"/>
      <c r="E286" s="50"/>
      <c r="F286" s="50"/>
      <c r="G286" s="64"/>
      <c r="H286" s="63"/>
    </row>
    <row r="287" spans="1:8" ht="27.75" customHeight="1" x14ac:dyDescent="0.25">
      <c r="A287" s="48" t="s">
        <v>232</v>
      </c>
      <c r="B287" s="49" t="s">
        <v>257</v>
      </c>
      <c r="C287" s="62"/>
      <c r="D287" s="63"/>
      <c r="E287" s="50"/>
      <c r="F287" s="50"/>
      <c r="G287" s="64"/>
      <c r="H287" s="63"/>
    </row>
    <row r="288" spans="1:8" ht="27.75" customHeight="1" x14ac:dyDescent="0.25">
      <c r="A288" s="48" t="s">
        <v>232</v>
      </c>
      <c r="B288" s="49" t="s">
        <v>258</v>
      </c>
      <c r="C288" s="62"/>
      <c r="D288" s="63"/>
      <c r="E288" s="50"/>
      <c r="F288" s="50"/>
      <c r="G288" s="64"/>
      <c r="H288" s="63"/>
    </row>
    <row r="289" spans="1:8" ht="25.5" x14ac:dyDescent="0.25">
      <c r="A289" s="48" t="s">
        <v>232</v>
      </c>
      <c r="B289" s="49" t="s">
        <v>259</v>
      </c>
      <c r="C289" s="62"/>
      <c r="D289" s="63"/>
      <c r="E289" s="50"/>
      <c r="F289" s="50"/>
      <c r="G289" s="64"/>
      <c r="H289" s="63"/>
    </row>
    <row r="290" spans="1:8" ht="25.5" x14ac:dyDescent="0.25">
      <c r="A290" s="48" t="s">
        <v>232</v>
      </c>
      <c r="B290" s="49" t="s">
        <v>260</v>
      </c>
      <c r="C290" s="62"/>
      <c r="D290" s="63"/>
      <c r="E290" s="50"/>
      <c r="F290" s="50"/>
      <c r="G290" s="64"/>
      <c r="H290" s="63"/>
    </row>
    <row r="291" spans="1:8" ht="25.5" x14ac:dyDescent="0.25">
      <c r="A291" s="48" t="s">
        <v>232</v>
      </c>
      <c r="B291" s="49" t="s">
        <v>261</v>
      </c>
      <c r="C291" s="62"/>
      <c r="D291" s="63"/>
      <c r="E291" s="50"/>
      <c r="F291" s="50"/>
      <c r="G291" s="64"/>
      <c r="H291" s="63"/>
    </row>
    <row r="292" spans="1:8" ht="25.5" x14ac:dyDescent="0.25">
      <c r="A292" s="48" t="s">
        <v>232</v>
      </c>
      <c r="B292" s="49" t="s">
        <v>262</v>
      </c>
      <c r="C292" s="62"/>
      <c r="D292" s="63"/>
      <c r="E292" s="50"/>
      <c r="F292" s="50"/>
      <c r="G292" s="64"/>
      <c r="H292" s="63"/>
    </row>
    <row r="293" spans="1:8" ht="25.5" x14ac:dyDescent="0.25">
      <c r="A293" s="48" t="s">
        <v>232</v>
      </c>
      <c r="B293" s="49" t="s">
        <v>263</v>
      </c>
      <c r="C293" s="62"/>
      <c r="D293" s="63"/>
      <c r="E293" s="50"/>
      <c r="F293" s="50"/>
      <c r="G293" s="64"/>
      <c r="H293" s="63"/>
    </row>
    <row r="294" spans="1:8" ht="25.5" x14ac:dyDescent="0.25">
      <c r="A294" s="48" t="s">
        <v>232</v>
      </c>
      <c r="B294" s="49" t="s">
        <v>264</v>
      </c>
      <c r="C294" s="62"/>
      <c r="D294" s="63"/>
      <c r="E294" s="50"/>
      <c r="F294" s="50"/>
      <c r="G294" s="64"/>
      <c r="H294" s="63"/>
    </row>
    <row r="295" spans="1:8" ht="25.5" x14ac:dyDescent="0.25">
      <c r="A295" s="48" t="s">
        <v>232</v>
      </c>
      <c r="B295" s="49" t="s">
        <v>265</v>
      </c>
      <c r="C295" s="62"/>
      <c r="D295" s="63"/>
      <c r="E295" s="50"/>
      <c r="F295" s="50"/>
      <c r="G295" s="64"/>
      <c r="H295" s="63"/>
    </row>
    <row r="296" spans="1:8" ht="25.5" x14ac:dyDescent="0.25">
      <c r="A296" s="48" t="s">
        <v>232</v>
      </c>
      <c r="B296" s="49" t="s">
        <v>266</v>
      </c>
      <c r="C296" s="62"/>
      <c r="D296" s="63"/>
      <c r="E296" s="50"/>
      <c r="F296" s="50"/>
      <c r="G296" s="64"/>
      <c r="H296" s="63"/>
    </row>
    <row r="297" spans="1:8" x14ac:dyDescent="0.25">
      <c r="A297" s="48" t="s">
        <v>232</v>
      </c>
      <c r="B297" s="49" t="s">
        <v>267</v>
      </c>
      <c r="C297" s="62"/>
      <c r="D297" s="63"/>
      <c r="E297" s="50"/>
      <c r="F297" s="50"/>
      <c r="G297" s="64"/>
      <c r="H297" s="63"/>
    </row>
    <row r="298" spans="1:8" ht="15" customHeight="1" x14ac:dyDescent="0.25">
      <c r="A298" s="82" t="s">
        <v>298</v>
      </c>
      <c r="B298" s="82"/>
      <c r="C298" s="82"/>
      <c r="D298" s="82"/>
      <c r="E298" s="82"/>
      <c r="F298" s="82"/>
      <c r="G298" s="82"/>
      <c r="H298" s="82"/>
    </row>
    <row r="299" spans="1:8" ht="38.25" x14ac:dyDescent="0.25">
      <c r="A299" s="48" t="s">
        <v>812</v>
      </c>
      <c r="B299" s="49" t="s">
        <v>176</v>
      </c>
      <c r="C299" s="62"/>
      <c r="D299" s="63"/>
      <c r="E299" s="50"/>
      <c r="F299" s="50"/>
      <c r="G299" s="64"/>
      <c r="H299" s="63"/>
    </row>
    <row r="300" spans="1:8" ht="15" customHeight="1" x14ac:dyDescent="0.25">
      <c r="A300" s="82" t="s">
        <v>295</v>
      </c>
      <c r="B300" s="82"/>
      <c r="C300" s="82"/>
      <c r="D300" s="82"/>
      <c r="E300" s="82"/>
      <c r="F300" s="82"/>
      <c r="G300" s="82"/>
      <c r="H300" s="82"/>
    </row>
    <row r="301" spans="1:8" x14ac:dyDescent="0.25">
      <c r="A301" s="48" t="s">
        <v>813</v>
      </c>
      <c r="B301" s="49" t="s">
        <v>177</v>
      </c>
      <c r="C301" s="62"/>
      <c r="D301" s="63"/>
      <c r="E301" s="50"/>
      <c r="F301" s="50"/>
      <c r="G301" s="64"/>
      <c r="H301" s="63"/>
    </row>
    <row r="302" spans="1:8" ht="15" customHeight="1" x14ac:dyDescent="0.25">
      <c r="A302" s="82" t="s">
        <v>296</v>
      </c>
      <c r="B302" s="82"/>
      <c r="C302" s="82"/>
      <c r="D302" s="82"/>
      <c r="E302" s="82"/>
      <c r="F302" s="82"/>
      <c r="G302" s="82"/>
      <c r="H302" s="82"/>
    </row>
    <row r="303" spans="1:8" ht="153" x14ac:dyDescent="0.25">
      <c r="A303" s="48" t="s">
        <v>814</v>
      </c>
      <c r="B303" s="49" t="s">
        <v>178</v>
      </c>
      <c r="C303" s="58" t="s">
        <v>1023</v>
      </c>
      <c r="D303" s="63">
        <v>44705</v>
      </c>
      <c r="E303" s="50" t="s">
        <v>966</v>
      </c>
      <c r="F303" s="124" t="s">
        <v>986</v>
      </c>
      <c r="G303" s="64">
        <v>22003.5</v>
      </c>
      <c r="H303" s="63">
        <v>44741</v>
      </c>
    </row>
    <row r="304" spans="1:8" ht="15" customHeight="1" x14ac:dyDescent="0.25">
      <c r="A304" s="82" t="s">
        <v>268</v>
      </c>
      <c r="B304" s="82"/>
      <c r="C304" s="82"/>
      <c r="D304" s="82"/>
      <c r="E304" s="82"/>
      <c r="F304" s="82"/>
      <c r="G304" s="82"/>
      <c r="H304" s="82"/>
    </row>
    <row r="305" spans="1:8" ht="114.75" x14ac:dyDescent="0.25">
      <c r="A305" s="48" t="s">
        <v>815</v>
      </c>
      <c r="B305" s="49" t="s">
        <v>179</v>
      </c>
      <c r="C305" s="58" t="s">
        <v>1024</v>
      </c>
      <c r="D305" s="63">
        <v>44578</v>
      </c>
      <c r="E305" s="50" t="s">
        <v>505</v>
      </c>
      <c r="F305" s="124" t="s">
        <v>998</v>
      </c>
      <c r="G305" s="64">
        <v>71.11</v>
      </c>
      <c r="H305" s="63">
        <v>44900</v>
      </c>
    </row>
    <row r="306" spans="1:8" s="35" customFormat="1" ht="38.25" x14ac:dyDescent="0.25">
      <c r="A306" s="54" t="s">
        <v>816</v>
      </c>
      <c r="B306" s="53" t="s">
        <v>180</v>
      </c>
      <c r="C306" s="115"/>
      <c r="D306" s="116"/>
      <c r="E306" s="117"/>
      <c r="F306" s="115"/>
      <c r="G306" s="118"/>
      <c r="H306" s="116"/>
    </row>
    <row r="307" spans="1:8" ht="38.25" x14ac:dyDescent="0.25">
      <c r="A307" s="48" t="s">
        <v>817</v>
      </c>
      <c r="B307" s="49" t="s">
        <v>181</v>
      </c>
      <c r="C307" s="62"/>
      <c r="D307" s="63"/>
      <c r="E307" s="50"/>
      <c r="F307" s="50"/>
      <c r="G307" s="64"/>
      <c r="H307" s="63"/>
    </row>
    <row r="308" spans="1:8" ht="38.25" x14ac:dyDescent="0.25">
      <c r="A308" s="48" t="s">
        <v>818</v>
      </c>
      <c r="B308" s="49" t="s">
        <v>182</v>
      </c>
      <c r="C308" s="62"/>
      <c r="D308" s="63"/>
      <c r="E308" s="50"/>
      <c r="F308" s="50"/>
      <c r="G308" s="64"/>
      <c r="H308" s="63"/>
    </row>
    <row r="309" spans="1:8" ht="38.25" x14ac:dyDescent="0.25">
      <c r="A309" s="48" t="s">
        <v>819</v>
      </c>
      <c r="B309" s="49" t="s">
        <v>183</v>
      </c>
      <c r="C309" s="62"/>
      <c r="D309" s="63"/>
      <c r="E309" s="50"/>
      <c r="F309" s="50"/>
      <c r="G309" s="64"/>
      <c r="H309" s="63"/>
    </row>
    <row r="310" spans="1:8" ht="38.25" x14ac:dyDescent="0.25">
      <c r="A310" s="48" t="s">
        <v>820</v>
      </c>
      <c r="B310" s="49" t="s">
        <v>184</v>
      </c>
      <c r="C310" s="62"/>
      <c r="D310" s="63"/>
      <c r="E310" s="50"/>
      <c r="F310" s="50"/>
      <c r="G310" s="64"/>
      <c r="H310" s="63"/>
    </row>
    <row r="311" spans="1:8" ht="25.5" x14ac:dyDescent="0.25">
      <c r="A311" s="119" t="s">
        <v>821</v>
      </c>
      <c r="B311" s="89" t="s">
        <v>185</v>
      </c>
      <c r="C311" s="62"/>
      <c r="D311" s="63"/>
      <c r="E311" s="50"/>
      <c r="F311" s="66"/>
      <c r="G311" s="64"/>
      <c r="H311" s="63"/>
    </row>
    <row r="312" spans="1:8" x14ac:dyDescent="0.25">
      <c r="A312" s="119"/>
      <c r="B312" s="89" t="s">
        <v>186</v>
      </c>
      <c r="C312" s="62"/>
      <c r="D312" s="63"/>
      <c r="E312" s="50"/>
      <c r="F312" s="66"/>
      <c r="G312" s="64"/>
      <c r="H312" s="63"/>
    </row>
    <row r="313" spans="1:8" x14ac:dyDescent="0.25">
      <c r="A313" s="119"/>
      <c r="B313" s="89" t="s">
        <v>187</v>
      </c>
      <c r="C313" s="62"/>
      <c r="D313" s="63"/>
      <c r="E313" s="50"/>
      <c r="F313" s="66"/>
      <c r="G313" s="64"/>
      <c r="H313" s="63"/>
    </row>
    <row r="314" spans="1:8" ht="25.5" x14ac:dyDescent="0.25">
      <c r="A314" s="119" t="s">
        <v>822</v>
      </c>
      <c r="B314" s="89" t="s">
        <v>188</v>
      </c>
      <c r="C314" s="62"/>
      <c r="D314" s="63"/>
      <c r="E314" s="50"/>
      <c r="F314" s="50"/>
      <c r="G314" s="64"/>
      <c r="H314" s="63"/>
    </row>
    <row r="315" spans="1:8" x14ac:dyDescent="0.25">
      <c r="A315" s="119"/>
      <c r="B315" s="89" t="s">
        <v>189</v>
      </c>
      <c r="C315" s="62"/>
      <c r="D315" s="63"/>
      <c r="E315" s="50"/>
      <c r="F315" s="50"/>
      <c r="G315" s="64"/>
      <c r="H315" s="63"/>
    </row>
    <row r="316" spans="1:8" x14ac:dyDescent="0.25">
      <c r="A316" s="119"/>
      <c r="B316" s="89" t="s">
        <v>187</v>
      </c>
      <c r="C316" s="62"/>
      <c r="D316" s="63"/>
      <c r="E316" s="50"/>
      <c r="F316" s="50"/>
      <c r="G316" s="64"/>
      <c r="H316" s="63"/>
    </row>
    <row r="317" spans="1:8" ht="25.5" x14ac:dyDescent="0.25">
      <c r="A317" s="119" t="s">
        <v>823</v>
      </c>
      <c r="B317" s="89" t="s">
        <v>190</v>
      </c>
      <c r="C317" s="62"/>
      <c r="D317" s="63"/>
      <c r="E317" s="50"/>
      <c r="F317" s="50"/>
      <c r="G317" s="64"/>
      <c r="H317" s="63"/>
    </row>
    <row r="318" spans="1:8" x14ac:dyDescent="0.25">
      <c r="A318" s="119"/>
      <c r="B318" s="89" t="s">
        <v>186</v>
      </c>
      <c r="C318" s="62"/>
      <c r="D318" s="63"/>
      <c r="E318" s="50"/>
      <c r="F318" s="50"/>
      <c r="G318" s="64"/>
      <c r="H318" s="63"/>
    </row>
    <row r="319" spans="1:8" x14ac:dyDescent="0.25">
      <c r="A319" s="119"/>
      <c r="B319" s="89" t="s">
        <v>191</v>
      </c>
      <c r="C319" s="62"/>
      <c r="D319" s="63"/>
      <c r="E319" s="50"/>
      <c r="F319" s="50"/>
      <c r="G319" s="64"/>
      <c r="H319" s="63"/>
    </row>
    <row r="320" spans="1:8" ht="25.5" x14ac:dyDescent="0.25">
      <c r="A320" s="119" t="s">
        <v>824</v>
      </c>
      <c r="B320" s="89" t="s">
        <v>192</v>
      </c>
      <c r="C320" s="62"/>
      <c r="D320" s="63"/>
      <c r="E320" s="50"/>
      <c r="F320" s="50"/>
      <c r="G320" s="64"/>
      <c r="H320" s="63"/>
    </row>
    <row r="321" spans="1:8" x14ac:dyDescent="0.25">
      <c r="A321" s="119"/>
      <c r="B321" s="89" t="s">
        <v>189</v>
      </c>
      <c r="C321" s="62"/>
      <c r="D321" s="63"/>
      <c r="E321" s="50"/>
      <c r="F321" s="50"/>
      <c r="G321" s="64"/>
      <c r="H321" s="63"/>
    </row>
    <row r="322" spans="1:8" x14ac:dyDescent="0.25">
      <c r="A322" s="119"/>
      <c r="B322" s="89" t="s">
        <v>191</v>
      </c>
      <c r="C322" s="62"/>
      <c r="D322" s="63"/>
      <c r="E322" s="50"/>
      <c r="F322" s="50"/>
      <c r="G322" s="64"/>
      <c r="H322" s="63"/>
    </row>
    <row r="323" spans="1:8" s="35" customFormat="1" ht="25.5" x14ac:dyDescent="0.25">
      <c r="A323" s="119" t="s">
        <v>825</v>
      </c>
      <c r="B323" s="90" t="s">
        <v>193</v>
      </c>
      <c r="C323" s="115"/>
      <c r="D323" s="116"/>
      <c r="E323" s="117"/>
      <c r="F323" s="117"/>
      <c r="G323" s="118"/>
      <c r="H323" s="116"/>
    </row>
    <row r="324" spans="1:8" s="34" customFormat="1" x14ac:dyDescent="0.25">
      <c r="A324" s="119"/>
      <c r="B324" s="91" t="s">
        <v>186</v>
      </c>
      <c r="C324" s="110"/>
      <c r="D324" s="111"/>
      <c r="E324" s="112"/>
      <c r="F324" s="110"/>
      <c r="G324" s="113"/>
      <c r="H324" s="111"/>
    </row>
    <row r="325" spans="1:8" s="34" customFormat="1" x14ac:dyDescent="0.25">
      <c r="A325" s="119"/>
      <c r="B325" s="91" t="s">
        <v>194</v>
      </c>
      <c r="C325" s="110"/>
      <c r="D325" s="111"/>
      <c r="E325" s="112"/>
      <c r="F325" s="110"/>
      <c r="G325" s="113"/>
      <c r="H325" s="111"/>
    </row>
    <row r="326" spans="1:8" ht="25.5" x14ac:dyDescent="0.25">
      <c r="A326" s="119" t="s">
        <v>826</v>
      </c>
      <c r="B326" s="89" t="s">
        <v>195</v>
      </c>
      <c r="C326" s="62"/>
      <c r="D326" s="63"/>
      <c r="E326" s="50"/>
      <c r="F326" s="50"/>
      <c r="G326" s="64"/>
      <c r="H326" s="63"/>
    </row>
    <row r="327" spans="1:8" x14ac:dyDescent="0.25">
      <c r="A327" s="119"/>
      <c r="B327" s="89" t="s">
        <v>189</v>
      </c>
      <c r="C327" s="62"/>
      <c r="D327" s="63"/>
      <c r="E327" s="50"/>
      <c r="F327" s="50"/>
      <c r="G327" s="64"/>
      <c r="H327" s="63"/>
    </row>
    <row r="328" spans="1:8" x14ac:dyDescent="0.25">
      <c r="A328" s="119"/>
      <c r="B328" s="89" t="s">
        <v>194</v>
      </c>
      <c r="C328" s="62"/>
      <c r="D328" s="63"/>
      <c r="E328" s="50"/>
      <c r="F328" s="50"/>
      <c r="G328" s="64"/>
      <c r="H328" s="63"/>
    </row>
    <row r="329" spans="1:8" x14ac:dyDescent="0.25">
      <c r="A329" s="48" t="s">
        <v>827</v>
      </c>
      <c r="B329" s="49" t="s">
        <v>196</v>
      </c>
      <c r="C329" s="62"/>
      <c r="D329" s="63"/>
      <c r="E329" s="50"/>
      <c r="F329" s="50"/>
      <c r="G329" s="64"/>
      <c r="H329" s="63"/>
    </row>
    <row r="330" spans="1:8" ht="25.5" x14ac:dyDescent="0.25">
      <c r="A330" s="48" t="s">
        <v>828</v>
      </c>
      <c r="B330" s="49" t="s">
        <v>197</v>
      </c>
      <c r="C330" s="62"/>
      <c r="D330" s="63"/>
      <c r="E330" s="50"/>
      <c r="F330" s="50"/>
      <c r="G330" s="64"/>
      <c r="H330" s="63"/>
    </row>
    <row r="331" spans="1:8" s="35" customFormat="1" ht="77.25" customHeight="1" x14ac:dyDescent="0.25">
      <c r="A331" s="54" t="s">
        <v>829</v>
      </c>
      <c r="B331" s="53" t="s">
        <v>830</v>
      </c>
      <c r="C331" s="58" t="s">
        <v>1025</v>
      </c>
      <c r="D331" s="59">
        <v>44578</v>
      </c>
      <c r="E331" s="60" t="s">
        <v>505</v>
      </c>
      <c r="F331" s="124" t="s">
        <v>998</v>
      </c>
      <c r="G331" s="61">
        <v>86.32</v>
      </c>
      <c r="H331" s="59">
        <v>44900</v>
      </c>
    </row>
    <row r="332" spans="1:8" s="38" customFormat="1" ht="63.75" x14ac:dyDescent="0.25">
      <c r="A332" s="54" t="s">
        <v>831</v>
      </c>
      <c r="B332" s="53" t="s">
        <v>198</v>
      </c>
      <c r="C332" s="58" t="s">
        <v>1025</v>
      </c>
      <c r="D332" s="59">
        <v>44578</v>
      </c>
      <c r="E332" s="60" t="s">
        <v>505</v>
      </c>
      <c r="F332" s="124" t="s">
        <v>998</v>
      </c>
      <c r="G332" s="61" t="s">
        <v>965</v>
      </c>
      <c r="H332" s="59">
        <v>44900</v>
      </c>
    </row>
    <row r="333" spans="1:8" s="35" customFormat="1" ht="63.75" x14ac:dyDescent="0.25">
      <c r="A333" s="54" t="s">
        <v>832</v>
      </c>
      <c r="B333" s="53" t="s">
        <v>199</v>
      </c>
      <c r="C333" s="58" t="s">
        <v>1026</v>
      </c>
      <c r="D333" s="59">
        <v>44557</v>
      </c>
      <c r="E333" s="60" t="s">
        <v>1002</v>
      </c>
      <c r="F333" s="124" t="s">
        <v>1001</v>
      </c>
      <c r="G333" s="61">
        <v>43.98</v>
      </c>
      <c r="H333" s="59">
        <v>44900</v>
      </c>
    </row>
    <row r="334" spans="1:8" s="35" customFormat="1" ht="89.25" x14ac:dyDescent="0.25">
      <c r="A334" s="54" t="s">
        <v>833</v>
      </c>
      <c r="B334" s="53" t="s">
        <v>200</v>
      </c>
      <c r="C334" s="58" t="s">
        <v>1027</v>
      </c>
      <c r="D334" s="59">
        <v>44557</v>
      </c>
      <c r="E334" s="60" t="s">
        <v>1002</v>
      </c>
      <c r="F334" s="124" t="s">
        <v>1001</v>
      </c>
      <c r="G334" s="61">
        <v>75.48</v>
      </c>
      <c r="H334" s="59">
        <v>44900</v>
      </c>
    </row>
    <row r="335" spans="1:8" s="35" customFormat="1" ht="25.5" x14ac:dyDescent="0.25">
      <c r="A335" s="54" t="s">
        <v>834</v>
      </c>
      <c r="B335" s="53" t="s">
        <v>201</v>
      </c>
      <c r="C335" s="115"/>
      <c r="D335" s="116"/>
      <c r="E335" s="117"/>
      <c r="F335" s="115"/>
      <c r="G335" s="118"/>
      <c r="H335" s="116"/>
    </row>
    <row r="336" spans="1:8" s="38" customFormat="1" ht="63.75" x14ac:dyDescent="0.25">
      <c r="A336" s="54" t="s">
        <v>835</v>
      </c>
      <c r="B336" s="53" t="s">
        <v>836</v>
      </c>
      <c r="C336" s="58" t="s">
        <v>1028</v>
      </c>
      <c r="D336" s="59">
        <v>44557</v>
      </c>
      <c r="E336" s="60" t="s">
        <v>1002</v>
      </c>
      <c r="F336" s="124" t="s">
        <v>1001</v>
      </c>
      <c r="G336" s="61">
        <v>327.96</v>
      </c>
      <c r="H336" s="59">
        <v>44900</v>
      </c>
    </row>
    <row r="337" spans="1:8" s="38" customFormat="1" ht="102" x14ac:dyDescent="0.25">
      <c r="A337" s="54" t="s">
        <v>837</v>
      </c>
      <c r="B337" s="53" t="s">
        <v>202</v>
      </c>
      <c r="C337" s="58" t="s">
        <v>1029</v>
      </c>
      <c r="D337" s="59">
        <v>44557</v>
      </c>
      <c r="E337" s="60" t="s">
        <v>1002</v>
      </c>
      <c r="F337" s="124" t="s">
        <v>1001</v>
      </c>
      <c r="G337" s="61">
        <v>112.86</v>
      </c>
      <c r="H337" s="59">
        <v>44900</v>
      </c>
    </row>
    <row r="338" spans="1:8" s="35" customFormat="1" ht="126" customHeight="1" x14ac:dyDescent="0.25">
      <c r="A338" s="54" t="s">
        <v>838</v>
      </c>
      <c r="B338" s="53" t="s">
        <v>203</v>
      </c>
      <c r="C338" s="58" t="s">
        <v>1030</v>
      </c>
      <c r="D338" s="59">
        <v>44557</v>
      </c>
      <c r="E338" s="60" t="s">
        <v>1002</v>
      </c>
      <c r="F338" s="124" t="s">
        <v>1001</v>
      </c>
      <c r="G338" s="61">
        <v>112.86</v>
      </c>
      <c r="H338" s="59">
        <v>44900</v>
      </c>
    </row>
    <row r="339" spans="1:8" s="35" customFormat="1" ht="114.75" x14ac:dyDescent="0.25">
      <c r="A339" s="54" t="s">
        <v>839</v>
      </c>
      <c r="B339" s="53" t="s">
        <v>204</v>
      </c>
      <c r="C339" s="58" t="s">
        <v>1031</v>
      </c>
      <c r="D339" s="59">
        <v>44557</v>
      </c>
      <c r="E339" s="60" t="s">
        <v>1002</v>
      </c>
      <c r="F339" s="124" t="s">
        <v>1001</v>
      </c>
      <c r="G339" s="61">
        <v>112.86</v>
      </c>
      <c r="H339" s="59">
        <v>44900</v>
      </c>
    </row>
    <row r="340" spans="1:8" x14ac:dyDescent="0.25">
      <c r="A340" s="57" t="s">
        <v>840</v>
      </c>
      <c r="B340" s="52" t="s">
        <v>269</v>
      </c>
      <c r="C340" s="62"/>
      <c r="D340" s="63"/>
      <c r="E340" s="50"/>
      <c r="F340" s="50"/>
      <c r="G340" s="64"/>
      <c r="H340" s="63"/>
    </row>
    <row r="341" spans="1:8" ht="25.5" x14ac:dyDescent="0.25">
      <c r="A341" s="48" t="s">
        <v>841</v>
      </c>
      <c r="B341" s="49" t="s">
        <v>205</v>
      </c>
      <c r="C341" s="62"/>
      <c r="D341" s="63"/>
      <c r="E341" s="50"/>
      <c r="F341" s="50"/>
      <c r="G341" s="64"/>
      <c r="H341" s="63"/>
    </row>
    <row r="342" spans="1:8" ht="25.5" x14ac:dyDescent="0.25">
      <c r="A342" s="48" t="s">
        <v>842</v>
      </c>
      <c r="B342" s="49" t="s">
        <v>206</v>
      </c>
      <c r="C342" s="62"/>
      <c r="D342" s="63"/>
      <c r="E342" s="50"/>
      <c r="F342" s="50"/>
      <c r="G342" s="64"/>
      <c r="H342" s="63"/>
    </row>
    <row r="343" spans="1:8" ht="25.5" x14ac:dyDescent="0.25">
      <c r="A343" s="48" t="s">
        <v>843</v>
      </c>
      <c r="B343" s="49" t="s">
        <v>207</v>
      </c>
      <c r="C343" s="62"/>
      <c r="D343" s="63"/>
      <c r="E343" s="50"/>
      <c r="F343" s="50"/>
      <c r="G343" s="64"/>
      <c r="H343" s="63"/>
    </row>
    <row r="344" spans="1:8" ht="25.5" x14ac:dyDescent="0.25">
      <c r="A344" s="48" t="s">
        <v>844</v>
      </c>
      <c r="B344" s="49" t="s">
        <v>208</v>
      </c>
      <c r="C344" s="62"/>
      <c r="D344" s="63"/>
      <c r="E344" s="50"/>
      <c r="F344" s="50"/>
      <c r="G344" s="64"/>
      <c r="H344" s="63"/>
    </row>
    <row r="345" spans="1:8" ht="25.5" x14ac:dyDescent="0.25">
      <c r="A345" s="48" t="s">
        <v>845</v>
      </c>
      <c r="B345" s="49" t="s">
        <v>209</v>
      </c>
      <c r="C345" s="62"/>
      <c r="D345" s="63"/>
      <c r="E345" s="50"/>
      <c r="F345" s="50"/>
      <c r="G345" s="64"/>
      <c r="H345" s="63"/>
    </row>
    <row r="346" spans="1:8" ht="63.75" x14ac:dyDescent="0.25">
      <c r="A346" s="48" t="s">
        <v>846</v>
      </c>
      <c r="B346" s="49" t="s">
        <v>210</v>
      </c>
      <c r="C346" s="58" t="s">
        <v>1032</v>
      </c>
      <c r="D346" s="59">
        <v>44557</v>
      </c>
      <c r="E346" s="60" t="s">
        <v>1002</v>
      </c>
      <c r="F346" s="124" t="s">
        <v>1001</v>
      </c>
      <c r="G346" s="64">
        <v>175.7</v>
      </c>
      <c r="H346" s="59">
        <v>44900</v>
      </c>
    </row>
    <row r="347" spans="1:8" ht="89.25" x14ac:dyDescent="0.25">
      <c r="A347" s="48" t="s">
        <v>847</v>
      </c>
      <c r="B347" s="49" t="s">
        <v>211</v>
      </c>
      <c r="C347" s="58" t="s">
        <v>1033</v>
      </c>
      <c r="D347" s="59">
        <v>44557</v>
      </c>
      <c r="E347" s="60" t="s">
        <v>1002</v>
      </c>
      <c r="F347" s="124" t="s">
        <v>1001</v>
      </c>
      <c r="G347" s="64">
        <v>217.91</v>
      </c>
      <c r="H347" s="59">
        <v>44900</v>
      </c>
    </row>
    <row r="348" spans="1:8" x14ac:dyDescent="0.25">
      <c r="A348" s="48" t="s">
        <v>848</v>
      </c>
      <c r="B348" s="49" t="s">
        <v>212</v>
      </c>
      <c r="C348" s="62"/>
      <c r="D348" s="63"/>
      <c r="E348" s="50"/>
      <c r="F348" s="50"/>
      <c r="G348" s="64"/>
      <c r="H348" s="63"/>
    </row>
    <row r="349" spans="1:8" ht="25.5" x14ac:dyDescent="0.25">
      <c r="A349" s="48" t="s">
        <v>849</v>
      </c>
      <c r="B349" s="49" t="s">
        <v>213</v>
      </c>
      <c r="C349" s="62"/>
      <c r="D349" s="63"/>
      <c r="E349" s="50"/>
      <c r="F349" s="50"/>
      <c r="G349" s="64"/>
      <c r="H349" s="63"/>
    </row>
    <row r="350" spans="1:8" ht="38.25" x14ac:dyDescent="0.25">
      <c r="A350" s="48" t="s">
        <v>850</v>
      </c>
      <c r="B350" s="49" t="s">
        <v>214</v>
      </c>
      <c r="C350" s="65" t="s">
        <v>1034</v>
      </c>
      <c r="D350" s="59">
        <v>44557</v>
      </c>
      <c r="E350" s="60" t="s">
        <v>1002</v>
      </c>
      <c r="F350" s="124" t="s">
        <v>1001</v>
      </c>
      <c r="G350" s="64">
        <v>180.79</v>
      </c>
      <c r="H350" s="59">
        <v>44900</v>
      </c>
    </row>
    <row r="351" spans="1:8" ht="25.5" x14ac:dyDescent="0.25">
      <c r="A351" s="48" t="s">
        <v>851</v>
      </c>
      <c r="B351" s="49" t="s">
        <v>215</v>
      </c>
      <c r="C351" s="62"/>
      <c r="D351" s="63"/>
      <c r="E351" s="50"/>
      <c r="F351" s="124"/>
      <c r="G351" s="64"/>
      <c r="H351" s="63"/>
    </row>
    <row r="352" spans="1:8" s="38" customFormat="1" ht="42" customHeight="1" x14ac:dyDescent="0.25">
      <c r="A352" s="54" t="s">
        <v>852</v>
      </c>
      <c r="B352" s="53" t="s">
        <v>216</v>
      </c>
      <c r="C352" s="53"/>
      <c r="D352" s="59"/>
      <c r="E352" s="60"/>
      <c r="F352" s="66"/>
      <c r="G352" s="61"/>
      <c r="H352" s="59"/>
    </row>
    <row r="353" spans="1:8" ht="25.5" x14ac:dyDescent="0.25">
      <c r="A353" s="48" t="s">
        <v>853</v>
      </c>
      <c r="B353" s="49" t="s">
        <v>217</v>
      </c>
      <c r="C353" s="62"/>
      <c r="D353" s="63"/>
      <c r="E353" s="50"/>
      <c r="F353" s="50"/>
      <c r="G353" s="64"/>
      <c r="H353" s="63"/>
    </row>
    <row r="354" spans="1:8" ht="51" x14ac:dyDescent="0.25">
      <c r="A354" s="48" t="s">
        <v>854</v>
      </c>
      <c r="B354" s="49" t="s">
        <v>218</v>
      </c>
      <c r="C354" s="62"/>
      <c r="D354" s="63"/>
      <c r="E354" s="50"/>
      <c r="F354" s="50"/>
      <c r="G354" s="64"/>
      <c r="H354" s="63"/>
    </row>
    <row r="355" spans="1:8" x14ac:dyDescent="0.25">
      <c r="A355" s="48" t="s">
        <v>855</v>
      </c>
      <c r="B355" s="49" t="s">
        <v>219</v>
      </c>
      <c r="C355" s="62"/>
      <c r="D355" s="63"/>
      <c r="E355" s="50"/>
      <c r="F355" s="50"/>
      <c r="G355" s="64"/>
      <c r="H355" s="63"/>
    </row>
    <row r="356" spans="1:8" x14ac:dyDescent="0.25">
      <c r="A356" s="48" t="s">
        <v>856</v>
      </c>
      <c r="B356" s="49" t="s">
        <v>220</v>
      </c>
      <c r="C356" s="62"/>
      <c r="D356" s="63"/>
      <c r="E356" s="50"/>
      <c r="F356" s="50"/>
      <c r="G356" s="64"/>
      <c r="H356" s="63"/>
    </row>
    <row r="357" spans="1:8" x14ac:dyDescent="0.25">
      <c r="A357" s="48" t="s">
        <v>857</v>
      </c>
      <c r="B357" s="49" t="s">
        <v>221</v>
      </c>
      <c r="C357" s="62"/>
      <c r="D357" s="63"/>
      <c r="E357" s="50"/>
      <c r="F357" s="50"/>
      <c r="G357" s="64"/>
      <c r="H357" s="63"/>
    </row>
    <row r="358" spans="1:8" x14ac:dyDescent="0.25">
      <c r="A358" s="48" t="s">
        <v>232</v>
      </c>
      <c r="B358" s="49" t="s">
        <v>270</v>
      </c>
      <c r="C358" s="62"/>
      <c r="D358" s="63"/>
      <c r="E358" s="50"/>
      <c r="F358" s="50"/>
      <c r="G358" s="64"/>
      <c r="H358" s="63"/>
    </row>
    <row r="359" spans="1:8" ht="15" customHeight="1" x14ac:dyDescent="0.25">
      <c r="A359" s="82" t="s">
        <v>271</v>
      </c>
      <c r="B359" s="82"/>
      <c r="C359" s="82"/>
      <c r="D359" s="82"/>
      <c r="E359" s="82"/>
      <c r="F359" s="82"/>
      <c r="G359" s="82"/>
      <c r="H359" s="82"/>
    </row>
    <row r="360" spans="1:8" ht="38.25" x14ac:dyDescent="0.25">
      <c r="A360" s="48" t="s">
        <v>858</v>
      </c>
      <c r="B360" s="49" t="s">
        <v>222</v>
      </c>
      <c r="C360" s="62"/>
      <c r="D360" s="63"/>
      <c r="E360" s="50"/>
      <c r="F360" s="50"/>
      <c r="G360" s="64"/>
      <c r="H360" s="63"/>
    </row>
    <row r="361" spans="1:8" ht="38.25" x14ac:dyDescent="0.25">
      <c r="A361" s="48" t="s">
        <v>859</v>
      </c>
      <c r="B361" s="49" t="s">
        <v>223</v>
      </c>
      <c r="C361" s="62"/>
      <c r="D361" s="63"/>
      <c r="E361" s="50"/>
      <c r="F361" s="50"/>
      <c r="G361" s="64"/>
      <c r="H361" s="63"/>
    </row>
    <row r="362" spans="1:8" s="38" customFormat="1" ht="178.5" x14ac:dyDescent="0.25">
      <c r="A362" s="54" t="s">
        <v>860</v>
      </c>
      <c r="B362" s="53" t="s">
        <v>224</v>
      </c>
      <c r="C362" s="120" t="s">
        <v>1035</v>
      </c>
      <c r="D362" s="59">
        <v>44558</v>
      </c>
      <c r="E362" s="60" t="s">
        <v>968</v>
      </c>
      <c r="F362" s="124" t="s">
        <v>999</v>
      </c>
      <c r="G362" s="61">
        <v>13.37</v>
      </c>
      <c r="H362" s="59">
        <v>44900</v>
      </c>
    </row>
    <row r="363" spans="1:8" ht="38.25" x14ac:dyDescent="0.25">
      <c r="A363" s="48" t="s">
        <v>861</v>
      </c>
      <c r="B363" s="49" t="s">
        <v>272</v>
      </c>
      <c r="C363" s="62"/>
      <c r="D363" s="63"/>
      <c r="E363" s="50"/>
      <c r="F363" s="50"/>
      <c r="G363" s="64"/>
      <c r="H363" s="63"/>
    </row>
    <row r="364" spans="1:8" ht="38.25" x14ac:dyDescent="0.25">
      <c r="A364" s="48" t="s">
        <v>862</v>
      </c>
      <c r="B364" s="49" t="s">
        <v>273</v>
      </c>
      <c r="C364" s="62"/>
      <c r="D364" s="63"/>
      <c r="E364" s="50"/>
      <c r="F364" s="50"/>
      <c r="G364" s="64"/>
      <c r="H364" s="63"/>
    </row>
    <row r="365" spans="1:8" ht="38.25" x14ac:dyDescent="0.25">
      <c r="A365" s="48" t="s">
        <v>863</v>
      </c>
      <c r="B365" s="49" t="s">
        <v>274</v>
      </c>
      <c r="C365" s="62"/>
      <c r="D365" s="63"/>
      <c r="E365" s="50"/>
      <c r="F365" s="50"/>
      <c r="G365" s="64"/>
      <c r="H365" s="63"/>
    </row>
    <row r="366" spans="1:8" s="34" customFormat="1" ht="41.25" customHeight="1" x14ac:dyDescent="0.25">
      <c r="A366" s="55" t="s">
        <v>864</v>
      </c>
      <c r="B366" s="56" t="s">
        <v>275</v>
      </c>
      <c r="C366" s="110"/>
      <c r="D366" s="111"/>
      <c r="E366" s="112"/>
      <c r="F366" s="110"/>
      <c r="G366" s="113"/>
      <c r="H366" s="111"/>
    </row>
    <row r="367" spans="1:8" s="34" customFormat="1" ht="72.75" customHeight="1" x14ac:dyDescent="0.25">
      <c r="A367" s="55" t="s">
        <v>865</v>
      </c>
      <c r="B367" s="56" t="s">
        <v>866</v>
      </c>
      <c r="C367" s="66" t="s">
        <v>909</v>
      </c>
      <c r="D367" s="63">
        <v>44922</v>
      </c>
      <c r="E367" s="50" t="s">
        <v>967</v>
      </c>
      <c r="F367" s="124" t="s">
        <v>1000</v>
      </c>
      <c r="G367" s="64">
        <v>25.83</v>
      </c>
      <c r="H367" s="63">
        <v>44900</v>
      </c>
    </row>
    <row r="368" spans="1:8" s="35" customFormat="1" ht="138.75" customHeight="1" x14ac:dyDescent="0.25">
      <c r="A368" s="54" t="s">
        <v>867</v>
      </c>
      <c r="B368" s="53" t="s">
        <v>276</v>
      </c>
      <c r="C368" s="58" t="s">
        <v>1036</v>
      </c>
      <c r="D368" s="59">
        <v>44922</v>
      </c>
      <c r="E368" s="60" t="s">
        <v>967</v>
      </c>
      <c r="F368" s="124" t="s">
        <v>1000</v>
      </c>
      <c r="G368" s="61">
        <v>26.3</v>
      </c>
      <c r="H368" s="59">
        <v>44900</v>
      </c>
    </row>
    <row r="369" spans="1:8" s="35" customFormat="1" ht="45" customHeight="1" x14ac:dyDescent="0.25">
      <c r="A369" s="54" t="s">
        <v>868</v>
      </c>
      <c r="B369" s="53" t="s">
        <v>277</v>
      </c>
      <c r="C369" s="66" t="s">
        <v>909</v>
      </c>
      <c r="D369" s="85">
        <v>44922</v>
      </c>
      <c r="E369" s="86" t="s">
        <v>967</v>
      </c>
      <c r="F369" s="124" t="s">
        <v>1000</v>
      </c>
      <c r="G369" s="100">
        <v>30.23</v>
      </c>
      <c r="H369" s="85">
        <v>44900</v>
      </c>
    </row>
    <row r="370" spans="1:8" s="35" customFormat="1" ht="139.5" customHeight="1" x14ac:dyDescent="0.25">
      <c r="A370" s="54" t="s">
        <v>869</v>
      </c>
      <c r="B370" s="53" t="s">
        <v>278</v>
      </c>
      <c r="C370" s="66" t="s">
        <v>909</v>
      </c>
      <c r="D370" s="59">
        <v>44922</v>
      </c>
      <c r="E370" s="60" t="s">
        <v>967</v>
      </c>
      <c r="F370" s="124" t="s">
        <v>1000</v>
      </c>
      <c r="G370" s="61">
        <v>30.83</v>
      </c>
      <c r="H370" s="59">
        <v>44900</v>
      </c>
    </row>
    <row r="371" spans="1:8" ht="143.25" customHeight="1" x14ac:dyDescent="0.25">
      <c r="A371" s="48" t="s">
        <v>870</v>
      </c>
      <c r="B371" s="52" t="s">
        <v>279</v>
      </c>
      <c r="C371" s="62"/>
      <c r="D371" s="63"/>
      <c r="E371" s="50"/>
      <c r="F371" s="66"/>
      <c r="G371" s="64"/>
      <c r="H371" s="63"/>
    </row>
    <row r="372" spans="1:8" s="35" customFormat="1" ht="76.5" x14ac:dyDescent="0.25">
      <c r="A372" s="54" t="s">
        <v>871</v>
      </c>
      <c r="B372" s="53" t="s">
        <v>280</v>
      </c>
      <c r="C372" s="62" t="s">
        <v>909</v>
      </c>
      <c r="D372" s="85">
        <v>44922</v>
      </c>
      <c r="E372" s="86" t="s">
        <v>967</v>
      </c>
      <c r="F372" s="124" t="s">
        <v>1000</v>
      </c>
      <c r="G372" s="100">
        <v>33.799999999999997</v>
      </c>
      <c r="H372" s="85">
        <v>44900</v>
      </c>
    </row>
    <row r="373" spans="1:8" x14ac:dyDescent="0.25">
      <c r="A373" s="48" t="s">
        <v>872</v>
      </c>
      <c r="B373" s="52" t="s">
        <v>873</v>
      </c>
      <c r="C373" s="62"/>
      <c r="D373" s="63"/>
      <c r="E373" s="50"/>
      <c r="F373" s="50"/>
      <c r="G373" s="64"/>
      <c r="H373" s="63"/>
    </row>
    <row r="374" spans="1:8" x14ac:dyDescent="0.25">
      <c r="A374" s="48" t="s">
        <v>874</v>
      </c>
      <c r="B374" s="52" t="s">
        <v>875</v>
      </c>
      <c r="C374" s="62"/>
      <c r="D374" s="63"/>
      <c r="E374" s="50"/>
      <c r="F374" s="50"/>
      <c r="G374" s="64"/>
      <c r="H374" s="63"/>
    </row>
    <row r="375" spans="1:8" x14ac:dyDescent="0.25">
      <c r="A375" s="48" t="s">
        <v>876</v>
      </c>
      <c r="B375" s="52" t="s">
        <v>877</v>
      </c>
      <c r="C375" s="62"/>
      <c r="D375" s="63"/>
      <c r="E375" s="50"/>
      <c r="F375" s="50"/>
      <c r="G375" s="64"/>
      <c r="H375" s="63"/>
    </row>
    <row r="376" spans="1:8" x14ac:dyDescent="0.25">
      <c r="A376" s="48" t="s">
        <v>878</v>
      </c>
      <c r="B376" s="52" t="s">
        <v>879</v>
      </c>
      <c r="C376" s="62"/>
      <c r="D376" s="63"/>
      <c r="E376" s="50"/>
      <c r="F376" s="50"/>
      <c r="G376" s="64"/>
      <c r="H376" s="63"/>
    </row>
    <row r="377" spans="1:8" x14ac:dyDescent="0.25">
      <c r="A377" s="48" t="s">
        <v>880</v>
      </c>
      <c r="B377" s="52" t="s">
        <v>881</v>
      </c>
      <c r="C377" s="62"/>
      <c r="D377" s="63"/>
      <c r="E377" s="50"/>
      <c r="F377" s="50"/>
      <c r="G377" s="64"/>
      <c r="H377" s="63"/>
    </row>
    <row r="378" spans="1:8" ht="25.5" x14ac:dyDescent="0.25">
      <c r="A378" s="48" t="s">
        <v>232</v>
      </c>
      <c r="B378" s="52" t="s">
        <v>281</v>
      </c>
      <c r="C378" s="62"/>
      <c r="D378" s="63"/>
      <c r="E378" s="50"/>
      <c r="F378" s="50"/>
      <c r="G378" s="64"/>
      <c r="H378" s="63"/>
    </row>
    <row r="379" spans="1:8" ht="25.5" x14ac:dyDescent="0.25">
      <c r="A379" s="48" t="s">
        <v>232</v>
      </c>
      <c r="B379" s="52" t="s">
        <v>282</v>
      </c>
      <c r="C379" s="62"/>
      <c r="D379" s="63"/>
      <c r="E379" s="50"/>
      <c r="F379" s="50"/>
      <c r="G379" s="64"/>
      <c r="H379" s="63"/>
    </row>
    <row r="380" spans="1:8" x14ac:dyDescent="0.25">
      <c r="A380" s="48" t="s">
        <v>232</v>
      </c>
      <c r="B380" s="49" t="s">
        <v>283</v>
      </c>
      <c r="C380" s="62"/>
      <c r="D380" s="63"/>
      <c r="E380" s="50"/>
      <c r="F380" s="50"/>
      <c r="G380" s="64"/>
      <c r="H380" s="63"/>
    </row>
    <row r="381" spans="1:8" x14ac:dyDescent="0.25">
      <c r="A381" s="48" t="s">
        <v>232</v>
      </c>
      <c r="B381" s="49" t="s">
        <v>284</v>
      </c>
      <c r="C381" s="62"/>
      <c r="D381" s="63"/>
      <c r="E381" s="50"/>
      <c r="F381" s="50"/>
      <c r="G381" s="64"/>
      <c r="H381" s="63"/>
    </row>
    <row r="382" spans="1:8" x14ac:dyDescent="0.25">
      <c r="A382" s="48" t="s">
        <v>232</v>
      </c>
      <c r="B382" s="49" t="s">
        <v>285</v>
      </c>
      <c r="C382" s="62"/>
      <c r="D382" s="63"/>
      <c r="E382" s="50"/>
      <c r="F382" s="50"/>
      <c r="G382" s="64"/>
      <c r="H382" s="63"/>
    </row>
    <row r="383" spans="1:8" ht="25.5" x14ac:dyDescent="0.25">
      <c r="A383" s="48" t="s">
        <v>232</v>
      </c>
      <c r="B383" s="49" t="s">
        <v>286</v>
      </c>
      <c r="C383" s="62"/>
      <c r="D383" s="63"/>
      <c r="E383" s="50"/>
      <c r="F383" s="50"/>
      <c r="G383" s="64"/>
      <c r="H383" s="63"/>
    </row>
    <row r="384" spans="1:8" ht="15" customHeight="1" x14ac:dyDescent="0.25">
      <c r="A384" s="82" t="s">
        <v>287</v>
      </c>
      <c r="B384" s="82"/>
      <c r="C384" s="82"/>
      <c r="D384" s="82"/>
      <c r="E384" s="82"/>
      <c r="F384" s="82"/>
      <c r="G384" s="82"/>
      <c r="H384" s="82"/>
    </row>
    <row r="385" spans="1:8" s="35" customFormat="1" ht="66" customHeight="1" x14ac:dyDescent="0.25">
      <c r="A385" s="54" t="s">
        <v>882</v>
      </c>
      <c r="B385" s="53" t="s">
        <v>226</v>
      </c>
      <c r="C385" s="66"/>
      <c r="D385" s="59"/>
      <c r="E385" s="60"/>
      <c r="F385" s="60"/>
      <c r="G385" s="61"/>
      <c r="H385" s="59"/>
    </row>
    <row r="386" spans="1:8" s="35" customFormat="1" ht="60.75" customHeight="1" x14ac:dyDescent="0.25">
      <c r="A386" s="54" t="s">
        <v>883</v>
      </c>
      <c r="B386" s="53" t="s">
        <v>227</v>
      </c>
      <c r="C386" s="66"/>
      <c r="D386" s="59"/>
      <c r="E386" s="60"/>
      <c r="F386" s="99"/>
      <c r="G386" s="61"/>
      <c r="H386" s="59"/>
    </row>
    <row r="387" spans="1:8" ht="38.25" x14ac:dyDescent="0.25">
      <c r="A387" s="48" t="s">
        <v>884</v>
      </c>
      <c r="B387" s="49" t="s">
        <v>228</v>
      </c>
      <c r="C387" s="62"/>
      <c r="D387" s="63"/>
      <c r="E387" s="50"/>
      <c r="F387" s="50"/>
      <c r="G387" s="64"/>
      <c r="H387" s="63"/>
    </row>
    <row r="388" spans="1:8" ht="38.25" x14ac:dyDescent="0.25">
      <c r="A388" s="48" t="s">
        <v>885</v>
      </c>
      <c r="B388" s="49" t="s">
        <v>886</v>
      </c>
      <c r="C388" s="62"/>
      <c r="D388" s="63"/>
      <c r="E388" s="50"/>
      <c r="F388" s="50"/>
      <c r="G388" s="64"/>
      <c r="H388" s="63"/>
    </row>
    <row r="389" spans="1:8" ht="25.5" x14ac:dyDescent="0.25">
      <c r="A389" s="48" t="s">
        <v>887</v>
      </c>
      <c r="B389" s="49" t="s">
        <v>225</v>
      </c>
      <c r="C389" s="62"/>
      <c r="D389" s="63"/>
      <c r="E389" s="50"/>
      <c r="F389" s="50"/>
      <c r="G389" s="64"/>
      <c r="H389" s="63"/>
    </row>
    <row r="390" spans="1:8" x14ac:dyDescent="0.25">
      <c r="A390" s="82" t="s">
        <v>888</v>
      </c>
      <c r="B390" s="82"/>
      <c r="C390" s="82"/>
      <c r="D390" s="82"/>
      <c r="E390" s="82"/>
      <c r="F390" s="82"/>
      <c r="G390" s="82"/>
      <c r="H390" s="82"/>
    </row>
    <row r="391" spans="1:8" ht="38.25" x14ac:dyDescent="0.25">
      <c r="A391" s="48" t="s">
        <v>889</v>
      </c>
      <c r="B391" s="49" t="s">
        <v>890</v>
      </c>
      <c r="C391" s="62"/>
      <c r="D391" s="63"/>
      <c r="E391" s="50"/>
      <c r="F391" s="50"/>
      <c r="G391" s="64"/>
      <c r="H391" s="63"/>
    </row>
    <row r="392" spans="1:8" ht="51" x14ac:dyDescent="0.25">
      <c r="A392" s="48" t="s">
        <v>891</v>
      </c>
      <c r="B392" s="49" t="s">
        <v>892</v>
      </c>
      <c r="C392" s="62"/>
      <c r="D392" s="63"/>
      <c r="E392" s="50"/>
      <c r="F392" s="50"/>
      <c r="G392" s="64"/>
      <c r="H392" s="63"/>
    </row>
    <row r="393" spans="1:8" x14ac:dyDescent="0.25">
      <c r="A393" s="82" t="s">
        <v>288</v>
      </c>
      <c r="B393" s="82"/>
      <c r="C393" s="82"/>
      <c r="D393" s="82"/>
      <c r="E393" s="82"/>
      <c r="F393" s="82"/>
      <c r="G393" s="82"/>
      <c r="H393" s="82"/>
    </row>
    <row r="394" spans="1:8" ht="51" x14ac:dyDescent="0.25">
      <c r="A394" s="48" t="s">
        <v>232</v>
      </c>
      <c r="B394" s="49" t="s">
        <v>289</v>
      </c>
      <c r="C394" s="62" t="s">
        <v>910</v>
      </c>
      <c r="D394" s="63">
        <v>44872</v>
      </c>
      <c r="E394" s="50" t="s">
        <v>920</v>
      </c>
      <c r="F394" s="124" t="s">
        <v>1039</v>
      </c>
      <c r="G394" s="64">
        <v>732292.17</v>
      </c>
      <c r="H394" s="63">
        <v>44910</v>
      </c>
    </row>
    <row r="395" spans="1:8" x14ac:dyDescent="0.25">
      <c r="A395" s="48" t="s">
        <v>232</v>
      </c>
      <c r="B395" s="49" t="s">
        <v>290</v>
      </c>
      <c r="C395" s="62"/>
      <c r="D395" s="63"/>
      <c r="E395" s="50"/>
      <c r="F395" s="97"/>
      <c r="G395" s="92"/>
      <c r="H395" s="63"/>
    </row>
    <row r="396" spans="1:8" ht="38.25" x14ac:dyDescent="0.25">
      <c r="A396" s="48" t="s">
        <v>232</v>
      </c>
      <c r="B396" s="49" t="s">
        <v>291</v>
      </c>
      <c r="C396" s="62" t="s">
        <v>911</v>
      </c>
      <c r="D396" s="63">
        <v>44872</v>
      </c>
      <c r="E396" s="50" t="s">
        <v>920</v>
      </c>
      <c r="F396" s="124" t="s">
        <v>1039</v>
      </c>
      <c r="G396" s="64">
        <v>732292.17</v>
      </c>
      <c r="H396" s="63">
        <v>44910</v>
      </c>
    </row>
    <row r="397" spans="1:8" x14ac:dyDescent="0.25">
      <c r="A397" s="48" t="s">
        <v>232</v>
      </c>
      <c r="B397" s="49" t="s">
        <v>292</v>
      </c>
      <c r="C397" s="62"/>
      <c r="D397" s="63"/>
      <c r="E397" s="50"/>
      <c r="F397" s="50"/>
      <c r="G397" s="64"/>
      <c r="H397" s="63"/>
    </row>
    <row r="398" spans="1:8" x14ac:dyDescent="0.25">
      <c r="A398" s="48" t="s">
        <v>232</v>
      </c>
      <c r="B398" s="49" t="s">
        <v>293</v>
      </c>
      <c r="C398" s="62"/>
      <c r="D398" s="63"/>
      <c r="E398" s="50"/>
      <c r="F398" s="50"/>
      <c r="G398" s="64"/>
      <c r="H398" s="63"/>
    </row>
    <row r="399" spans="1:8" x14ac:dyDescent="0.25">
      <c r="A399" s="48" t="s">
        <v>232</v>
      </c>
      <c r="B399" s="49" t="s">
        <v>294</v>
      </c>
      <c r="C399" s="62"/>
      <c r="D399" s="63"/>
      <c r="E399" s="50"/>
      <c r="F399" s="50"/>
      <c r="G399" s="64"/>
      <c r="H399" s="63"/>
    </row>
    <row r="400" spans="1:8" x14ac:dyDescent="0.25">
      <c r="A400" s="82" t="s">
        <v>299</v>
      </c>
      <c r="B400" s="82"/>
      <c r="C400" s="82"/>
      <c r="D400" s="82"/>
      <c r="E400" s="82"/>
      <c r="F400" s="82"/>
      <c r="G400" s="82"/>
      <c r="H400" s="82"/>
    </row>
    <row r="401" spans="1:8" ht="44.25" customHeight="1" x14ac:dyDescent="0.25">
      <c r="A401" s="48" t="s">
        <v>982</v>
      </c>
      <c r="B401" s="93" t="s">
        <v>983</v>
      </c>
      <c r="C401" s="121" t="s">
        <v>1038</v>
      </c>
      <c r="D401" s="122">
        <v>44753</v>
      </c>
      <c r="E401" s="121" t="s">
        <v>1037</v>
      </c>
      <c r="F401" s="124" t="s">
        <v>984</v>
      </c>
      <c r="G401" s="123">
        <v>365680.97</v>
      </c>
      <c r="H401" s="122">
        <v>44837</v>
      </c>
    </row>
    <row r="402" spans="1:8" hidden="1" x14ac:dyDescent="0.25">
      <c r="A402" s="17"/>
      <c r="B402" s="25"/>
      <c r="C402" s="18"/>
      <c r="D402" s="19"/>
      <c r="E402" s="20"/>
      <c r="F402" s="20"/>
      <c r="G402" s="21"/>
      <c r="H402" s="19"/>
    </row>
    <row r="405" spans="1:8" ht="15.75" x14ac:dyDescent="0.25">
      <c r="A405" s="73" t="s">
        <v>912</v>
      </c>
      <c r="B405" s="73"/>
      <c r="C405" s="73"/>
      <c r="D405" s="26"/>
      <c r="E405" s="67" t="s">
        <v>913</v>
      </c>
      <c r="F405" s="67"/>
      <c r="G405" s="6"/>
      <c r="H405" s="27"/>
    </row>
    <row r="406" spans="1:8" x14ac:dyDescent="0.25">
      <c r="E406" s="69" t="s">
        <v>914</v>
      </c>
      <c r="F406" s="69"/>
      <c r="G406" s="28"/>
      <c r="H406" s="29" t="s">
        <v>915</v>
      </c>
    </row>
    <row r="407" spans="1:8" ht="15.75" x14ac:dyDescent="0.25">
      <c r="A407" s="74" t="s">
        <v>916</v>
      </c>
      <c r="B407" s="74"/>
      <c r="C407" s="30"/>
      <c r="D407" s="30"/>
      <c r="E407" s="31"/>
      <c r="H407" s="32"/>
    </row>
    <row r="408" spans="1:8" ht="15.75" x14ac:dyDescent="0.25">
      <c r="A408" s="75" t="s">
        <v>969</v>
      </c>
      <c r="B408" s="75"/>
      <c r="C408" s="75"/>
      <c r="D408" s="30"/>
      <c r="E408" s="67" t="s">
        <v>1040</v>
      </c>
      <c r="F408" s="67"/>
      <c r="H408" s="27"/>
    </row>
    <row r="409" spans="1:8" ht="15.75" x14ac:dyDescent="0.25">
      <c r="A409" s="68" t="s">
        <v>917</v>
      </c>
      <c r="B409" s="68"/>
      <c r="C409" s="68"/>
      <c r="D409" s="30"/>
      <c r="E409" s="69" t="s">
        <v>914</v>
      </c>
      <c r="F409" s="69"/>
      <c r="H409" s="29" t="s">
        <v>915</v>
      </c>
    </row>
    <row r="411" spans="1:8" x14ac:dyDescent="0.25">
      <c r="A411" s="70" t="s">
        <v>918</v>
      </c>
      <c r="B411" s="70"/>
    </row>
    <row r="412" spans="1:8" x14ac:dyDescent="0.25">
      <c r="A412" s="71" t="s">
        <v>1041</v>
      </c>
      <c r="B412" s="72"/>
    </row>
    <row r="413" spans="1:8" x14ac:dyDescent="0.25">
      <c r="G413" s="6"/>
      <c r="H413" s="7"/>
    </row>
  </sheetData>
  <mergeCells count="49">
    <mergeCell ref="A384:H384"/>
    <mergeCell ref="A393:H393"/>
    <mergeCell ref="A400:H400"/>
    <mergeCell ref="A390:H390"/>
    <mergeCell ref="A317:A319"/>
    <mergeCell ref="A326:A328"/>
    <mergeCell ref="A323:A325"/>
    <mergeCell ref="A314:A316"/>
    <mergeCell ref="A320:A322"/>
    <mergeCell ref="A311:A313"/>
    <mergeCell ref="A304:H304"/>
    <mergeCell ref="A359:H359"/>
    <mergeCell ref="D4:E4"/>
    <mergeCell ref="B2:H2"/>
    <mergeCell ref="A63:H63"/>
    <mergeCell ref="A83:H83"/>
    <mergeCell ref="B10:B11"/>
    <mergeCell ref="C10:C11"/>
    <mergeCell ref="A212:H212"/>
    <mergeCell ref="A9:C9"/>
    <mergeCell ref="D9:H9"/>
    <mergeCell ref="D10:F10"/>
    <mergeCell ref="C6:F6"/>
    <mergeCell ref="C7:F7"/>
    <mergeCell ref="G10:G11"/>
    <mergeCell ref="H10:H11"/>
    <mergeCell ref="A10:A11"/>
    <mergeCell ref="A13:H13"/>
    <mergeCell ref="A302:H302"/>
    <mergeCell ref="A258:H258"/>
    <mergeCell ref="A263:H263"/>
    <mergeCell ref="A267:H267"/>
    <mergeCell ref="A298:H298"/>
    <mergeCell ref="A300:H300"/>
    <mergeCell ref="A226:H226"/>
    <mergeCell ref="A233:H233"/>
    <mergeCell ref="A244:H244"/>
    <mergeCell ref="A253:H253"/>
    <mergeCell ref="A260:H260"/>
    <mergeCell ref="E405:F405"/>
    <mergeCell ref="A409:C409"/>
    <mergeCell ref="E409:F409"/>
    <mergeCell ref="A411:B411"/>
    <mergeCell ref="A412:B412"/>
    <mergeCell ref="E408:F408"/>
    <mergeCell ref="E406:F406"/>
    <mergeCell ref="A405:C405"/>
    <mergeCell ref="A407:B407"/>
    <mergeCell ref="A408:C408"/>
  </mergeCells>
  <dataValidations count="4">
    <dataValidation type="list" allowBlank="1" showInputMessage="1" showErrorMessage="1" sqref="D3">
      <formula1>день</formula1>
    </dataValidation>
    <dataValidation type="list" allowBlank="1" showInputMessage="1" showErrorMessage="1" sqref="E3">
      <formula1>месяц</formula1>
    </dataValidation>
    <dataValidation type="list" allowBlank="1" showInputMessage="1" showErrorMessage="1" prompt="Выберите региональное отделение" sqref="C6">
      <formula1>RO</formula1>
    </dataValidation>
    <dataValidation type="list" allowBlank="1" showInputMessage="1" showErrorMessage="1" sqref="F3:F4">
      <formula1>"2018 года,2019 года,2020 года,2021 года"</formula1>
    </dataValidation>
  </dataValidations>
  <printOptions horizontalCentered="1"/>
  <pageMargins left="0.31496062992125984" right="0.31496062992125984" top="0.35433070866141736" bottom="0.35433070866141736" header="0.31496062992125984" footer="0.31496062992125984"/>
  <pageSetup paperSize="9" scale="84"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
  <sheetViews>
    <sheetView showGridLines="0" workbookViewId="0"/>
  </sheetViews>
  <sheetFormatPr defaultRowHeight="15" x14ac:dyDescent="0.25"/>
  <cols>
    <col min="1" max="1" width="1.140625" customWidth="1"/>
    <col min="2" max="2" width="64.42578125" customWidth="1"/>
    <col min="3" max="3" width="1.5703125" customWidth="1"/>
    <col min="4" max="4" width="5.5703125" customWidth="1"/>
    <col min="5" max="6" width="16" customWidth="1"/>
  </cols>
  <sheetData>
    <row r="1" spans="2:6" x14ac:dyDescent="0.25">
      <c r="B1" s="40" t="s">
        <v>949</v>
      </c>
      <c r="C1" s="40"/>
      <c r="D1" s="44"/>
      <c r="E1" s="44"/>
      <c r="F1" s="44"/>
    </row>
    <row r="2" spans="2:6" x14ac:dyDescent="0.25">
      <c r="B2" s="40" t="s">
        <v>950</v>
      </c>
      <c r="C2" s="40"/>
      <c r="D2" s="44"/>
      <c r="E2" s="44"/>
      <c r="F2" s="44"/>
    </row>
    <row r="3" spans="2:6" x14ac:dyDescent="0.25">
      <c r="B3" s="41"/>
      <c r="C3" s="41"/>
      <c r="D3" s="45"/>
      <c r="E3" s="45"/>
      <c r="F3" s="45"/>
    </row>
    <row r="4" spans="2:6" ht="60" x14ac:dyDescent="0.25">
      <c r="B4" s="41" t="s">
        <v>951</v>
      </c>
      <c r="C4" s="41"/>
      <c r="D4" s="45"/>
      <c r="E4" s="45"/>
      <c r="F4" s="45"/>
    </row>
    <row r="5" spans="2:6" x14ac:dyDescent="0.25">
      <c r="B5" s="41"/>
      <c r="C5" s="41"/>
      <c r="D5" s="45"/>
      <c r="E5" s="45"/>
      <c r="F5" s="45"/>
    </row>
    <row r="6" spans="2:6" ht="30" x14ac:dyDescent="0.25">
      <c r="B6" s="40" t="s">
        <v>952</v>
      </c>
      <c r="C6" s="40"/>
      <c r="D6" s="44"/>
      <c r="E6" s="44" t="s">
        <v>953</v>
      </c>
      <c r="F6" s="44" t="s">
        <v>954</v>
      </c>
    </row>
    <row r="7" spans="2:6" ht="15.75" thickBot="1" x14ac:dyDescent="0.3">
      <c r="B7" s="41"/>
      <c r="C7" s="41"/>
      <c r="D7" s="45"/>
      <c r="E7" s="45"/>
      <c r="F7" s="45"/>
    </row>
    <row r="8" spans="2:6" ht="60.75" thickBot="1" x14ac:dyDescent="0.3">
      <c r="B8" s="42" t="s">
        <v>955</v>
      </c>
      <c r="C8" s="43"/>
      <c r="D8" s="46"/>
      <c r="E8" s="46">
        <v>2</v>
      </c>
      <c r="F8" s="47" t="s">
        <v>956</v>
      </c>
    </row>
    <row r="9" spans="2:6" x14ac:dyDescent="0.25">
      <c r="B9" s="41"/>
      <c r="C9" s="41"/>
      <c r="D9" s="45"/>
      <c r="E9" s="45"/>
      <c r="F9" s="45"/>
    </row>
    <row r="10" spans="2:6" x14ac:dyDescent="0.25">
      <c r="B10" s="41"/>
      <c r="C10" s="41"/>
      <c r="D10" s="45"/>
      <c r="E10" s="45"/>
      <c r="F10" s="4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
  <sheetViews>
    <sheetView showGridLines="0" workbookViewId="0"/>
  </sheetViews>
  <sheetFormatPr defaultRowHeight="15" x14ac:dyDescent="0.25"/>
  <cols>
    <col min="1" max="1" width="1.140625" customWidth="1"/>
    <col min="2" max="2" width="64.42578125" customWidth="1"/>
    <col min="3" max="3" width="1.5703125" customWidth="1"/>
    <col min="4" max="4" width="5.5703125" customWidth="1"/>
    <col min="5" max="6" width="16" customWidth="1"/>
  </cols>
  <sheetData>
    <row r="1" spans="2:6" x14ac:dyDescent="0.25">
      <c r="B1" s="40" t="s">
        <v>971</v>
      </c>
      <c r="C1" s="40"/>
      <c r="D1" s="44"/>
      <c r="E1" s="44"/>
      <c r="F1" s="44"/>
    </row>
    <row r="2" spans="2:6" x14ac:dyDescent="0.25">
      <c r="B2" s="40" t="s">
        <v>972</v>
      </c>
      <c r="C2" s="40"/>
      <c r="D2" s="44"/>
      <c r="E2" s="44"/>
      <c r="F2" s="44"/>
    </row>
    <row r="3" spans="2:6" x14ac:dyDescent="0.25">
      <c r="B3" s="41"/>
      <c r="C3" s="41"/>
      <c r="D3" s="45"/>
      <c r="E3" s="45"/>
      <c r="F3" s="45"/>
    </row>
    <row r="4" spans="2:6" ht="60" x14ac:dyDescent="0.25">
      <c r="B4" s="41" t="s">
        <v>951</v>
      </c>
      <c r="C4" s="41"/>
      <c r="D4" s="45"/>
      <c r="E4" s="45"/>
      <c r="F4" s="45"/>
    </row>
    <row r="5" spans="2:6" x14ac:dyDescent="0.25">
      <c r="B5" s="41"/>
      <c r="C5" s="41"/>
      <c r="D5" s="45"/>
      <c r="E5" s="45"/>
      <c r="F5" s="45"/>
    </row>
    <row r="6" spans="2:6" ht="30" x14ac:dyDescent="0.25">
      <c r="B6" s="40" t="s">
        <v>952</v>
      </c>
      <c r="C6" s="40"/>
      <c r="D6" s="44"/>
      <c r="E6" s="44" t="s">
        <v>953</v>
      </c>
      <c r="F6" s="44" t="s">
        <v>954</v>
      </c>
    </row>
    <row r="7" spans="2:6" ht="15.75" thickBot="1" x14ac:dyDescent="0.3">
      <c r="B7" s="41"/>
      <c r="C7" s="41"/>
      <c r="D7" s="45"/>
      <c r="E7" s="45"/>
      <c r="F7" s="45"/>
    </row>
    <row r="8" spans="2:6" ht="60.75" thickBot="1" x14ac:dyDescent="0.3">
      <c r="B8" s="42" t="s">
        <v>955</v>
      </c>
      <c r="C8" s="43"/>
      <c r="D8" s="46"/>
      <c r="E8" s="46">
        <v>2</v>
      </c>
      <c r="F8" s="47" t="s">
        <v>973</v>
      </c>
    </row>
    <row r="9" spans="2:6" x14ac:dyDescent="0.25">
      <c r="B9" s="41"/>
      <c r="C9" s="41"/>
      <c r="D9" s="45"/>
      <c r="E9" s="45"/>
      <c r="F9" s="45"/>
    </row>
    <row r="10" spans="2:6" x14ac:dyDescent="0.25">
      <c r="B10" s="41"/>
      <c r="C10" s="41"/>
      <c r="D10" s="45"/>
      <c r="E10" s="45"/>
      <c r="F10" s="4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5</vt:i4>
      </vt:variant>
    </vt:vector>
  </HeadingPairs>
  <TitlesOfParts>
    <vt:vector size="9" baseType="lpstr">
      <vt:lpstr>Регионы</vt:lpstr>
      <vt:lpstr>Стоимость ТСР</vt:lpstr>
      <vt:lpstr>Отчет о совместимости</vt:lpstr>
      <vt:lpstr>Отчет о совместимости (1)</vt:lpstr>
      <vt:lpstr>RO</vt:lpstr>
      <vt:lpstr>день</vt:lpstr>
      <vt:lpstr>'Стоимость ТСР'!Заголовки_для_печати</vt:lpstr>
      <vt:lpstr>месяц</vt:lpstr>
      <vt:lpstr>'Стоимость ТСР'!Область_печати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Васильева Елена Владимировна</dc:creator>
  <cp:lastModifiedBy>Камынина Наталья Николаевна</cp:lastModifiedBy>
  <cp:lastPrinted>2022-12-30T07:49:35Z</cp:lastPrinted>
  <dcterms:created xsi:type="dcterms:W3CDTF">2015-06-26T12:41:08Z</dcterms:created>
  <dcterms:modified xsi:type="dcterms:W3CDTF">2023-03-07T10:56:07Z</dcterms:modified>
</cp:coreProperties>
</file>