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Лист1!$A$34</definedName>
  </definedNames>
  <calcPr calcId="145621"/>
</workbook>
</file>

<file path=xl/calcChain.xml><?xml version="1.0" encoding="utf-8"?>
<calcChain xmlns="http://schemas.openxmlformats.org/spreadsheetml/2006/main">
  <c r="Y25" i="1" l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<sst xmlns="http://schemas.openxmlformats.org/spreadsheetml/2006/main" count="250" uniqueCount="225">
  <si>
    <t>СПРАВКА-РАСЧЕТ</t>
  </si>
  <si>
    <t>по начислению налога на имущество, квартальных авансовых платежей по  налогу на имущество</t>
  </si>
  <si>
    <t>"31" декабря  2025г.</t>
  </si>
  <si>
    <t>Организация                                                                                                                       Отделение Фонда пенсионного и социального страхования Российской Федерации по Омской области</t>
  </si>
  <si>
    <t xml:space="preserve">ИНН/КПП                                                                                                                                                                                         5500000054 / 550301001  </t>
  </si>
  <si>
    <t>Налоговый период                                                                                                                                                                                         2025г.</t>
  </si>
  <si>
    <t>Отчетный период                                                                                                                                                                                          2025г.</t>
  </si>
  <si>
    <t>Налоговый орган по месту представления отчетности                                                                                                                        ИФНС по ЦАО г. Омска</t>
  </si>
  <si>
    <t>№ п/п</t>
  </si>
  <si>
    <t>Наименование объекта</t>
  </si>
  <si>
    <t>Инвентарный номер</t>
  </si>
  <si>
    <t>Остаточная стоимость объекта, руб. на:</t>
  </si>
  <si>
    <t>Налогооблагаемая база, руб. на:</t>
  </si>
  <si>
    <t>Сумма авансового платежа, руб. на:</t>
  </si>
  <si>
    <t>Сумма плате
жа за
IV кв.,
руб.</t>
  </si>
  <si>
    <t>Сумма налога за год, руб.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</si>
  <si>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</si>
  <si>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</si>
  <si>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</si>
  <si>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</si>
  <si>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</si>
  <si>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</si>
  <si>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</si>
  <si>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</si>
  <si>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</si>
  <si>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</si>
  <si>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</si>
  <si>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</si>
  <si>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31.12</t>
  </si>
  <si>
    <t>I  кв.</t>
  </si>
  <si>
    <t>ПГ</t>
  </si>
  <si>
    <t>9 мес.</t>
  </si>
  <si>
    <t>год</t>
  </si>
  <si>
    <t>Итого:</t>
  </si>
  <si>
    <t xml:space="preserve">Руководитель </t>
  </si>
  <si>
    <t>(уполномоченное лицо)</t>
  </si>
  <si>
    <t>(подпись)</t>
  </si>
  <si>
    <t>(расшифровка подписи)</t>
  </si>
  <si>
    <t>Главный бухгалтер - начальник управления казначейства</t>
  </si>
  <si>
    <t>Ответственный исполнитель</t>
  </si>
  <si>
    <t>(должность)</t>
  </si>
  <si>
    <t>Исполнитель</t>
  </si>
  <si>
    <t>N</t>
  </si>
  <si>
    <t>Основное средство</t>
  </si>
  <si>
    <t>Средняя стоимость</t>
  </si>
  <si>
    <t>Сумма налога исчислено</t>
  </si>
  <si>
    <t>первый квартал</t>
  </si>
  <si>
    <t>второй квартал</t>
  </si>
  <si>
    <t>третий квартал</t>
  </si>
  <si>
    <t>Сумма налога к уплате</t>
  </si>
  <si>
    <t>72/100 доли на места общего пользования помещения 1П 2П (г.Омск, пр-кт Мира, 39)</t>
  </si>
  <si>
    <t>1101120500009</t>
  </si>
  <si>
    <t>75/100 доли в праве общей долевой собственности (г. Омск, ул. Рождественского,1)</t>
  </si>
  <si>
    <t>1101120700014</t>
  </si>
  <si>
    <t>Административное здание (684/1000 доли) р.п. Таврическое, ул. Советская, д. 40А</t>
  </si>
  <si>
    <t>1101120800018</t>
  </si>
  <si>
    <t>Административное здание (703/1000 доли) р.п. Черлак, ул. Почтовая, д. 5</t>
  </si>
  <si>
    <t>1101122700040</t>
  </si>
  <si>
    <t>Административное здание (820/1000 доли) с. Азово, ул. Советская, д. 30/4</t>
  </si>
  <si>
    <t>1101120800019</t>
  </si>
  <si>
    <t>Административное здание (г. Исилькуль, ул. Советская, д. 87) 616,7</t>
  </si>
  <si>
    <t>1101121600027</t>
  </si>
  <si>
    <t>Административное здание (г. Омск, ул. Серова, д. 2) 692,2</t>
  </si>
  <si>
    <t>1101120700015</t>
  </si>
  <si>
    <t>Административное здание (г. Омск, ул. Чапаева, д. 71/1) 2769,5</t>
  </si>
  <si>
    <t>0001010003</t>
  </si>
  <si>
    <t>Административное здание (г. Тюкалинск, ул. Ленина, д. 19) 698,0м2</t>
  </si>
  <si>
    <t>1101123800051</t>
  </si>
  <si>
    <t>Административное здание (р.п. Большеречье, ул. Советов, д. 46) 262,3</t>
  </si>
  <si>
    <t>1101121200021</t>
  </si>
  <si>
    <t>Административное здание (р.п. Любинский, ул. Октябрьская, д. 93, пом. 1П) 503,3м2</t>
  </si>
  <si>
    <t>1101120800016</t>
  </si>
  <si>
    <t>Административное здание (с. Большие Уки, ул. Ленина, д. 12) 264,1м2</t>
  </si>
  <si>
    <t>1101123800049</t>
  </si>
  <si>
    <t>Гараж (г. Калачинск, ул. Ленина, д. 6) 20,6м2</t>
  </si>
  <si>
    <t>1101121700033</t>
  </si>
  <si>
    <t>Гараж (г. Называевск, ул. Кирова, 40А) 67м2</t>
  </si>
  <si>
    <t>110112202306500000000011</t>
  </si>
  <si>
    <t>Гараж (р.п. Горьковское, ул. Мира, 11А) 92,1м2</t>
  </si>
  <si>
    <t>110112202306500000000017</t>
  </si>
  <si>
    <t>Гараж (р.п. Нововаршавка, ул. Кр. Путь, 45А) 57,6м2</t>
  </si>
  <si>
    <t>110112202306500000000015</t>
  </si>
  <si>
    <t>Здание (г. Омск, ул. 20 лет РККА,13) 1217,8м2</t>
  </si>
  <si>
    <t>110112202306500000000001</t>
  </si>
  <si>
    <t>Здание гаража (г. Омск, ул. Осоавиахимовская, д. 293) 490,2</t>
  </si>
  <si>
    <t>0001010001</t>
  </si>
  <si>
    <t>Здание гаража (г. Тюкалинск, ул. Ленина, д. 19) 126,4м2</t>
  </si>
  <si>
    <t>1101123800052</t>
  </si>
  <si>
    <t>Здание гаража № 1 (г. Исилькуль, ул. Советская, д. 87) архив 60,3</t>
  </si>
  <si>
    <t>1101121600028</t>
  </si>
  <si>
    <t>Здание гаража № 2 (г. Исилькуль, ул. Советская, д. 87) 82,5</t>
  </si>
  <si>
    <t>1101121600029</t>
  </si>
  <si>
    <t>Здание-офисные помещения (р.п Саргатское, ул. Октябрьская, 34а) 231,9м2</t>
  </si>
  <si>
    <t>110112202306500000000008</t>
  </si>
  <si>
    <t>Здание-пристройка город 1П (г. Омск, ул. Маяковского, 49) 555,1м2</t>
  </si>
  <si>
    <t>110112202306500000000002</t>
  </si>
  <si>
    <t>Нежилое здание (р-н Русско-Полянский, с. Солнечное, ул. Беляева, д. 23) 454,0</t>
  </si>
  <si>
    <t>1101122700037</t>
  </si>
  <si>
    <t>Нежилое здание (строение) г. Омск, ул. Катышева, д. 26  730,10</t>
  </si>
  <si>
    <t>1101120600010</t>
  </si>
  <si>
    <t>Нежилое помещение (г. Называевск, ул. Кирова, 42) каб.40 15,7м2</t>
  </si>
  <si>
    <t>110112202306500000000009</t>
  </si>
  <si>
    <t>Нежилое помещение (г. Тара, ул. Дзержинского д.7, пом.3) 899,0</t>
  </si>
  <si>
    <t>1101123600047</t>
  </si>
  <si>
    <t>Нежилое помещение (р.п. Кормиловка, ул. Кирова, д. 14) 157,9</t>
  </si>
  <si>
    <t>1101122900042</t>
  </si>
  <si>
    <t>Нежилое помещение (р.п. Оконешниково, ул. Степная, № 44) 334,7</t>
  </si>
  <si>
    <t>1101122900041</t>
  </si>
  <si>
    <t>Нежилое помещение (раб.пос. Кормиловка, ул. Кирова, д. 14) 78,0</t>
  </si>
  <si>
    <t>1101122900043</t>
  </si>
  <si>
    <t>Нежилое помещение (раб.пос. Саргатское, ул. Октябрьская, д. 24) 225,9м2</t>
  </si>
  <si>
    <t>1101121200024</t>
  </si>
  <si>
    <t>Нежилое помещение (с. Одесское, ул. Ленина, д. 45) 92 кв.м</t>
  </si>
  <si>
    <t>1101122700036</t>
  </si>
  <si>
    <t>Нежилое помещение 10П (р.п. Крутинка, ул. Ленина,д.10) 17,5 кв.м2</t>
  </si>
  <si>
    <t>110112202506500000000184</t>
  </si>
  <si>
    <t>Нежилое помещение 11П (р.п. Крутинка, ул. Ленина,д.10) 16,3 кв.м2</t>
  </si>
  <si>
    <t>110112202506500000000185</t>
  </si>
  <si>
    <t>Нежилое помещение 12П (р.п. Крутинка, ул. Ленина, 10) 19,4м2</t>
  </si>
  <si>
    <t>110112202306500000000021</t>
  </si>
  <si>
    <t>Нежилое помещение 14П (г. Омск, ул. Пушкина, 67) 3 этаж 177,3м2</t>
  </si>
  <si>
    <t>110112202306500000000007</t>
  </si>
  <si>
    <t>Нежилое помещение 15П (г. Омск, ул. Серова, д 28) 239,5</t>
  </si>
  <si>
    <t>1101120700013</t>
  </si>
  <si>
    <t>Нежилое помещение 16П (г. Омск, ул. Пушкина, 67) 2 этаж 549,8м2</t>
  </si>
  <si>
    <t>110112202306500000000005</t>
  </si>
  <si>
    <t>Нежилое помещение 1П (г. Калачинск, ул. П. Ильичева, д. 9) 362,2</t>
  </si>
  <si>
    <t>1101121700030</t>
  </si>
  <si>
    <t>Нежилое помещение 1П (г. Омск, пр-кт Мира, д. 39) 1485,1</t>
  </si>
  <si>
    <t>1101120500008</t>
  </si>
  <si>
    <t>Нежилое помещение 1П (г. Омск, ул. Завертяева, д. 31) 93,1м2</t>
  </si>
  <si>
    <t>1101120100001</t>
  </si>
  <si>
    <t>Нежилое помещение 1П (г. Омск, ул. Рождественского, д. 1) 373,8</t>
  </si>
  <si>
    <t>1101120700012</t>
  </si>
  <si>
    <t>Нежилое помещение 1П (р.п. Нововаршавка, ул. Красноармейская, 2А) 165,3м2</t>
  </si>
  <si>
    <t>110112202306500000000016</t>
  </si>
  <si>
    <t>Нежилое помещение 1П (с. Колосовка, ул. Олимпийская, д.1) 14,8</t>
  </si>
  <si>
    <t>1101123600046</t>
  </si>
  <si>
    <t>Нежилое помещение 1П (с. Нижняя Омка, ул. Петра Ильичева, д. 20А) 254,9</t>
  </si>
  <si>
    <t>1101121700032</t>
  </si>
  <si>
    <t>Нежилое помещение 29П (г. Омск, ул. Пушкина, 67) 1 этаж 244,5м2</t>
  </si>
  <si>
    <t>110112202306500000000006</t>
  </si>
  <si>
    <t>Нежилое помещение 2П (пгт. Тевриз, ул. Гуртьева, 5) 28,2м2</t>
  </si>
  <si>
    <t>110112202306500000000003</t>
  </si>
  <si>
    <t>Нежилое помещение 2П (р.п. Горьковское, ул. Красный Путь, 2) 135,3м2</t>
  </si>
  <si>
    <t>110112202306500000000014</t>
  </si>
  <si>
    <t>Нежилое помещение 2П (с. Колосовка, ул. Олимпийская, д.1) 16,9</t>
  </si>
  <si>
    <t>1101123600045</t>
  </si>
  <si>
    <t>Нежилое помещение 31П (г. Называевск, ул. Кирова, д. 42) 15,90 м2</t>
  </si>
  <si>
    <t>110112202306500000000020</t>
  </si>
  <si>
    <t>Нежилое помещение 3П (г. Калачинск, ул. П. Ильичева, 9) 103,1м2</t>
  </si>
  <si>
    <t>110112202306500000000004</t>
  </si>
  <si>
    <t>Нежилое помещение 3П (г. Называевск, ул. Кирова, 42) кабинеты 79,6м2</t>
  </si>
  <si>
    <t>110112202306500000000010</t>
  </si>
  <si>
    <t>Нежилое помещение 3П (г. Омск, ул. Семиреченская д. 18) 585,8</t>
  </si>
  <si>
    <t>1101120800017</t>
  </si>
  <si>
    <t>Нежилое помещение 3П (р.п. Нововаршавка, ул. Красный Путь, д. 43) 331,3</t>
  </si>
  <si>
    <t>1101122700039</t>
  </si>
  <si>
    <t>Нежилое помещение 3П (с. Колосовка, ул. Олимпийская, д.1) 215,9</t>
  </si>
  <si>
    <t>1101123600048</t>
  </si>
  <si>
    <t>Нежилое помещение 3П (с. Одесское, ул. Ленина, д. 45) 125.3 кв.м</t>
  </si>
  <si>
    <t>1101122700035</t>
  </si>
  <si>
    <t>Нежилое помещение 4П (г. Омск, ул. Ипподромная, 35А) 19,9</t>
  </si>
  <si>
    <t>1101120400004</t>
  </si>
  <si>
    <t>Нежилое помещение 4П (р.п. Горьковское, ул. Красный путь, д. 2) 228,1</t>
  </si>
  <si>
    <t>1101121700034</t>
  </si>
  <si>
    <t>Нежилое помещение 4П (р.п. Нововаршавка, ул. Красный Путь, д. 43) 112,7</t>
  </si>
  <si>
    <t>1101122700038</t>
  </si>
  <si>
    <t>Нежилое помещение 4П (р.п. Саргатское, ул. Октябрьская, д. 24) 1,8м2</t>
  </si>
  <si>
    <t>1101121200023</t>
  </si>
  <si>
    <t>Нежилое помещение 4П (с. Знаменское, ул. Ленина, 22) 18,20</t>
  </si>
  <si>
    <t>110112202306500000000013</t>
  </si>
  <si>
    <t>Нежилое помещение 5П (г. Называевск, ул. Кирова, д. 42) 26,8м2 Архив</t>
  </si>
  <si>
    <t>1101123800053</t>
  </si>
  <si>
    <t>Нежилое помещение 5П (г. Омск, ул. Ипподромная, 35А) 48,1</t>
  </si>
  <si>
    <t>1101120400005</t>
  </si>
  <si>
    <t>Нежилое помещение 5П (р.п. Большеречье, ул. 50 лет ВЛКСМ, д. 7) 41,4</t>
  </si>
  <si>
    <t>1101121200020</t>
  </si>
  <si>
    <t>Нежилое помещение 5П (р.п. Саргатское, ул. Октябрьская, д. 24) 40,4м2</t>
  </si>
  <si>
    <t>1101121200022</t>
  </si>
  <si>
    <t>Нежилое помещение 6П (г. Омск, ул. Ипподромная, 35А) 43,2</t>
  </si>
  <si>
    <t>1101120400006</t>
  </si>
  <si>
    <t>Нежилое помещение 6П (г. Омск, ул. Орджоникидзе, д. 48) 365,8м2</t>
  </si>
  <si>
    <t>1101125000054</t>
  </si>
  <si>
    <t>Нежилое помещение 7П (г. Омск, ул. Дмитриева, д. 5 корп.3) 100,4</t>
  </si>
  <si>
    <t>1101120600011</t>
  </si>
  <si>
    <t>Нежилое помещение 7П (г. Омск, ул. Ипподромная, 35А) 40,6</t>
  </si>
  <si>
    <t>1101120400007</t>
  </si>
  <si>
    <t>Нежилое помещение 8П (г. Омск, ул. Ипподромная, 35А) 29,9</t>
  </si>
  <si>
    <t>1101120400003</t>
  </si>
  <si>
    <t>Нежилое помещение 9П (г. Омск, ул. Ипподромная, 35А) 985,6</t>
  </si>
  <si>
    <t>1101120400002</t>
  </si>
  <si>
    <t>Нежилое помещение 9П (р.п. Крутинка, ул. Ленина,д.10) 18,5 кв.м2</t>
  </si>
  <si>
    <t>110112202506500000000186</t>
  </si>
  <si>
    <t>Нежилое помещение гараж (г. Калачинск, ул. П. Ильичева, д. 9, пом. 2П) 62,5</t>
  </si>
  <si>
    <t>1101121700031</t>
  </si>
  <si>
    <t>Нежилое помещение гараж (р.п. Марьяновка, пер. 40 лет Октября, д. 11 бокс 2П) 70,8 передан 29.01.25</t>
  </si>
  <si>
    <t>1101121600025</t>
  </si>
  <si>
    <t>Нежилое помещение гараж (р.п. Москаленки, ул. Ленина, д. 15) 55,1</t>
  </si>
  <si>
    <t>1101121600026</t>
  </si>
  <si>
    <t>Нежилое помещение общ. площадью 110,7 кв.м. 5 этаж ул. Чапаева, 71/1</t>
  </si>
  <si>
    <t>1101120004</t>
  </si>
  <si>
    <t>Нежилое помещение общ. площадью 17,8 кв.м. 5 этаж ул. Чапаева, 71/1</t>
  </si>
  <si>
    <t>1101120001</t>
  </si>
  <si>
    <t>Нежилое помещение общ. площадью 34,4 кв.м. 5 этаж ул. Чапаева, 71/1</t>
  </si>
  <si>
    <t>1101120003</t>
  </si>
  <si>
    <t>Нежилое помещение общ. площадью 376,6 кв.м. 5 этаж ул. Чапаева, 71/1</t>
  </si>
  <si>
    <t>1101120005</t>
  </si>
  <si>
    <t>Нежилое помещение общ. площадью 75,4 кв.м. 5 этаж ул. Чапаева, 71/1</t>
  </si>
  <si>
    <t>1101120006</t>
  </si>
  <si>
    <t>Нежилое помещение общ. площадью 83,1 кв.м. 5 этаж ул. Чапаева, 71/1</t>
  </si>
  <si>
    <t>1101120002</t>
  </si>
  <si>
    <t>Нежилое помещение под офис 1П (г. Омск, ул. Пушкина, 67) 5,6 этажи 1546,9м2</t>
  </si>
  <si>
    <t>110112202306500000000018</t>
  </si>
  <si>
    <t>Нежилое помещение под офис 2П (г. Омск, ул. Пушкина, 67) цокольный этаж 17,4м2</t>
  </si>
  <si>
    <t>110112202306500000000019</t>
  </si>
  <si>
    <t>Нежилое помещение под офис 3П (г. Омск, ул. Пушкина, 67) цокольный этаж 135,7м2</t>
  </si>
  <si>
    <t>110112202306500000000012</t>
  </si>
  <si>
    <t>Нежилые помещения 6П (г. Называевск, ул. Кирова, д. 42) 56,20 м2</t>
  </si>
  <si>
    <t>110112202506500000000172</t>
  </si>
  <si>
    <t>Часть нежилого помещения (г. Тюкалинск, ул. Ленина, д. 28) 76 м2 в БП до 31.07.29</t>
  </si>
  <si>
    <t>1101123800050</t>
  </si>
  <si>
    <t>Часть нежилого помещения (с. Усть-Ишим, ул.Советская, д. 69, пом. 1п) 211,4</t>
  </si>
  <si>
    <t>1101123600044</t>
  </si>
  <si>
    <t>                                                                                                                                                                                                                        Приложение 104
к Учетной политике ОСФР по 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</si>
</sst>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color theme="1"/>
      <name val="Arial"/>
    </font>
    <font>
      <sz val="10"/>
      <name val="Arial Cyr"/>
    </font>
    <font>
      <sz val="48"/>
      <name val="Arial"/>
    </font>
    <font>
      <b/>
      <sz val="48"/>
      <name val="Times New Roman"/>
    </font>
    <font>
      <sz val="36"/>
      <name val="Arial"/>
    </font>
    <font>
      <sz val="34"/>
      <name val="Calibri"/>
    </font>
    <font>
      <sz val="34"/>
      <name val="Arial"/>
    </font>
    <font>
      <sz val="12"/>
      <name val="Arial"/>
    </font>
    <font>
      <sz val="34"/>
      <name val="Times New Roman"/>
    </font>
    <font>
      <b/>
      <sz val="34"/>
      <name val="Times New Roman"/>
    </font>
    <font>
      <b/>
      <sz val="11"/>
      <name val="Arial"/>
    </font>
    <font>
      <b/>
      <sz val="11"/>
      <name val="Times New Roman"/>
    </font>
    <font>
      <b/>
      <sz val="10"/>
      <name val="Times New Roman"/>
    </font>
    <font>
      <sz val="36"/>
      <color theme="1"/>
      <name val="Arial"/>
    </font>
    <font>
      <sz val="36"/>
      <color indexed="64"/>
      <name val="Times New Roman"/>
    </font>
    <font>
      <b/>
      <sz val="36"/>
      <color indexed="64"/>
      <name val="Times New Roman"/>
    </font>
    <font>
      <sz val="36"/>
      <color theme="1"/>
      <name val="Calibri"/>
      <scheme val="minor"/>
    </font>
    <font>
      <sz val="36"/>
      <name val="Times New Roman"/>
    </font>
    <font>
      <u/>
      <sz val="36"/>
      <color indexed="64"/>
      <name val="Times New Roman"/>
    </font>
    <font>
      <sz val="10"/>
      <color rgb="FF4D4D4D"/>
      <name val="Arial"/>
    </font>
    <font>
      <sz val="8"/>
      <color indexed="63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2"/>
      </patternFill>
    </fill>
    <fill>
      <patternFill patternType="solid">
        <fgColor rgb="FFF2F2F2"/>
      </patternFill>
    </fill>
    <fill>
      <patternFill patternType="solid">
        <fgColor indexed="65"/>
      </patternFill>
    </fill>
    <fill>
      <patternFill patternType="solid">
        <fgColor indexed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49" fontId="10" fillId="2" borderId="0" xfId="0" applyNumberFormat="1" applyFont="1" applyFill="1" applyAlignment="1">
      <alignment horizontal="right" vertical="center" wrapText="1"/>
    </xf>
    <xf numFmtId="4" fontId="12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center" vertical="center" wrapText="1"/>
    </xf>
    <xf numFmtId="3" fontId="12" fillId="2" borderId="0" xfId="0" applyNumberFormat="1" applyFont="1" applyFill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9" fillId="4" borderId="11" xfId="0" applyFont="1" applyFill="1" applyBorder="1" applyAlignment="1">
      <alignment horizontal="left" vertical="top"/>
    </xf>
    <xf numFmtId="0" fontId="19" fillId="3" borderId="11" xfId="0" applyFont="1" applyFill="1" applyBorder="1" applyAlignment="1">
      <alignment horizontal="left" vertical="top"/>
    </xf>
    <xf numFmtId="1" fontId="20" fillId="5" borderId="11" xfId="0" applyNumberFormat="1" applyFont="1" applyFill="1" applyBorder="1" applyAlignment="1">
      <alignment horizontal="right" vertical="top"/>
    </xf>
    <xf numFmtId="0" fontId="20" fillId="5" borderId="11" xfId="0" applyFont="1" applyFill="1" applyBorder="1" applyAlignment="1">
      <alignment horizontal="left" vertical="top"/>
    </xf>
    <xf numFmtId="4" fontId="20" fillId="5" borderId="11" xfId="0" applyNumberFormat="1" applyFont="1" applyFill="1" applyBorder="1" applyAlignment="1">
      <alignment horizontal="right" vertical="top"/>
    </xf>
    <xf numFmtId="4" fontId="20" fillId="3" borderId="11" xfId="0" applyNumberFormat="1" applyFont="1" applyFill="1" applyBorder="1" applyAlignment="1">
      <alignment horizontal="right" vertical="top"/>
    </xf>
    <xf numFmtId="3" fontId="20" fillId="5" borderId="11" xfId="0" applyNumberFormat="1" applyFont="1" applyFill="1" applyBorder="1" applyAlignment="1">
      <alignment horizontal="right" vertical="top"/>
    </xf>
    <xf numFmtId="0" fontId="20" fillId="5" borderId="11" xfId="0" applyFont="1" applyFill="1" applyBorder="1" applyAlignment="1">
      <alignment horizontal="right" vertical="top"/>
    </xf>
    <xf numFmtId="0" fontId="20" fillId="3" borderId="11" xfId="0" applyFont="1" applyFill="1" applyBorder="1" applyAlignment="1">
      <alignment horizontal="right" vertical="top"/>
    </xf>
    <xf numFmtId="0" fontId="0" fillId="6" borderId="0" xfId="0" applyFill="1"/>
    <xf numFmtId="1" fontId="20" fillId="6" borderId="11" xfId="0" applyNumberFormat="1" applyFont="1" applyFill="1" applyBorder="1" applyAlignment="1">
      <alignment horizontal="right" vertical="top"/>
    </xf>
    <xf numFmtId="0" fontId="20" fillId="6" borderId="11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top"/>
    </xf>
    <xf numFmtId="0" fontId="17" fillId="0" borderId="10" xfId="1" applyFont="1" applyBorder="1" applyAlignment="1">
      <alignment horizontal="center" vertical="top"/>
    </xf>
    <xf numFmtId="0" fontId="18" fillId="0" borderId="9" xfId="0" applyFont="1" applyBorder="1" applyAlignment="1">
      <alignment horizontal="center"/>
    </xf>
    <xf numFmtId="0" fontId="2" fillId="7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150113</xdr:colOff>
      <xdr:row>71</xdr:row>
      <xdr:rowOff>141588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="25" workbookViewId="0">
      <selection activeCell="A11" sqref="A11"/>
    </sheetView>
  </sheetViews>
  <sheetFormatPr defaultColWidth="55.83203125" defaultRowHeight="24.75" customHeight="1" x14ac:dyDescent="0.2"/>
  <cols>
    <col min="1" max="1" width="21.83203125" style="1" customWidth="1"/>
    <col min="2" max="2" width="125" style="1" customWidth="1"/>
    <col min="3" max="3" width="64.5" style="1" customWidth="1"/>
    <col min="4" max="4" width="56.33203125" style="1" customWidth="1"/>
    <col min="5" max="5" width="62.5" style="1" customWidth="1"/>
    <col min="6" max="6" width="60.1640625" style="1" customWidth="1"/>
    <col min="7" max="7" width="66.33203125" style="1" customWidth="1"/>
    <col min="8" max="8" width="60.83203125" style="1" customWidth="1"/>
    <col min="9" max="9" width="56.83203125" style="1" customWidth="1"/>
    <col min="10" max="10" width="64.6640625" style="1" customWidth="1"/>
    <col min="11" max="11" width="61.33203125" style="1" customWidth="1"/>
    <col min="12" max="12" width="62.5" style="1" customWidth="1"/>
    <col min="13" max="13" width="71.33203125" style="1" customWidth="1"/>
    <col min="14" max="14" width="77.5" style="1" customWidth="1"/>
    <col min="15" max="15" width="70.83203125" style="1" customWidth="1"/>
    <col min="16" max="16" width="72.5" style="1" customWidth="1"/>
    <col min="17" max="19" width="58" style="1" bestFit="1" customWidth="1"/>
    <col min="20" max="20" width="60" style="1" customWidth="1"/>
    <col min="21" max="23" width="56" style="1" bestFit="1" customWidth="1"/>
    <col min="24" max="16384" width="55.83203125" style="1"/>
  </cols>
  <sheetData>
    <row r="1" spans="1:25" s="2" customFormat="1" ht="24.75" customHeight="1" x14ac:dyDescent="0.75">
      <c r="A1" s="80" t="s">
        <v>224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4"/>
      <c r="Y1" s="3"/>
    </row>
    <row r="2" spans="1:25" s="2" customFormat="1" ht="24.75" customHeight="1" x14ac:dyDescent="0.7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4"/>
      <c r="Y2" s="3"/>
    </row>
    <row r="3" spans="1:25" s="2" customFormat="1" ht="24.75" customHeight="1" x14ac:dyDescent="0.7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4"/>
      <c r="Y3" s="3"/>
    </row>
    <row r="4" spans="1:25" s="2" customFormat="1" ht="1.5" customHeight="1" x14ac:dyDescent="0.7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4"/>
      <c r="Y4" s="3"/>
    </row>
    <row r="5" spans="1:25" s="2" customFormat="1" ht="138" hidden="1" customHeight="1" x14ac:dyDescent="0.7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4"/>
      <c r="Y5" s="3"/>
    </row>
    <row r="6" spans="1:25" s="2" customFormat="1" ht="138" hidden="1" customHeight="1" x14ac:dyDescent="0.7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4"/>
      <c r="Y6" s="3"/>
    </row>
    <row r="7" spans="1:25" s="2" customFormat="1" ht="247.5" customHeight="1" x14ac:dyDescent="0.7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4"/>
      <c r="Y7" s="3"/>
    </row>
    <row r="8" spans="1:25" s="2" customFormat="1" ht="96" customHeight="1" x14ac:dyDescent="0.7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"/>
      <c r="Y8" s="5"/>
    </row>
    <row r="9" spans="1:25" s="2" customFormat="1" ht="87.75" customHeight="1" x14ac:dyDescent="0.7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"/>
      <c r="Y9" s="5"/>
    </row>
    <row r="10" spans="1:25" s="2" customFormat="1" ht="97.5" customHeight="1" x14ac:dyDescent="0.75">
      <c r="A10" t="s">
        <v>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5"/>
    </row>
    <row r="11" spans="1:25" s="2" customFormat="1" ht="84.75" customHeight="1" x14ac:dyDescent="0.75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  <c r="Y11" s="7"/>
    </row>
    <row r="12" spans="1:25" s="2" customFormat="1" ht="75.75" customHeight="1" x14ac:dyDescent="0.75">
      <c r="A12" s="7" t="s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  <c r="Y12" s="7"/>
    </row>
    <row r="13" spans="1:25" s="2" customFormat="1" ht="78.75" customHeight="1" x14ac:dyDescent="0.75">
      <c r="A13" s="7" t="s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  <c r="Y13" s="7"/>
    </row>
    <row r="14" spans="1:25" s="2" customFormat="1" ht="93.75" customHeight="1" x14ac:dyDescent="0.7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  <c r="Y14" s="7"/>
    </row>
    <row r="15" spans="1:25" s="2" customFormat="1" ht="93.75" customHeight="1" x14ac:dyDescent="0.75">
      <c r="A15" s="63" t="s">
        <v>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8"/>
      <c r="Y15" s="7"/>
    </row>
    <row r="16" spans="1:25" s="2" customFormat="1" ht="60.75" customHeight="1" x14ac:dyDescent="0.7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10"/>
      <c r="Y16" s="9"/>
    </row>
    <row r="17" spans="1:25" s="2" customFormat="1" ht="60.75" customHeight="1" x14ac:dyDescent="0.7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9"/>
    </row>
    <row r="18" spans="1:25" s="11" customFormat="1" ht="24.75" customHeight="1" x14ac:dyDescent="0.55000000000000004">
      <c r="A18" s="65" t="s">
        <v>8</v>
      </c>
      <c r="B18" s="65" t="s">
        <v>9</v>
      </c>
      <c r="C18" s="65" t="s">
        <v>10</v>
      </c>
      <c r="D18" s="75" t="s">
        <v>11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65" t="s">
        <v>12</v>
      </c>
      <c r="R18" s="65"/>
      <c r="S18" s="65"/>
      <c r="T18" s="65"/>
      <c r="U18" s="65" t="s">
        <v>13</v>
      </c>
      <c r="V18" s="65"/>
      <c r="W18" s="66"/>
      <c r="X18" s="69" t="s">
        <v>14</v>
      </c>
      <c r="Y18" s="69" t="s">
        <v>15</v>
      </c>
    </row>
    <row r="19" spans="1:25" s="11" customFormat="1" ht="24.75" customHeight="1" x14ac:dyDescent="0.55000000000000004">
      <c r="A19" s="65"/>
      <c r="B19" s="65"/>
      <c r="C19" s="6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65"/>
      <c r="R19" s="65"/>
      <c r="S19" s="65"/>
      <c r="T19" s="65"/>
      <c r="U19" s="65"/>
      <c r="V19" s="65"/>
      <c r="W19" s="66"/>
      <c r="X19" s="70"/>
      <c r="Y19" s="70"/>
    </row>
    <row r="20" spans="1:25" s="11" customFormat="1" ht="147" customHeight="1" x14ac:dyDescent="0.55000000000000004">
      <c r="A20" s="65"/>
      <c r="B20" s="65"/>
      <c r="C20" s="6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67"/>
      <c r="R20" s="67"/>
      <c r="S20" s="67"/>
      <c r="T20" s="67"/>
      <c r="U20" s="67"/>
      <c r="V20" s="67"/>
      <c r="W20" s="68"/>
      <c r="X20" s="70"/>
      <c r="Y20" s="71"/>
    </row>
    <row r="21" spans="1:25" s="11" customFormat="1" ht="83.25" customHeight="1" x14ac:dyDescent="0.55000000000000004">
      <c r="A21" s="65"/>
      <c r="B21" s="67"/>
      <c r="C21" s="68"/>
      <c r="D21" s="14" t="s">
        <v>16</v>
      </c>
      <c r="E21" s="14" t="s">
        <v>17</v>
      </c>
      <c r="F21" s="14" t="s">
        <v>18</v>
      </c>
      <c r="G21" s="14" t="s">
        <v>19</v>
      </c>
      <c r="H21" s="14" t="s">
        <v>20</v>
      </c>
      <c r="I21" s="14" t="s">
        <v>21</v>
      </c>
      <c r="J21" s="14" t="s">
        <v>22</v>
      </c>
      <c r="K21" s="14" t="s">
        <v>23</v>
      </c>
      <c r="L21" s="14" t="s">
        <v>24</v>
      </c>
      <c r="M21" s="14" t="s">
        <v>25</v>
      </c>
      <c r="N21" s="14" t="s">
        <v>26</v>
      </c>
      <c r="O21" s="14" t="s">
        <v>27</v>
      </c>
      <c r="P21" s="14" t="s">
        <v>28</v>
      </c>
      <c r="Q21" s="12" t="s">
        <v>29</v>
      </c>
      <c r="R21" s="12" t="s">
        <v>30</v>
      </c>
      <c r="S21" s="12" t="s">
        <v>31</v>
      </c>
      <c r="T21" s="12" t="s">
        <v>32</v>
      </c>
      <c r="U21" s="12" t="s">
        <v>29</v>
      </c>
      <c r="V21" s="12" t="s">
        <v>30</v>
      </c>
      <c r="W21" s="15" t="s">
        <v>31</v>
      </c>
      <c r="X21" s="16"/>
      <c r="Y21" s="13"/>
    </row>
    <row r="22" spans="1:25" s="17" customFormat="1" ht="147" customHeight="1" x14ac:dyDescent="0.2">
      <c r="A22" s="18">
        <v>1</v>
      </c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/>
      <c r="Y22" s="22"/>
    </row>
    <row r="23" spans="1:25" s="17" customFormat="1" ht="147" customHeight="1" x14ac:dyDescent="0.2">
      <c r="A23" s="23"/>
      <c r="B23" s="24" t="s">
        <v>33</v>
      </c>
      <c r="C23" s="25"/>
      <c r="D23" s="24">
        <f t="shared" ref="D23:Y23" si="0">SUM(D22:D22)</f>
        <v>0</v>
      </c>
      <c r="E23" s="24">
        <f t="shared" si="0"/>
        <v>0</v>
      </c>
      <c r="F23" s="24">
        <f t="shared" si="0"/>
        <v>0</v>
      </c>
      <c r="G23" s="24">
        <f t="shared" si="0"/>
        <v>0</v>
      </c>
      <c r="H23" s="24">
        <f t="shared" si="0"/>
        <v>0</v>
      </c>
      <c r="I23" s="24">
        <f t="shared" si="0"/>
        <v>0</v>
      </c>
      <c r="J23" s="24">
        <f t="shared" si="0"/>
        <v>0</v>
      </c>
      <c r="K23" s="24">
        <f t="shared" si="0"/>
        <v>0</v>
      </c>
      <c r="L23" s="24">
        <f t="shared" si="0"/>
        <v>0</v>
      </c>
      <c r="M23" s="24">
        <f t="shared" si="0"/>
        <v>0</v>
      </c>
      <c r="N23" s="24">
        <f t="shared" si="0"/>
        <v>0</v>
      </c>
      <c r="O23" s="24">
        <f t="shared" si="0"/>
        <v>0</v>
      </c>
      <c r="P23" s="24">
        <f t="shared" si="0"/>
        <v>0</v>
      </c>
      <c r="Q23" s="24">
        <f t="shared" si="0"/>
        <v>0</v>
      </c>
      <c r="R23" s="24">
        <f t="shared" si="0"/>
        <v>0</v>
      </c>
      <c r="S23" s="24">
        <f t="shared" si="0"/>
        <v>0</v>
      </c>
      <c r="T23" s="24">
        <f t="shared" si="0"/>
        <v>0</v>
      </c>
      <c r="U23" s="26">
        <f t="shared" si="0"/>
        <v>0</v>
      </c>
      <c r="V23" s="24">
        <f t="shared" si="0"/>
        <v>0</v>
      </c>
      <c r="W23" s="25">
        <f t="shared" si="0"/>
        <v>0</v>
      </c>
      <c r="X23" s="27">
        <f t="shared" si="0"/>
        <v>0</v>
      </c>
      <c r="Y23" s="28">
        <f t="shared" si="0"/>
        <v>0</v>
      </c>
    </row>
    <row r="24" spans="1:25" s="29" customFormat="1" ht="69.95" customHeight="1" x14ac:dyDescent="0.2">
      <c r="A24" s="30"/>
      <c r="B24" s="31"/>
      <c r="C24" s="32"/>
      <c r="D24" s="33"/>
      <c r="E24" s="33"/>
      <c r="F24" s="33"/>
      <c r="G24" s="33"/>
      <c r="H24" s="34"/>
      <c r="I24" s="34"/>
      <c r="J24" s="34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5"/>
      <c r="V24" s="35"/>
      <c r="W24" s="35"/>
      <c r="X24" s="36"/>
      <c r="Y24" s="19"/>
    </row>
    <row r="25" spans="1:25" ht="69.75" customHeight="1" x14ac:dyDescent="0.2">
      <c r="A25" s="30"/>
      <c r="B25" s="31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5"/>
      <c r="V25" s="35"/>
      <c r="W25" s="35"/>
      <c r="X25" s="36"/>
      <c r="Y25" s="24">
        <f>SUM(Y24:Y24)</f>
        <v>0</v>
      </c>
    </row>
    <row r="26" spans="1:25" s="37" customFormat="1" ht="51" customHeight="1" x14ac:dyDescent="0.65">
      <c r="A26" s="72" t="s">
        <v>34</v>
      </c>
      <c r="B26" s="72"/>
      <c r="C26" s="39"/>
      <c r="D26" s="39"/>
      <c r="E26" s="39"/>
      <c r="F26" s="73"/>
      <c r="G26" s="73"/>
      <c r="H26" s="38"/>
      <c r="I26" s="74"/>
      <c r="J26" s="74"/>
      <c r="K26" s="38"/>
      <c r="N26" s="40"/>
    </row>
    <row r="27" spans="1:25" s="41" customFormat="1" ht="51" customHeight="1" x14ac:dyDescent="0.7">
      <c r="A27" s="72" t="s">
        <v>35</v>
      </c>
      <c r="B27" s="72"/>
      <c r="C27" s="72"/>
      <c r="D27" s="42"/>
      <c r="E27" s="42"/>
      <c r="F27" s="77" t="s">
        <v>36</v>
      </c>
      <c r="G27" s="77"/>
      <c r="H27" s="43"/>
      <c r="I27" s="78" t="s">
        <v>37</v>
      </c>
      <c r="J27" s="78"/>
      <c r="K27" s="44"/>
      <c r="N27" s="40"/>
    </row>
    <row r="28" spans="1:25" s="37" customFormat="1" ht="51" customHeight="1" x14ac:dyDescent="0.65">
      <c r="A28" s="42"/>
      <c r="B28" s="42"/>
      <c r="C28" s="42"/>
      <c r="D28" s="42"/>
      <c r="E28" s="42"/>
      <c r="F28" s="43"/>
      <c r="G28" s="43"/>
      <c r="H28" s="43"/>
      <c r="I28" s="43"/>
      <c r="J28" s="43"/>
      <c r="K28" s="43"/>
      <c r="N28" s="40"/>
    </row>
    <row r="29" spans="1:25" s="37" customFormat="1" ht="51" customHeight="1" x14ac:dyDescent="0.65">
      <c r="A29" s="72" t="s">
        <v>38</v>
      </c>
      <c r="B29" s="72"/>
      <c r="C29" s="72"/>
      <c r="D29" s="45"/>
      <c r="E29" s="45"/>
      <c r="F29" s="73"/>
      <c r="G29" s="73"/>
      <c r="H29" s="46"/>
      <c r="I29" s="74"/>
      <c r="J29" s="74"/>
      <c r="K29" s="38"/>
      <c r="N29" s="40"/>
    </row>
    <row r="30" spans="1:25" s="41" customFormat="1" ht="51" customHeight="1" x14ac:dyDescent="0.7">
      <c r="A30" s="72" t="s">
        <v>35</v>
      </c>
      <c r="B30" s="72"/>
      <c r="C30" s="72"/>
      <c r="D30" s="45"/>
      <c r="E30" s="45"/>
      <c r="F30" s="77" t="s">
        <v>36</v>
      </c>
      <c r="G30" s="77"/>
      <c r="H30" s="46"/>
      <c r="I30" s="78" t="s">
        <v>37</v>
      </c>
      <c r="J30" s="78"/>
      <c r="K30" s="44"/>
      <c r="N30" s="40"/>
    </row>
    <row r="31" spans="1:25" s="37" customFormat="1" ht="51" customHeight="1" x14ac:dyDescent="0.65">
      <c r="A31" s="39"/>
      <c r="B31" s="39"/>
      <c r="C31" s="45"/>
      <c r="D31" s="45"/>
      <c r="E31" s="45"/>
      <c r="F31" s="44"/>
      <c r="G31" s="44"/>
      <c r="H31" s="46"/>
      <c r="I31" s="42"/>
      <c r="K31" s="44"/>
      <c r="N31" s="40"/>
    </row>
    <row r="32" spans="1:25" s="37" customFormat="1" ht="114" customHeight="1" x14ac:dyDescent="0.65">
      <c r="A32" s="72" t="s">
        <v>39</v>
      </c>
      <c r="B32" s="72"/>
      <c r="C32" s="73"/>
      <c r="D32" s="73"/>
      <c r="E32" s="38"/>
      <c r="F32" s="73"/>
      <c r="G32" s="73"/>
      <c r="H32" s="38"/>
      <c r="I32" s="74"/>
      <c r="J32" s="74"/>
      <c r="K32" s="38"/>
      <c r="N32" s="40"/>
    </row>
    <row r="33" spans="1:14" s="41" customFormat="1" ht="51" customHeight="1" x14ac:dyDescent="0.7">
      <c r="A33" s="39"/>
      <c r="B33" s="39"/>
      <c r="C33" s="77" t="s">
        <v>40</v>
      </c>
      <c r="D33" s="77"/>
      <c r="E33" s="45"/>
      <c r="F33" s="77" t="s">
        <v>36</v>
      </c>
      <c r="G33" s="77"/>
      <c r="H33" s="46"/>
      <c r="I33" s="78" t="s">
        <v>37</v>
      </c>
      <c r="J33" s="78"/>
      <c r="K33" s="44"/>
      <c r="N33" s="40"/>
    </row>
    <row r="34" spans="1:14" s="37" customFormat="1" ht="51" customHeight="1" x14ac:dyDescent="0.65">
      <c r="A34" s="39"/>
      <c r="B34" s="39"/>
      <c r="C34" s="45"/>
      <c r="D34" s="45"/>
      <c r="E34" s="45"/>
      <c r="F34" s="44"/>
      <c r="G34" s="44"/>
      <c r="H34" s="46"/>
      <c r="I34" s="42"/>
      <c r="K34" s="44"/>
      <c r="N34" s="40"/>
    </row>
    <row r="35" spans="1:14" s="37" customFormat="1" ht="96" customHeight="1" x14ac:dyDescent="0.65">
      <c r="A35" s="72" t="s">
        <v>41</v>
      </c>
      <c r="B35" s="72"/>
      <c r="C35" s="73"/>
      <c r="D35" s="73"/>
      <c r="E35" s="38"/>
      <c r="F35" s="73"/>
      <c r="G35" s="73"/>
      <c r="H35" s="38"/>
      <c r="I35" s="79"/>
      <c r="J35" s="79"/>
      <c r="K35" s="38"/>
      <c r="N35" s="40"/>
    </row>
    <row r="36" spans="1:14" s="41" customFormat="1" ht="51" customHeight="1" x14ac:dyDescent="0.7">
      <c r="A36" s="43"/>
      <c r="B36" s="43"/>
      <c r="C36" s="77" t="s">
        <v>40</v>
      </c>
      <c r="D36" s="77"/>
      <c r="E36" s="43"/>
      <c r="F36" s="77" t="s">
        <v>36</v>
      </c>
      <c r="G36" s="77"/>
      <c r="H36" s="43"/>
      <c r="I36" s="78" t="s">
        <v>37</v>
      </c>
      <c r="J36" s="78"/>
      <c r="K36" s="44"/>
      <c r="N36" s="40"/>
    </row>
  </sheetData>
  <sortState ref="A22:X22">
    <sortCondition ref="C22"/>
  </sortState>
  <mergeCells count="39">
    <mergeCell ref="C36:D36"/>
    <mergeCell ref="F36:G36"/>
    <mergeCell ref="I36:J36"/>
    <mergeCell ref="C33:D33"/>
    <mergeCell ref="F33:G33"/>
    <mergeCell ref="I33:J33"/>
    <mergeCell ref="A35:B35"/>
    <mergeCell ref="C35:D35"/>
    <mergeCell ref="F35:G35"/>
    <mergeCell ref="I35:J35"/>
    <mergeCell ref="A30:C30"/>
    <mergeCell ref="F30:G30"/>
    <mergeCell ref="I30:J30"/>
    <mergeCell ref="A32:B32"/>
    <mergeCell ref="C32:D32"/>
    <mergeCell ref="F32:G32"/>
    <mergeCell ref="I32:J32"/>
    <mergeCell ref="A27:C27"/>
    <mergeCell ref="F27:G27"/>
    <mergeCell ref="I27:J27"/>
    <mergeCell ref="A29:C29"/>
    <mergeCell ref="F29:G29"/>
    <mergeCell ref="I29:J29"/>
    <mergeCell ref="U18:W20"/>
    <mergeCell ref="X18:X20"/>
    <mergeCell ref="Y18:Y20"/>
    <mergeCell ref="A26:B26"/>
    <mergeCell ref="F26:G26"/>
    <mergeCell ref="I26:J26"/>
    <mergeCell ref="A18:A21"/>
    <mergeCell ref="B18:B21"/>
    <mergeCell ref="C18:C21"/>
    <mergeCell ref="D18:P20"/>
    <mergeCell ref="Q18:T20"/>
    <mergeCell ref="A1:W7"/>
    <mergeCell ref="A8:W8"/>
    <mergeCell ref="A9:W9"/>
    <mergeCell ref="A15:W15"/>
    <mergeCell ref="A16:W16"/>
  </mergeCells>
  <pageMargins left="0.11811023622047245" right="0" top="0.11811023622047245" bottom="0" header="0.11811023622047245" footer="0.11811023622047245"/>
  <pageSetup paperSize="9" scale="10" fitToWidth="2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opLeftCell="C50" zoomScale="115" workbookViewId="0">
      <selection activeCell="V2" sqref="V2:V88"/>
    </sheetView>
  </sheetViews>
  <sheetFormatPr defaultColWidth="10.5" defaultRowHeight="11.25" x14ac:dyDescent="0.2"/>
  <cols>
    <col min="1" max="1" width="11.6640625" style="47" customWidth="1"/>
    <col min="2" max="2" width="58.83203125" style="47" customWidth="1"/>
    <col min="3" max="3" width="35" style="47" customWidth="1"/>
    <col min="4" max="13" width="10.6640625" style="47" customWidth="1"/>
    <col min="14" max="16" width="10.6640625" style="48" customWidth="1"/>
    <col min="17" max="22" width="10.6640625" style="47" customWidth="1"/>
  </cols>
  <sheetData>
    <row r="1" spans="1:22" ht="12.95" customHeight="1" x14ac:dyDescent="0.2">
      <c r="A1" s="49" t="s">
        <v>42</v>
      </c>
      <c r="B1" s="49" t="s">
        <v>43</v>
      </c>
      <c r="C1" s="49" t="s">
        <v>10</v>
      </c>
      <c r="D1" s="49" t="s">
        <v>16</v>
      </c>
      <c r="E1" s="49" t="s">
        <v>17</v>
      </c>
      <c r="F1" s="49" t="s">
        <v>18</v>
      </c>
      <c r="G1" s="49" t="s">
        <v>19</v>
      </c>
      <c r="H1" s="49" t="s">
        <v>20</v>
      </c>
      <c r="I1" s="49" t="s">
        <v>21</v>
      </c>
      <c r="J1" s="49" t="s">
        <v>22</v>
      </c>
      <c r="K1" s="49" t="s">
        <v>23</v>
      </c>
      <c r="L1" s="49" t="s">
        <v>24</v>
      </c>
      <c r="M1" s="49" t="s">
        <v>25</v>
      </c>
      <c r="N1" s="50" t="s">
        <v>26</v>
      </c>
      <c r="O1" s="50" t="s">
        <v>27</v>
      </c>
      <c r="P1" s="50" t="s">
        <v>28</v>
      </c>
      <c r="Q1" s="49" t="s">
        <v>44</v>
      </c>
      <c r="R1" s="49" t="s">
        <v>45</v>
      </c>
      <c r="S1" s="49" t="s">
        <v>46</v>
      </c>
      <c r="T1" s="49" t="s">
        <v>47</v>
      </c>
      <c r="U1" s="49" t="s">
        <v>48</v>
      </c>
      <c r="V1" s="49" t="s">
        <v>49</v>
      </c>
    </row>
    <row r="2" spans="1:22" ht="11.1" customHeight="1" x14ac:dyDescent="0.2">
      <c r="A2" s="51">
        <v>1</v>
      </c>
      <c r="B2" s="52" t="s">
        <v>50</v>
      </c>
      <c r="C2" s="52" t="s">
        <v>51</v>
      </c>
      <c r="D2" s="53">
        <v>66236.350000000006</v>
      </c>
      <c r="E2" s="53">
        <v>66101.990000000005</v>
      </c>
      <c r="F2" s="53">
        <v>65967.63</v>
      </c>
      <c r="G2" s="53">
        <v>65833.27</v>
      </c>
      <c r="H2" s="53">
        <v>65698.91</v>
      </c>
      <c r="I2" s="53">
        <v>65564.55</v>
      </c>
      <c r="J2" s="53">
        <v>65430.19</v>
      </c>
      <c r="K2" s="53">
        <v>65295.83</v>
      </c>
      <c r="L2" s="53">
        <v>65161.47</v>
      </c>
      <c r="M2" s="53">
        <v>65027.11</v>
      </c>
      <c r="N2" s="54">
        <v>64892.75</v>
      </c>
      <c r="O2" s="54">
        <v>64758.39</v>
      </c>
      <c r="P2" s="54">
        <v>64624.03</v>
      </c>
      <c r="Q2" s="53">
        <v>65430.19</v>
      </c>
      <c r="R2" s="55">
        <v>1439</v>
      </c>
      <c r="S2" s="51">
        <v>363</v>
      </c>
      <c r="T2" s="51">
        <v>362</v>
      </c>
      <c r="U2" s="51">
        <v>361</v>
      </c>
      <c r="V2" s="51">
        <v>353</v>
      </c>
    </row>
    <row r="3" spans="1:22" ht="11.1" customHeight="1" x14ac:dyDescent="0.2">
      <c r="A3" s="51">
        <v>2</v>
      </c>
      <c r="B3" s="52" t="s">
        <v>52</v>
      </c>
      <c r="C3" s="52" t="s">
        <v>53</v>
      </c>
      <c r="D3" s="53">
        <v>50310.58</v>
      </c>
      <c r="E3" s="53">
        <v>50244.639999999999</v>
      </c>
      <c r="F3" s="53">
        <v>50178.7</v>
      </c>
      <c r="G3" s="53">
        <v>50112.76</v>
      </c>
      <c r="H3" s="53">
        <v>50046.82</v>
      </c>
      <c r="I3" s="53">
        <v>49980.88</v>
      </c>
      <c r="J3" s="53">
        <v>49914.94</v>
      </c>
      <c r="K3" s="53">
        <v>49849</v>
      </c>
      <c r="L3" s="53">
        <v>49783.06</v>
      </c>
      <c r="M3" s="53">
        <v>49717.120000000003</v>
      </c>
      <c r="N3" s="54">
        <v>49651.18</v>
      </c>
      <c r="O3" s="54">
        <v>49585.24</v>
      </c>
      <c r="P3" s="54">
        <v>49519.3</v>
      </c>
      <c r="Q3" s="53">
        <v>49914.94</v>
      </c>
      <c r="R3" s="55">
        <v>1098</v>
      </c>
      <c r="S3" s="51">
        <v>276</v>
      </c>
      <c r="T3" s="51">
        <v>276</v>
      </c>
      <c r="U3" s="51">
        <v>275</v>
      </c>
      <c r="V3" s="51">
        <v>271</v>
      </c>
    </row>
    <row r="4" spans="1:22" ht="11.1" customHeight="1" x14ac:dyDescent="0.2">
      <c r="A4" s="51">
        <v>3</v>
      </c>
      <c r="B4" s="52" t="s">
        <v>54</v>
      </c>
      <c r="C4" s="52" t="s">
        <v>55</v>
      </c>
      <c r="D4" s="53">
        <v>1512714.37</v>
      </c>
      <c r="E4" s="53">
        <v>1510913.52</v>
      </c>
      <c r="F4" s="53">
        <v>1509112.67</v>
      </c>
      <c r="G4" s="53">
        <v>1507311.82</v>
      </c>
      <c r="H4" s="53">
        <v>1505510.97</v>
      </c>
      <c r="I4" s="53">
        <v>1503710.12</v>
      </c>
      <c r="J4" s="53">
        <v>1501909.27</v>
      </c>
      <c r="K4" s="53">
        <v>1500108.42</v>
      </c>
      <c r="L4" s="53">
        <v>1498307.57</v>
      </c>
      <c r="M4" s="53">
        <v>1496506.72</v>
      </c>
      <c r="N4" s="54">
        <v>1494705.87</v>
      </c>
      <c r="O4" s="54">
        <v>1492905.02</v>
      </c>
      <c r="P4" s="54">
        <v>1491104.17</v>
      </c>
      <c r="Q4" s="53">
        <v>1501909.27</v>
      </c>
      <c r="R4" s="55">
        <v>33042</v>
      </c>
      <c r="S4" s="55">
        <v>8305</v>
      </c>
      <c r="T4" s="55">
        <v>8290</v>
      </c>
      <c r="U4" s="55">
        <v>8275</v>
      </c>
      <c r="V4" s="55">
        <v>8172</v>
      </c>
    </row>
    <row r="5" spans="1:22" ht="11.1" customHeight="1" x14ac:dyDescent="0.2">
      <c r="A5" s="51">
        <v>4</v>
      </c>
      <c r="B5" s="52" t="s">
        <v>56</v>
      </c>
      <c r="C5" s="52" t="s">
        <v>57</v>
      </c>
      <c r="D5" s="53">
        <v>1589782.96</v>
      </c>
      <c r="E5" s="53">
        <v>1587395.9</v>
      </c>
      <c r="F5" s="53">
        <v>1585008.84</v>
      </c>
      <c r="G5" s="53">
        <v>1582621.78</v>
      </c>
      <c r="H5" s="53">
        <v>1580234.72</v>
      </c>
      <c r="I5" s="53">
        <v>1577847.66</v>
      </c>
      <c r="J5" s="53">
        <v>1575460.6</v>
      </c>
      <c r="K5" s="53">
        <v>1573073.54</v>
      </c>
      <c r="L5" s="53">
        <v>1570686.48</v>
      </c>
      <c r="M5" s="53">
        <v>1568299.42</v>
      </c>
      <c r="N5" s="54">
        <v>1565912.36</v>
      </c>
      <c r="O5" s="54">
        <v>1563525.3</v>
      </c>
      <c r="P5" s="54">
        <v>1561138.24</v>
      </c>
      <c r="Q5" s="53">
        <v>1575460.6</v>
      </c>
      <c r="R5" s="55">
        <v>34660</v>
      </c>
      <c r="S5" s="55">
        <v>8724</v>
      </c>
      <c r="T5" s="55">
        <v>8704</v>
      </c>
      <c r="U5" s="55">
        <v>8685</v>
      </c>
      <c r="V5" s="55">
        <v>8547</v>
      </c>
    </row>
    <row r="6" spans="1:22" ht="11.1" customHeight="1" x14ac:dyDescent="0.2">
      <c r="A6" s="51">
        <v>5</v>
      </c>
      <c r="B6" s="52" t="s">
        <v>58</v>
      </c>
      <c r="C6" s="52" t="s">
        <v>59</v>
      </c>
      <c r="D6" s="53">
        <v>4128662.18</v>
      </c>
      <c r="E6" s="53">
        <v>4122755.65</v>
      </c>
      <c r="F6" s="53">
        <v>4116849.12</v>
      </c>
      <c r="G6" s="53">
        <v>4110942.59</v>
      </c>
      <c r="H6" s="53">
        <v>4105036.06</v>
      </c>
      <c r="I6" s="53">
        <v>4099129.53</v>
      </c>
      <c r="J6" s="53">
        <v>4093223</v>
      </c>
      <c r="K6" s="53">
        <v>4087316.47</v>
      </c>
      <c r="L6" s="53">
        <v>4081409.94</v>
      </c>
      <c r="M6" s="53">
        <v>4075503.41</v>
      </c>
      <c r="N6" s="54">
        <v>4069596.88</v>
      </c>
      <c r="O6" s="54">
        <v>4063690.35</v>
      </c>
      <c r="P6" s="54">
        <v>4057783.82</v>
      </c>
      <c r="Q6" s="53">
        <v>4093223</v>
      </c>
      <c r="R6" s="55">
        <v>90051</v>
      </c>
      <c r="S6" s="55">
        <v>22659</v>
      </c>
      <c r="T6" s="55">
        <v>22610</v>
      </c>
      <c r="U6" s="55">
        <v>22561</v>
      </c>
      <c r="V6" s="55">
        <v>22221</v>
      </c>
    </row>
    <row r="7" spans="1:22" ht="11.1" customHeight="1" x14ac:dyDescent="0.2">
      <c r="A7" s="51">
        <v>6</v>
      </c>
      <c r="B7" s="52" t="s">
        <v>60</v>
      </c>
      <c r="C7" s="52" t="s">
        <v>61</v>
      </c>
      <c r="D7" s="53">
        <v>522422.24</v>
      </c>
      <c r="E7" s="53">
        <v>521360.41</v>
      </c>
      <c r="F7" s="53">
        <v>520298.58</v>
      </c>
      <c r="G7" s="53">
        <v>519236.75</v>
      </c>
      <c r="H7" s="53">
        <v>518174.92</v>
      </c>
      <c r="I7" s="53">
        <v>517113.09</v>
      </c>
      <c r="J7" s="53">
        <v>516051.26</v>
      </c>
      <c r="K7" s="53">
        <v>514989.43</v>
      </c>
      <c r="L7" s="53">
        <v>513927.6</v>
      </c>
      <c r="M7" s="53">
        <v>512865.77</v>
      </c>
      <c r="N7" s="54">
        <v>511803.94</v>
      </c>
      <c r="O7" s="54">
        <v>510742.11</v>
      </c>
      <c r="P7" s="54">
        <v>509680.28</v>
      </c>
      <c r="Q7" s="53">
        <v>516051.26</v>
      </c>
      <c r="R7" s="55">
        <v>11353</v>
      </c>
      <c r="S7" s="55">
        <v>2865</v>
      </c>
      <c r="T7" s="55">
        <v>2856</v>
      </c>
      <c r="U7" s="55">
        <v>2847</v>
      </c>
      <c r="V7" s="55">
        <v>2785</v>
      </c>
    </row>
    <row r="8" spans="1:22" ht="11.1" customHeight="1" x14ac:dyDescent="0.2">
      <c r="A8" s="51">
        <v>7</v>
      </c>
      <c r="B8" s="52" t="s">
        <v>62</v>
      </c>
      <c r="C8" s="52" t="s">
        <v>63</v>
      </c>
      <c r="D8" s="53">
        <v>3051736.8</v>
      </c>
      <c r="E8" s="53">
        <v>3045956.99</v>
      </c>
      <c r="F8" s="53">
        <v>3040177.18</v>
      </c>
      <c r="G8" s="53">
        <v>3034397.37</v>
      </c>
      <c r="H8" s="53">
        <v>3028617.56</v>
      </c>
      <c r="I8" s="53">
        <v>3022837.75</v>
      </c>
      <c r="J8" s="53">
        <v>3017057.94</v>
      </c>
      <c r="K8" s="53">
        <v>3011278.13</v>
      </c>
      <c r="L8" s="53">
        <v>3005498.32</v>
      </c>
      <c r="M8" s="53">
        <v>2999718.51</v>
      </c>
      <c r="N8" s="54">
        <v>2993938.7</v>
      </c>
      <c r="O8" s="54">
        <v>2988158.89</v>
      </c>
      <c r="P8" s="54">
        <v>2982379.08</v>
      </c>
      <c r="Q8" s="53">
        <v>3017057.94</v>
      </c>
      <c r="R8" s="55">
        <v>66375</v>
      </c>
      <c r="S8" s="55">
        <v>16737</v>
      </c>
      <c r="T8" s="55">
        <v>16689</v>
      </c>
      <c r="U8" s="55">
        <v>16642</v>
      </c>
      <c r="V8" s="55">
        <v>16307</v>
      </c>
    </row>
    <row r="9" spans="1:22" ht="11.1" customHeight="1" x14ac:dyDescent="0.2">
      <c r="A9" s="51">
        <v>8</v>
      </c>
      <c r="B9" s="52" t="s">
        <v>64</v>
      </c>
      <c r="C9" s="52" t="s">
        <v>65</v>
      </c>
      <c r="D9" s="53">
        <v>34724878.920000002</v>
      </c>
      <c r="E9" s="53">
        <v>34685774.329999998</v>
      </c>
      <c r="F9" s="53">
        <v>34646669.740000002</v>
      </c>
      <c r="G9" s="53">
        <v>34607565.149999999</v>
      </c>
      <c r="H9" s="53">
        <v>34568460.560000002</v>
      </c>
      <c r="I9" s="53">
        <v>34529355.969999999</v>
      </c>
      <c r="J9" s="53">
        <v>34490251.380000003</v>
      </c>
      <c r="K9" s="53">
        <v>34451146.789999999</v>
      </c>
      <c r="L9" s="53">
        <v>34412042.200000003</v>
      </c>
      <c r="M9" s="53">
        <v>34372937.609999999</v>
      </c>
      <c r="N9" s="54">
        <v>34333833.020000003</v>
      </c>
      <c r="O9" s="54">
        <v>34294728.43</v>
      </c>
      <c r="P9" s="54">
        <v>34255623.840000004</v>
      </c>
      <c r="Q9" s="53">
        <v>34490251.380000003</v>
      </c>
      <c r="R9" s="55">
        <v>758786</v>
      </c>
      <c r="S9" s="55">
        <v>190664</v>
      </c>
      <c r="T9" s="55">
        <v>190341</v>
      </c>
      <c r="U9" s="55">
        <v>190019</v>
      </c>
      <c r="V9" s="55">
        <v>187762</v>
      </c>
    </row>
    <row r="10" spans="1:22" ht="11.1" customHeight="1" x14ac:dyDescent="0.2">
      <c r="A10" s="51">
        <v>9</v>
      </c>
      <c r="B10" s="52" t="s">
        <v>66</v>
      </c>
      <c r="C10" s="52" t="s">
        <v>67</v>
      </c>
      <c r="D10" s="53">
        <v>451057.76</v>
      </c>
      <c r="E10" s="53">
        <v>450023.22</v>
      </c>
      <c r="F10" s="53">
        <v>448988.68</v>
      </c>
      <c r="G10" s="53">
        <v>447954.14</v>
      </c>
      <c r="H10" s="53">
        <v>446919.6</v>
      </c>
      <c r="I10" s="53">
        <v>445885.06</v>
      </c>
      <c r="J10" s="53">
        <v>444850.52</v>
      </c>
      <c r="K10" s="53">
        <v>443815.98</v>
      </c>
      <c r="L10" s="53">
        <v>442781.44</v>
      </c>
      <c r="M10" s="53">
        <v>441746.9</v>
      </c>
      <c r="N10" s="54">
        <v>440712.36</v>
      </c>
      <c r="O10" s="54">
        <v>439677.82</v>
      </c>
      <c r="P10" s="54">
        <v>438643.28</v>
      </c>
      <c r="Q10" s="53">
        <v>444850.52</v>
      </c>
      <c r="R10" s="55">
        <v>9787</v>
      </c>
      <c r="S10" s="55">
        <v>2472</v>
      </c>
      <c r="T10" s="55">
        <v>2464</v>
      </c>
      <c r="U10" s="55">
        <v>2455</v>
      </c>
      <c r="V10" s="55">
        <v>2396</v>
      </c>
    </row>
    <row r="11" spans="1:22" ht="11.1" customHeight="1" x14ac:dyDescent="0.2">
      <c r="A11" s="51">
        <v>10</v>
      </c>
      <c r="B11" s="52" t="s">
        <v>68</v>
      </c>
      <c r="C11" s="52" t="s">
        <v>69</v>
      </c>
      <c r="D11" s="53">
        <v>163448.91</v>
      </c>
      <c r="E11" s="53">
        <v>163135.43</v>
      </c>
      <c r="F11" s="53">
        <v>162821.95000000001</v>
      </c>
      <c r="G11" s="53">
        <v>162508.47</v>
      </c>
      <c r="H11" s="53">
        <v>162194.99</v>
      </c>
      <c r="I11" s="53">
        <v>161881.51</v>
      </c>
      <c r="J11" s="53">
        <v>161568.03</v>
      </c>
      <c r="K11" s="53">
        <v>161254.54999999999</v>
      </c>
      <c r="L11" s="53">
        <v>160941.07</v>
      </c>
      <c r="M11" s="53">
        <v>160627.59</v>
      </c>
      <c r="N11" s="54">
        <v>160314.10999999999</v>
      </c>
      <c r="O11" s="54">
        <v>160000.63</v>
      </c>
      <c r="P11" s="54">
        <v>159687.15</v>
      </c>
      <c r="Q11" s="53">
        <v>161568.03</v>
      </c>
      <c r="R11" s="55">
        <v>3554</v>
      </c>
      <c r="S11" s="51">
        <v>896</v>
      </c>
      <c r="T11" s="51">
        <v>894</v>
      </c>
      <c r="U11" s="51">
        <v>891</v>
      </c>
      <c r="V11" s="51">
        <v>873</v>
      </c>
    </row>
    <row r="12" spans="1:22" ht="11.1" customHeight="1" x14ac:dyDescent="0.2">
      <c r="A12" s="51">
        <v>11</v>
      </c>
      <c r="B12" s="52" t="s">
        <v>70</v>
      </c>
      <c r="C12" s="52" t="s">
        <v>71</v>
      </c>
      <c r="D12" s="53">
        <v>764953.55</v>
      </c>
      <c r="E12" s="53">
        <v>764083.52</v>
      </c>
      <c r="F12" s="53">
        <v>763213.49</v>
      </c>
      <c r="G12" s="53">
        <v>762343.46</v>
      </c>
      <c r="H12" s="53">
        <v>761473.43</v>
      </c>
      <c r="I12" s="53">
        <v>760603.4</v>
      </c>
      <c r="J12" s="53">
        <v>759733.37</v>
      </c>
      <c r="K12" s="53">
        <v>758863.34</v>
      </c>
      <c r="L12" s="53">
        <v>757993.31</v>
      </c>
      <c r="M12" s="53">
        <v>757123.28</v>
      </c>
      <c r="N12" s="54">
        <v>756253.25</v>
      </c>
      <c r="O12" s="54">
        <v>755383.22</v>
      </c>
      <c r="P12" s="54">
        <v>754513.19</v>
      </c>
      <c r="Q12" s="53">
        <v>759733.37</v>
      </c>
      <c r="R12" s="55">
        <v>16714</v>
      </c>
      <c r="S12" s="55">
        <v>4200</v>
      </c>
      <c r="T12" s="55">
        <v>4193</v>
      </c>
      <c r="U12" s="55">
        <v>4186</v>
      </c>
      <c r="V12" s="55">
        <v>4135</v>
      </c>
    </row>
    <row r="13" spans="1:22" ht="11.1" customHeight="1" x14ac:dyDescent="0.2">
      <c r="A13" s="51">
        <v>12</v>
      </c>
      <c r="B13" s="52" t="s">
        <v>72</v>
      </c>
      <c r="C13" s="52" t="s">
        <v>73</v>
      </c>
      <c r="D13" s="53">
        <v>128132.13</v>
      </c>
      <c r="E13" s="53">
        <v>127837.86</v>
      </c>
      <c r="F13" s="53">
        <v>127543.59</v>
      </c>
      <c r="G13" s="53">
        <v>127249.32</v>
      </c>
      <c r="H13" s="53">
        <v>126955.05</v>
      </c>
      <c r="I13" s="53">
        <v>126660.78</v>
      </c>
      <c r="J13" s="53">
        <v>126366.51</v>
      </c>
      <c r="K13" s="53">
        <v>126072.24</v>
      </c>
      <c r="L13" s="53">
        <v>125777.97</v>
      </c>
      <c r="M13" s="53">
        <v>125483.7</v>
      </c>
      <c r="N13" s="54">
        <v>125189.43</v>
      </c>
      <c r="O13" s="54">
        <v>124895.16</v>
      </c>
      <c r="P13" s="54">
        <v>124600.89</v>
      </c>
      <c r="Q13" s="53">
        <v>126366.51</v>
      </c>
      <c r="R13" s="55">
        <v>2780</v>
      </c>
      <c r="S13" s="51">
        <v>702</v>
      </c>
      <c r="T13" s="51">
        <v>700</v>
      </c>
      <c r="U13" s="51">
        <v>697</v>
      </c>
      <c r="V13" s="51">
        <v>681</v>
      </c>
    </row>
    <row r="14" spans="1:22" ht="11.1" customHeight="1" x14ac:dyDescent="0.2">
      <c r="A14" s="51">
        <v>13</v>
      </c>
      <c r="B14" s="52" t="s">
        <v>74</v>
      </c>
      <c r="C14" s="52" t="s">
        <v>75</v>
      </c>
      <c r="D14" s="53">
        <v>34740.269999999997</v>
      </c>
      <c r="E14" s="53">
        <v>34629.629999999997</v>
      </c>
      <c r="F14" s="53">
        <v>34518.99</v>
      </c>
      <c r="G14" s="53">
        <v>34408.35</v>
      </c>
      <c r="H14" s="53">
        <v>34297.71</v>
      </c>
      <c r="I14" s="53">
        <v>34187.07</v>
      </c>
      <c r="J14" s="53">
        <v>34076.43</v>
      </c>
      <c r="K14" s="53">
        <v>33965.79</v>
      </c>
      <c r="L14" s="53">
        <v>33855.15</v>
      </c>
      <c r="M14" s="53">
        <v>33744.51</v>
      </c>
      <c r="N14" s="54">
        <v>33633.870000000003</v>
      </c>
      <c r="O14" s="54">
        <v>33523.230000000003</v>
      </c>
      <c r="P14" s="54">
        <v>33412.589999999997</v>
      </c>
      <c r="Q14" s="53">
        <v>34076.43</v>
      </c>
      <c r="R14" s="51">
        <v>750</v>
      </c>
      <c r="S14" s="51">
        <v>190</v>
      </c>
      <c r="T14" s="51">
        <v>189</v>
      </c>
      <c r="U14" s="51">
        <v>188</v>
      </c>
      <c r="V14" s="51">
        <v>183</v>
      </c>
    </row>
    <row r="15" spans="1:22" ht="11.1" customHeight="1" x14ac:dyDescent="0.2">
      <c r="A15" s="51">
        <v>14</v>
      </c>
      <c r="B15" s="52" t="s">
        <v>76</v>
      </c>
      <c r="C15" s="52" t="s">
        <v>77</v>
      </c>
      <c r="D15" s="53">
        <v>262483.20000000001</v>
      </c>
      <c r="E15" s="53">
        <v>262073.07</v>
      </c>
      <c r="F15" s="53">
        <v>261662.94</v>
      </c>
      <c r="G15" s="53">
        <v>261252.81</v>
      </c>
      <c r="H15" s="53">
        <v>260842.68</v>
      </c>
      <c r="I15" s="53">
        <v>260432.55</v>
      </c>
      <c r="J15" s="53">
        <v>260022.42</v>
      </c>
      <c r="K15" s="53">
        <v>259612.29</v>
      </c>
      <c r="L15" s="53">
        <v>259202.16</v>
      </c>
      <c r="M15" s="53">
        <v>258792.03</v>
      </c>
      <c r="N15" s="54">
        <v>258381.9</v>
      </c>
      <c r="O15" s="54">
        <v>257971.77</v>
      </c>
      <c r="P15" s="54">
        <v>257561.64</v>
      </c>
      <c r="Q15" s="53">
        <v>260022.42</v>
      </c>
      <c r="R15" s="55">
        <v>5720</v>
      </c>
      <c r="S15" s="55">
        <v>1440</v>
      </c>
      <c r="T15" s="55">
        <v>1437</v>
      </c>
      <c r="U15" s="55">
        <v>1434</v>
      </c>
      <c r="V15" s="55">
        <v>1409</v>
      </c>
    </row>
    <row r="16" spans="1:22" ht="11.1" customHeight="1" x14ac:dyDescent="0.2">
      <c r="A16" s="51">
        <v>15</v>
      </c>
      <c r="B16" s="52" t="s">
        <v>78</v>
      </c>
      <c r="C16" s="52" t="s">
        <v>79</v>
      </c>
      <c r="D16" s="53">
        <v>25144.47</v>
      </c>
      <c r="E16" s="53">
        <v>24929.56</v>
      </c>
      <c r="F16" s="53">
        <v>24714.65</v>
      </c>
      <c r="G16" s="53">
        <v>24499.74</v>
      </c>
      <c r="H16" s="53">
        <v>24284.83</v>
      </c>
      <c r="I16" s="53">
        <v>24069.919999999998</v>
      </c>
      <c r="J16" s="53">
        <v>23855.01</v>
      </c>
      <c r="K16" s="53">
        <v>23640.1</v>
      </c>
      <c r="L16" s="53">
        <v>23425.19</v>
      </c>
      <c r="M16" s="53">
        <v>23210.28</v>
      </c>
      <c r="N16" s="54">
        <v>22995.37</v>
      </c>
      <c r="O16" s="54">
        <v>22780.46</v>
      </c>
      <c r="P16" s="54">
        <v>22565.55</v>
      </c>
      <c r="Q16" s="53">
        <v>23855.01</v>
      </c>
      <c r="R16" s="51">
        <v>525</v>
      </c>
      <c r="S16" s="51">
        <v>137</v>
      </c>
      <c r="T16" s="51">
        <v>135</v>
      </c>
      <c r="U16" s="51">
        <v>133</v>
      </c>
      <c r="V16" s="51">
        <v>120</v>
      </c>
    </row>
    <row r="17" spans="1:22" ht="11.1" customHeight="1" x14ac:dyDescent="0.2">
      <c r="A17" s="51">
        <v>16</v>
      </c>
      <c r="B17" s="52" t="s">
        <v>80</v>
      </c>
      <c r="C17" s="52" t="s">
        <v>81</v>
      </c>
      <c r="D17" s="53">
        <v>108088.51</v>
      </c>
      <c r="E17" s="53">
        <v>107804.69</v>
      </c>
      <c r="F17" s="53">
        <v>107520.87</v>
      </c>
      <c r="G17" s="53">
        <v>107237.05</v>
      </c>
      <c r="H17" s="53">
        <v>106953.23</v>
      </c>
      <c r="I17" s="53">
        <v>106669.41</v>
      </c>
      <c r="J17" s="53">
        <v>106385.59</v>
      </c>
      <c r="K17" s="53">
        <v>106101.77</v>
      </c>
      <c r="L17" s="53">
        <v>105817.95</v>
      </c>
      <c r="M17" s="53">
        <v>105534.13</v>
      </c>
      <c r="N17" s="54">
        <v>105250.31</v>
      </c>
      <c r="O17" s="54">
        <v>104966.49</v>
      </c>
      <c r="P17" s="54">
        <v>104682.67</v>
      </c>
      <c r="Q17" s="53">
        <v>106385.59</v>
      </c>
      <c r="R17" s="55">
        <v>2340</v>
      </c>
      <c r="S17" s="51">
        <v>592</v>
      </c>
      <c r="T17" s="51">
        <v>590</v>
      </c>
      <c r="U17" s="51">
        <v>587</v>
      </c>
      <c r="V17" s="51">
        <v>571</v>
      </c>
    </row>
    <row r="18" spans="1:22" ht="11.1" customHeight="1" x14ac:dyDescent="0.2">
      <c r="A18" s="51">
        <v>17</v>
      </c>
      <c r="B18" s="52" t="s">
        <v>82</v>
      </c>
      <c r="C18" s="52" t="s">
        <v>83</v>
      </c>
      <c r="D18" s="53">
        <v>5336696.72</v>
      </c>
      <c r="E18" s="53">
        <v>5330362.66</v>
      </c>
      <c r="F18" s="53">
        <v>5324028.5999999996</v>
      </c>
      <c r="G18" s="53">
        <v>5317694.54</v>
      </c>
      <c r="H18" s="53">
        <v>5311360.4800000004</v>
      </c>
      <c r="I18" s="53">
        <v>5305026.42</v>
      </c>
      <c r="J18" s="53">
        <v>5298692.3600000003</v>
      </c>
      <c r="K18" s="53">
        <v>5292358.3</v>
      </c>
      <c r="L18" s="53">
        <v>5286024.24</v>
      </c>
      <c r="M18" s="53">
        <v>5279690.18</v>
      </c>
      <c r="N18" s="54">
        <v>5273356.12</v>
      </c>
      <c r="O18" s="54">
        <v>5267022.0599999996</v>
      </c>
      <c r="P18" s="54">
        <v>5260688</v>
      </c>
      <c r="Q18" s="53">
        <v>5298692.3600000003</v>
      </c>
      <c r="R18" s="55">
        <v>116571</v>
      </c>
      <c r="S18" s="55">
        <v>29300</v>
      </c>
      <c r="T18" s="55">
        <v>29247</v>
      </c>
      <c r="U18" s="55">
        <v>29195</v>
      </c>
      <c r="V18" s="55">
        <v>28829</v>
      </c>
    </row>
    <row r="19" spans="1:22" ht="11.1" customHeight="1" x14ac:dyDescent="0.2">
      <c r="A19" s="51">
        <v>18</v>
      </c>
      <c r="B19" s="52" t="s">
        <v>84</v>
      </c>
      <c r="C19" s="52" t="s">
        <v>85</v>
      </c>
      <c r="D19" s="53">
        <v>1209230.3700000001</v>
      </c>
      <c r="E19" s="53">
        <v>1207748.47</v>
      </c>
      <c r="F19" s="53">
        <v>1206266.57</v>
      </c>
      <c r="G19" s="53">
        <v>1204784.67</v>
      </c>
      <c r="H19" s="53">
        <v>1203302.77</v>
      </c>
      <c r="I19" s="53">
        <v>1201820.8700000001</v>
      </c>
      <c r="J19" s="53">
        <v>1200338.97</v>
      </c>
      <c r="K19" s="53">
        <v>1198857.07</v>
      </c>
      <c r="L19" s="53">
        <v>1197375.17</v>
      </c>
      <c r="M19" s="53">
        <v>1195893.27</v>
      </c>
      <c r="N19" s="54">
        <v>1194411.3700000001</v>
      </c>
      <c r="O19" s="54">
        <v>1192929.47</v>
      </c>
      <c r="P19" s="54">
        <v>1191447.57</v>
      </c>
      <c r="Q19" s="53">
        <v>1200338.97</v>
      </c>
      <c r="R19" s="55">
        <v>26407</v>
      </c>
      <c r="S19" s="55">
        <v>6639</v>
      </c>
      <c r="T19" s="55">
        <v>6626</v>
      </c>
      <c r="U19" s="55">
        <v>6614</v>
      </c>
      <c r="V19" s="55">
        <v>6528</v>
      </c>
    </row>
    <row r="20" spans="1:22" ht="11.1" customHeight="1" x14ac:dyDescent="0.2">
      <c r="A20" s="51">
        <v>19</v>
      </c>
      <c r="B20" s="52" t="s">
        <v>86</v>
      </c>
      <c r="C20" s="52" t="s">
        <v>87</v>
      </c>
      <c r="D20" s="53">
        <v>72449.039999999994</v>
      </c>
      <c r="E20" s="53">
        <v>72359.600000000006</v>
      </c>
      <c r="F20" s="53">
        <v>72270.16</v>
      </c>
      <c r="G20" s="53">
        <v>72180.72</v>
      </c>
      <c r="H20" s="53">
        <v>72091.28</v>
      </c>
      <c r="I20" s="53">
        <v>72001.84</v>
      </c>
      <c r="J20" s="53">
        <v>71912.399999999994</v>
      </c>
      <c r="K20" s="53">
        <v>71822.960000000006</v>
      </c>
      <c r="L20" s="53">
        <v>71733.52</v>
      </c>
      <c r="M20" s="53">
        <v>71644.08</v>
      </c>
      <c r="N20" s="54">
        <v>71554.64</v>
      </c>
      <c r="O20" s="54">
        <v>71465.2</v>
      </c>
      <c r="P20" s="54">
        <v>71375.759999999995</v>
      </c>
      <c r="Q20" s="53">
        <v>71912.399999999994</v>
      </c>
      <c r="R20" s="55">
        <v>1582</v>
      </c>
      <c r="S20" s="51">
        <v>398</v>
      </c>
      <c r="T20" s="51">
        <v>397</v>
      </c>
      <c r="U20" s="51">
        <v>396</v>
      </c>
      <c r="V20" s="51">
        <v>391</v>
      </c>
    </row>
    <row r="21" spans="1:22" ht="11.1" customHeight="1" x14ac:dyDescent="0.2">
      <c r="A21" s="51">
        <v>20</v>
      </c>
      <c r="B21" s="52" t="s">
        <v>88</v>
      </c>
      <c r="C21" s="52" t="s">
        <v>89</v>
      </c>
      <c r="D21" s="53">
        <v>20987.78</v>
      </c>
      <c r="E21" s="53">
        <v>20794.099999999999</v>
      </c>
      <c r="F21" s="53">
        <v>20600.419999999998</v>
      </c>
      <c r="G21" s="53">
        <v>20406.740000000002</v>
      </c>
      <c r="H21" s="53">
        <v>20213.060000000001</v>
      </c>
      <c r="I21" s="53">
        <v>20019.38</v>
      </c>
      <c r="J21" s="53">
        <v>19825.7</v>
      </c>
      <c r="K21" s="53">
        <v>19632.02</v>
      </c>
      <c r="L21" s="53">
        <v>19438.34</v>
      </c>
      <c r="M21" s="53">
        <v>19244.66</v>
      </c>
      <c r="N21" s="54">
        <v>19050.98</v>
      </c>
      <c r="O21" s="54">
        <v>18857.3</v>
      </c>
      <c r="P21" s="54">
        <v>18663.62</v>
      </c>
      <c r="Q21" s="53">
        <v>19825.7</v>
      </c>
      <c r="R21" s="51">
        <v>436</v>
      </c>
      <c r="S21" s="51">
        <v>114</v>
      </c>
      <c r="T21" s="51">
        <v>112</v>
      </c>
      <c r="U21" s="51">
        <v>111</v>
      </c>
      <c r="V21" s="51">
        <v>99</v>
      </c>
    </row>
    <row r="22" spans="1:22" ht="11.1" customHeight="1" x14ac:dyDescent="0.2">
      <c r="A22" s="51">
        <v>21</v>
      </c>
      <c r="B22" s="52" t="s">
        <v>90</v>
      </c>
      <c r="C22" s="52" t="s">
        <v>91</v>
      </c>
      <c r="D22" s="53">
        <v>25796.12</v>
      </c>
      <c r="E22" s="53">
        <v>25637.43</v>
      </c>
      <c r="F22" s="53">
        <v>25478.74</v>
      </c>
      <c r="G22" s="53">
        <v>25320.05</v>
      </c>
      <c r="H22" s="53">
        <v>25161.360000000001</v>
      </c>
      <c r="I22" s="53">
        <v>25002.67</v>
      </c>
      <c r="J22" s="53">
        <v>24843.98</v>
      </c>
      <c r="K22" s="53">
        <v>24685.29</v>
      </c>
      <c r="L22" s="53">
        <v>24526.6</v>
      </c>
      <c r="M22" s="53">
        <v>24367.91</v>
      </c>
      <c r="N22" s="54">
        <v>24209.22</v>
      </c>
      <c r="O22" s="54">
        <v>24050.53</v>
      </c>
      <c r="P22" s="54">
        <v>23891.84</v>
      </c>
      <c r="Q22" s="53">
        <v>24843.98</v>
      </c>
      <c r="R22" s="51">
        <v>547</v>
      </c>
      <c r="S22" s="51">
        <v>141</v>
      </c>
      <c r="T22" s="51">
        <v>139</v>
      </c>
      <c r="U22" s="51">
        <v>138</v>
      </c>
      <c r="V22" s="51">
        <v>129</v>
      </c>
    </row>
    <row r="23" spans="1:22" ht="11.1" customHeight="1" x14ac:dyDescent="0.2">
      <c r="A23" s="51">
        <v>22</v>
      </c>
      <c r="B23" s="52" t="s">
        <v>92</v>
      </c>
      <c r="C23" s="52" t="s">
        <v>93</v>
      </c>
      <c r="D23" s="53">
        <v>6173252.5599999996</v>
      </c>
      <c r="E23" s="53">
        <v>6167270.7300000004</v>
      </c>
      <c r="F23" s="53">
        <v>6161288.9000000004</v>
      </c>
      <c r="G23" s="53">
        <v>6155307.0700000003</v>
      </c>
      <c r="H23" s="53">
        <v>6149325.2400000002</v>
      </c>
      <c r="I23" s="53">
        <v>6143343.4100000001</v>
      </c>
      <c r="J23" s="53">
        <v>6137361.5800000001</v>
      </c>
      <c r="K23" s="53">
        <v>6131379.75</v>
      </c>
      <c r="L23" s="53">
        <v>6125397.9199999999</v>
      </c>
      <c r="M23" s="53">
        <v>6119416.0899999999</v>
      </c>
      <c r="N23" s="54">
        <v>6113434.2599999998</v>
      </c>
      <c r="O23" s="54">
        <v>6107452.4299999997</v>
      </c>
      <c r="P23" s="54">
        <v>6101470.5999999996</v>
      </c>
      <c r="Q23" s="53">
        <v>6137361.5800000001</v>
      </c>
      <c r="R23" s="55">
        <v>135022</v>
      </c>
      <c r="S23" s="55">
        <v>33904</v>
      </c>
      <c r="T23" s="55">
        <v>33854</v>
      </c>
      <c r="U23" s="55">
        <v>33805</v>
      </c>
      <c r="V23" s="55">
        <v>33459</v>
      </c>
    </row>
    <row r="24" spans="1:22" ht="11.1" customHeight="1" x14ac:dyDescent="0.2">
      <c r="A24" s="51">
        <v>23</v>
      </c>
      <c r="B24" s="52" t="s">
        <v>94</v>
      </c>
      <c r="C24" s="52" t="s">
        <v>95</v>
      </c>
      <c r="D24" s="53">
        <v>6717928.3399999999</v>
      </c>
      <c r="E24" s="53">
        <v>6709930.7999999998</v>
      </c>
      <c r="F24" s="53">
        <v>6701933.2599999998</v>
      </c>
      <c r="G24" s="53">
        <v>6693935.7199999997</v>
      </c>
      <c r="H24" s="53">
        <v>6685938.1799999997</v>
      </c>
      <c r="I24" s="53">
        <v>6677940.6399999997</v>
      </c>
      <c r="J24" s="53">
        <v>6669943.0999999996</v>
      </c>
      <c r="K24" s="53">
        <v>6661945.5599999996</v>
      </c>
      <c r="L24" s="53">
        <v>6653948.0199999996</v>
      </c>
      <c r="M24" s="53">
        <v>6645950.4800000004</v>
      </c>
      <c r="N24" s="54">
        <v>6637952.9400000004</v>
      </c>
      <c r="O24" s="54">
        <v>6629955.4000000004</v>
      </c>
      <c r="P24" s="54">
        <v>6621957.8600000003</v>
      </c>
      <c r="Q24" s="53">
        <v>6669943.0999999996</v>
      </c>
      <c r="R24" s="55">
        <v>146739</v>
      </c>
      <c r="S24" s="55">
        <v>36883</v>
      </c>
      <c r="T24" s="55">
        <v>36817</v>
      </c>
      <c r="U24" s="55">
        <v>36751</v>
      </c>
      <c r="V24" s="55">
        <v>36288</v>
      </c>
    </row>
    <row r="25" spans="1:22" ht="11.1" customHeight="1" x14ac:dyDescent="0.2">
      <c r="A25" s="51">
        <v>24</v>
      </c>
      <c r="B25" s="52" t="s">
        <v>96</v>
      </c>
      <c r="C25" s="52" t="s">
        <v>97</v>
      </c>
      <c r="D25" s="53">
        <v>263576.3</v>
      </c>
      <c r="E25" s="53">
        <v>263188.12</v>
      </c>
      <c r="F25" s="53">
        <v>262799.94</v>
      </c>
      <c r="G25" s="53">
        <v>262411.76</v>
      </c>
      <c r="H25" s="53">
        <v>262023.58</v>
      </c>
      <c r="I25" s="53">
        <v>261635.4</v>
      </c>
      <c r="J25" s="53">
        <v>261247.22</v>
      </c>
      <c r="K25" s="53">
        <v>260859.04</v>
      </c>
      <c r="L25" s="53">
        <v>260470.86</v>
      </c>
      <c r="M25" s="53">
        <v>260082.68</v>
      </c>
      <c r="N25" s="54">
        <v>259694.5</v>
      </c>
      <c r="O25" s="54">
        <v>259306.32</v>
      </c>
      <c r="P25" s="54">
        <v>258918.14</v>
      </c>
      <c r="Q25" s="53">
        <v>261247.22</v>
      </c>
      <c r="R25" s="55">
        <v>5747</v>
      </c>
      <c r="S25" s="55">
        <v>1446</v>
      </c>
      <c r="T25" s="55">
        <v>1443</v>
      </c>
      <c r="U25" s="55">
        <v>1440</v>
      </c>
      <c r="V25" s="55">
        <v>1418</v>
      </c>
    </row>
    <row r="26" spans="1:22" ht="11.1" customHeight="1" x14ac:dyDescent="0.2">
      <c r="A26" s="51">
        <v>25</v>
      </c>
      <c r="B26" s="52" t="s">
        <v>98</v>
      </c>
      <c r="C26" s="52" t="s">
        <v>99</v>
      </c>
      <c r="D26" s="53">
        <v>209099.85</v>
      </c>
      <c r="E26" s="53">
        <v>208407.47</v>
      </c>
      <c r="F26" s="53">
        <v>207715.09</v>
      </c>
      <c r="G26" s="53">
        <v>207022.71</v>
      </c>
      <c r="H26" s="53">
        <v>206330.33</v>
      </c>
      <c r="I26" s="53">
        <v>205637.95</v>
      </c>
      <c r="J26" s="53">
        <v>204945.57</v>
      </c>
      <c r="K26" s="53">
        <v>204253.19</v>
      </c>
      <c r="L26" s="53">
        <v>203560.81</v>
      </c>
      <c r="M26" s="53">
        <v>202868.43</v>
      </c>
      <c r="N26" s="54">
        <v>202176.05</v>
      </c>
      <c r="O26" s="54">
        <v>201483.67</v>
      </c>
      <c r="P26" s="54">
        <v>200791.29</v>
      </c>
      <c r="Q26" s="53">
        <v>204945.57</v>
      </c>
      <c r="R26" s="55">
        <v>4509</v>
      </c>
      <c r="S26" s="55">
        <v>1144</v>
      </c>
      <c r="T26" s="55">
        <v>1139</v>
      </c>
      <c r="U26" s="55">
        <v>1133</v>
      </c>
      <c r="V26" s="55">
        <v>1093</v>
      </c>
    </row>
    <row r="27" spans="1:22" ht="11.1" customHeight="1" x14ac:dyDescent="0.2">
      <c r="A27" s="51">
        <v>26</v>
      </c>
      <c r="B27" s="52" t="s">
        <v>100</v>
      </c>
      <c r="C27" s="52" t="s">
        <v>101</v>
      </c>
      <c r="D27" s="53">
        <v>215475</v>
      </c>
      <c r="E27" s="53">
        <v>215262.5</v>
      </c>
      <c r="F27" s="53">
        <v>215050</v>
      </c>
      <c r="G27" s="53">
        <v>214837.5</v>
      </c>
      <c r="H27" s="53">
        <v>214625</v>
      </c>
      <c r="I27" s="53">
        <v>214412.5</v>
      </c>
      <c r="J27" s="53">
        <v>214200</v>
      </c>
      <c r="K27" s="53">
        <v>213987.5</v>
      </c>
      <c r="L27" s="53">
        <v>213775</v>
      </c>
      <c r="M27" s="53">
        <v>213562.5</v>
      </c>
      <c r="N27" s="54">
        <v>213350</v>
      </c>
      <c r="O27" s="54">
        <v>213137.5</v>
      </c>
      <c r="P27" s="54">
        <v>212925</v>
      </c>
      <c r="Q27" s="53">
        <v>214200</v>
      </c>
      <c r="R27" s="55">
        <v>4712</v>
      </c>
      <c r="S27" s="55">
        <v>1183</v>
      </c>
      <c r="T27" s="55">
        <v>1182</v>
      </c>
      <c r="U27" s="55">
        <v>1180</v>
      </c>
      <c r="V27" s="55">
        <v>1167</v>
      </c>
    </row>
    <row r="28" spans="1:22" ht="11.1" customHeight="1" x14ac:dyDescent="0.2">
      <c r="A28" s="51">
        <v>27</v>
      </c>
      <c r="B28" s="52" t="s">
        <v>102</v>
      </c>
      <c r="C28" s="52" t="s">
        <v>103</v>
      </c>
      <c r="D28" s="53">
        <v>12328355.439999999</v>
      </c>
      <c r="E28" s="53">
        <v>12287123.48</v>
      </c>
      <c r="F28" s="53">
        <v>12245891.52</v>
      </c>
      <c r="G28" s="53">
        <v>12204659.560000001</v>
      </c>
      <c r="H28" s="53">
        <v>12163427.6</v>
      </c>
      <c r="I28" s="53">
        <v>12122195.640000001</v>
      </c>
      <c r="J28" s="53">
        <v>12080963.68</v>
      </c>
      <c r="K28" s="53">
        <v>12039731.720000001</v>
      </c>
      <c r="L28" s="53">
        <v>11998499.76</v>
      </c>
      <c r="M28" s="53">
        <v>11957267.800000001</v>
      </c>
      <c r="N28" s="54">
        <v>11916035.84</v>
      </c>
      <c r="O28" s="54">
        <v>11874803.880000001</v>
      </c>
      <c r="P28" s="54">
        <v>11833571.92</v>
      </c>
      <c r="Q28" s="53">
        <v>12080963.68</v>
      </c>
      <c r="R28" s="55">
        <v>265781</v>
      </c>
      <c r="S28" s="55">
        <v>67466</v>
      </c>
      <c r="T28" s="55">
        <v>67126</v>
      </c>
      <c r="U28" s="55">
        <v>66785</v>
      </c>
      <c r="V28" s="55">
        <v>64404</v>
      </c>
    </row>
    <row r="29" spans="1:22" ht="11.1" customHeight="1" x14ac:dyDescent="0.2">
      <c r="A29" s="51">
        <v>28</v>
      </c>
      <c r="B29" s="52" t="s">
        <v>104</v>
      </c>
      <c r="C29" s="52" t="s">
        <v>105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7"/>
      <c r="Q29" s="56"/>
      <c r="R29" s="56"/>
      <c r="S29" s="56"/>
      <c r="T29" s="56"/>
      <c r="U29" s="56"/>
      <c r="V29" s="56"/>
    </row>
    <row r="30" spans="1:22" ht="11.1" customHeight="1" x14ac:dyDescent="0.2">
      <c r="A30" s="51">
        <v>29</v>
      </c>
      <c r="B30" s="52" t="s">
        <v>106</v>
      </c>
      <c r="C30" s="52" t="s">
        <v>107</v>
      </c>
      <c r="D30" s="53">
        <v>273169.46000000002</v>
      </c>
      <c r="E30" s="53">
        <v>272555.59999999998</v>
      </c>
      <c r="F30" s="53">
        <v>271941.74</v>
      </c>
      <c r="G30" s="53">
        <v>271327.88</v>
      </c>
      <c r="H30" s="53">
        <v>270714.02</v>
      </c>
      <c r="I30" s="53">
        <v>270100.15999999997</v>
      </c>
      <c r="J30" s="53">
        <v>269486.3</v>
      </c>
      <c r="K30" s="53">
        <v>268872.44</v>
      </c>
      <c r="L30" s="53">
        <v>268258.58</v>
      </c>
      <c r="M30" s="53">
        <v>267644.71999999997</v>
      </c>
      <c r="N30" s="54">
        <v>267030.86</v>
      </c>
      <c r="O30" s="54">
        <v>266417</v>
      </c>
      <c r="P30" s="54">
        <v>265803.14</v>
      </c>
      <c r="Q30" s="53">
        <v>269486.3</v>
      </c>
      <c r="R30" s="55">
        <v>5929</v>
      </c>
      <c r="S30" s="55">
        <v>1497</v>
      </c>
      <c r="T30" s="55">
        <v>1492</v>
      </c>
      <c r="U30" s="55">
        <v>1487</v>
      </c>
      <c r="V30" s="55">
        <v>1453</v>
      </c>
    </row>
    <row r="31" spans="1:22" ht="11.1" customHeight="1" x14ac:dyDescent="0.2">
      <c r="A31" s="51">
        <v>30</v>
      </c>
      <c r="B31" s="52" t="s">
        <v>108</v>
      </c>
      <c r="C31" s="52" t="s">
        <v>109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57"/>
      <c r="P31" s="57"/>
      <c r="Q31" s="56"/>
      <c r="R31" s="56"/>
      <c r="S31" s="56"/>
      <c r="T31" s="56"/>
      <c r="U31" s="56"/>
      <c r="V31" s="56"/>
    </row>
    <row r="32" spans="1:22" ht="11.1" customHeight="1" x14ac:dyDescent="0.2">
      <c r="A32" s="51">
        <v>31</v>
      </c>
      <c r="B32" s="52" t="s">
        <v>110</v>
      </c>
      <c r="C32" s="52" t="s">
        <v>111</v>
      </c>
      <c r="D32" s="53">
        <v>224039.22</v>
      </c>
      <c r="E32" s="53">
        <v>219453.03</v>
      </c>
      <c r="F32" s="53">
        <v>214866.84</v>
      </c>
      <c r="G32" s="53">
        <v>210280.65</v>
      </c>
      <c r="H32" s="53">
        <v>205694.46</v>
      </c>
      <c r="I32" s="53">
        <v>201108.27</v>
      </c>
      <c r="J32" s="53">
        <v>196522.08</v>
      </c>
      <c r="K32" s="53">
        <v>191935.89</v>
      </c>
      <c r="L32" s="53">
        <v>187349.7</v>
      </c>
      <c r="M32" s="53">
        <v>182763.51</v>
      </c>
      <c r="N32" s="54">
        <v>178177.32</v>
      </c>
      <c r="O32" s="54">
        <v>173591.13</v>
      </c>
      <c r="P32" s="54">
        <v>169004.94</v>
      </c>
      <c r="Q32" s="53">
        <v>196522.08</v>
      </c>
      <c r="R32" s="55">
        <v>4323</v>
      </c>
      <c r="S32" s="55">
        <v>1194</v>
      </c>
      <c r="T32" s="55">
        <v>1157</v>
      </c>
      <c r="U32" s="55">
        <v>1119</v>
      </c>
      <c r="V32" s="51">
        <v>853</v>
      </c>
    </row>
    <row r="33" spans="1:22" ht="11.1" customHeight="1" x14ac:dyDescent="0.2">
      <c r="A33" s="51">
        <v>32</v>
      </c>
      <c r="B33" s="52" t="s">
        <v>112</v>
      </c>
      <c r="C33" s="52" t="s">
        <v>113</v>
      </c>
      <c r="D33" s="53">
        <v>141327.42000000001</v>
      </c>
      <c r="E33" s="53">
        <v>140728.57999999999</v>
      </c>
      <c r="F33" s="53">
        <v>140129.74</v>
      </c>
      <c r="G33" s="53">
        <v>139530.9</v>
      </c>
      <c r="H33" s="53">
        <v>138932.06</v>
      </c>
      <c r="I33" s="53">
        <v>138333.22</v>
      </c>
      <c r="J33" s="53">
        <v>137734.38</v>
      </c>
      <c r="K33" s="53">
        <v>137135.54</v>
      </c>
      <c r="L33" s="53">
        <v>136536.70000000001</v>
      </c>
      <c r="M33" s="53">
        <v>135937.85999999999</v>
      </c>
      <c r="N33" s="54">
        <v>135339.01999999999</v>
      </c>
      <c r="O33" s="54">
        <v>134740.18</v>
      </c>
      <c r="P33" s="54">
        <v>134141.34</v>
      </c>
      <c r="Q33" s="53">
        <v>137734.38</v>
      </c>
      <c r="R33" s="55">
        <v>3030</v>
      </c>
      <c r="S33" s="51">
        <v>772</v>
      </c>
      <c r="T33" s="51">
        <v>767</v>
      </c>
      <c r="U33" s="51">
        <v>762</v>
      </c>
      <c r="V33" s="51">
        <v>729</v>
      </c>
    </row>
    <row r="34" spans="1:22" s="58" customFormat="1" ht="11.1" customHeight="1" x14ac:dyDescent="0.2">
      <c r="A34" s="59">
        <v>33</v>
      </c>
      <c r="B34" s="60" t="s">
        <v>114</v>
      </c>
      <c r="C34" s="60" t="s">
        <v>115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57"/>
      <c r="O34" s="57"/>
      <c r="P34" s="57"/>
      <c r="Q34" s="61"/>
      <c r="R34" s="61"/>
      <c r="S34" s="61"/>
      <c r="T34" s="61"/>
      <c r="U34" s="61"/>
      <c r="V34" s="61"/>
    </row>
    <row r="35" spans="1:22" s="58" customFormat="1" ht="11.1" customHeight="1" x14ac:dyDescent="0.2">
      <c r="A35" s="59">
        <v>34</v>
      </c>
      <c r="B35" s="60" t="s">
        <v>116</v>
      </c>
      <c r="C35" s="60" t="s">
        <v>117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57"/>
      <c r="O35" s="57"/>
      <c r="P35" s="57"/>
      <c r="Q35" s="61"/>
      <c r="R35" s="61"/>
      <c r="S35" s="61"/>
      <c r="T35" s="61"/>
      <c r="U35" s="61"/>
      <c r="V35" s="61"/>
    </row>
    <row r="36" spans="1:22" ht="11.1" customHeight="1" x14ac:dyDescent="0.2">
      <c r="A36" s="51">
        <v>35</v>
      </c>
      <c r="B36" s="52" t="s">
        <v>118</v>
      </c>
      <c r="C36" s="52" t="s">
        <v>119</v>
      </c>
      <c r="D36" s="53">
        <v>31442.31</v>
      </c>
      <c r="E36" s="53">
        <v>31390.99</v>
      </c>
      <c r="F36" s="53">
        <v>31339.67</v>
      </c>
      <c r="G36" s="53">
        <v>31288.35</v>
      </c>
      <c r="H36" s="53">
        <v>31237.03</v>
      </c>
      <c r="I36" s="53">
        <v>31185.71</v>
      </c>
      <c r="J36" s="53">
        <v>31134.39</v>
      </c>
      <c r="K36" s="53">
        <v>31083.07</v>
      </c>
      <c r="L36" s="53">
        <v>31031.75</v>
      </c>
      <c r="M36" s="53">
        <v>30980.43</v>
      </c>
      <c r="N36" s="54">
        <v>30929.11</v>
      </c>
      <c r="O36" s="54">
        <v>30877.79</v>
      </c>
      <c r="P36" s="54">
        <v>30826.47</v>
      </c>
      <c r="Q36" s="53">
        <v>31134.39</v>
      </c>
      <c r="R36" s="51">
        <v>685</v>
      </c>
      <c r="S36" s="51">
        <v>173</v>
      </c>
      <c r="T36" s="51">
        <v>172</v>
      </c>
      <c r="U36" s="51">
        <v>172</v>
      </c>
      <c r="V36" s="51">
        <v>168</v>
      </c>
    </row>
    <row r="37" spans="1:22" ht="11.1" customHeight="1" x14ac:dyDescent="0.2">
      <c r="A37" s="51">
        <v>36</v>
      </c>
      <c r="B37" s="52" t="s">
        <v>120</v>
      </c>
      <c r="C37" s="52" t="s">
        <v>121</v>
      </c>
      <c r="D37" s="53">
        <v>10392219.99</v>
      </c>
      <c r="E37" s="53">
        <v>10381952.130000001</v>
      </c>
      <c r="F37" s="53">
        <v>10371684.27</v>
      </c>
      <c r="G37" s="53">
        <v>10361416.41</v>
      </c>
      <c r="H37" s="53">
        <v>10351148.550000001</v>
      </c>
      <c r="I37" s="53">
        <v>10340880.689999999</v>
      </c>
      <c r="J37" s="53">
        <v>10330612.83</v>
      </c>
      <c r="K37" s="53">
        <v>10320344.970000001</v>
      </c>
      <c r="L37" s="53">
        <v>10310077.109999999</v>
      </c>
      <c r="M37" s="53">
        <v>10299809.25</v>
      </c>
      <c r="N37" s="54">
        <v>10289541.390000001</v>
      </c>
      <c r="O37" s="54">
        <v>10279273.529999999</v>
      </c>
      <c r="P37" s="54">
        <v>10269005.67</v>
      </c>
      <c r="Q37" s="53">
        <v>10330612.83</v>
      </c>
      <c r="R37" s="55">
        <v>227273</v>
      </c>
      <c r="S37" s="55">
        <v>57073</v>
      </c>
      <c r="T37" s="55">
        <v>56988</v>
      </c>
      <c r="U37" s="55">
        <v>56903</v>
      </c>
      <c r="V37" s="55">
        <v>56309</v>
      </c>
    </row>
    <row r="38" spans="1:22" ht="11.1" customHeight="1" x14ac:dyDescent="0.2">
      <c r="A38" s="51">
        <v>37</v>
      </c>
      <c r="B38" s="52" t="s">
        <v>122</v>
      </c>
      <c r="C38" s="52" t="s">
        <v>123</v>
      </c>
      <c r="D38" s="53">
        <v>77748.66</v>
      </c>
      <c r="E38" s="53">
        <v>76894.28</v>
      </c>
      <c r="F38" s="53">
        <v>76039.899999999994</v>
      </c>
      <c r="G38" s="53">
        <v>75185.52</v>
      </c>
      <c r="H38" s="53">
        <v>74331.14</v>
      </c>
      <c r="I38" s="53">
        <v>73476.759999999995</v>
      </c>
      <c r="J38" s="53">
        <v>72622.38</v>
      </c>
      <c r="K38" s="53">
        <v>71768</v>
      </c>
      <c r="L38" s="53">
        <v>70913.62</v>
      </c>
      <c r="M38" s="53">
        <v>70059.240000000005</v>
      </c>
      <c r="N38" s="54">
        <v>69204.86</v>
      </c>
      <c r="O38" s="54">
        <v>68350.48</v>
      </c>
      <c r="P38" s="54">
        <v>67496.100000000006</v>
      </c>
      <c r="Q38" s="53">
        <v>72622.38</v>
      </c>
      <c r="R38" s="55">
        <v>1598</v>
      </c>
      <c r="S38" s="51">
        <v>421</v>
      </c>
      <c r="T38" s="51">
        <v>414</v>
      </c>
      <c r="U38" s="51">
        <v>406</v>
      </c>
      <c r="V38" s="51">
        <v>357</v>
      </c>
    </row>
    <row r="39" spans="1:22" ht="11.1" customHeight="1" x14ac:dyDescent="0.2">
      <c r="A39" s="51">
        <v>38</v>
      </c>
      <c r="B39" s="52" t="s">
        <v>124</v>
      </c>
      <c r="C39" s="52" t="s">
        <v>125</v>
      </c>
      <c r="D39" s="53">
        <v>26700451.07</v>
      </c>
      <c r="E39" s="53">
        <v>26674061.899999999</v>
      </c>
      <c r="F39" s="53">
        <v>26647672.73</v>
      </c>
      <c r="G39" s="53">
        <v>26621283.559999999</v>
      </c>
      <c r="H39" s="53">
        <v>26594894.390000001</v>
      </c>
      <c r="I39" s="53">
        <v>26568505.219999999</v>
      </c>
      <c r="J39" s="53">
        <v>26542116.050000001</v>
      </c>
      <c r="K39" s="53">
        <v>26515726.879999999</v>
      </c>
      <c r="L39" s="53">
        <v>26489337.710000001</v>
      </c>
      <c r="M39" s="53">
        <v>26462948.539999999</v>
      </c>
      <c r="N39" s="54">
        <v>26436559.370000001</v>
      </c>
      <c r="O39" s="54">
        <v>26410170.199999999</v>
      </c>
      <c r="P39" s="54">
        <v>26383781.030000001</v>
      </c>
      <c r="Q39" s="53">
        <v>26542116.050000001</v>
      </c>
      <c r="R39" s="55">
        <v>583927</v>
      </c>
      <c r="S39" s="55">
        <v>146635</v>
      </c>
      <c r="T39" s="55">
        <v>146417</v>
      </c>
      <c r="U39" s="55">
        <v>146199</v>
      </c>
      <c r="V39" s="55">
        <v>144676</v>
      </c>
    </row>
    <row r="40" spans="1:22" ht="11.1" customHeight="1" x14ac:dyDescent="0.2">
      <c r="A40" s="51">
        <v>39</v>
      </c>
      <c r="B40" s="52" t="s">
        <v>126</v>
      </c>
      <c r="C40" s="52" t="s">
        <v>127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6"/>
      <c r="R40" s="56"/>
      <c r="S40" s="56"/>
      <c r="T40" s="56"/>
      <c r="U40" s="56"/>
      <c r="V40" s="56"/>
    </row>
    <row r="41" spans="1:22" ht="11.1" customHeight="1" x14ac:dyDescent="0.2">
      <c r="A41" s="51">
        <v>40</v>
      </c>
      <c r="B41" s="52" t="s">
        <v>128</v>
      </c>
      <c r="C41" s="52" t="s">
        <v>129</v>
      </c>
      <c r="D41" s="53">
        <v>868686.42</v>
      </c>
      <c r="E41" s="53">
        <v>866924.38</v>
      </c>
      <c r="F41" s="53">
        <v>865162.34</v>
      </c>
      <c r="G41" s="53">
        <v>863400.3</v>
      </c>
      <c r="H41" s="53">
        <v>861638.26</v>
      </c>
      <c r="I41" s="53">
        <v>859876.22</v>
      </c>
      <c r="J41" s="53">
        <v>858114.18</v>
      </c>
      <c r="K41" s="53">
        <v>856352.14</v>
      </c>
      <c r="L41" s="53">
        <v>854590.1</v>
      </c>
      <c r="M41" s="53">
        <v>852828.06</v>
      </c>
      <c r="N41" s="54">
        <v>851066.02</v>
      </c>
      <c r="O41" s="54">
        <v>849303.98</v>
      </c>
      <c r="P41" s="54">
        <v>847541.94</v>
      </c>
      <c r="Q41" s="53">
        <v>858114.18</v>
      </c>
      <c r="R41" s="55">
        <v>18879</v>
      </c>
      <c r="S41" s="55">
        <v>4763</v>
      </c>
      <c r="T41" s="55">
        <v>4749</v>
      </c>
      <c r="U41" s="55">
        <v>4734</v>
      </c>
      <c r="V41" s="55">
        <v>4633</v>
      </c>
    </row>
    <row r="42" spans="1:22" ht="11.1" customHeight="1" x14ac:dyDescent="0.2">
      <c r="A42" s="51">
        <v>41</v>
      </c>
      <c r="B42" s="52" t="s">
        <v>130</v>
      </c>
      <c r="C42" s="52" t="s">
        <v>131</v>
      </c>
      <c r="D42" s="53">
        <v>66141.73</v>
      </c>
      <c r="E42" s="53">
        <v>65777.710000000006</v>
      </c>
      <c r="F42" s="53">
        <v>65413.69</v>
      </c>
      <c r="G42" s="53">
        <v>65049.67</v>
      </c>
      <c r="H42" s="53">
        <v>64685.65</v>
      </c>
      <c r="I42" s="53">
        <v>64321.63</v>
      </c>
      <c r="J42" s="53">
        <v>63957.61</v>
      </c>
      <c r="K42" s="53">
        <v>63593.59</v>
      </c>
      <c r="L42" s="53">
        <v>63229.57</v>
      </c>
      <c r="M42" s="53">
        <v>62865.55</v>
      </c>
      <c r="N42" s="54">
        <v>62501.53</v>
      </c>
      <c r="O42" s="54">
        <v>62137.51</v>
      </c>
      <c r="P42" s="54">
        <v>61773.49</v>
      </c>
      <c r="Q42" s="53">
        <v>63957.61</v>
      </c>
      <c r="R42" s="55">
        <v>1407</v>
      </c>
      <c r="S42" s="51">
        <v>361</v>
      </c>
      <c r="T42" s="51">
        <v>358</v>
      </c>
      <c r="U42" s="51">
        <v>355</v>
      </c>
      <c r="V42" s="51">
        <v>333</v>
      </c>
    </row>
    <row r="43" spans="1:22" ht="11.1" customHeight="1" x14ac:dyDescent="0.2">
      <c r="A43" s="51">
        <v>42</v>
      </c>
      <c r="B43" s="52" t="s">
        <v>132</v>
      </c>
      <c r="C43" s="52" t="s">
        <v>133</v>
      </c>
      <c r="D43" s="53">
        <v>209843.14</v>
      </c>
      <c r="E43" s="53">
        <v>209568.12</v>
      </c>
      <c r="F43" s="53">
        <v>209293.1</v>
      </c>
      <c r="G43" s="53">
        <v>209018.08</v>
      </c>
      <c r="H43" s="53">
        <v>208743.06</v>
      </c>
      <c r="I43" s="53">
        <v>208468.04</v>
      </c>
      <c r="J43" s="53">
        <v>208193.02</v>
      </c>
      <c r="K43" s="53">
        <v>207918</v>
      </c>
      <c r="L43" s="53">
        <v>207642.98</v>
      </c>
      <c r="M43" s="53">
        <v>207367.96</v>
      </c>
      <c r="N43" s="54">
        <v>207092.94</v>
      </c>
      <c r="O43" s="54">
        <v>206817.92000000001</v>
      </c>
      <c r="P43" s="54">
        <v>206542.9</v>
      </c>
      <c r="Q43" s="53">
        <v>208193.02</v>
      </c>
      <c r="R43" s="55">
        <v>4580</v>
      </c>
      <c r="S43" s="55">
        <v>1152</v>
      </c>
      <c r="T43" s="55">
        <v>1150</v>
      </c>
      <c r="U43" s="55">
        <v>1147</v>
      </c>
      <c r="V43" s="55">
        <v>1131</v>
      </c>
    </row>
    <row r="44" spans="1:22" ht="11.1" customHeight="1" x14ac:dyDescent="0.2">
      <c r="A44" s="51">
        <v>43</v>
      </c>
      <c r="B44" s="52" t="s">
        <v>134</v>
      </c>
      <c r="C44" s="52" t="s">
        <v>135</v>
      </c>
      <c r="D44" s="53">
        <v>521062.9</v>
      </c>
      <c r="E44" s="53">
        <v>520257.22</v>
      </c>
      <c r="F44" s="53">
        <v>519451.54</v>
      </c>
      <c r="G44" s="53">
        <v>518645.86</v>
      </c>
      <c r="H44" s="53">
        <v>517840.18</v>
      </c>
      <c r="I44" s="53">
        <v>517034.5</v>
      </c>
      <c r="J44" s="53">
        <v>516228.82</v>
      </c>
      <c r="K44" s="53">
        <v>515423.14</v>
      </c>
      <c r="L44" s="53">
        <v>514617.46</v>
      </c>
      <c r="M44" s="53">
        <v>513811.78</v>
      </c>
      <c r="N44" s="54">
        <v>513006.1</v>
      </c>
      <c r="O44" s="54">
        <v>512200.42</v>
      </c>
      <c r="P44" s="54">
        <v>511394.74</v>
      </c>
      <c r="Q44" s="53">
        <v>516228.82</v>
      </c>
      <c r="R44" s="55">
        <v>11357</v>
      </c>
      <c r="S44" s="55">
        <v>2859</v>
      </c>
      <c r="T44" s="55">
        <v>2853</v>
      </c>
      <c r="U44" s="55">
        <v>2846</v>
      </c>
      <c r="V44" s="55">
        <v>2799</v>
      </c>
    </row>
    <row r="45" spans="1:22" ht="11.1" customHeight="1" x14ac:dyDescent="0.2">
      <c r="A45" s="51">
        <v>44</v>
      </c>
      <c r="B45" s="52" t="s">
        <v>136</v>
      </c>
      <c r="C45" s="52" t="s">
        <v>137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57"/>
      <c r="P45" s="57"/>
      <c r="Q45" s="56"/>
      <c r="R45" s="56"/>
      <c r="S45" s="56"/>
      <c r="T45" s="56"/>
      <c r="U45" s="56"/>
      <c r="V45" s="56"/>
    </row>
    <row r="46" spans="1:22" ht="11.1" customHeight="1" x14ac:dyDescent="0.2">
      <c r="A46" s="51">
        <v>45</v>
      </c>
      <c r="B46" s="52" t="s">
        <v>138</v>
      </c>
      <c r="C46" s="52" t="s">
        <v>139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7"/>
      <c r="O46" s="57"/>
      <c r="P46" s="57"/>
      <c r="Q46" s="56"/>
      <c r="R46" s="56"/>
      <c r="S46" s="56"/>
      <c r="T46" s="56"/>
      <c r="U46" s="56"/>
      <c r="V46" s="56"/>
    </row>
    <row r="47" spans="1:22" ht="11.1" customHeight="1" x14ac:dyDescent="0.2">
      <c r="A47" s="51">
        <v>46</v>
      </c>
      <c r="B47" s="52" t="s">
        <v>140</v>
      </c>
      <c r="C47" s="52" t="s">
        <v>141</v>
      </c>
      <c r="D47" s="53">
        <v>11873881.82</v>
      </c>
      <c r="E47" s="53">
        <v>11862146.359999999</v>
      </c>
      <c r="F47" s="53">
        <v>11850410.9</v>
      </c>
      <c r="G47" s="53">
        <v>11838675.439999999</v>
      </c>
      <c r="H47" s="53">
        <v>11826939.98</v>
      </c>
      <c r="I47" s="53">
        <v>11815204.52</v>
      </c>
      <c r="J47" s="53">
        <v>11803469.060000001</v>
      </c>
      <c r="K47" s="53">
        <v>11791733.6</v>
      </c>
      <c r="L47" s="53">
        <v>11779998.140000001</v>
      </c>
      <c r="M47" s="53">
        <v>11768262.68</v>
      </c>
      <c r="N47" s="54">
        <v>11756527.220000001</v>
      </c>
      <c r="O47" s="54">
        <v>11744791.76</v>
      </c>
      <c r="P47" s="54">
        <v>11733056.300000001</v>
      </c>
      <c r="Q47" s="53">
        <v>11803469.060000001</v>
      </c>
      <c r="R47" s="55">
        <v>259676</v>
      </c>
      <c r="S47" s="55">
        <v>65210</v>
      </c>
      <c r="T47" s="55">
        <v>65113</v>
      </c>
      <c r="U47" s="55">
        <v>65016</v>
      </c>
      <c r="V47" s="55">
        <v>64337</v>
      </c>
    </row>
    <row r="48" spans="1:22" ht="11.1" customHeight="1" x14ac:dyDescent="0.2">
      <c r="A48" s="51">
        <v>47</v>
      </c>
      <c r="B48" s="52" t="s">
        <v>142</v>
      </c>
      <c r="C48" s="52" t="s">
        <v>143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57"/>
      <c r="P48" s="57"/>
      <c r="Q48" s="56"/>
      <c r="R48" s="56"/>
      <c r="S48" s="56"/>
      <c r="T48" s="56"/>
      <c r="U48" s="56"/>
      <c r="V48" s="56"/>
    </row>
    <row r="49" spans="1:22" ht="11.1" customHeight="1" x14ac:dyDescent="0.2">
      <c r="A49" s="51">
        <v>48</v>
      </c>
      <c r="B49" s="52" t="s">
        <v>144</v>
      </c>
      <c r="C49" s="52" t="s">
        <v>145</v>
      </c>
      <c r="D49" s="53">
        <v>326828.03999999998</v>
      </c>
      <c r="E49" s="53">
        <v>326326.77</v>
      </c>
      <c r="F49" s="53">
        <v>325825.5</v>
      </c>
      <c r="G49" s="53">
        <v>325324.23</v>
      </c>
      <c r="H49" s="53">
        <v>324822.96000000002</v>
      </c>
      <c r="I49" s="53">
        <v>324321.69</v>
      </c>
      <c r="J49" s="53">
        <v>323820.42</v>
      </c>
      <c r="K49" s="53">
        <v>323319.15000000002</v>
      </c>
      <c r="L49" s="53">
        <v>322817.88</v>
      </c>
      <c r="M49" s="53">
        <v>322316.61</v>
      </c>
      <c r="N49" s="54">
        <v>321815.34000000003</v>
      </c>
      <c r="O49" s="54">
        <v>321314.07</v>
      </c>
      <c r="P49" s="54">
        <v>320812.79999999999</v>
      </c>
      <c r="Q49" s="53">
        <v>323820.42</v>
      </c>
      <c r="R49" s="55">
        <v>7124</v>
      </c>
      <c r="S49" s="55">
        <v>1793</v>
      </c>
      <c r="T49" s="55">
        <v>1789</v>
      </c>
      <c r="U49" s="55">
        <v>1785</v>
      </c>
      <c r="V49" s="55">
        <v>1757</v>
      </c>
    </row>
    <row r="50" spans="1:22" ht="11.1" customHeight="1" x14ac:dyDescent="0.2">
      <c r="A50" s="51">
        <v>49</v>
      </c>
      <c r="B50" s="52" t="s">
        <v>146</v>
      </c>
      <c r="C50" s="52" t="s">
        <v>147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7"/>
      <c r="O50" s="57"/>
      <c r="P50" s="57"/>
      <c r="Q50" s="56"/>
      <c r="R50" s="56"/>
      <c r="S50" s="56"/>
      <c r="T50" s="56"/>
      <c r="U50" s="56"/>
      <c r="V50" s="56"/>
    </row>
    <row r="51" spans="1:22" ht="11.1" customHeight="1" x14ac:dyDescent="0.2">
      <c r="A51" s="51">
        <v>50</v>
      </c>
      <c r="B51" s="52" t="s">
        <v>148</v>
      </c>
      <c r="C51" s="52" t="s">
        <v>149</v>
      </c>
      <c r="D51" s="53">
        <v>22124.78</v>
      </c>
      <c r="E51" s="53">
        <v>22090.91</v>
      </c>
      <c r="F51" s="53">
        <v>22057.040000000001</v>
      </c>
      <c r="G51" s="53">
        <v>22023.17</v>
      </c>
      <c r="H51" s="53">
        <v>21989.3</v>
      </c>
      <c r="I51" s="53">
        <v>21955.43</v>
      </c>
      <c r="J51" s="53">
        <v>21921.56</v>
      </c>
      <c r="K51" s="53">
        <v>21887.69</v>
      </c>
      <c r="L51" s="53">
        <v>21853.82</v>
      </c>
      <c r="M51" s="53">
        <v>21819.95</v>
      </c>
      <c r="N51" s="54">
        <v>21786.080000000002</v>
      </c>
      <c r="O51" s="54">
        <v>21752.21</v>
      </c>
      <c r="P51" s="54">
        <v>21718.34</v>
      </c>
      <c r="Q51" s="53">
        <v>21921.56</v>
      </c>
      <c r="R51" s="51">
        <v>482</v>
      </c>
      <c r="S51" s="51">
        <v>121</v>
      </c>
      <c r="T51" s="51">
        <v>121</v>
      </c>
      <c r="U51" s="51">
        <v>121</v>
      </c>
      <c r="V51" s="51">
        <v>119</v>
      </c>
    </row>
    <row r="52" spans="1:22" ht="11.1" customHeight="1" x14ac:dyDescent="0.2">
      <c r="A52" s="51">
        <v>51</v>
      </c>
      <c r="B52" s="52" t="s">
        <v>150</v>
      </c>
      <c r="C52" s="52" t="s">
        <v>151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  <c r="O52" s="57"/>
      <c r="P52" s="57"/>
      <c r="Q52" s="56"/>
      <c r="R52" s="56"/>
      <c r="S52" s="56"/>
      <c r="T52" s="56"/>
      <c r="U52" s="56"/>
      <c r="V52" s="56"/>
    </row>
    <row r="53" spans="1:22" ht="11.1" customHeight="1" x14ac:dyDescent="0.2">
      <c r="A53" s="51">
        <v>52</v>
      </c>
      <c r="B53" s="52" t="s">
        <v>152</v>
      </c>
      <c r="C53" s="52" t="s">
        <v>153</v>
      </c>
      <c r="D53" s="53">
        <v>339629.34</v>
      </c>
      <c r="E53" s="53">
        <v>339098.68</v>
      </c>
      <c r="F53" s="53">
        <v>338568.02</v>
      </c>
      <c r="G53" s="53">
        <v>338037.36</v>
      </c>
      <c r="H53" s="53">
        <v>337506.7</v>
      </c>
      <c r="I53" s="53">
        <v>336976.04</v>
      </c>
      <c r="J53" s="53">
        <v>336445.38</v>
      </c>
      <c r="K53" s="53">
        <v>335914.72</v>
      </c>
      <c r="L53" s="53">
        <v>335384.06</v>
      </c>
      <c r="M53" s="53">
        <v>334853.40000000002</v>
      </c>
      <c r="N53" s="54">
        <v>334322.74</v>
      </c>
      <c r="O53" s="54">
        <v>333792.08</v>
      </c>
      <c r="P53" s="54">
        <v>333261.42</v>
      </c>
      <c r="Q53" s="53">
        <v>336445.38</v>
      </c>
      <c r="R53" s="55">
        <v>7402</v>
      </c>
      <c r="S53" s="55">
        <v>1864</v>
      </c>
      <c r="T53" s="55">
        <v>1859</v>
      </c>
      <c r="U53" s="55">
        <v>1855</v>
      </c>
      <c r="V53" s="55">
        <v>1824</v>
      </c>
    </row>
    <row r="54" spans="1:22" ht="11.1" customHeight="1" x14ac:dyDescent="0.2">
      <c r="A54" s="51">
        <v>53</v>
      </c>
      <c r="B54" s="52" t="s">
        <v>154</v>
      </c>
      <c r="C54" s="52" t="s">
        <v>155</v>
      </c>
      <c r="D54" s="53">
        <v>3661804.82</v>
      </c>
      <c r="E54" s="53">
        <v>3656371.88</v>
      </c>
      <c r="F54" s="53">
        <v>3650938.94</v>
      </c>
      <c r="G54" s="53">
        <v>3645506</v>
      </c>
      <c r="H54" s="53">
        <v>3640073.06</v>
      </c>
      <c r="I54" s="53">
        <v>3634640.12</v>
      </c>
      <c r="J54" s="53">
        <v>3629207.18</v>
      </c>
      <c r="K54" s="53">
        <v>3623774.24</v>
      </c>
      <c r="L54" s="53">
        <v>3618341.3</v>
      </c>
      <c r="M54" s="53">
        <v>3612908.36</v>
      </c>
      <c r="N54" s="54">
        <v>3607475.42</v>
      </c>
      <c r="O54" s="54">
        <v>3602042.48</v>
      </c>
      <c r="P54" s="54">
        <v>3596609.54</v>
      </c>
      <c r="Q54" s="53">
        <v>3629207.18</v>
      </c>
      <c r="R54" s="55">
        <v>79843</v>
      </c>
      <c r="S54" s="55">
        <v>20095</v>
      </c>
      <c r="T54" s="55">
        <v>20050</v>
      </c>
      <c r="U54" s="55">
        <v>20005</v>
      </c>
      <c r="V54" s="55">
        <v>19693</v>
      </c>
    </row>
    <row r="55" spans="1:22" ht="11.1" customHeight="1" x14ac:dyDescent="0.2">
      <c r="A55" s="51">
        <v>54</v>
      </c>
      <c r="B55" s="52" t="s">
        <v>156</v>
      </c>
      <c r="C55" s="52" t="s">
        <v>157</v>
      </c>
      <c r="D55" s="53">
        <v>536768.4</v>
      </c>
      <c r="E55" s="53">
        <v>535208.03</v>
      </c>
      <c r="F55" s="53">
        <v>533647.66</v>
      </c>
      <c r="G55" s="53">
        <v>532087.29</v>
      </c>
      <c r="H55" s="53">
        <v>530526.92000000004</v>
      </c>
      <c r="I55" s="53">
        <v>528966.55000000005</v>
      </c>
      <c r="J55" s="53">
        <v>527406.18000000005</v>
      </c>
      <c r="K55" s="53">
        <v>525845.81000000006</v>
      </c>
      <c r="L55" s="53">
        <v>524285.44</v>
      </c>
      <c r="M55" s="53">
        <v>522725.07</v>
      </c>
      <c r="N55" s="54">
        <v>521164.7</v>
      </c>
      <c r="O55" s="54">
        <v>519604.33</v>
      </c>
      <c r="P55" s="54">
        <v>518043.96</v>
      </c>
      <c r="Q55" s="53">
        <v>527406.18000000005</v>
      </c>
      <c r="R55" s="55">
        <v>11603</v>
      </c>
      <c r="S55" s="55">
        <v>2939</v>
      </c>
      <c r="T55" s="55">
        <v>2926</v>
      </c>
      <c r="U55" s="55">
        <v>2914</v>
      </c>
      <c r="V55" s="55">
        <v>2824</v>
      </c>
    </row>
    <row r="56" spans="1:22" ht="11.1" customHeight="1" x14ac:dyDescent="0.2">
      <c r="A56" s="51">
        <v>55</v>
      </c>
      <c r="B56" s="52" t="s">
        <v>158</v>
      </c>
      <c r="C56" s="52" t="s">
        <v>159</v>
      </c>
      <c r="D56" s="53">
        <v>163829.97</v>
      </c>
      <c r="E56" s="53">
        <v>158033.71</v>
      </c>
      <c r="F56" s="53">
        <v>152237.45000000001</v>
      </c>
      <c r="G56" s="53">
        <v>146441.19</v>
      </c>
      <c r="H56" s="53">
        <v>140644.93</v>
      </c>
      <c r="I56" s="53">
        <v>134848.67000000001</v>
      </c>
      <c r="J56" s="53">
        <v>129052.41</v>
      </c>
      <c r="K56" s="53">
        <v>123256.15</v>
      </c>
      <c r="L56" s="53">
        <v>117459.89</v>
      </c>
      <c r="M56" s="53">
        <v>111663.63</v>
      </c>
      <c r="N56" s="54">
        <v>105867.37</v>
      </c>
      <c r="O56" s="54">
        <v>100071.11</v>
      </c>
      <c r="P56" s="54">
        <v>94274.85</v>
      </c>
      <c r="Q56" s="53">
        <v>129052.41</v>
      </c>
      <c r="R56" s="55">
        <v>2839</v>
      </c>
      <c r="S56" s="51">
        <v>853</v>
      </c>
      <c r="T56" s="51">
        <v>805</v>
      </c>
      <c r="U56" s="51">
        <v>758</v>
      </c>
      <c r="V56" s="51">
        <v>423</v>
      </c>
    </row>
    <row r="57" spans="1:22" ht="11.1" customHeight="1" x14ac:dyDescent="0.2">
      <c r="A57" s="51">
        <v>56</v>
      </c>
      <c r="B57" s="52" t="s">
        <v>160</v>
      </c>
      <c r="C57" s="52" t="s">
        <v>161</v>
      </c>
      <c r="D57" s="53">
        <v>109912.78</v>
      </c>
      <c r="E57" s="53">
        <v>109447.05</v>
      </c>
      <c r="F57" s="53">
        <v>108981.32</v>
      </c>
      <c r="G57" s="53">
        <v>108515.59</v>
      </c>
      <c r="H57" s="53">
        <v>108049.86</v>
      </c>
      <c r="I57" s="53">
        <v>107584.13</v>
      </c>
      <c r="J57" s="53">
        <v>107118.39999999999</v>
      </c>
      <c r="K57" s="53">
        <v>106652.67</v>
      </c>
      <c r="L57" s="53">
        <v>106186.94</v>
      </c>
      <c r="M57" s="53">
        <v>105721.21</v>
      </c>
      <c r="N57" s="54">
        <v>105255.48</v>
      </c>
      <c r="O57" s="54">
        <v>104789.75</v>
      </c>
      <c r="P57" s="54">
        <v>104324.02</v>
      </c>
      <c r="Q57" s="53">
        <v>107118.39999999999</v>
      </c>
      <c r="R57" s="55">
        <v>2357</v>
      </c>
      <c r="S57" s="51">
        <v>601</v>
      </c>
      <c r="T57" s="51">
        <v>597</v>
      </c>
      <c r="U57" s="51">
        <v>593</v>
      </c>
      <c r="V57" s="51">
        <v>566</v>
      </c>
    </row>
    <row r="58" spans="1:22" ht="11.1" customHeight="1" x14ac:dyDescent="0.2">
      <c r="A58" s="51">
        <v>57</v>
      </c>
      <c r="B58" s="52" t="s">
        <v>162</v>
      </c>
      <c r="C58" s="52" t="s">
        <v>163</v>
      </c>
      <c r="D58" s="53">
        <v>35687.32</v>
      </c>
      <c r="E58" s="53">
        <v>35643.9</v>
      </c>
      <c r="F58" s="53">
        <v>35600.480000000003</v>
      </c>
      <c r="G58" s="53">
        <v>35557.06</v>
      </c>
      <c r="H58" s="53">
        <v>35513.64</v>
      </c>
      <c r="I58" s="53">
        <v>35470.22</v>
      </c>
      <c r="J58" s="53">
        <v>35426.800000000003</v>
      </c>
      <c r="K58" s="53">
        <v>35383.379999999997</v>
      </c>
      <c r="L58" s="53">
        <v>35339.96</v>
      </c>
      <c r="M58" s="53">
        <v>35296.54</v>
      </c>
      <c r="N58" s="54">
        <v>35253.120000000003</v>
      </c>
      <c r="O58" s="54">
        <v>35209.699999999997</v>
      </c>
      <c r="P58" s="54">
        <v>35166.28</v>
      </c>
      <c r="Q58" s="53">
        <v>35426.800000000003</v>
      </c>
      <c r="R58" s="51">
        <v>779</v>
      </c>
      <c r="S58" s="51">
        <v>196</v>
      </c>
      <c r="T58" s="51">
        <v>196</v>
      </c>
      <c r="U58" s="51">
        <v>195</v>
      </c>
      <c r="V58" s="51">
        <v>192</v>
      </c>
    </row>
    <row r="59" spans="1:22" ht="11.1" customHeight="1" x14ac:dyDescent="0.2">
      <c r="A59" s="51">
        <v>58</v>
      </c>
      <c r="B59" s="52" t="s">
        <v>164</v>
      </c>
      <c r="C59" s="52" t="s">
        <v>165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7"/>
      <c r="O59" s="57"/>
      <c r="P59" s="57"/>
      <c r="Q59" s="56"/>
      <c r="R59" s="56"/>
      <c r="S59" s="56"/>
      <c r="T59" s="56"/>
      <c r="U59" s="56"/>
      <c r="V59" s="56"/>
    </row>
    <row r="60" spans="1:22" ht="11.1" customHeight="1" x14ac:dyDescent="0.2">
      <c r="A60" s="51">
        <v>59</v>
      </c>
      <c r="B60" s="52" t="s">
        <v>166</v>
      </c>
      <c r="C60" s="52" t="s">
        <v>167</v>
      </c>
      <c r="D60" s="53">
        <v>177195.87</v>
      </c>
      <c r="E60" s="53">
        <v>176680.77</v>
      </c>
      <c r="F60" s="53">
        <v>176165.67</v>
      </c>
      <c r="G60" s="53">
        <v>175650.57</v>
      </c>
      <c r="H60" s="53">
        <v>175135.47</v>
      </c>
      <c r="I60" s="53">
        <v>174620.37</v>
      </c>
      <c r="J60" s="53">
        <v>174105.27</v>
      </c>
      <c r="K60" s="53">
        <v>173590.17</v>
      </c>
      <c r="L60" s="53">
        <v>173075.07</v>
      </c>
      <c r="M60" s="53">
        <v>172559.97</v>
      </c>
      <c r="N60" s="54">
        <v>172044.87</v>
      </c>
      <c r="O60" s="54">
        <v>171529.77</v>
      </c>
      <c r="P60" s="54">
        <v>171014.67</v>
      </c>
      <c r="Q60" s="53">
        <v>174105.27</v>
      </c>
      <c r="R60" s="55">
        <v>3830</v>
      </c>
      <c r="S60" s="51">
        <v>970</v>
      </c>
      <c r="T60" s="51">
        <v>966</v>
      </c>
      <c r="U60" s="51">
        <v>962</v>
      </c>
      <c r="V60" s="51">
        <v>932</v>
      </c>
    </row>
    <row r="61" spans="1:22" ht="11.1" customHeight="1" x14ac:dyDescent="0.2">
      <c r="A61" s="51">
        <v>60</v>
      </c>
      <c r="B61" s="52" t="s">
        <v>168</v>
      </c>
      <c r="C61" s="52" t="s">
        <v>169</v>
      </c>
      <c r="D61" s="53">
        <v>3055.07</v>
      </c>
      <c r="E61" s="53">
        <v>3021.24</v>
      </c>
      <c r="F61" s="53">
        <v>2987.41</v>
      </c>
      <c r="G61" s="53">
        <v>2953.58</v>
      </c>
      <c r="H61" s="53">
        <v>2919.75</v>
      </c>
      <c r="I61" s="53">
        <v>2885.92</v>
      </c>
      <c r="J61" s="53">
        <v>2852.09</v>
      </c>
      <c r="K61" s="53">
        <v>2818.26</v>
      </c>
      <c r="L61" s="53">
        <v>2784.43</v>
      </c>
      <c r="M61" s="53">
        <v>2750.6</v>
      </c>
      <c r="N61" s="54">
        <v>2716.77</v>
      </c>
      <c r="O61" s="54">
        <v>2682.94</v>
      </c>
      <c r="P61" s="54">
        <v>2649.11</v>
      </c>
      <c r="Q61" s="53">
        <v>2852.09</v>
      </c>
      <c r="R61" s="51">
        <v>63</v>
      </c>
      <c r="S61" s="51">
        <v>17</v>
      </c>
      <c r="T61" s="51">
        <v>16</v>
      </c>
      <c r="U61" s="51">
        <v>16</v>
      </c>
      <c r="V61" s="51">
        <v>14</v>
      </c>
    </row>
    <row r="62" spans="1:22" ht="11.1" customHeight="1" x14ac:dyDescent="0.2">
      <c r="A62" s="51">
        <v>61</v>
      </c>
      <c r="B62" s="52" t="s">
        <v>170</v>
      </c>
      <c r="C62" s="52" t="s">
        <v>171</v>
      </c>
      <c r="D62" s="53">
        <v>52761.94</v>
      </c>
      <c r="E62" s="53">
        <v>52614.95</v>
      </c>
      <c r="F62" s="53">
        <v>52467.96</v>
      </c>
      <c r="G62" s="53">
        <v>52320.97</v>
      </c>
      <c r="H62" s="53">
        <v>52173.98</v>
      </c>
      <c r="I62" s="53">
        <v>52026.99</v>
      </c>
      <c r="J62" s="53">
        <v>51880</v>
      </c>
      <c r="K62" s="53">
        <v>51733.01</v>
      </c>
      <c r="L62" s="53">
        <v>51586.02</v>
      </c>
      <c r="M62" s="53">
        <v>51439.03</v>
      </c>
      <c r="N62" s="54">
        <v>51292.04</v>
      </c>
      <c r="O62" s="54">
        <v>51145.05</v>
      </c>
      <c r="P62" s="54">
        <v>50998.06</v>
      </c>
      <c r="Q62" s="53">
        <v>51880</v>
      </c>
      <c r="R62" s="55">
        <v>1141</v>
      </c>
      <c r="S62" s="51">
        <v>289</v>
      </c>
      <c r="T62" s="51">
        <v>288</v>
      </c>
      <c r="U62" s="51">
        <v>287</v>
      </c>
      <c r="V62" s="51">
        <v>277</v>
      </c>
    </row>
    <row r="63" spans="1:22" ht="11.1" customHeight="1" x14ac:dyDescent="0.2">
      <c r="A63" s="51">
        <v>62</v>
      </c>
      <c r="B63" s="52" t="s">
        <v>172</v>
      </c>
      <c r="C63" s="52" t="s">
        <v>173</v>
      </c>
      <c r="D63" s="53">
        <v>244610.84</v>
      </c>
      <c r="E63" s="53">
        <v>243583.06</v>
      </c>
      <c r="F63" s="53">
        <v>242555.28</v>
      </c>
      <c r="G63" s="53">
        <v>241527.5</v>
      </c>
      <c r="H63" s="53">
        <v>240499.72</v>
      </c>
      <c r="I63" s="53">
        <v>239471.94</v>
      </c>
      <c r="J63" s="53">
        <v>238444.16</v>
      </c>
      <c r="K63" s="53">
        <v>237416.38</v>
      </c>
      <c r="L63" s="53">
        <v>236388.6</v>
      </c>
      <c r="M63" s="53">
        <v>235360.82</v>
      </c>
      <c r="N63" s="54">
        <v>234333.04</v>
      </c>
      <c r="O63" s="54">
        <v>233305.26</v>
      </c>
      <c r="P63" s="54">
        <v>232277.48</v>
      </c>
      <c r="Q63" s="53">
        <v>238444.16</v>
      </c>
      <c r="R63" s="55">
        <v>5246</v>
      </c>
      <c r="S63" s="55">
        <v>1337</v>
      </c>
      <c r="T63" s="55">
        <v>1328</v>
      </c>
      <c r="U63" s="55">
        <v>1320</v>
      </c>
      <c r="V63" s="55">
        <v>1261</v>
      </c>
    </row>
    <row r="64" spans="1:22" ht="11.1" customHeight="1" x14ac:dyDescent="0.2">
      <c r="A64" s="51">
        <v>63</v>
      </c>
      <c r="B64" s="52" t="s">
        <v>174</v>
      </c>
      <c r="C64" s="52" t="s">
        <v>175</v>
      </c>
      <c r="D64" s="53">
        <v>86262.46</v>
      </c>
      <c r="E64" s="53">
        <v>86157.52</v>
      </c>
      <c r="F64" s="53">
        <v>86052.58</v>
      </c>
      <c r="G64" s="53">
        <v>85947.64</v>
      </c>
      <c r="H64" s="53">
        <v>85842.7</v>
      </c>
      <c r="I64" s="53">
        <v>85737.76</v>
      </c>
      <c r="J64" s="53">
        <v>85632.82</v>
      </c>
      <c r="K64" s="53">
        <v>85527.88</v>
      </c>
      <c r="L64" s="53">
        <v>85422.94</v>
      </c>
      <c r="M64" s="53">
        <v>85318</v>
      </c>
      <c r="N64" s="54">
        <v>85213.06</v>
      </c>
      <c r="O64" s="54">
        <v>85108.12</v>
      </c>
      <c r="P64" s="54">
        <v>85003.18</v>
      </c>
      <c r="Q64" s="53">
        <v>85632.82</v>
      </c>
      <c r="R64" s="55">
        <v>1884</v>
      </c>
      <c r="S64" s="51">
        <v>474</v>
      </c>
      <c r="T64" s="51">
        <v>473</v>
      </c>
      <c r="U64" s="51">
        <v>472</v>
      </c>
      <c r="V64" s="51">
        <v>465</v>
      </c>
    </row>
    <row r="65" spans="1:22" ht="11.1" customHeight="1" x14ac:dyDescent="0.2">
      <c r="A65" s="51">
        <v>64</v>
      </c>
      <c r="B65" s="52" t="s">
        <v>176</v>
      </c>
      <c r="C65" s="52" t="s">
        <v>177</v>
      </c>
      <c r="D65" s="53">
        <v>83773.78</v>
      </c>
      <c r="E65" s="53">
        <v>83694.5</v>
      </c>
      <c r="F65" s="53">
        <v>83615.22</v>
      </c>
      <c r="G65" s="53">
        <v>83535.94</v>
      </c>
      <c r="H65" s="53">
        <v>83456.66</v>
      </c>
      <c r="I65" s="53">
        <v>83377.38</v>
      </c>
      <c r="J65" s="53">
        <v>83298.100000000006</v>
      </c>
      <c r="K65" s="53">
        <v>83218.820000000007</v>
      </c>
      <c r="L65" s="53">
        <v>83139.539999999994</v>
      </c>
      <c r="M65" s="53">
        <v>83060.259999999995</v>
      </c>
      <c r="N65" s="54">
        <v>82980.98</v>
      </c>
      <c r="O65" s="54">
        <v>82901.7</v>
      </c>
      <c r="P65" s="54">
        <v>82822.42</v>
      </c>
      <c r="Q65" s="53">
        <v>83298.100000000006</v>
      </c>
      <c r="R65" s="55">
        <v>1833</v>
      </c>
      <c r="S65" s="51">
        <v>460</v>
      </c>
      <c r="T65" s="51">
        <v>459</v>
      </c>
      <c r="U65" s="51">
        <v>459</v>
      </c>
      <c r="V65" s="51">
        <v>455</v>
      </c>
    </row>
    <row r="66" spans="1:22" ht="11.1" customHeight="1" x14ac:dyDescent="0.2">
      <c r="A66" s="51">
        <v>65</v>
      </c>
      <c r="B66" s="52" t="s">
        <v>178</v>
      </c>
      <c r="C66" s="52" t="s">
        <v>179</v>
      </c>
      <c r="D66" s="53">
        <v>68566.080000000002</v>
      </c>
      <c r="E66" s="53">
        <v>67806.759999999995</v>
      </c>
      <c r="F66" s="53">
        <v>67047.44</v>
      </c>
      <c r="G66" s="53">
        <v>66288.12</v>
      </c>
      <c r="H66" s="53">
        <v>65528.800000000003</v>
      </c>
      <c r="I66" s="53">
        <v>64769.48</v>
      </c>
      <c r="J66" s="53">
        <v>64010.16</v>
      </c>
      <c r="K66" s="53">
        <v>63250.84</v>
      </c>
      <c r="L66" s="53">
        <v>62491.519999999997</v>
      </c>
      <c r="M66" s="53">
        <v>61732.2</v>
      </c>
      <c r="N66" s="54">
        <v>60972.88</v>
      </c>
      <c r="O66" s="54">
        <v>60213.56</v>
      </c>
      <c r="P66" s="54">
        <v>59454.239999999998</v>
      </c>
      <c r="Q66" s="53">
        <v>64010.16</v>
      </c>
      <c r="R66" s="55">
        <v>1408</v>
      </c>
      <c r="S66" s="51">
        <v>371</v>
      </c>
      <c r="T66" s="51">
        <v>365</v>
      </c>
      <c r="U66" s="51">
        <v>358</v>
      </c>
      <c r="V66" s="51">
        <v>314</v>
      </c>
    </row>
    <row r="67" spans="1:22" ht="11.1" customHeight="1" x14ac:dyDescent="0.2">
      <c r="A67" s="51">
        <v>66</v>
      </c>
      <c r="B67" s="52" t="s">
        <v>180</v>
      </c>
      <c r="C67" s="52" t="s">
        <v>181</v>
      </c>
      <c r="D67" s="53">
        <v>77474.36</v>
      </c>
      <c r="E67" s="53">
        <v>77380.11</v>
      </c>
      <c r="F67" s="53">
        <v>77285.86</v>
      </c>
      <c r="G67" s="53">
        <v>77191.61</v>
      </c>
      <c r="H67" s="53">
        <v>77097.36</v>
      </c>
      <c r="I67" s="53">
        <v>77003.11</v>
      </c>
      <c r="J67" s="53">
        <v>76908.86</v>
      </c>
      <c r="K67" s="53">
        <v>76814.61</v>
      </c>
      <c r="L67" s="53">
        <v>76720.36</v>
      </c>
      <c r="M67" s="53">
        <v>76626.11</v>
      </c>
      <c r="N67" s="54">
        <v>76531.86</v>
      </c>
      <c r="O67" s="54">
        <v>76437.61</v>
      </c>
      <c r="P67" s="54">
        <v>76343.360000000001</v>
      </c>
      <c r="Q67" s="53">
        <v>76908.86</v>
      </c>
      <c r="R67" s="55">
        <v>1692</v>
      </c>
      <c r="S67" s="51">
        <v>425</v>
      </c>
      <c r="T67" s="51">
        <v>425</v>
      </c>
      <c r="U67" s="51">
        <v>424</v>
      </c>
      <c r="V67" s="51">
        <v>418</v>
      </c>
    </row>
    <row r="68" spans="1:22" ht="11.1" customHeight="1" x14ac:dyDescent="0.2">
      <c r="A68" s="51">
        <v>67</v>
      </c>
      <c r="B68" s="52" t="s">
        <v>182</v>
      </c>
      <c r="C68" s="52" t="s">
        <v>183</v>
      </c>
      <c r="D68" s="53">
        <v>2454829.88</v>
      </c>
      <c r="E68" s="53">
        <v>2451857.9300000002</v>
      </c>
      <c r="F68" s="53">
        <v>2448885.98</v>
      </c>
      <c r="G68" s="53">
        <v>2445914.0299999998</v>
      </c>
      <c r="H68" s="53">
        <v>2442942.08</v>
      </c>
      <c r="I68" s="53">
        <v>2439970.13</v>
      </c>
      <c r="J68" s="53">
        <v>2436998.1800000002</v>
      </c>
      <c r="K68" s="53">
        <v>2434026.23</v>
      </c>
      <c r="L68" s="53">
        <v>2431054.2799999998</v>
      </c>
      <c r="M68" s="53">
        <v>2428082.33</v>
      </c>
      <c r="N68" s="54">
        <v>2425110.38</v>
      </c>
      <c r="O68" s="54">
        <v>2422138.4300000002</v>
      </c>
      <c r="P68" s="54">
        <v>2419166.48</v>
      </c>
      <c r="Q68" s="53">
        <v>2436998.1800000002</v>
      </c>
      <c r="R68" s="55">
        <v>53614</v>
      </c>
      <c r="S68" s="55">
        <v>13477</v>
      </c>
      <c r="T68" s="55">
        <v>13453</v>
      </c>
      <c r="U68" s="55">
        <v>13428</v>
      </c>
      <c r="V68" s="55">
        <v>13256</v>
      </c>
    </row>
    <row r="69" spans="1:22" ht="11.1" customHeight="1" x14ac:dyDescent="0.2">
      <c r="A69" s="51">
        <v>68</v>
      </c>
      <c r="B69" s="52" t="s">
        <v>184</v>
      </c>
      <c r="C69" s="52" t="s">
        <v>185</v>
      </c>
      <c r="D69" s="53">
        <v>270789.46000000002</v>
      </c>
      <c r="E69" s="53">
        <v>270447.12</v>
      </c>
      <c r="F69" s="53">
        <v>270104.78000000003</v>
      </c>
      <c r="G69" s="53">
        <v>269762.44</v>
      </c>
      <c r="H69" s="53">
        <v>269420.09999999998</v>
      </c>
      <c r="I69" s="53">
        <v>269077.76000000001</v>
      </c>
      <c r="J69" s="53">
        <v>268735.42</v>
      </c>
      <c r="K69" s="53">
        <v>268393.08</v>
      </c>
      <c r="L69" s="53">
        <v>268050.74</v>
      </c>
      <c r="M69" s="53">
        <v>267708.40000000002</v>
      </c>
      <c r="N69" s="54">
        <v>267366.06</v>
      </c>
      <c r="O69" s="54">
        <v>267023.71999999997</v>
      </c>
      <c r="P69" s="54">
        <v>266681.38</v>
      </c>
      <c r="Q69" s="53">
        <v>268735.42</v>
      </c>
      <c r="R69" s="55">
        <v>5912</v>
      </c>
      <c r="S69" s="55">
        <v>1487</v>
      </c>
      <c r="T69" s="55">
        <v>1484</v>
      </c>
      <c r="U69" s="55">
        <v>1481</v>
      </c>
      <c r="V69" s="55">
        <v>1460</v>
      </c>
    </row>
    <row r="70" spans="1:22" ht="11.1" customHeight="1" x14ac:dyDescent="0.2">
      <c r="A70" s="51">
        <v>69</v>
      </c>
      <c r="B70" s="52" t="s">
        <v>186</v>
      </c>
      <c r="C70" s="52" t="s">
        <v>187</v>
      </c>
      <c r="D70" s="53">
        <v>72810.8</v>
      </c>
      <c r="E70" s="53">
        <v>72722.22</v>
      </c>
      <c r="F70" s="53">
        <v>72633.64</v>
      </c>
      <c r="G70" s="53">
        <v>72545.06</v>
      </c>
      <c r="H70" s="53">
        <v>72456.479999999996</v>
      </c>
      <c r="I70" s="53">
        <v>72367.899999999994</v>
      </c>
      <c r="J70" s="53">
        <v>72279.320000000007</v>
      </c>
      <c r="K70" s="53">
        <v>72190.740000000005</v>
      </c>
      <c r="L70" s="53">
        <v>72102.16</v>
      </c>
      <c r="M70" s="53">
        <v>72013.58</v>
      </c>
      <c r="N70" s="54">
        <v>71925</v>
      </c>
      <c r="O70" s="54">
        <v>71836.42</v>
      </c>
      <c r="P70" s="54">
        <v>71747.839999999997</v>
      </c>
      <c r="Q70" s="53">
        <v>72279.320000000007</v>
      </c>
      <c r="R70" s="55">
        <v>1590</v>
      </c>
      <c r="S70" s="51">
        <v>400</v>
      </c>
      <c r="T70" s="51">
        <v>399</v>
      </c>
      <c r="U70" s="51">
        <v>398</v>
      </c>
      <c r="V70" s="51">
        <v>393</v>
      </c>
    </row>
    <row r="71" spans="1:22" ht="11.1" customHeight="1" x14ac:dyDescent="0.2">
      <c r="A71" s="51">
        <v>70</v>
      </c>
      <c r="B71" s="52" t="s">
        <v>188</v>
      </c>
      <c r="C71" s="52" t="s">
        <v>189</v>
      </c>
      <c r="D71" s="53">
        <v>53623.12</v>
      </c>
      <c r="E71" s="53">
        <v>53557.89</v>
      </c>
      <c r="F71" s="53">
        <v>53492.66</v>
      </c>
      <c r="G71" s="53">
        <v>53427.43</v>
      </c>
      <c r="H71" s="53">
        <v>53362.2</v>
      </c>
      <c r="I71" s="53">
        <v>53296.97</v>
      </c>
      <c r="J71" s="53">
        <v>53231.74</v>
      </c>
      <c r="K71" s="53">
        <v>53166.51</v>
      </c>
      <c r="L71" s="53">
        <v>53101.279999999999</v>
      </c>
      <c r="M71" s="53">
        <v>53036.05</v>
      </c>
      <c r="N71" s="54">
        <v>52970.82</v>
      </c>
      <c r="O71" s="54">
        <v>52905.59</v>
      </c>
      <c r="P71" s="54">
        <v>52840.36</v>
      </c>
      <c r="Q71" s="53">
        <v>53231.74</v>
      </c>
      <c r="R71" s="55">
        <v>1171</v>
      </c>
      <c r="S71" s="51">
        <v>294</v>
      </c>
      <c r="T71" s="51">
        <v>294</v>
      </c>
      <c r="U71" s="51">
        <v>293</v>
      </c>
      <c r="V71" s="51">
        <v>290</v>
      </c>
    </row>
    <row r="72" spans="1:22" ht="11.1" customHeight="1" x14ac:dyDescent="0.2">
      <c r="A72" s="51">
        <v>71</v>
      </c>
      <c r="B72" s="52" t="s">
        <v>190</v>
      </c>
      <c r="C72" s="52" t="s">
        <v>191</v>
      </c>
      <c r="D72" s="53">
        <v>1767568.26</v>
      </c>
      <c r="E72" s="53">
        <v>1765417.93</v>
      </c>
      <c r="F72" s="53">
        <v>1763267.6</v>
      </c>
      <c r="G72" s="53">
        <v>1761117.27</v>
      </c>
      <c r="H72" s="53">
        <v>1758966.94</v>
      </c>
      <c r="I72" s="53">
        <v>1756816.61</v>
      </c>
      <c r="J72" s="53">
        <v>1754666.28</v>
      </c>
      <c r="K72" s="53">
        <v>1752515.95</v>
      </c>
      <c r="L72" s="53">
        <v>1750365.62</v>
      </c>
      <c r="M72" s="53">
        <v>1748215.29</v>
      </c>
      <c r="N72" s="54">
        <v>1746064.96</v>
      </c>
      <c r="O72" s="54">
        <v>1743914.63</v>
      </c>
      <c r="P72" s="54">
        <v>1741764.3</v>
      </c>
      <c r="Q72" s="53">
        <v>1754666.28</v>
      </c>
      <c r="R72" s="55">
        <v>38603</v>
      </c>
      <c r="S72" s="55">
        <v>9704</v>
      </c>
      <c r="T72" s="55">
        <v>9686</v>
      </c>
      <c r="U72" s="55">
        <v>9668</v>
      </c>
      <c r="V72" s="55">
        <v>9545</v>
      </c>
    </row>
    <row r="73" spans="1:22" s="58" customFormat="1" ht="11.1" customHeight="1" x14ac:dyDescent="0.2">
      <c r="A73" s="59">
        <v>72</v>
      </c>
      <c r="B73" s="60" t="s">
        <v>192</v>
      </c>
      <c r="C73" s="60" t="s">
        <v>193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57"/>
      <c r="O73" s="57"/>
      <c r="P73" s="57"/>
      <c r="Q73" s="61"/>
      <c r="R73" s="61"/>
      <c r="S73" s="61"/>
      <c r="T73" s="61"/>
      <c r="U73" s="61"/>
      <c r="V73" s="61"/>
    </row>
    <row r="74" spans="1:22" ht="11.1" customHeight="1" x14ac:dyDescent="0.2">
      <c r="A74" s="51">
        <v>73</v>
      </c>
      <c r="B74" s="52" t="s">
        <v>194</v>
      </c>
      <c r="C74" s="52" t="s">
        <v>195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7"/>
      <c r="O74" s="57"/>
      <c r="P74" s="57"/>
      <c r="Q74" s="56"/>
      <c r="R74" s="56"/>
      <c r="S74" s="56"/>
      <c r="T74" s="56"/>
      <c r="U74" s="56"/>
      <c r="V74" s="56"/>
    </row>
    <row r="75" spans="1:22" ht="11.1" customHeight="1" x14ac:dyDescent="0.2">
      <c r="A75" s="51">
        <v>74</v>
      </c>
      <c r="B75" s="52" t="s">
        <v>196</v>
      </c>
      <c r="C75" s="52" t="s">
        <v>197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7"/>
      <c r="O75" s="57"/>
      <c r="P75" s="57"/>
      <c r="Q75" s="56"/>
      <c r="R75" s="56"/>
      <c r="S75" s="56"/>
      <c r="T75" s="56"/>
      <c r="U75" s="56"/>
      <c r="V75" s="56"/>
    </row>
    <row r="76" spans="1:22" ht="11.1" customHeight="1" x14ac:dyDescent="0.2">
      <c r="A76" s="51">
        <v>75</v>
      </c>
      <c r="B76" s="52" t="s">
        <v>198</v>
      </c>
      <c r="C76" s="52" t="s">
        <v>199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  <c r="O76" s="57"/>
      <c r="P76" s="57"/>
      <c r="Q76" s="56"/>
      <c r="R76" s="56"/>
      <c r="S76" s="56"/>
      <c r="T76" s="56"/>
      <c r="U76" s="56"/>
      <c r="V76" s="56"/>
    </row>
    <row r="77" spans="1:22" ht="11.1" customHeight="1" x14ac:dyDescent="0.2">
      <c r="A77" s="51">
        <v>76</v>
      </c>
      <c r="B77" s="52" t="s">
        <v>200</v>
      </c>
      <c r="C77" s="52" t="s">
        <v>201</v>
      </c>
      <c r="D77" s="53">
        <v>4901672.99</v>
      </c>
      <c r="E77" s="53">
        <v>4880174.42</v>
      </c>
      <c r="F77" s="53">
        <v>4858675.8499999996</v>
      </c>
      <c r="G77" s="53">
        <v>4837177.28</v>
      </c>
      <c r="H77" s="53">
        <v>4815678.71</v>
      </c>
      <c r="I77" s="53">
        <v>4794180.1399999997</v>
      </c>
      <c r="J77" s="53">
        <v>4772681.57</v>
      </c>
      <c r="K77" s="53">
        <v>4751183</v>
      </c>
      <c r="L77" s="53">
        <v>4729684.43</v>
      </c>
      <c r="M77" s="53">
        <v>4708185.8600000003</v>
      </c>
      <c r="N77" s="54">
        <v>4686687.29</v>
      </c>
      <c r="O77" s="54">
        <v>4665188.72</v>
      </c>
      <c r="P77" s="54">
        <v>4643690.1500000004</v>
      </c>
      <c r="Q77" s="53">
        <v>4772681.57</v>
      </c>
      <c r="R77" s="55">
        <v>104999</v>
      </c>
      <c r="S77" s="55">
        <v>26782</v>
      </c>
      <c r="T77" s="55">
        <v>26604</v>
      </c>
      <c r="U77" s="55">
        <v>26427</v>
      </c>
      <c r="V77" s="55">
        <v>25186</v>
      </c>
    </row>
    <row r="78" spans="1:22" ht="11.1" customHeight="1" x14ac:dyDescent="0.2">
      <c r="A78" s="51">
        <v>77</v>
      </c>
      <c r="B78" s="52" t="s">
        <v>202</v>
      </c>
      <c r="C78" s="52" t="s">
        <v>203</v>
      </c>
      <c r="D78" s="53">
        <v>788164.39</v>
      </c>
      <c r="E78" s="53">
        <v>784707.53</v>
      </c>
      <c r="F78" s="53">
        <v>781250.67</v>
      </c>
      <c r="G78" s="53">
        <v>777793.81</v>
      </c>
      <c r="H78" s="53">
        <v>774336.95</v>
      </c>
      <c r="I78" s="53">
        <v>770880.09</v>
      </c>
      <c r="J78" s="53">
        <v>767423.23</v>
      </c>
      <c r="K78" s="53">
        <v>763966.37</v>
      </c>
      <c r="L78" s="53">
        <v>760509.51</v>
      </c>
      <c r="M78" s="53">
        <v>757052.65</v>
      </c>
      <c r="N78" s="54">
        <v>753595.79</v>
      </c>
      <c r="O78" s="54">
        <v>750138.93</v>
      </c>
      <c r="P78" s="54">
        <v>746682.07</v>
      </c>
      <c r="Q78" s="53">
        <v>767423.23</v>
      </c>
      <c r="R78" s="55">
        <v>16883</v>
      </c>
      <c r="S78" s="55">
        <v>4306</v>
      </c>
      <c r="T78" s="55">
        <v>4278</v>
      </c>
      <c r="U78" s="55">
        <v>4249</v>
      </c>
      <c r="V78" s="55">
        <v>4050</v>
      </c>
    </row>
    <row r="79" spans="1:22" ht="11.1" customHeight="1" x14ac:dyDescent="0.2">
      <c r="A79" s="51">
        <v>78</v>
      </c>
      <c r="B79" s="52" t="s">
        <v>204</v>
      </c>
      <c r="C79" s="52" t="s">
        <v>205</v>
      </c>
      <c r="D79" s="53">
        <v>1523194.54</v>
      </c>
      <c r="E79" s="53">
        <v>1516513.87</v>
      </c>
      <c r="F79" s="53">
        <v>1509833.2</v>
      </c>
      <c r="G79" s="53">
        <v>1503152.53</v>
      </c>
      <c r="H79" s="53">
        <v>1496471.86</v>
      </c>
      <c r="I79" s="53">
        <v>1489791.19</v>
      </c>
      <c r="J79" s="53">
        <v>1483110.52</v>
      </c>
      <c r="K79" s="53">
        <v>1476429.85</v>
      </c>
      <c r="L79" s="53">
        <v>1469749.18</v>
      </c>
      <c r="M79" s="53">
        <v>1463068.51</v>
      </c>
      <c r="N79" s="54">
        <v>1456387.84</v>
      </c>
      <c r="O79" s="54">
        <v>1449707.17</v>
      </c>
      <c r="P79" s="54">
        <v>1443026.5</v>
      </c>
      <c r="Q79" s="53">
        <v>1483110.52</v>
      </c>
      <c r="R79" s="55">
        <v>32628</v>
      </c>
      <c r="S79" s="55">
        <v>8322</v>
      </c>
      <c r="T79" s="55">
        <v>8267</v>
      </c>
      <c r="U79" s="55">
        <v>8212</v>
      </c>
      <c r="V79" s="55">
        <v>7827</v>
      </c>
    </row>
    <row r="80" spans="1:22" ht="11.1" customHeight="1" x14ac:dyDescent="0.2">
      <c r="A80" s="51">
        <v>79</v>
      </c>
      <c r="B80" s="52" t="s">
        <v>206</v>
      </c>
      <c r="C80" s="52" t="s">
        <v>207</v>
      </c>
      <c r="D80" s="53">
        <v>16675431.26</v>
      </c>
      <c r="E80" s="53">
        <v>16602293.41</v>
      </c>
      <c r="F80" s="53">
        <v>16529155.560000001</v>
      </c>
      <c r="G80" s="53">
        <v>16456017.710000001</v>
      </c>
      <c r="H80" s="53">
        <v>16382879.859999999</v>
      </c>
      <c r="I80" s="53">
        <v>16309742.01</v>
      </c>
      <c r="J80" s="53">
        <v>16236604.16</v>
      </c>
      <c r="K80" s="53">
        <v>16163466.310000001</v>
      </c>
      <c r="L80" s="53">
        <v>16090328.460000001</v>
      </c>
      <c r="M80" s="53">
        <v>16017190.609999999</v>
      </c>
      <c r="N80" s="54">
        <v>15944052.76</v>
      </c>
      <c r="O80" s="54">
        <v>15870914.91</v>
      </c>
      <c r="P80" s="54">
        <v>15797777.060000001</v>
      </c>
      <c r="Q80" s="53">
        <v>16236604.16</v>
      </c>
      <c r="R80" s="55">
        <v>357205</v>
      </c>
      <c r="S80" s="55">
        <v>91111</v>
      </c>
      <c r="T80" s="55">
        <v>90508</v>
      </c>
      <c r="U80" s="55">
        <v>89905</v>
      </c>
      <c r="V80" s="55">
        <v>85681</v>
      </c>
    </row>
    <row r="81" spans="1:22" ht="11.1" customHeight="1" x14ac:dyDescent="0.2">
      <c r="A81" s="51">
        <v>80</v>
      </c>
      <c r="B81" s="52" t="s">
        <v>208</v>
      </c>
      <c r="C81" s="52" t="s">
        <v>209</v>
      </c>
      <c r="D81" s="53">
        <v>3338628.18</v>
      </c>
      <c r="E81" s="53">
        <v>3323985.07</v>
      </c>
      <c r="F81" s="53">
        <v>3309341.96</v>
      </c>
      <c r="G81" s="53">
        <v>3294698.85</v>
      </c>
      <c r="H81" s="53">
        <v>3280055.74</v>
      </c>
      <c r="I81" s="53">
        <v>3265412.63</v>
      </c>
      <c r="J81" s="53">
        <v>3250769.52</v>
      </c>
      <c r="K81" s="53">
        <v>3236126.41</v>
      </c>
      <c r="L81" s="53">
        <v>3221483.3</v>
      </c>
      <c r="M81" s="53">
        <v>3206840.19</v>
      </c>
      <c r="N81" s="54">
        <v>3192197.08</v>
      </c>
      <c r="O81" s="54">
        <v>3177553.97</v>
      </c>
      <c r="P81" s="54">
        <v>3162910.86</v>
      </c>
      <c r="Q81" s="53">
        <v>3250769.52</v>
      </c>
      <c r="R81" s="55">
        <v>71517</v>
      </c>
      <c r="S81" s="55">
        <v>18242</v>
      </c>
      <c r="T81" s="55">
        <v>18121</v>
      </c>
      <c r="U81" s="55">
        <v>18000</v>
      </c>
      <c r="V81" s="55">
        <v>17154</v>
      </c>
    </row>
    <row r="82" spans="1:22" ht="11.1" customHeight="1" x14ac:dyDescent="0.2">
      <c r="A82" s="51">
        <v>81</v>
      </c>
      <c r="B82" s="52" t="s">
        <v>210</v>
      </c>
      <c r="C82" s="52" t="s">
        <v>211</v>
      </c>
      <c r="D82" s="53">
        <v>3679576.04</v>
      </c>
      <c r="E82" s="53">
        <v>3663437.55</v>
      </c>
      <c r="F82" s="53">
        <v>3647299.06</v>
      </c>
      <c r="G82" s="53">
        <v>3631160.57</v>
      </c>
      <c r="H82" s="53">
        <v>3615022.08</v>
      </c>
      <c r="I82" s="53">
        <v>3598883.59</v>
      </c>
      <c r="J82" s="53">
        <v>3582745.1</v>
      </c>
      <c r="K82" s="53">
        <v>3566606.61</v>
      </c>
      <c r="L82" s="53">
        <v>3550468.12</v>
      </c>
      <c r="M82" s="53">
        <v>3534329.63</v>
      </c>
      <c r="N82" s="54">
        <v>3518191.14</v>
      </c>
      <c r="O82" s="54">
        <v>3502052.65</v>
      </c>
      <c r="P82" s="54">
        <v>3485914.16</v>
      </c>
      <c r="Q82" s="53">
        <v>3582745.1</v>
      </c>
      <c r="R82" s="55">
        <v>78820</v>
      </c>
      <c r="S82" s="55">
        <v>20105</v>
      </c>
      <c r="T82" s="55">
        <v>19971</v>
      </c>
      <c r="U82" s="55">
        <v>19838</v>
      </c>
      <c r="V82" s="55">
        <v>18906</v>
      </c>
    </row>
    <row r="83" spans="1:22" ht="11.1" customHeight="1" x14ac:dyDescent="0.2">
      <c r="A83" s="51">
        <v>82</v>
      </c>
      <c r="B83" s="52" t="s">
        <v>212</v>
      </c>
      <c r="C83" s="52" t="s">
        <v>213</v>
      </c>
      <c r="D83" s="53">
        <v>70245942.700000003</v>
      </c>
      <c r="E83" s="53">
        <v>70176938.829999998</v>
      </c>
      <c r="F83" s="53">
        <v>70107934.959999993</v>
      </c>
      <c r="G83" s="53">
        <v>70038931.090000004</v>
      </c>
      <c r="H83" s="53">
        <v>69969927.219999999</v>
      </c>
      <c r="I83" s="53">
        <v>69900923.349999994</v>
      </c>
      <c r="J83" s="53">
        <v>69831919.480000004</v>
      </c>
      <c r="K83" s="53">
        <v>69762915.609999999</v>
      </c>
      <c r="L83" s="53">
        <v>69693911.739999995</v>
      </c>
      <c r="M83" s="53">
        <v>69624907.870000005</v>
      </c>
      <c r="N83" s="54">
        <v>69555904</v>
      </c>
      <c r="O83" s="54">
        <v>69486900.129999995</v>
      </c>
      <c r="P83" s="54">
        <v>69417896.260000005</v>
      </c>
      <c r="Q83" s="53">
        <v>69831919.480000004</v>
      </c>
      <c r="R83" s="55">
        <v>1536306</v>
      </c>
      <c r="S83" s="55">
        <v>385783</v>
      </c>
      <c r="T83" s="55">
        <v>385213</v>
      </c>
      <c r="U83" s="55">
        <v>384645</v>
      </c>
      <c r="V83" s="55">
        <v>380665</v>
      </c>
    </row>
    <row r="84" spans="1:22" ht="11.1" customHeight="1" x14ac:dyDescent="0.2">
      <c r="A84" s="51">
        <v>83</v>
      </c>
      <c r="B84" s="52" t="s">
        <v>214</v>
      </c>
      <c r="C84" s="52" t="s">
        <v>215</v>
      </c>
      <c r="D84" s="53">
        <v>790147.02</v>
      </c>
      <c r="E84" s="53">
        <v>789370.84</v>
      </c>
      <c r="F84" s="53">
        <v>788594.66</v>
      </c>
      <c r="G84" s="53">
        <v>787818.48</v>
      </c>
      <c r="H84" s="53">
        <v>787042.3</v>
      </c>
      <c r="I84" s="53">
        <v>786266.12</v>
      </c>
      <c r="J84" s="53">
        <v>785489.94</v>
      </c>
      <c r="K84" s="53">
        <v>784713.76</v>
      </c>
      <c r="L84" s="53">
        <v>783937.58</v>
      </c>
      <c r="M84" s="53">
        <v>783161.4</v>
      </c>
      <c r="N84" s="54">
        <v>782385.22</v>
      </c>
      <c r="O84" s="54">
        <v>781609.04</v>
      </c>
      <c r="P84" s="54">
        <v>780832.86</v>
      </c>
      <c r="Q84" s="53">
        <v>785489.94</v>
      </c>
      <c r="R84" s="55">
        <v>17281</v>
      </c>
      <c r="S84" s="55">
        <v>4339</v>
      </c>
      <c r="T84" s="55">
        <v>4333</v>
      </c>
      <c r="U84" s="55">
        <v>4327</v>
      </c>
      <c r="V84" s="55">
        <v>4282</v>
      </c>
    </row>
    <row r="85" spans="1:22" ht="11.1" customHeight="1" x14ac:dyDescent="0.2">
      <c r="A85" s="51">
        <v>84</v>
      </c>
      <c r="B85" s="52" t="s">
        <v>216</v>
      </c>
      <c r="C85" s="52" t="s">
        <v>217</v>
      </c>
      <c r="D85" s="53">
        <v>6162244.2000000002</v>
      </c>
      <c r="E85" s="53">
        <v>6156190.9199999999</v>
      </c>
      <c r="F85" s="53">
        <v>6150137.6399999997</v>
      </c>
      <c r="G85" s="53">
        <v>6144084.3600000003</v>
      </c>
      <c r="H85" s="53">
        <v>6138031.0800000001</v>
      </c>
      <c r="I85" s="53">
        <v>6131977.7999999998</v>
      </c>
      <c r="J85" s="53">
        <v>6125924.5199999996</v>
      </c>
      <c r="K85" s="53">
        <v>6119871.2400000002</v>
      </c>
      <c r="L85" s="53">
        <v>6113817.96</v>
      </c>
      <c r="M85" s="53">
        <v>6107764.6799999997</v>
      </c>
      <c r="N85" s="54">
        <v>6101711.4000000004</v>
      </c>
      <c r="O85" s="54">
        <v>6095658.1200000001</v>
      </c>
      <c r="P85" s="54">
        <v>6089604.8399999999</v>
      </c>
      <c r="Q85" s="53">
        <v>6125924.5199999996</v>
      </c>
      <c r="R85" s="55">
        <v>134770</v>
      </c>
      <c r="S85" s="55">
        <v>33842</v>
      </c>
      <c r="T85" s="55">
        <v>33792</v>
      </c>
      <c r="U85" s="55">
        <v>33743</v>
      </c>
      <c r="V85" s="55">
        <v>33393</v>
      </c>
    </row>
    <row r="86" spans="1:22" ht="11.1" customHeight="1" x14ac:dyDescent="0.2">
      <c r="A86" s="51">
        <v>85</v>
      </c>
      <c r="B86" s="52" t="s">
        <v>218</v>
      </c>
      <c r="C86" s="52" t="s">
        <v>219</v>
      </c>
      <c r="D86" s="56"/>
      <c r="E86" s="56"/>
      <c r="F86" s="56"/>
      <c r="G86" s="56"/>
      <c r="H86" s="56"/>
      <c r="I86" s="56"/>
      <c r="J86" s="56"/>
      <c r="K86" s="53">
        <v>217182.68</v>
      </c>
      <c r="L86" s="53">
        <v>216936.72</v>
      </c>
      <c r="M86" s="53">
        <v>216690.76</v>
      </c>
      <c r="N86" s="54">
        <v>216444.79999999999</v>
      </c>
      <c r="O86" s="54">
        <v>216198.84</v>
      </c>
      <c r="P86" s="54">
        <v>215952.88</v>
      </c>
      <c r="Q86" s="53">
        <v>99954.36</v>
      </c>
      <c r="R86" s="55">
        <v>2199</v>
      </c>
      <c r="S86" s="56"/>
      <c r="T86" s="56"/>
      <c r="U86" s="51">
        <v>358</v>
      </c>
      <c r="V86" s="55">
        <v>1841</v>
      </c>
    </row>
    <row r="87" spans="1:22" ht="11.1" customHeight="1" x14ac:dyDescent="0.2">
      <c r="A87" s="51">
        <v>86</v>
      </c>
      <c r="B87" s="52" t="s">
        <v>220</v>
      </c>
      <c r="C87" s="52" t="s">
        <v>221</v>
      </c>
      <c r="D87" s="53">
        <v>99873.45</v>
      </c>
      <c r="E87" s="53">
        <v>99599.33</v>
      </c>
      <c r="F87" s="53">
        <v>99325.21</v>
      </c>
      <c r="G87" s="53">
        <v>99051.09</v>
      </c>
      <c r="H87" s="53">
        <v>98776.97</v>
      </c>
      <c r="I87" s="53">
        <v>98502.85</v>
      </c>
      <c r="J87" s="53">
        <v>98228.73</v>
      </c>
      <c r="K87" s="53">
        <v>97954.61</v>
      </c>
      <c r="L87" s="53">
        <v>97680.49</v>
      </c>
      <c r="M87" s="53">
        <v>97406.37</v>
      </c>
      <c r="N87" s="54">
        <v>97132.25</v>
      </c>
      <c r="O87" s="54">
        <v>96858.13</v>
      </c>
      <c r="P87" s="54">
        <v>96584.01</v>
      </c>
      <c r="Q87" s="53">
        <v>98228.73</v>
      </c>
      <c r="R87" s="55">
        <v>2161</v>
      </c>
      <c r="S87" s="51">
        <v>547</v>
      </c>
      <c r="T87" s="51">
        <v>545</v>
      </c>
      <c r="U87" s="51">
        <v>543</v>
      </c>
      <c r="V87" s="51">
        <v>526</v>
      </c>
    </row>
    <row r="88" spans="1:22" ht="11.1" customHeight="1" x14ac:dyDescent="0.2">
      <c r="A88" s="51">
        <v>87</v>
      </c>
      <c r="B88" s="52" t="s">
        <v>222</v>
      </c>
      <c r="C88" s="52" t="s">
        <v>223</v>
      </c>
      <c r="D88" s="53">
        <v>773791.14</v>
      </c>
      <c r="E88" s="53">
        <v>769292.36</v>
      </c>
      <c r="F88" s="53">
        <v>764793.58</v>
      </c>
      <c r="G88" s="53">
        <v>760294.8</v>
      </c>
      <c r="H88" s="53">
        <v>755796.02</v>
      </c>
      <c r="I88" s="53">
        <v>751297.24</v>
      </c>
      <c r="J88" s="53">
        <v>746798.46</v>
      </c>
      <c r="K88" s="53">
        <v>742299.68</v>
      </c>
      <c r="L88" s="53">
        <v>737800.9</v>
      </c>
      <c r="M88" s="53">
        <v>733302.12</v>
      </c>
      <c r="N88" s="54">
        <v>728803.34</v>
      </c>
      <c r="O88" s="54">
        <v>724304.56</v>
      </c>
      <c r="P88" s="54">
        <v>719805.78</v>
      </c>
      <c r="Q88" s="53">
        <v>746798.46</v>
      </c>
      <c r="R88" s="55">
        <v>16430</v>
      </c>
      <c r="S88" s="55">
        <v>4219</v>
      </c>
      <c r="T88" s="55">
        <v>4182</v>
      </c>
      <c r="U88" s="55">
        <v>4145</v>
      </c>
      <c r="V88" s="55">
        <v>3884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1.25" x14ac:dyDescent="0.2"/>
  <sheetData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Целовальникова Мария Александровна</dc:creator>
  <cp:lastModifiedBy>USERPFR</cp:lastModifiedBy>
  <cp:revision>2</cp:revision>
  <dcterms:created xsi:type="dcterms:W3CDTF">2025-03-13T11:20:11Z</dcterms:created>
  <dcterms:modified xsi:type="dcterms:W3CDTF">2026-03-31T09:28:52Z</dcterms:modified>
</cp:coreProperties>
</file>