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53222"/>
  <mc:AlternateContent xmlns:mc="http://schemas.openxmlformats.org/markup-compatibility/2006">
    <mc:Choice Requires="x15">
      <x15ac:absPath xmlns:x15ac="http://schemas.microsoft.com/office/spreadsheetml/2010/11/ac" url="Z:\_ДОПРАСХОДЫ\2026 год\ОТЧЕТЫ\Таблица для компенсаций ТСР\"/>
    </mc:Choice>
  </mc:AlternateContent>
  <bookViews>
    <workbookView xWindow="0" yWindow="0" windowWidth="28800" windowHeight="12330" firstSheet="1" activeTab="1"/>
  </bookViews>
  <sheets>
    <sheet name="Регионы" sheetId="2" state="hidden" r:id="rId1"/>
    <sheet name="Стоимость ТСР" sheetId="1" r:id="rId2"/>
  </sheets>
  <definedNames>
    <definedName name="_xlnm._FilterDatabase" localSheetId="1" hidden="1">'Стоимость ТСР'!$A$2:$G$395</definedName>
    <definedName name="RO">Регионы!$A$1:$A$86</definedName>
    <definedName name="день">Регионы!$D$2:$D$32</definedName>
    <definedName name="_xlnm.Print_Titles" localSheetId="1">'Стоимость ТСР'!$9:$12</definedName>
    <definedName name="месяц">Регионы!$E$2:$E$13</definedName>
    <definedName name="_xlnm.Print_Area" localSheetId="1">'Стоимость ТСР'!$A$2:$H$475</definedName>
  </definedNames>
  <calcPr calcId="162913"/>
</workbook>
</file>

<file path=xl/calcChain.xml><?xml version="1.0" encoding="utf-8"?>
<calcChain xmlns="http://schemas.openxmlformats.org/spreadsheetml/2006/main">
  <c r="R1" i="1" l="1"/>
  <c r="S1" i="1"/>
  <c r="B1" i="1"/>
</calcChain>
</file>

<file path=xl/sharedStrings.xml><?xml version="1.0" encoding="utf-8"?>
<sst xmlns="http://schemas.openxmlformats.org/spreadsheetml/2006/main" count="1751" uniqueCount="1360">
  <si>
    <t>Трость опорная, регулируемая по высоте, без устройства противоскольжения</t>
  </si>
  <si>
    <t>Трость опорная, регулируемая по высоте, с устройством противоскольжения</t>
  </si>
  <si>
    <t>Трость опорная, не регулируемая по высоте, без устройства противоскольжения</t>
  </si>
  <si>
    <t>Трость опорная, не регулируемая по высоте, с устройством противоскольжения</t>
  </si>
  <si>
    <t>Трость опорная с анатомической ручкой, регулируемая по высоте, без устройства противоскольжения</t>
  </si>
  <si>
    <t>Трость опорная с анатомической ручкой, регулируемая по высоте, с устройством противоскольжения</t>
  </si>
  <si>
    <t>Трость опорная с анатомической ручкой, не регулируемая по высоте, без устройства противоскольжения</t>
  </si>
  <si>
    <t>Трость опорная с анатомической ручкой, не регулируемая по высоте, с устройством противоскольжения</t>
  </si>
  <si>
    <t>Трость 3-х опорная, регулируемая по высоте, без устройства противоскольжения</t>
  </si>
  <si>
    <t>Трость 3-х опорная, регулируемая по высоте, с устройством противоскольжения</t>
  </si>
  <si>
    <t>Трость 3-х опорная, не регулируемая по высоте, без устройства противоскольжения</t>
  </si>
  <si>
    <t>Трость 3-х опорная, не регулируемая по высоте, с устройством противоскольжения</t>
  </si>
  <si>
    <t>Трость 3-х опорная с анатомической ручкой, регулируемая по высоте, без устройства противоскольжения</t>
  </si>
  <si>
    <t>Трость 3-х опорная с анатомической ручкой, регулируемая по высоте, с устройством противоскольжения</t>
  </si>
  <si>
    <t>Трость 3-х опорная с анатомической ручкой, не регулируемая по высоте, без устройства противоскольжения</t>
  </si>
  <si>
    <t>Трость 3-х опорная с анатомической ручкой, не регулируемая по высоте, с устройством противоскольжения</t>
  </si>
  <si>
    <t>Трость 4-х опорная, регулируемая по высоте, без устройства противоскольжения</t>
  </si>
  <si>
    <t>Трость 4-х опорная, регулируемая по высоте, с устройством противоскольжения</t>
  </si>
  <si>
    <t>Трость 4-х опорная, не регулируемая по высоте, без устройства противоскольжения</t>
  </si>
  <si>
    <t>Трость 4-х опорная, не регулируемая по высоте, с устройством противоскольжения</t>
  </si>
  <si>
    <t>Трость 4-х опорная с анатомической ручкой, регулируемая по высоте, без устройства противоскольжения</t>
  </si>
  <si>
    <t>Трость 4-х опорная с анатомической ручкой, регулируемая по высоте, с устройством противоскольжения</t>
  </si>
  <si>
    <t>Трость 4-х опорная с анатомической ручкой, не регулируемая по высоте, без устройства противоскольжения</t>
  </si>
  <si>
    <t>Трость 4-х опорная с анатомической ручкой, не регулируемая по высоте, с устройством противоскольжения</t>
  </si>
  <si>
    <t>Костыли с опорой под локоть с устройством противоскольжения</t>
  </si>
  <si>
    <t>Костыли с опорой под локоть без устройства противоскольжения</t>
  </si>
  <si>
    <t>Костыли с опорой на предплечье с устройством противоскольжения</t>
  </si>
  <si>
    <t>Костыли с опорой на предплечье без устройства противоскольжения</t>
  </si>
  <si>
    <t>Костыли подмышечные с устройством противоскольжения</t>
  </si>
  <si>
    <t>Костыли подмышечные без устройства противоскольжения</t>
  </si>
  <si>
    <t>Опора в кровать веревочная</t>
  </si>
  <si>
    <t>Опора в кровать металлическая</t>
  </si>
  <si>
    <t>Ходунки шагающие</t>
  </si>
  <si>
    <t>Ходунки на колесах</t>
  </si>
  <si>
    <t>Ходунки с опорой на предплечье</t>
  </si>
  <si>
    <t>Ходунки, изготавливаемые по индивидуальному заказу</t>
  </si>
  <si>
    <t>Ходунки с подмышечной опорой</t>
  </si>
  <si>
    <t>Ходунки-роллаторы</t>
  </si>
  <si>
    <t>Поручни (перила) для самоподнимания угловые</t>
  </si>
  <si>
    <t>Поручни (перила) для самоподнимания прямые (линейные)</t>
  </si>
  <si>
    <t>Протез пальца косметический</t>
  </si>
  <si>
    <t>Протез кисти рабочий, в том числе при вычленении и частичном вычленении кисти</t>
  </si>
  <si>
    <t>Протез предплечья косметический</t>
  </si>
  <si>
    <t>Протез предплечья рабочий</t>
  </si>
  <si>
    <t>Протез плеча косметический</t>
  </si>
  <si>
    <t>Протез плеча рабочий</t>
  </si>
  <si>
    <t>Протез после вычленения плеча функционально-косметический</t>
  </si>
  <si>
    <t>Чехол на культю предплечья хлопчатобумажный</t>
  </si>
  <si>
    <t>Чехол на культю плеча хлопчатобумажный</t>
  </si>
  <si>
    <t>Чехол на культю верхней конечности из полимерного материала (силиконовый)</t>
  </si>
  <si>
    <t>Косметическая оболочка на протез верхней конечности</t>
  </si>
  <si>
    <t>Протез стопы</t>
  </si>
  <si>
    <t>Протез голени для купания</t>
  </si>
  <si>
    <t>Чехол на культю голени шерстяной</t>
  </si>
  <si>
    <t>Чехол на культю голени хлопчатобумажный</t>
  </si>
  <si>
    <t>Чехол на культю голени из полимерного материала (силиконовый)</t>
  </si>
  <si>
    <t>Протез бедра для купания</t>
  </si>
  <si>
    <t>Протез при вычленении бедра немодульный</t>
  </si>
  <si>
    <t>Протез при вычленении бедра модульный</t>
  </si>
  <si>
    <t>Чехол на культю бедра шерстяной</t>
  </si>
  <si>
    <t>Чехол на культю бедра хлопчатобумажный</t>
  </si>
  <si>
    <t>Чехол на культю бедра из полимерного материала (силиконовый)</t>
  </si>
  <si>
    <t>Косметическая оболочка на протез нижней конечности</t>
  </si>
  <si>
    <t>Глазной протез стеклянный</t>
  </si>
  <si>
    <t>Глазной протез пластмассовый</t>
  </si>
  <si>
    <t>Протез ушной</t>
  </si>
  <si>
    <t>Протез носовой</t>
  </si>
  <si>
    <t>Протез неба</t>
  </si>
  <si>
    <t>Протез голосовой</t>
  </si>
  <si>
    <t>Протез половых органов</t>
  </si>
  <si>
    <t>Бандаж ортопедический поддерживающий или фиксирующий из хлопчатобумажных или эластичных тканей, в том числе бандаж-грация-трусы, бандаж-трусы, бандаж-панталоны на область живота при ослаблении мышц брюшной стенки, опущении органов, после операций на органах брюшной полости</t>
  </si>
  <si>
    <t>Бандаж торакальный ортопедический после операции на сердце и при травмах грудной клетки</t>
  </si>
  <si>
    <t>Бандаж-суспензорий</t>
  </si>
  <si>
    <t>Бандаж на лучезапястный сустав</t>
  </si>
  <si>
    <t>Бандаж на запястье</t>
  </si>
  <si>
    <t>Бандаж на локтевой сустав</t>
  </si>
  <si>
    <t>Бандаж на плечевой сустав</t>
  </si>
  <si>
    <t>Бандаж на верхнюю конечность - "косынка"</t>
  </si>
  <si>
    <t>Головодержатель полужесткой фиксации</t>
  </si>
  <si>
    <t>Головодержатель жесткой фиксации</t>
  </si>
  <si>
    <t>Бандаж на шейный отдел позвоночника</t>
  </si>
  <si>
    <t>Бандаж на тазобедренный сустав</t>
  </si>
  <si>
    <t>Бандаж на коленный сустав (наколенник)</t>
  </si>
  <si>
    <t>Бандаж на голеностопный сустав</t>
  </si>
  <si>
    <t>Бандаж компрессионный на нижнюю конечность</t>
  </si>
  <si>
    <t>Корсет мягкой фиксации</t>
  </si>
  <si>
    <t>Корсет полужесткой фиксации</t>
  </si>
  <si>
    <t>Корсет жесткой фиксации</t>
  </si>
  <si>
    <t>Корсет функционально-корригирующий</t>
  </si>
  <si>
    <t>Реклинатор - корректор осанки</t>
  </si>
  <si>
    <t>Аппарат на кисть</t>
  </si>
  <si>
    <t>Аппарат на кисть и лучезапястный сустав</t>
  </si>
  <si>
    <t>Аппарат на лучезапястный сустав</t>
  </si>
  <si>
    <t>Аппарат на локтевой сустав</t>
  </si>
  <si>
    <t>Аппарат на кисть, лучезапястный и локтевой суставы</t>
  </si>
  <si>
    <t>Аппарат на лучезапястный и локтевой суставы</t>
  </si>
  <si>
    <t>Аппарат на локтевой и плечевой суставы</t>
  </si>
  <si>
    <t>Аппарат на лучезапястный, локтевой и плечевой суставы</t>
  </si>
  <si>
    <t>Аппарат на плечевой сустав</t>
  </si>
  <si>
    <t>Аппарат на всю руку</t>
  </si>
  <si>
    <t>Аппарат на голеностопный сустав</t>
  </si>
  <si>
    <t>Аппарат на голеностопный и коленный суставы</t>
  </si>
  <si>
    <t>Аппарат на коленный сустав</t>
  </si>
  <si>
    <t>Аппарат на тазобедренный сустав</t>
  </si>
  <si>
    <t>Аппарат на коленный и тазобедренный суставы</t>
  </si>
  <si>
    <t>Аппарат на всю ногу</t>
  </si>
  <si>
    <t>Тутор на лучезапястный сустав</t>
  </si>
  <si>
    <t>Тутор на предплечье</t>
  </si>
  <si>
    <t>Тутор на локтевой сустав</t>
  </si>
  <si>
    <t>Тутор на плечевой сустав</t>
  </si>
  <si>
    <t>Тутор на всю руку</t>
  </si>
  <si>
    <t>Тутор на голеностопный сустав</t>
  </si>
  <si>
    <t>Тутор косметический на голень</t>
  </si>
  <si>
    <t>Тутор на коленный сустав</t>
  </si>
  <si>
    <t>Тутор на тазобедренный сустав</t>
  </si>
  <si>
    <t>Тутор на коленный и тазобедренный суставы</t>
  </si>
  <si>
    <t>Тутор на всю ногу</t>
  </si>
  <si>
    <t>Эндопротез лучезапястного сустава и сустава кисти</t>
  </si>
  <si>
    <t>Эндопротез локтевого сустава</t>
  </si>
  <si>
    <t>Эндопротез плечевого сустава</t>
  </si>
  <si>
    <t>Эндопротез голеностопного сустава и сустава стопы</t>
  </si>
  <si>
    <t>Эндопротез коленного сустава</t>
  </si>
  <si>
    <t>Эндопротез тазобедренного сустава</t>
  </si>
  <si>
    <t>Эндопротез клапанов сердца</t>
  </si>
  <si>
    <t>Эндопротез сосудов</t>
  </si>
  <si>
    <t>Интраокулярная линза</t>
  </si>
  <si>
    <t>Вкладные корригирующие элементы для ортопедической обуви (в том числе стельки, полустельки)</t>
  </si>
  <si>
    <t>Вкладной башмачок</t>
  </si>
  <si>
    <t>Противопролежневый матрац полиуретановый</t>
  </si>
  <si>
    <t>Противопролежневый матрац гелевый</t>
  </si>
  <si>
    <t>Противопролежневый матрац воздушный (с компрессором)</t>
  </si>
  <si>
    <t>Противопролежневая подушка полиуретановая</t>
  </si>
  <si>
    <t>Противопролежневая подушка гелевая</t>
  </si>
  <si>
    <t>Противопролежневая подушка воздушная</t>
  </si>
  <si>
    <t>Приспособление для надевания рубашек</t>
  </si>
  <si>
    <t>Приспособление для надевания колгот</t>
  </si>
  <si>
    <t>Приспособление для надевания носков</t>
  </si>
  <si>
    <t>Приспособление (крючок) для застегивания пуговиц</t>
  </si>
  <si>
    <t>Захват активный</t>
  </si>
  <si>
    <t>Захват для удержания посуды</t>
  </si>
  <si>
    <t>Захват для открывания крышек</t>
  </si>
  <si>
    <t>Захват для ключей</t>
  </si>
  <si>
    <t>Ортопедические брюки</t>
  </si>
  <si>
    <t>Рукавицы утепленные кожаные на меху (для инвалидов, пользующихся малогабаритными креслами-колясками)</t>
  </si>
  <si>
    <t>Шерстяной чехол на культю бедра (для инвалидов, пользующихся малогабаритными креслами-колясками)</t>
  </si>
  <si>
    <t>Кожаная перчатка на утепленной подкладке на кисть сохранившейся верхней конечности</t>
  </si>
  <si>
    <t>Пара кожаных перчаток на деформированные верхние конечности</t>
  </si>
  <si>
    <t>Специальное устройство для чтения "говорящих книг" на флэш-картах</t>
  </si>
  <si>
    <t>Электронный ручной видеоувеличитель</t>
  </si>
  <si>
    <t>Электронный стационарный видеоувеличитель</t>
  </si>
  <si>
    <t>Собака-проводник с комплектом снаряжения</t>
  </si>
  <si>
    <t>Медицинский термометр с речевым выходом</t>
  </si>
  <si>
    <t>Медицинский тонометр с речевым выходом</t>
  </si>
  <si>
    <t>Сигнализатор звука цифровой со световой индикацией</t>
  </si>
  <si>
    <t>Сигнализатор звука цифровой с вибрационной индикацией</t>
  </si>
  <si>
    <t>Сигнализатор звука цифровой с вибрационной и световой индикацией</t>
  </si>
  <si>
    <t>Слуховой аппарат аналоговый заушный сверхмощный</t>
  </si>
  <si>
    <t>Слуховой аппарат аналоговый заушный мощный</t>
  </si>
  <si>
    <t>Слуховой аппарат аналоговый заушный средней мощности</t>
  </si>
  <si>
    <t>Слуховой аппарат аналоговый заушный слабой мощности</t>
  </si>
  <si>
    <t>Слуховой аппарат цифровой заушный сверхмощный</t>
  </si>
  <si>
    <t>Слуховой аппарат цифровой заушный мощный</t>
  </si>
  <si>
    <t>Слуховой аппарат цифровой заушный средней мощности</t>
  </si>
  <si>
    <t>Слуховой аппарат цифровой заушный слабой мощности</t>
  </si>
  <si>
    <t>Слуховой аппарат карманный супермощный</t>
  </si>
  <si>
    <t>Слуховой аппарат карманный мощный</t>
  </si>
  <si>
    <t>Слуховой аппарат цифровой заушный для открытого протезирования</t>
  </si>
  <si>
    <t>Слуховой аппарат костной проводимости (неимплантируемый)</t>
  </si>
  <si>
    <t>Вкладыш ушной индивидуального изготовления (для слухового аппарата)</t>
  </si>
  <si>
    <t>Голосообразующий аппарат</t>
  </si>
  <si>
    <t>Однокомпонентный дренируемый калоприемник со встроенной плоской пластиной</t>
  </si>
  <si>
    <t>Однокомпонентный дренируемый калоприемник со встроенной конвексной пластиной</t>
  </si>
  <si>
    <t>Однокомпонентный недренируемый калоприемник со встроенной плоской пластиной</t>
  </si>
  <si>
    <t>Однокомпонентный недренируемый калоприемник со встроенной конвексной пластиной</t>
  </si>
  <si>
    <t>Однокомпонентный дренируемый уроприемник со встроенной плоской пластиной</t>
  </si>
  <si>
    <t>Однокомпонентный дренируемый уроприемник со встроенной конвексной пластиной</t>
  </si>
  <si>
    <t>Двухкомпонентный дренируемый калоприемник в комплекте:</t>
  </si>
  <si>
    <t>Адгезивная пластина, плоская</t>
  </si>
  <si>
    <t>Мешок дренируемый</t>
  </si>
  <si>
    <t>Двухкомпонентный дренируемый калоприемник для втянутых стом в комплекте:</t>
  </si>
  <si>
    <t>Адгезивная пластина, конвексная</t>
  </si>
  <si>
    <t>Двухкомпонентный недренируемый калоприемник в комплекте:</t>
  </si>
  <si>
    <t>Мешок недренируемый</t>
  </si>
  <si>
    <t>Двухкомпонентный недренируемый калоприемник для втянутых стом в комплекте:</t>
  </si>
  <si>
    <t>Двухкомпонентный дренируемый уроприемник в комплекте:</t>
  </si>
  <si>
    <t>Уростомный мешок</t>
  </si>
  <si>
    <t>Двухкомпонентный дренируемый уроприемник для втянутых стом в комплекте:</t>
  </si>
  <si>
    <t>Пояс для калоприемников и уроприемников</t>
  </si>
  <si>
    <t>Калоприемник из пластмассы на поясе в комплекте с мешками</t>
  </si>
  <si>
    <t>Мочеприемник прикроватный (мешок для сбора мочи) ночной</t>
  </si>
  <si>
    <t>Пара ремешков для крепления мочеприемников (мешков для сбора мочи) к ноге</t>
  </si>
  <si>
    <t>Уропрезерватив с пластырем</t>
  </si>
  <si>
    <t>Уропрезерватив самоклеящийся</t>
  </si>
  <si>
    <t>Катетер для самокатетеризации лубрицированный</t>
  </si>
  <si>
    <t>Катетер уретральный длительного пользования</t>
  </si>
  <si>
    <t>Катетер уретральный постоянного пользования</t>
  </si>
  <si>
    <t>Катетер для эпицистостомы</t>
  </si>
  <si>
    <t>Катетер мочеточниковый для уретерокутанеостомы</t>
  </si>
  <si>
    <t>Анальный тампон (средство ухода при недержании кала)</t>
  </si>
  <si>
    <t>Ирригационная система для опорожнения кишечника через колостому</t>
  </si>
  <si>
    <t>Паста-герметик для защиты и выравнивания кожи вокруг стомы в тубе, не менее 60 г</t>
  </si>
  <si>
    <t>Паста-герметик для защиты и выравнивания кожи вокруг стомы в полосках, не менее 60 г</t>
  </si>
  <si>
    <t>Крем защитный в тубе, не менее 60 мл</t>
  </si>
  <si>
    <t>Пудра (порошок) абсорбирующая в тубе, не менее 25 г</t>
  </si>
  <si>
    <t>Защитная пленка во флаконе, не менее 50 мл</t>
  </si>
  <si>
    <t>Защитная пленка в форме салфеток, не менее 30 шт.</t>
  </si>
  <si>
    <t>Очиститель для кожи во флаконе, не менее 180 мл</t>
  </si>
  <si>
    <t>Очиститель для кожи в форме салфеток, не менее 30 шт.</t>
  </si>
  <si>
    <t>Нейтрализатор запаха во флаконе, не менее 50 мл</t>
  </si>
  <si>
    <t>Абсорбирующие желирующие пакетики для стомных мешков, 30 шт.</t>
  </si>
  <si>
    <t>Адгезивная пластина-полукольцо для дополнительной фиксации пластин калоприемников и уроприемников, не менее 40 шт.</t>
  </si>
  <si>
    <t>Адгезивная пластина - кожный барьер</t>
  </si>
  <si>
    <t>Защитные кольца для кожи вокруг стомы</t>
  </si>
  <si>
    <t>Тампон для стомы</t>
  </si>
  <si>
    <t>Впитывающие простыни (пеленки) размером не менее 40 x 60 см (впитываемостью от 400 до 500 мл)</t>
  </si>
  <si>
    <t>Впитывающие простыни (пеленки) размером не менее 60 x 60 см (впитываемостью от 800 до 1200 мл)</t>
  </si>
  <si>
    <t>Впитывающие простыни (пеленки) размером не менее 60 x 90 см (впитываемостью от 1200 до 1900 мл)</t>
  </si>
  <si>
    <t>Кресло-стул с санитарным оснащением активного типа</t>
  </si>
  <si>
    <t>Кресло-стул с санитарным оснащением (с колесами)</t>
  </si>
  <si>
    <t>Кресло-стул с санитарным оснащением (без колес)</t>
  </si>
  <si>
    <t>Кресло-стул с санитарным оснащением пассивного типа повышенной грузоподъемности (без колес)</t>
  </si>
  <si>
    <t>6. Трости опорные и тактильные, костыли, опоры, поручни, всего:</t>
  </si>
  <si>
    <t>Трость белая тактильная цельная</t>
  </si>
  <si>
    <t>Трость белая тактильная складная</t>
  </si>
  <si>
    <t>б/н</t>
  </si>
  <si>
    <t>Поручень для ванной</t>
  </si>
  <si>
    <t>Поручень для туалета</t>
  </si>
  <si>
    <t>7. Кресла-коляски с ручным приводом (комнатные, прогулочные, активного типа), с электроприводом, малогабаритные, всего:</t>
  </si>
  <si>
    <t>8. Протезы и ортезы, всего:</t>
  </si>
  <si>
    <t>Протез кисти косметический, в том числе при вычленении и частичном вычленении кисти</t>
  </si>
  <si>
    <t>Экзопротез молочной железы</t>
  </si>
  <si>
    <t>Чехол для экзопротеза молочной железы трикотажный</t>
  </si>
  <si>
    <t>Бандаж ортопедический на верхнюю конечность для улучшения лимфовенозного оттока, в том числе после ампутации молочной железы</t>
  </si>
  <si>
    <t>Бандаж грыжевой (паховый, скротальный) односторонний, двухсторонний</t>
  </si>
  <si>
    <t>Аппарат на нижние конечности и туловище (ортез)</t>
  </si>
  <si>
    <t>Кохлеарный имплантат</t>
  </si>
  <si>
    <t>Головодержатель мягкой фиксации</t>
  </si>
  <si>
    <t>Ортез на шейный отдел жесткой фиксации</t>
  </si>
  <si>
    <t>8-200</t>
  </si>
  <si>
    <t>9. Ортопедическая обувь, всего:</t>
  </si>
  <si>
    <t>10. Противопролежневые матрацы и подушки, всего:</t>
  </si>
  <si>
    <t>11. Приспособления для одевания, раздевания и захвата предметов, всего:</t>
  </si>
  <si>
    <t>12. Специальная одежда, всего:</t>
  </si>
  <si>
    <t>13. Специальные устройства для чтения «говорящих книг», для оптической коррекции слабовидения, всего:</t>
  </si>
  <si>
    <t>15. Медицинские термометры и тонометры с речевым выходом, всего:</t>
  </si>
  <si>
    <t>16. Сигнализаторы звука световые и вибрационные, всего:</t>
  </si>
  <si>
    <t>17. Слуховые аппараты, в том числе  с ушными вкладышами индивидуального изготовления, всего:</t>
  </si>
  <si>
    <t>Слуховой аппарат карманный средней мощности</t>
  </si>
  <si>
    <t xml:space="preserve">Аналоговый слуховой аппарат карманный средней мощности воздушного звукопроведения </t>
  </si>
  <si>
    <t>Аналоговый слуховой аппарат карманный в очковой оправе средней мощности костного звукопроведения</t>
  </si>
  <si>
    <t>Аналоговый слуховой аппарат карманный средней мощности костного звукопроведения</t>
  </si>
  <si>
    <t xml:space="preserve">Слуховой аппарат мощный костного звукопроведения (для биноурального слухопротезирования) </t>
  </si>
  <si>
    <t>Очковый слуховой аппарат воздушной проводимости</t>
  </si>
  <si>
    <t>Внутриушной слуховой аппарат воздушной проводимости</t>
  </si>
  <si>
    <t>Носимый слуховой аппарат воздушной проводимости</t>
  </si>
  <si>
    <t>Слуховой аппарат костной проводимости с костной фиксацией</t>
  </si>
  <si>
    <t>Слуховой аппарат костной проводимости с креплением на голове</t>
  </si>
  <si>
    <t>Слуховой аппарат с тактильной электростимуляцией</t>
  </si>
  <si>
    <t>Усовершенствованный слуховой аппарат, для использования в процессе телекоммуникации</t>
  </si>
  <si>
    <t>Усовершенствованный слуховой аппарат, для использования в процессе обучения</t>
  </si>
  <si>
    <t>Слуховой набор для просмотра телевизора</t>
  </si>
  <si>
    <t>21. Специальные средства при нарушениях функций выделения (моче- и калоприемники), всего:</t>
  </si>
  <si>
    <t>Система (с катетером) для нефростомии</t>
  </si>
  <si>
    <t>Катетер "Уроцел" (мочеприемное устройство)</t>
  </si>
  <si>
    <t>22. Абсорбирующее белье, подгузники, всего:</t>
  </si>
  <si>
    <t>Подгузники для взрослых, размер "XS" (объем талии/бедер до 60 см), с полным влагопоглощением не менее 1000 г</t>
  </si>
  <si>
    <t>Подгузники для взрослых, размер "XS" (объем талии/бедер до 60 см), с полным влагопоглощением не менее 1200 г</t>
  </si>
  <si>
    <t>Подгузники для взрослых, размер "S" (объем талии/бедер до 90 см), с полным влагопоглощением не менее 1000 г</t>
  </si>
  <si>
    <t>Подгузники для взрослых, размер "S" (объем талии/бедер до 90 см), с полным влагопоглощением не менее 1400 г</t>
  </si>
  <si>
    <t>Подгузники для взрослых, размер "M" (объем талии/бедер до 120 см), с полным влагопоглощением не менее 1800 г</t>
  </si>
  <si>
    <t>Подгузники для взрослых, размер "L" (объем талии/бедер до 150 см), с полным влагопоглощением не менее 1450 г</t>
  </si>
  <si>
    <t>Подгузники для взрослых, размер "L" (объем талии/бедер до 150 см), с полным влагопоглощением не менее 2000 г</t>
  </si>
  <si>
    <t>Подгузники для взрослых, размер "XL" (объем талии/бедер до 175 см), с полным влагопоглощением не менее 1450 г</t>
  </si>
  <si>
    <t>Подгузники для взрослых, размер "XL" (объем талии/бедер до 175 см), с полным влагопоглощением не менее 2800 г</t>
  </si>
  <si>
    <t>Прокладки впитывающие (урологические) для женщин</t>
  </si>
  <si>
    <t>Прокладки впитывающие (урологические) для мужчин</t>
  </si>
  <si>
    <t>Впитывающие трусы для взрослых, женские</t>
  </si>
  <si>
    <t>Абсорбирующие прокладки</t>
  </si>
  <si>
    <t>Прокладки впитывающие (урологические) для обоих полов</t>
  </si>
  <si>
    <t>23. Кресла-стулья с санитарным оснащением, всего:</t>
  </si>
  <si>
    <t>24. Транспортные средства (необходимой модификации):</t>
  </si>
  <si>
    <t>без правой ноги</t>
  </si>
  <si>
    <t>без левой ноги</t>
  </si>
  <si>
    <t>без обеих ног</t>
  </si>
  <si>
    <t>без левой ноги / без правой руки</t>
  </si>
  <si>
    <t>без правой ноги / без левой руки</t>
  </si>
  <si>
    <t>с обычным управлением</t>
  </si>
  <si>
    <t>19. Телефонные устройства с текстовым выходом, всего:</t>
  </si>
  <si>
    <t>20. Голосообразующие аппараты, всего:</t>
  </si>
  <si>
    <t>14. Собаки-проводники с комплектом снаряжения, всего:</t>
  </si>
  <si>
    <t>18. Телевизоры с телетекстом для приема программ со скрытыми субтитрами, всего:</t>
  </si>
  <si>
    <t>25. Иные средства реабилитации:</t>
  </si>
  <si>
    <t>25-01</t>
  </si>
  <si>
    <t xml:space="preserve">Номер вида </t>
  </si>
  <si>
    <t xml:space="preserve">Вид </t>
  </si>
  <si>
    <t xml:space="preserve">Реквизиты </t>
  </si>
  <si>
    <t xml:space="preserve">Номер </t>
  </si>
  <si>
    <t xml:space="preserve">Техническое средство реабилитации </t>
  </si>
  <si>
    <t>Реестровый номер  на официальном сайте  www.zakupki.gov.ru</t>
  </si>
  <si>
    <t>Стоимость   технического средства реабилитации 
(руб.)</t>
  </si>
  <si>
    <t>ГУ-РО ФСС РФ по Республике Адыгея</t>
  </si>
  <si>
    <t>001</t>
  </si>
  <si>
    <t>ГУ-РО ФСС РФ по Республике Алтай</t>
  </si>
  <si>
    <t>004</t>
  </si>
  <si>
    <t>ГУ-Алтайское РО ФСС РФ</t>
  </si>
  <si>
    <t>022</t>
  </si>
  <si>
    <t>ГУ-Амурское РО ФСС РФ</t>
  </si>
  <si>
    <t>028</t>
  </si>
  <si>
    <t>ГУ-Архангельское РО ФСС РФ</t>
  </si>
  <si>
    <t>029</t>
  </si>
  <si>
    <t>ГУ-Астраханское РО ФСС РФ</t>
  </si>
  <si>
    <t>030</t>
  </si>
  <si>
    <t>ГУ-РО ФСС РФ по Республике Башкортостан</t>
  </si>
  <si>
    <t>002</t>
  </si>
  <si>
    <t>ГУ-Белгородское РО ФСС РФ</t>
  </si>
  <si>
    <t>031</t>
  </si>
  <si>
    <t>ГУ-Брянское РО ФСС РФ</t>
  </si>
  <si>
    <t>032</t>
  </si>
  <si>
    <t>ГУ-РО ФСС РФ по Республике Бурятия</t>
  </si>
  <si>
    <t>003</t>
  </si>
  <si>
    <t>ГУ-Владимирское РО ФСС РФ</t>
  </si>
  <si>
    <t>033</t>
  </si>
  <si>
    <t>ГУ-Волгоградское РО ФСС РФ</t>
  </si>
  <si>
    <t>034</t>
  </si>
  <si>
    <t>ГУ-Вологодское РО ФСС РФ</t>
  </si>
  <si>
    <t>035</t>
  </si>
  <si>
    <t>ГУ-Воронежское РО ФСС РФ</t>
  </si>
  <si>
    <t>036</t>
  </si>
  <si>
    <t>ГУ-РО ФСС РФ по Республике Дагестан</t>
  </si>
  <si>
    <t>005</t>
  </si>
  <si>
    <t>ГУ-РО ФСС РФ по Еврейской АО</t>
  </si>
  <si>
    <t>079</t>
  </si>
  <si>
    <t>ГУ-Забайкальское РО ФСС РФ</t>
  </si>
  <si>
    <t>075</t>
  </si>
  <si>
    <t>ГУ-Ивановское РО ФСС РФ</t>
  </si>
  <si>
    <t>037</t>
  </si>
  <si>
    <t>ГУ-РО ФСС РФ по Республике Ингушетия</t>
  </si>
  <si>
    <t>006</t>
  </si>
  <si>
    <t>ГУ-Иркутское РО ФСС РФ</t>
  </si>
  <si>
    <t>038</t>
  </si>
  <si>
    <t>ГУ-РО ФСС РФ по Кабардино-Балкарской Республике</t>
  </si>
  <si>
    <t>007</t>
  </si>
  <si>
    <t>ГУ-Калининградское РО ФСС РФ</t>
  </si>
  <si>
    <t>039</t>
  </si>
  <si>
    <t>ГУ-РО ФСС РФ по Республике Калмыкия</t>
  </si>
  <si>
    <t>008</t>
  </si>
  <si>
    <t>ГУ-Калужское РО ФСС РФ</t>
  </si>
  <si>
    <t>040</t>
  </si>
  <si>
    <t>ГУ-Камчатское РО ФСС РФ</t>
  </si>
  <si>
    <t>041</t>
  </si>
  <si>
    <t>ГУ-РО ФСС РФ по Карачаево-Черкесской Республике</t>
  </si>
  <si>
    <t>009</t>
  </si>
  <si>
    <t>ГУ-РО ФСС РФ по Республике Карелия</t>
  </si>
  <si>
    <t>010</t>
  </si>
  <si>
    <t>ГУ-Кировское РО ФСС РФ</t>
  </si>
  <si>
    <t>043</t>
  </si>
  <si>
    <t>ГУ-РО ФСС РФ по Республике Коми</t>
  </si>
  <si>
    <t>011</t>
  </si>
  <si>
    <t>ГУ-Костромское РО ФСС РФ</t>
  </si>
  <si>
    <t>044</t>
  </si>
  <si>
    <t>ГУ-Краснодарское РО ФСС РФ</t>
  </si>
  <si>
    <t>023</t>
  </si>
  <si>
    <t>ГУ-Красноярское РО ФСС РФ</t>
  </si>
  <si>
    <t>024</t>
  </si>
  <si>
    <t>ГУ-РО ФСС РФ по Республике Крым</t>
  </si>
  <si>
    <t>091</t>
  </si>
  <si>
    <t>ГУ-Кузбасское РО ФСС РФ</t>
  </si>
  <si>
    <t>042</t>
  </si>
  <si>
    <t>ГУ-Курганское РО ФСС РФ</t>
  </si>
  <si>
    <t>045</t>
  </si>
  <si>
    <t>ГУ-Курское РО ФСС РФ</t>
  </si>
  <si>
    <t>046</t>
  </si>
  <si>
    <t>ГУ-Ленинградское РО ФСС РФ</t>
  </si>
  <si>
    <t>047</t>
  </si>
  <si>
    <t>ГУ-Липецкое РО ФСС РФ</t>
  </si>
  <si>
    <t>048</t>
  </si>
  <si>
    <t>ГУ-Магаданское РО ФСС РФ</t>
  </si>
  <si>
    <t>049</t>
  </si>
  <si>
    <t>ГУ-РО ФСС РФ по Республике Марий Эл</t>
  </si>
  <si>
    <t>012</t>
  </si>
  <si>
    <t>ГУ-РО ФСС РФ по Республике Мордовия</t>
  </si>
  <si>
    <t>013</t>
  </si>
  <si>
    <t>ГУ-Московское РО ФСС РФ</t>
  </si>
  <si>
    <t>077</t>
  </si>
  <si>
    <t>ГУ-Московское областное РО ФСС РФ</t>
  </si>
  <si>
    <t>050</t>
  </si>
  <si>
    <t>ГУ-Мурманское РО ФСС РФ</t>
  </si>
  <si>
    <t>051</t>
  </si>
  <si>
    <t>ГУ-РО ФСС РФ по Ненецкому автономному округу</t>
  </si>
  <si>
    <t>083</t>
  </si>
  <si>
    <t>ГУ-Нижегородское РО ФСС РФ</t>
  </si>
  <si>
    <t>052</t>
  </si>
  <si>
    <t>ГУ-Новгородское РО ФСС РФ</t>
  </si>
  <si>
    <t>053</t>
  </si>
  <si>
    <t>ГУ-Новосибирское РО ФСС РФ</t>
  </si>
  <si>
    <t>054</t>
  </si>
  <si>
    <t>ГУ-Омское РО ФСС РФ</t>
  </si>
  <si>
    <t>055</t>
  </si>
  <si>
    <t>ГУ-Оренбургское РО ФСС РФ</t>
  </si>
  <si>
    <t>056</t>
  </si>
  <si>
    <t>ГУ-Орловское РО ФСС РФ</t>
  </si>
  <si>
    <t>057</t>
  </si>
  <si>
    <t>ГУ-Пензенское РО ФСС РФ</t>
  </si>
  <si>
    <t>058</t>
  </si>
  <si>
    <t>ГУ-Пермское РО ФСС РФ</t>
  </si>
  <si>
    <t>059</t>
  </si>
  <si>
    <t>ГУ-Приморское РО ФСС РФ</t>
  </si>
  <si>
    <t>025</t>
  </si>
  <si>
    <t>ГУ-Псковское РО ФСС РФ</t>
  </si>
  <si>
    <t>060</t>
  </si>
  <si>
    <t>ГУ-Ростовское РО ФСС РФ</t>
  </si>
  <si>
    <t>061</t>
  </si>
  <si>
    <t>ГУ-Рязанское РО ФСС РФ</t>
  </si>
  <si>
    <t>062</t>
  </si>
  <si>
    <t>ГУ-Самарское РО ФСС РФ</t>
  </si>
  <si>
    <t>063</t>
  </si>
  <si>
    <t>ГУ-Санкт-Петербургское РО ФСС РФ</t>
  </si>
  <si>
    <t>078</t>
  </si>
  <si>
    <t>ГУ-Саратовское РО ФСС РФ</t>
  </si>
  <si>
    <t>064</t>
  </si>
  <si>
    <t>ГУ-РО ФСС РФ по Республике Саха (Якутия)</t>
  </si>
  <si>
    <t>014</t>
  </si>
  <si>
    <t>ГУ-Сахалинское РО ФСС РФ</t>
  </si>
  <si>
    <t>065</t>
  </si>
  <si>
    <t>ГУ-Свердловское РО ФСС РФ</t>
  </si>
  <si>
    <t>066</t>
  </si>
  <si>
    <t>ГУ-Севастопольское РО ФСС РФ</t>
  </si>
  <si>
    <t>092</t>
  </si>
  <si>
    <t>ГУ-РО ФСС РФ по Республике Северная Осетия-Алания</t>
  </si>
  <si>
    <t>015</t>
  </si>
  <si>
    <t>ГУ-Смоленское РО ФСС РФ</t>
  </si>
  <si>
    <t>067</t>
  </si>
  <si>
    <t>ГУ-Ставропольское РО ФСС РФ</t>
  </si>
  <si>
    <t>026</t>
  </si>
  <si>
    <t>ГУ-Тамбовское РО ФСС РФ</t>
  </si>
  <si>
    <t>068</t>
  </si>
  <si>
    <t>ГУ-РО ФСС РФ по Республике Татарстан</t>
  </si>
  <si>
    <t>016</t>
  </si>
  <si>
    <t>ГУ-Тверское РО ФСС РФ</t>
  </si>
  <si>
    <t>069</t>
  </si>
  <si>
    <t>ГУ-Томское РО ФСС РФ</t>
  </si>
  <si>
    <t>070</t>
  </si>
  <si>
    <t>ГУ-Тульское РО ФСС РФ</t>
  </si>
  <si>
    <t>071</t>
  </si>
  <si>
    <t>ГУ-РО ФСС РФ по Республике Тыва</t>
  </si>
  <si>
    <t>017</t>
  </si>
  <si>
    <t>ГУ-Тюменское РО ФСС РФ</t>
  </si>
  <si>
    <t>072</t>
  </si>
  <si>
    <t>ГУ-РО ФСС РФ по Удмуртской Республике</t>
  </si>
  <si>
    <t>018</t>
  </si>
  <si>
    <t>ГУ-Ульяновское РО ФСС РФ</t>
  </si>
  <si>
    <t>073</t>
  </si>
  <si>
    <t>ГУ-Хабаровское РО ФСС РФ</t>
  </si>
  <si>
    <t>027</t>
  </si>
  <si>
    <t>ГУ-РО ФСС РФ по Республике Хакасия</t>
  </si>
  <si>
    <t>019</t>
  </si>
  <si>
    <t>ГУ-РО ФСС РФ по Ханты-Мансийскому АО-Югре</t>
  </si>
  <si>
    <t>086</t>
  </si>
  <si>
    <t>ГУ-Челябинское РО ФСС РФ</t>
  </si>
  <si>
    <t>074</t>
  </si>
  <si>
    <t>ГУ-РО ФСС РФ по Чеченской Республике</t>
  </si>
  <si>
    <t>020</t>
  </si>
  <si>
    <t>ГУ-РО ФСС РФ по Чувашской Республике-Чувашии</t>
  </si>
  <si>
    <t>021</t>
  </si>
  <si>
    <t>ГУ-РО ФСС РФ по Чукотскому автономному округу</t>
  </si>
  <si>
    <t>087</t>
  </si>
  <si>
    <t>ГУ-РО ФСС РФ по Ямало-Ненецкому АО</t>
  </si>
  <si>
    <t>089</t>
  </si>
  <si>
    <t>ГУ-Ярославское РО ФСС РФ</t>
  </si>
  <si>
    <t>076</t>
  </si>
  <si>
    <t>Дата 
(дд.мм.гггг)</t>
  </si>
  <si>
    <t>А</t>
  </si>
  <si>
    <t>Б</t>
  </si>
  <si>
    <t xml:space="preserve">Краткое описание 
технических характеристик </t>
  </si>
  <si>
    <t>Иные средства реабилитации 
(указать какие)</t>
  </si>
  <si>
    <t xml:space="preserve">Стоимость технического средства реабилитации, в том числе протезно-ортопедического изделия, 
определенная результатами последней по времени осуществления закупки </t>
  </si>
  <si>
    <t>v.1.0</t>
  </si>
  <si>
    <t>по состоянию на</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</si>
  <si>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</si>
  <si>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</si>
  <si>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</si>
  <si>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</si>
  <si>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</si>
  <si>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</si>
  <si>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</si>
  <si>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</si>
  <si>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</si>
  <si>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</si>
  <si>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</si>
  <si>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</si>
  <si>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</si>
  <si>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</si>
  <si>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</si>
  <si>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</si>
  <si>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</si>
  <si>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</si>
  <si>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</si>
  <si>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</si>
  <si>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</si>
  <si>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</si>
  <si>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</si>
  <si>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</si>
  <si>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</si>
  <si>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</si>
  <si>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</si>
  <si>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</si>
  <si>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</si>
  <si>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</si>
  <si>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</si>
  <si>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января</t>
  </si>
  <si>
    <t>декабря</t>
  </si>
  <si>
    <t>февраля</t>
  </si>
  <si>
    <t>марта</t>
  </si>
  <si>
    <t>апреля</t>
  </si>
  <si>
    <t>мая</t>
  </si>
  <si>
    <t>июня</t>
  </si>
  <si>
    <t>июля</t>
  </si>
  <si>
    <t>августа</t>
  </si>
  <si>
    <t>сентября</t>
  </si>
  <si>
    <t>октября</t>
  </si>
  <si>
    <t>ноября</t>
  </si>
  <si>
    <t>(период)</t>
  </si>
  <si>
    <t>(ФИО)</t>
  </si>
  <si>
    <t>(подпись)</t>
  </si>
  <si>
    <t>Исполнитель</t>
  </si>
  <si>
    <t>(должность)</t>
  </si>
  <si>
    <t>Контактный телефон (с кодом города):</t>
  </si>
  <si>
    <t>6-01-01</t>
  </si>
  <si>
    <t>6-01-02</t>
  </si>
  <si>
    <t>6-01-03</t>
  </si>
  <si>
    <t>6-01-04</t>
  </si>
  <si>
    <t>6-01-05</t>
  </si>
  <si>
    <t>6-01-06</t>
  </si>
  <si>
    <t>6-01-07</t>
  </si>
  <si>
    <t>6-01-08</t>
  </si>
  <si>
    <t>6-01-09</t>
  </si>
  <si>
    <t>6-01-10</t>
  </si>
  <si>
    <t>6-01-11</t>
  </si>
  <si>
    <t>6-01-12</t>
  </si>
  <si>
    <t>6-01-13</t>
  </si>
  <si>
    <t>6-01-14</t>
  </si>
  <si>
    <t>6-01-15</t>
  </si>
  <si>
    <t>6-01-16</t>
  </si>
  <si>
    <t>6-01-17</t>
  </si>
  <si>
    <t>6-01-18</t>
  </si>
  <si>
    <t>6-01-19</t>
  </si>
  <si>
    <t>6-01-20</t>
  </si>
  <si>
    <t>6-01-21</t>
  </si>
  <si>
    <t>6-01-22</t>
  </si>
  <si>
    <t>6-01-23</t>
  </si>
  <si>
    <t>6-01-24</t>
  </si>
  <si>
    <t>6-02-01</t>
  </si>
  <si>
    <t>6-02-02</t>
  </si>
  <si>
    <t>6-03-01</t>
  </si>
  <si>
    <t>Трость белая опорная, не регулируемая по высоте, с устройством противоскольжения</t>
  </si>
  <si>
    <t>6-03-02</t>
  </si>
  <si>
    <t>Трость белая опорная, не регулируемая по высоте, без устройства противоскольжения</t>
  </si>
  <si>
    <t>6-03-03</t>
  </si>
  <si>
    <t>Трость белая опорная, регулируемая по высоте, с устройством противоскольжения</t>
  </si>
  <si>
    <t>6-03-04</t>
  </si>
  <si>
    <t>Трость белая опорная, регулируемая по высоте, без устройства противоскольжения</t>
  </si>
  <si>
    <t>6-04-01</t>
  </si>
  <si>
    <t>6-04-02</t>
  </si>
  <si>
    <t>6-04-03</t>
  </si>
  <si>
    <t>6-04-04</t>
  </si>
  <si>
    <t>6-04-05</t>
  </si>
  <si>
    <t>6-04-06</t>
  </si>
  <si>
    <t>6-05-01</t>
  </si>
  <si>
    <t>6-05-02</t>
  </si>
  <si>
    <t>6-10-01</t>
  </si>
  <si>
    <t>6-10-02</t>
  </si>
  <si>
    <t>6-10-03</t>
  </si>
  <si>
    <t>6-10-04</t>
  </si>
  <si>
    <t>6-10-05</t>
  </si>
  <si>
    <t>6-10-06</t>
  </si>
  <si>
    <t>Ходунки с дополнительной фиксацией (поддержкой) тела, в том числе для больных детским церебральным параличом (ДЦП)</t>
  </si>
  <si>
    <t>6-10-07</t>
  </si>
  <si>
    <t>6-11-01</t>
  </si>
  <si>
    <t>6-11-02</t>
  </si>
  <si>
    <t>7-01-01</t>
  </si>
  <si>
    <t>Кресло-коляска с ручным приводом комнатная (для инвалидов и детей-инвалидов)</t>
  </si>
  <si>
    <t>7-01-02</t>
  </si>
  <si>
    <t>Кресло-коляска с ручным приводом с дополнительной фиксацией (поддержкой) головы и тела, в том числе для больных ДЦП, комнатная (для инвалидов и детей-инвалидов)</t>
  </si>
  <si>
    <t>7-01-03</t>
  </si>
  <si>
    <t>Кресло-коляска с ручным приводом для управления одной рукой комнатная (для инвалидов и детей-инвалидов)</t>
  </si>
  <si>
    <t>7-01-04</t>
  </si>
  <si>
    <t>Кресло-коляска с ручным приводом с жестким сидением и спинкой комнатная (для инвалидов и детей-инвалидов)</t>
  </si>
  <si>
    <t>7-01-05</t>
  </si>
  <si>
    <t>Кресло-коляска с ручным приводом с откидной спинкой комнатная (для инвалидов и детей-инвалидов)</t>
  </si>
  <si>
    <t>7-01-06</t>
  </si>
  <si>
    <t>Кресло-коляска с ручным приводом с регулировкой угла наклона подножки (подножек) комнатная (для инвалидов и детей-инвалидов)</t>
  </si>
  <si>
    <t>7-01-07</t>
  </si>
  <si>
    <t>Кресло-коляска с ручным приводом для лиц с большим весом комнатная (для инвалидов и детей-инвалидов)</t>
  </si>
  <si>
    <t>7-02-01</t>
  </si>
  <si>
    <t>Кресло-коляска с ручным приводом прогулочная (для инвалидов и детей-инвалидов)</t>
  </si>
  <si>
    <t>7-02-02</t>
  </si>
  <si>
    <t>Кресло-коляска с ручным приводом с дополнительной фиксацией (поддержкой) головы и тела, в том числе для больных ДЦП, прогулочная (для инвалидов и детей-инвалидов)</t>
  </si>
  <si>
    <t>7-02-03</t>
  </si>
  <si>
    <t>Кресло-коляска с двуручным рычажным приводом прогулочная (для инвалидов и детей-инвалидов)</t>
  </si>
  <si>
    <t>7-02-04</t>
  </si>
  <si>
    <t>Кресло-коляска с приводом для управления одной рукой прогулочная (для инвалидов и детей-инвалидов)</t>
  </si>
  <si>
    <t>7-02-05</t>
  </si>
  <si>
    <t>Кресло-коляска с ручным приводом с жестким сидением и спинкой прогулочная (для инвалидов и детей-инвалидов)</t>
  </si>
  <si>
    <t>7-02-06</t>
  </si>
  <si>
    <t>Кресло-коляска с ручным приводом с откидной спинкой прогулочная (для инвалидов и детей-инвалидов)</t>
  </si>
  <si>
    <t>7-02-07</t>
  </si>
  <si>
    <t>Кресло-коляска с ручным приводом с регулировкой угла наклона подножки (подножек) прогулочная (для инвалидов и детей-инвалидов)</t>
  </si>
  <si>
    <t>7-02-08</t>
  </si>
  <si>
    <t>Кресло-коляска с ручным приводом для лиц с большим весом прогулочная (для инвалидов и детей-инвалидов)</t>
  </si>
  <si>
    <t>7-03-01</t>
  </si>
  <si>
    <t>Кресло-коляска активного типа (для инвалидов и детей-инвалидов)</t>
  </si>
  <si>
    <t>7-04-01</t>
  </si>
  <si>
    <t>7-04-02</t>
  </si>
  <si>
    <t>7-05-01</t>
  </si>
  <si>
    <t>Кресло-коляска малогабаритная (для инвалидов и детей-инвалидов)</t>
  </si>
  <si>
    <t>8-01-01</t>
  </si>
  <si>
    <t>8-01-02</t>
  </si>
  <si>
    <t>8-01-03</t>
  </si>
  <si>
    <t>8-01-04</t>
  </si>
  <si>
    <t>8-02-01</t>
  </si>
  <si>
    <t>8-02-02</t>
  </si>
  <si>
    <t>8-02-03</t>
  </si>
  <si>
    <t>8-03-01</t>
  </si>
  <si>
    <t>Протез кисти активный (тяговый), в том числе при вычленении и частичном вычленении кисти</t>
  </si>
  <si>
    <t>8-03-02</t>
  </si>
  <si>
    <t>Протез предплечья активный (тяговый)</t>
  </si>
  <si>
    <t>8-03-03</t>
  </si>
  <si>
    <t>Протез плеча активный (тяговый)</t>
  </si>
  <si>
    <t>8-04-01</t>
  </si>
  <si>
    <t>8-05-02</t>
  </si>
  <si>
    <t>8-06-01</t>
  </si>
  <si>
    <t>8-06-02</t>
  </si>
  <si>
    <t>8-06-03</t>
  </si>
  <si>
    <t>8-06-04</t>
  </si>
  <si>
    <t>8-07-01</t>
  </si>
  <si>
    <t>8-07-04</t>
  </si>
  <si>
    <t>8-07-05</t>
  </si>
  <si>
    <t>8-07-08</t>
  </si>
  <si>
    <t>8-07-09</t>
  </si>
  <si>
    <t>Протез голени модульный, в том числе при недоразвитии</t>
  </si>
  <si>
    <t>8-07-10</t>
  </si>
  <si>
    <t>Протез бедра модульный, в том числе при врожденном недоразвитии</t>
  </si>
  <si>
    <t>8-07-11</t>
  </si>
  <si>
    <t>8-07-12</t>
  </si>
  <si>
    <t>8-08-01</t>
  </si>
  <si>
    <t>8-08-02</t>
  </si>
  <si>
    <t>8-08-03</t>
  </si>
  <si>
    <t>8-08-04</t>
  </si>
  <si>
    <t>8-08-05</t>
  </si>
  <si>
    <t>8-08-06</t>
  </si>
  <si>
    <t>8-08-07</t>
  </si>
  <si>
    <t>8-09-01</t>
  </si>
  <si>
    <t>8-09-02</t>
  </si>
  <si>
    <t>8-09-03</t>
  </si>
  <si>
    <t>Зубные протезы (кроме зубных протезов из драгоценных металлов и других дорогостоящих материалов, приравненных по стоимости к драгоценным металлам) &lt;3&gt;</t>
  </si>
  <si>
    <t>8-09-04</t>
  </si>
  <si>
    <t>8-09-05</t>
  </si>
  <si>
    <t>8-09-06</t>
  </si>
  <si>
    <t>8-09-07</t>
  </si>
  <si>
    <t>8-09-08</t>
  </si>
  <si>
    <t>8-09-09</t>
  </si>
  <si>
    <t>8-09-10</t>
  </si>
  <si>
    <t>Протез лицевой комбинированный, в том числе совмещенные протезы (ушной и/или носовой и/или глазницы)</t>
  </si>
  <si>
    <t>8-09-11</t>
  </si>
  <si>
    <t>8-09-12</t>
  </si>
  <si>
    <t>8-09-13</t>
  </si>
  <si>
    <t>8-09-14</t>
  </si>
  <si>
    <t>8-09-15</t>
  </si>
  <si>
    <t>8-09-16</t>
  </si>
  <si>
    <t>8-09-17</t>
  </si>
  <si>
    <t>8-09-18</t>
  </si>
  <si>
    <t>8-09-19</t>
  </si>
  <si>
    <t>8-09-20</t>
  </si>
  <si>
    <t>8-09-21</t>
  </si>
  <si>
    <t>Бюстгальтер (лиф-крепление) и/или грация (полуграция) для фиксации экзопротеза молочной железы</t>
  </si>
  <si>
    <t>8-09-22</t>
  </si>
  <si>
    <t>8-09-23</t>
  </si>
  <si>
    <t>8-09-24</t>
  </si>
  <si>
    <t>8-09-25</t>
  </si>
  <si>
    <t>8-09-26</t>
  </si>
  <si>
    <t>8-09-27</t>
  </si>
  <si>
    <t>8-09-28</t>
  </si>
  <si>
    <t>8-09-29</t>
  </si>
  <si>
    <t>8-09-30</t>
  </si>
  <si>
    <t>8-09-31</t>
  </si>
  <si>
    <t>8-09-32</t>
  </si>
  <si>
    <t>8-09-33</t>
  </si>
  <si>
    <t>8-09-34</t>
  </si>
  <si>
    <t>8-09-35</t>
  </si>
  <si>
    <t>8-09-36</t>
  </si>
  <si>
    <t>8-09-37</t>
  </si>
  <si>
    <t>8-09-38</t>
  </si>
  <si>
    <t>8-09-39</t>
  </si>
  <si>
    <t>8-09-40</t>
  </si>
  <si>
    <t>8-09-41</t>
  </si>
  <si>
    <t>8-09-42</t>
  </si>
  <si>
    <t>8-09-43</t>
  </si>
  <si>
    <t>8-09-44</t>
  </si>
  <si>
    <t>8-09-45</t>
  </si>
  <si>
    <t>8-09-46</t>
  </si>
  <si>
    <t>8-09-47</t>
  </si>
  <si>
    <t>8-09-48</t>
  </si>
  <si>
    <t>8-09-49</t>
  </si>
  <si>
    <t>8-09-50</t>
  </si>
  <si>
    <t>8-09-51</t>
  </si>
  <si>
    <t>8-09-52</t>
  </si>
  <si>
    <t>8-09-53</t>
  </si>
  <si>
    <t>8-09-54</t>
  </si>
  <si>
    <t>8-09-55</t>
  </si>
  <si>
    <t>8-09-56</t>
  </si>
  <si>
    <t>8-09-57</t>
  </si>
  <si>
    <t>8-09-58</t>
  </si>
  <si>
    <t>8-09-59</t>
  </si>
  <si>
    <t>8-09-60</t>
  </si>
  <si>
    <t>8-09-61</t>
  </si>
  <si>
    <t>8-09-62</t>
  </si>
  <si>
    <t>Высокотехнологичные протезы</t>
  </si>
  <si>
    <t>9-01-01</t>
  </si>
  <si>
    <t>Ортопедическая обувь сложная без утепленной подкладки (пара)</t>
  </si>
  <si>
    <t>9-01-02</t>
  </si>
  <si>
    <t>Ортопедическая обувь сложная на сохраненную конечность и обувь на протез без утепленной подкладки (пара)</t>
  </si>
  <si>
    <t>9-01-03</t>
  </si>
  <si>
    <t>Ортопедическая обувь на протезы при двусторонней ампутации нижних конечностей (пара)</t>
  </si>
  <si>
    <t>9-01-04</t>
  </si>
  <si>
    <t>Ортопедическая обувь сложная на аппарат без утепленной подкладки (пара)</t>
  </si>
  <si>
    <t>9-01-05</t>
  </si>
  <si>
    <t>Ортопедическая обувь сложная на аппарат и обувь на протез без утепленной подкладки (пара)</t>
  </si>
  <si>
    <t>9-01-06</t>
  </si>
  <si>
    <t>9-01-07</t>
  </si>
  <si>
    <t>Ортопедическая обувь малосложная без утепленной подкладки</t>
  </si>
  <si>
    <t>9-01-08</t>
  </si>
  <si>
    <t>9-02-01</t>
  </si>
  <si>
    <t>Ортопедическая обувь сложная на утепленной подкладке (пара)</t>
  </si>
  <si>
    <t>9-02-02</t>
  </si>
  <si>
    <t>Ортопедическая обувь сложная на сохраненную конечность и обувь на протез на утепленной подкладке (пара)</t>
  </si>
  <si>
    <t>9-02-03</t>
  </si>
  <si>
    <t>Ортопедическая обувь сложная на аппарат на утепленной подкладке (пара)</t>
  </si>
  <si>
    <t>9-02-04</t>
  </si>
  <si>
    <t>Ортопедическая обувь сложная на аппарат и обувь на протез на утепленной подкладке (пара)</t>
  </si>
  <si>
    <t>9-02-05</t>
  </si>
  <si>
    <t>Ортопедическая обувь малосложная на утепленной подкладке</t>
  </si>
  <si>
    <t>10-01-01</t>
  </si>
  <si>
    <t>10-01-02</t>
  </si>
  <si>
    <t>10-01-03</t>
  </si>
  <si>
    <t>10-02-01</t>
  </si>
  <si>
    <t>10-02-02</t>
  </si>
  <si>
    <t>10-02-03</t>
  </si>
  <si>
    <t>11-01-01</t>
  </si>
  <si>
    <t>11-01-02</t>
  </si>
  <si>
    <t>11-01-03</t>
  </si>
  <si>
    <t>11-01-04</t>
  </si>
  <si>
    <t>11-01-05</t>
  </si>
  <si>
    <t>11-01-06</t>
  </si>
  <si>
    <t>11-01-07</t>
  </si>
  <si>
    <t>11-01-08</t>
  </si>
  <si>
    <t>11-01-09</t>
  </si>
  <si>
    <t>Крюк на длинной ручке (для открывания форточек, створок окна и иных предметов)</t>
  </si>
  <si>
    <t>11-01-10</t>
  </si>
  <si>
    <t>Насадка для утолщения объема письменных принадлежностей (ручки, карандаши) для удержания</t>
  </si>
  <si>
    <t>12-01-01</t>
  </si>
  <si>
    <t>12-01-02</t>
  </si>
  <si>
    <t>12-01-03</t>
  </si>
  <si>
    <t>12-01-04</t>
  </si>
  <si>
    <t>12-01-05</t>
  </si>
  <si>
    <t>Пара кожаных или трикотажных перчаток (на протез верхней конечности и сохраненную конечность)</t>
  </si>
  <si>
    <t>12-01-06</t>
  </si>
  <si>
    <t>Пара кожаных перчаток (на протезы обеих верхних конечностей)</t>
  </si>
  <si>
    <t>12-01-07</t>
  </si>
  <si>
    <t>12-01-08</t>
  </si>
  <si>
    <t>13-01-01</t>
  </si>
  <si>
    <t>13-01-02</t>
  </si>
  <si>
    <t>13-01-03</t>
  </si>
  <si>
    <t>13-01-04</t>
  </si>
  <si>
    <t>Лупа ручная, опорная, лупа с подсветкой с увеличением до 10 крат</t>
  </si>
  <si>
    <t>14-01-01</t>
  </si>
  <si>
    <t>15-01-01</t>
  </si>
  <si>
    <t>15-01-02</t>
  </si>
  <si>
    <t>16-01-01</t>
  </si>
  <si>
    <t>16-01-02</t>
  </si>
  <si>
    <t>16-01-03</t>
  </si>
  <si>
    <t>17-01-01</t>
  </si>
  <si>
    <t>17-01-02</t>
  </si>
  <si>
    <t>17-01-03</t>
  </si>
  <si>
    <t>17-01-04</t>
  </si>
  <si>
    <t>17-01-05</t>
  </si>
  <si>
    <t>17-01-06</t>
  </si>
  <si>
    <t>17-01-07</t>
  </si>
  <si>
    <t>17-01-08</t>
  </si>
  <si>
    <t>17-01-09</t>
  </si>
  <si>
    <t>17-01-10</t>
  </si>
  <si>
    <t>17-01-11</t>
  </si>
  <si>
    <t>17-01-12</t>
  </si>
  <si>
    <t>Слуховой аппарат цифровой внутриушной мощный</t>
  </si>
  <si>
    <t>17-01-13</t>
  </si>
  <si>
    <t>Слуховой аппарат цифровой внутриушной средней мощности</t>
  </si>
  <si>
    <t>17-01-14</t>
  </si>
  <si>
    <t>Слуховой аппарат цифровой внутриушной слабой мощности</t>
  </si>
  <si>
    <t>17-01-15</t>
  </si>
  <si>
    <t>17-01-16</t>
  </si>
  <si>
    <t>18-01-01</t>
  </si>
  <si>
    <t>19-01-01</t>
  </si>
  <si>
    <t>20-01-01</t>
  </si>
  <si>
    <t>21-01-01</t>
  </si>
  <si>
    <t>21-01-02</t>
  </si>
  <si>
    <t>21-01-03</t>
  </si>
  <si>
    <t>21-01-04</t>
  </si>
  <si>
    <t>21-01-05</t>
  </si>
  <si>
    <t>21-01-06</t>
  </si>
  <si>
    <t>21-01-07</t>
  </si>
  <si>
    <t>21-01-08</t>
  </si>
  <si>
    <t>21-01-09</t>
  </si>
  <si>
    <t>21-01-10</t>
  </si>
  <si>
    <t>21-01-11</t>
  </si>
  <si>
    <t>21-01-12</t>
  </si>
  <si>
    <t>21-01-13</t>
  </si>
  <si>
    <t>21-01-14</t>
  </si>
  <si>
    <t>21-01-15</t>
  </si>
  <si>
    <t>Мочеприемник ножной (мешок для сбора мочи) дневной</t>
  </si>
  <si>
    <t>21-01-16</t>
  </si>
  <si>
    <t>21-01-17</t>
  </si>
  <si>
    <t>21-01-18</t>
  </si>
  <si>
    <t>21-01-19</t>
  </si>
  <si>
    <t>21-01-20</t>
  </si>
  <si>
    <t>21-01-21</t>
  </si>
  <si>
    <t>Наборы - мочеприемники для самокатетеризации: мешок - мочеприемник, катетер лубрицированный для самокатетеризации</t>
  </si>
  <si>
    <t>21-01-22</t>
  </si>
  <si>
    <t>21-01-23</t>
  </si>
  <si>
    <t>21-01-24</t>
  </si>
  <si>
    <t>21-01-25</t>
  </si>
  <si>
    <t>21-01-26</t>
  </si>
  <si>
    <t>21-01-27</t>
  </si>
  <si>
    <t>21-01-28</t>
  </si>
  <si>
    <t>21-01-29</t>
  </si>
  <si>
    <t>21-01-30</t>
  </si>
  <si>
    <t>21-01-31</t>
  </si>
  <si>
    <t>21-01-32</t>
  </si>
  <si>
    <t>21-01-33</t>
  </si>
  <si>
    <t>21-01-34</t>
  </si>
  <si>
    <t>21-01-35</t>
  </si>
  <si>
    <t>21-01-36</t>
  </si>
  <si>
    <t>21-01-37</t>
  </si>
  <si>
    <t>21-01-38</t>
  </si>
  <si>
    <t>21-01-39</t>
  </si>
  <si>
    <t>21-01-40</t>
  </si>
  <si>
    <t>21-01-41</t>
  </si>
  <si>
    <t>21-01-42</t>
  </si>
  <si>
    <t>22-01-01</t>
  </si>
  <si>
    <t>22-01-02</t>
  </si>
  <si>
    <t>22-01-03</t>
  </si>
  <si>
    <t>22-01-04</t>
  </si>
  <si>
    <t>22-01-05</t>
  </si>
  <si>
    <t>22-01-06</t>
  </si>
  <si>
    <t>22-01-07</t>
  </si>
  <si>
    <t>22-01-08</t>
  </si>
  <si>
    <t>Подгузники для взрослых, размер "М" (объем талии/бедер до 120 см), с полным влагопоглощением не менее 1300 г</t>
  </si>
  <si>
    <t>22-01-09</t>
  </si>
  <si>
    <t>22-01-10</t>
  </si>
  <si>
    <t>22-01-11</t>
  </si>
  <si>
    <t>22-01-12</t>
  </si>
  <si>
    <t>22-01-13</t>
  </si>
  <si>
    <t>22-01-14</t>
  </si>
  <si>
    <t>Подгузники для детей весом до 5 кг</t>
  </si>
  <si>
    <t>22-01-15</t>
  </si>
  <si>
    <t>Подгузники для детей весом до 6 кг</t>
  </si>
  <si>
    <t>22-01-16</t>
  </si>
  <si>
    <t>Подгузники для детей весом до 9 кг</t>
  </si>
  <si>
    <t>22-01-17</t>
  </si>
  <si>
    <t>Подгузники для детей весом до 20 кг</t>
  </si>
  <si>
    <t>22-01-18</t>
  </si>
  <si>
    <t>Подгузники для детей весом свыше 20 кг</t>
  </si>
  <si>
    <t>23-01-01</t>
  </si>
  <si>
    <t>23-01-02</t>
  </si>
  <si>
    <t>23-01-03</t>
  </si>
  <si>
    <t>23-01-04</t>
  </si>
  <si>
    <t>Кресло-стул с санитарным оснащением с дополнительной фиксацией (поддержкой) головы и тела, в том числе, для больных ДЦП</t>
  </si>
  <si>
    <t>23-01-05</t>
  </si>
  <si>
    <t>23.1. Брайлевский дисплей, программное обеспечение экранного доступа:</t>
  </si>
  <si>
    <t>23.1-01-01</t>
  </si>
  <si>
    <t>Брайлевский дисплей для инвалидов, в том числе детей-инвалидов, с нарушениями функций одновременно слуха и зрения</t>
  </si>
  <si>
    <t>23.1-01-02</t>
  </si>
  <si>
    <t>Программное обеспечение экранного доступа для инвалидов, в том числе детей-инвалидов, с нарушениями функций одновременно слуха и зрения</t>
  </si>
  <si>
    <t>Бандаж грыжевой (паховый) односторонний на жестком поясе с пружиной</t>
  </si>
  <si>
    <t>Бандаж грыжевой (паховый) односторонний на эластичном поясе</t>
  </si>
  <si>
    <t>Бандаж грыжевой (паховый) двусторонний на жестком поясе с пружиной</t>
  </si>
  <si>
    <t>Бандаж грыжевой (паховый) двусторонний на эластичном поясе</t>
  </si>
  <si>
    <t>Бандаж грыжевой (скротальный) односторонний на жестком поясе с пружиной</t>
  </si>
  <si>
    <t>Бандаж грыжевой (скротальный) односторонний на эластичном поясе</t>
  </si>
  <si>
    <t>Бандаж грыжевой (скротальный) двусторонний на жестком поясе с пружиной</t>
  </si>
  <si>
    <t>Бандаж грыжевой (скротальный) двусторонний на эластичном поясе</t>
  </si>
  <si>
    <t>Бандаж грыжевой (комбинированный) односторонний на жестком поясе с пружиной</t>
  </si>
  <si>
    <t>Бандаж грыжевой (комбинированный) односторонний на эластичном поясе</t>
  </si>
  <si>
    <t>Бандаж грыжевой (комбинированный) двусторонний на жестком поясе с пружиной</t>
  </si>
  <si>
    <t>Бандаж грыжевой (комбинированный) двусторонний на эластичном поясе</t>
  </si>
  <si>
    <t>X</t>
  </si>
  <si>
    <t>Кресло-коляска с электроприводом (для инвалидов и детей-инвалидов) и аккумуляторные батареи к ней</t>
  </si>
  <si>
    <t>Кресло-коляска с дополнительной фиксацией (поддержкой) головы и тела, в том числе для больных ДЦП, с электроприводом (для инвалидов и детей-инвалидов) и аккумуляторные батареи к ней</t>
  </si>
  <si>
    <t>Протез кисти с микропроцессорным управлением, в том числе при вычленении и частичном вычленении кисти</t>
  </si>
  <si>
    <t>Протез бедра модульный с микропроцессорным управлением</t>
  </si>
  <si>
    <t>Протез при вычленении бедра модульный с микропроцессорным управлением</t>
  </si>
  <si>
    <t>Протез голени модульный, в том числе при недоразвитии, с модулем стопы с микропроцессорным управлением</t>
  </si>
  <si>
    <t>Аппарат на голеностопный и коленный суставы с коленным шарниром с микропроцессорным управлением</t>
  </si>
  <si>
    <t>8-09-63</t>
  </si>
  <si>
    <t>8-07-13</t>
  </si>
  <si>
    <t>8-07-14</t>
  </si>
  <si>
    <t>Комплект функционально-эстетической одежды для инвалидов, в том числе с парной ампутацией верхних конечностей</t>
  </si>
  <si>
    <t>Телевизор с телетекстом для приема программ со скрытыми субтитрами с диагональю не менее 80 см</t>
  </si>
  <si>
    <t>Телефонное устройство с функцией видеосвязи, навигации и с текстовым выходом</t>
  </si>
  <si>
    <t>v.2022.1.0</t>
  </si>
  <si>
    <t>Государственный контракт на поставку технических средств реабилитации
(последний по времени осуществления аналогичной закупки)</t>
  </si>
  <si>
    <t>Дата исполнения государственного контракта
(дд.мм.гггг)</t>
  </si>
  <si>
    <t>Протез плеча косметический, функционально-косметический; взрослый; система управления сохранившейся рукой или противоупором или отсутствует управление (в зависимости от индивидуальных особенностей Получателя); кисть косметическая из ПВХ или кисть косметическая силиконовая с несъемной формообразующей арматурой в пальцах, адаптером в запястье (адаптер кистевой поставляется в комплекте) (в зависимости от индивидуальных особенностей Получателя); локоть-предплечье эндоскелетного типа пассивный со ступенчатой фиксацией с пассивной ротацией плеча и предплечья (с возможностью изменения тугоподвижности) или локоть-предплечье экзоскелетного типа пассивный со ступенчатой фиксацией; ротатор кистевой с адаптером, для присоединения кистей косметических, тяговых каркасных без ротации и рабочих насадок, имеющих адаптер, функция ротации реализована в составе модуля кисти; дополнительное регулировочно-соединительное устройство отсутствует; приспособления отсутствуют; оболочка косметическая отсутствует или оболочка косметическая силиконовая с армирующей сеткой или оболочка косметическая ПВХ/пластизоль с покрытием или оболочка косметическая ПВХ/пластизоль без покрытия (в зависимости от индивидуальных особенностей Получателя); гильза индивидуальная одинарная или гильза индивидуальная составная (в зависимости от индивидуальных особенностей Получателя); гильза из литьевого слоистого пластика на основе связующих смол или из листового термопласта; модуль при вычленении плеча отсутствует; крепление: индивидуальное или подгоночное (в зависимости от индивидуальных особенностей Получателя).</t>
  </si>
  <si>
    <t>Протез кисти рабочий; взрослый; управление сохранившейся рукой или противоупором, отсутствует управление; отсутствуют модули пальцев; локоть-предплечье отсутствует;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шарнир кистевой с бесступенчатой изменяемой тугоподвижностью в узле ротации; комплект рабочих насадок; оболочка косметическая отсутствует либо оболочка косметическая ПВХ/пластизоль без покрытия либо оболочка косметическая ПВХ/пластизоль с покрытием либо оболочка косметическая кожаная (в зависимости от индивидуальных особенностей Получателя); гильза индивидуальная одинарная либо гильза индивидуальная составная либо гильза унифицированная (в зависимости от индивидуальных особенностей Получателя); гильза кожаная, из литьевого слоистого пластика на основе связующих смол либо из листового термопласта; модуль при вычленении плеча отсутствует; крепление: индивидуальное или подгоночное или специальное (в зависимости от индивидуальных особенностей Получателя).</t>
  </si>
  <si>
    <t>Протез предплечья рабочий, комбинированный; взрослый; система управления сохранившейся рукой или противоупором, комбинированная (если комплектующие узлы имеют различные системы управления, например кисть с биоэлектрической системой управления и локоть с тяговой системой управления) или механическая или отсутствует управление (в зависимости от индивидуальных особенностей Получателя); отсутствуют модули пальцев, пястей и кистей, кисть косметическая из ПВХ; локоть-предплечье отсутствует;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шарнир кистевой с бесступенчатой изменяемой тугоподвижностью в узле ротации; комплект рабочих насадок; оболочка косметическая отсутствует или оболочка косметическая ПВХ/пластизоль без покрытия или оболочка косметическая ПВХ/пластизоль с покрытием или оболочка косметическая кожаная (в зависимости от индивидуальных особенностей Получателя); гильза индивидуальная одинарная или гильза индивидуальная составная или гильза унифицированная (в зависимости от индивидуальных особенностей Получателя); гильза кожаная или из литьевого слоистого пластика на основе связующих смол или из листового термопласта (в зависимости от индивидуальных особенностей Получателя); модуль при вычленении плеча отсутствует; крепление: индивидуальное или подгоночное или специальное или силиконовое с быстросъемным замком или крепление отсутствует (в зависимости от индивидуальных особенностей Получателя).</t>
  </si>
  <si>
    <t>Протез кисти активный предназначен для компенсации ампутационных дефектов кисти, при сохранении лучезапястного сустава. Протез состоит из двух частей: каркасные (активные) элементы и приемная гильза. Гильза изготавливается по индивидуальному слепку. Постоянная приемная гильза изготавливается путем блокировки из низкотемпературного пластика. Материал модуля кисти – полиамид. Материал наконечников пальцев – силикон. Приемная гильза имеет две шарнирно соединенные части, одна из которых фиксируется на предплечье, вторая плотно облегает культю кисти. Функция схвата осуществляется за счет движений в лучезапястном суставе. Тяговые тросы зафиксированы на опорной части протеза и регулируются индивидуально, что позволяет осуществлять требуемые функциональные позиции и менять очередность движения пальцев. Протез позволяет выполнять приведение и отведение кисти. Протез имеет возможность фиксации схвата в закрытом состоянии. Назначение – постоянное.</t>
  </si>
  <si>
    <t xml:space="preserve">Протез после вычленения плеча функционально-косметический.
Протез после вычленения плеча функционально-косметический; взрослый; управление сохранившейся рукой, противоупором; кисть функционально-косметическая каркасная; локоть-предплечье эндоскелетного типа пассивный со ступенчатой фиксацией с пассивной ротацией плеча и предплечья (с возможностью изменения тугоподвижности); ротатор кистевой с адаптером, для присоединения кистей косметических, тяговых каркасных без ротации и рабочих насадок, имеющих адаптер М12х1,5, шарнир кистевой с бесступенчатой изменяемой тугоподвижностью в шарнире запястья; приспособления отсутствуют; оболочка косметическая ПВХ/пластизоль с покрытием, оболочка косметическая ПВХ/пластизоль без покрытия; гильза индивидуальная составная, отсутствует гильза; гильза из литьевого слоистого пластика на основе связующих смол; плечевой шарнир с двумя шинами, с регулируемой тугоподвижностью в двух плоскостях; крепление: индивидуальное, подгоночное (в зависимости от анатомических особенностей получателя).
</t>
  </si>
  <si>
    <t xml:space="preserve">Глазной протез стеклянный предназначен для протезирования лиц без одного или обоих глаз. На поверхности глазного протеза нет: вмятин, трещин, бугров, шероховатости, острых и зазубренных краев перехода от выпуклой к вогнутой поверхности протеза. Глазной протез стеклянный гладкий, блестящий, цветной с различными размерами зрачка и радужки. Глазной протез стеклянный  обеспечивает:
  - лечебный и косметический эффект;
  - правильное функционирование орбитальной полости;
  - уменьшение степени и выраженности уродующего дефекта;  
  - частичную компенсацию ограничений способности  к общению.
Работы по обеспечению глазными протезами стеклянными предусматривают индивидуальное изготовление, обучение пользованию и их выдачу. Протезы изготавливаются с учетом анатомических дефектов индивидуально для каждого пациента, при этом в каждом конкретном случае необходимо максимально учитывать физическое состояние, индивидуальные особенности пациента. При выполнении работ по обеспечению глазными протезами стеклянными осуществляется контроль при примерке и обеспечении  указанными средствами реабилитации. Глазные протезы стеклянные отвечают требованиям ТУ 9396-005-06914445-2007. Выполняемые работы по обеспечению глазными протезами стеклянными содержит комплекс медицинских, технических и социальных мероприятий проводимых с пациентами, имеющими дефекты организма и обеспечивать компенсацию утраченных функций и неустранимых анатомических дефектов и деформаций. Работы по обеспечению глазными протезами стеклянными следует считать эффективно исполненными, если пациенту созданы условия для предупреждения развития деформации или благоприятного течения болезни. Работы выполняяются с надлежащим качеством и в установленные сроки.
</t>
  </si>
  <si>
    <t>Аппарат на голеностопный сустав, фиксирующий, термопласт или слоистый пластик или кожа (в зависимости от медицинских показаний Получателя), изготовление по слепку, назначение – постоянное</t>
  </si>
  <si>
    <t>Ботинки обыкновенные на протез. Изготовление обуви, специальных деталей, межстелечных слоев по обмерам</t>
  </si>
  <si>
    <t xml:space="preserve">
Вкладной башмачок (в обувь нормальную) после ампутации переднего отдела стопы. Изготовление обуви, специальных деталей, межстелечных слоев по обмерам и слепкам
</t>
  </si>
  <si>
    <t>Вкладыш ушной индивидуального изготовления (для всех видов слуховых аппаратов) должен изготавливаться из вариофлекса или акрила со слепка слухового прохода. Вкладыш ушной прочный (не откалывается в случае изготовления из твердого материала и не растрескивается в случае изготовления из мягкого материала); имеет форму и необходимые технологические отверстия, обеспечивающие требуемое акустическое воздействие на параметры всех видов слуховых аппаратов. Вкладыш ушной устойчивый к воздействию влаги и ушной серы; комфортный в эксплуатации; соответствует токсикологическим и гигиеническим требованиям</t>
  </si>
  <si>
    <t xml:space="preserve">Крем защитный применяется для ухода за кожей вокруг стомы. Средство с профилактическим и заживляющим эффектом успокаивает раздраженную кожу, увлажняет сухую кожу и предохраняет кожу вокруг стомы от повреждения.
объем тюбика 60 мл
</t>
  </si>
  <si>
    <t xml:space="preserve">Кресло – стул с санитарным оснащением (с колесами) соответствует следующим требованиям:
- рама изготовлена из тонкостенных труб;
- наличие откидных подлокотников;
- съемное пластмассовое судно, закрытое крышкой, должно легко входить под санитарную зону;
- съемное пластмассовое санитарное сидение;
- 4 колеса цельнолитые малого диаметра;
- стояночные тормоза на задних колесах.
Кресло – стул с санитарным оснащением (с колесами) соответствует следующим требованиям:
- максимальная допустимая нагрузка (вес инвалида) – 130 кг;
- вес кресло – стула 8 кг;
- спинка фиксированная; 
- ширина сиденья 46 см.
</t>
  </si>
  <si>
    <t>Подъемник передвижной с электроприводом</t>
  </si>
  <si>
    <t>Имитатор ходьбы</t>
  </si>
  <si>
    <t xml:space="preserve">Многофункциональный тренажер Бубновского </t>
  </si>
  <si>
    <t>Аппарат на коленный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</si>
  <si>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на голеностопный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</si>
  <si>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на коленный  сустав с захватом голени и бедра,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</si>
  <si>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комбинированный (разъемный) на нижнюю конечность, фиксирующий, термопласт или слоистый пластик (в зависимости от медицинских показаний Получателя), изготовление по слепку, назначение – постоянное</t>
  </si>
  <si>
    <t>Бандаж на коленный сустав, фиксирующий, изготовление по обмеру, назначение – постоянное</t>
  </si>
  <si>
    <t>Бандаж на голеностопный сустав, фиксирующий, изготовление по обмеру, назначение – постоянное</t>
  </si>
  <si>
    <t>Вкладыш ортопедический должен быть разгружающим или корригирующим или компенсирующим, изготовление должно быть индивидуальным по обмеру формованием деталей на колодке. Внутренние жесткие детали вкладыша должны быть из термопласта полиэтилена. Внешние слои должны быть из пенополиэтилена, изолона, пенополиуретана или других аналогичных материалов.</t>
  </si>
  <si>
    <t>Многослойное изделие одноразового пользования для впитывания и удержания мочи предназначено для женщин.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Урологические прокладки имеет клеящую полоску, фиксирующую прокладку к белью и эластичные манжеты (боковые бортики), обеспечивающие защиту от протекания. Внутренний слой поддерживает рН фактор кожи 5,5, предотвращая раздражение кожи. Впитываемость изделия – 800 мл.</t>
  </si>
  <si>
    <t>Аппарат на голеностопный сустав из смолы с использованием углеволокна, с поддержкой под колено, со стелькой на диабетическую стопу, толщина гильзы не менее 3 мм, толщина смягчающих материалов не менее 4 мм, без шарниров в голеностопном суставе; гильзы аппарата  выдерживают вес пациента под нагрузкой (деформация гильз не допускается), вес изделия не более 800 грамм</t>
  </si>
  <si>
    <t xml:space="preserve">Аппарат ортопедический на нижние конечности и туловище состоит из двух аппаратов на всю ногу, соединенных полукорсетом (корсетом) тазобедренными шарнирами; фиксирующий; термопласт или слоистый пластик (в зависимости от медицинских показаний Получателя); голеностопные, коленные и тазобедренные шины с шарнирами. Коленные и тазобедренные шины замковые. 
Изготовление по индивидуальному слепку. Назначение – постоянное
</t>
  </si>
  <si>
    <t>Электроподъёмник для ванны</t>
  </si>
  <si>
    <t>консультант</t>
  </si>
  <si>
    <t>Хомко Ольга Андреевна</t>
  </si>
  <si>
    <t>8(342)249-20-39</t>
  </si>
  <si>
    <t>Столик прикроватный</t>
  </si>
  <si>
    <t xml:space="preserve">Противопролежневая подушка воздушная обеспечивает комфорт и устойчивое положение для инвалидов длительно или краткосрочно эксплуатирующих кресло – коляски, разгружает поясничный отдел позвоночника при длительном использовании кресло – коляски или длительном сидении на одном месте. Наполняемость внутреннего объема противопролежневой подушки: воздух. Подушка с надувными взаимосвязанными ячейками. Воздух плавно перетекает из ячейки в ячейку, способствуя равномерному распределению давления, принимает индивидуальную форму пациента, обеспечивает полное погружение крестца и седалищной части. Форма подушки регулируется надувным клапаном. Ячеистая структура обеспечивает необходимый воздухообмен. В комплект поставки входит: противопролежневая подушка, чехол, насос, паспорт с гарантийным талоном на сервисное обслуживание изделия.   </t>
  </si>
  <si>
    <t xml:space="preserve">Кресло-коляска активного типа предназначено для реабилитации инвалидов, ведущих активный повседневный образ жизни.
Кресло-коляска предназначено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Тип рамы – складная. Материал рамы – титан.
Коляска складывается и раскладывается без инструментов; имеет мягкую защиту на передних трубах рамы (смягчает возможные удары от столкновения с препятствием)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Имеются алюминиевые грязезащитные боковые щитки.
Подножка откидная. Имеется ремень для фиксации ног.
Спинка коляски оснащена ручками.
Коляска имеет широкий диапазон регулировок, в том числе положение задних колес. Задние колеса с пневматическими шинами повышенной износостойкости.
Кресло-коляска соответствует следующим параметрам: 
- глубина сиденья: 38 см
- высота спинки: 35 см
В комплект поставки также входит: руководство пользователя (паспорт) на русском языке, гарантийный талон, насос.   Кресло-коляска должно соответствовать следующим параметрам: 
- ширина сиденья: 36 см
- высота подножки: 40 см
- имеет передние литые колеса диаметром 125 мм 
- имеет быстросъемные задние колеса диаметром 610 мм 
- максимальная масса пользователя 120 кг.
</t>
  </si>
  <si>
    <t>313/2023</t>
  </si>
  <si>
    <t>1590408471923000152</t>
  </si>
  <si>
    <t>8-05-01</t>
  </si>
  <si>
    <t>Кресло-коляска активного типа</t>
  </si>
  <si>
    <t xml:space="preserve">Кресло-коляска активного типа должна быть с карбоновой рамой, с ручным приводом от обода колеса.
Механизм складывания коляски – рама плюс спинка.
Подножка должна быть автоматически складывающейся.
Покрышки должны быть с защитой от проколов.
Коляска должна быть укомплектована антиопрокидывателем.
Ширина сиденья – 42 см.
</t>
  </si>
  <si>
    <t>132/2023</t>
  </si>
  <si>
    <t>1590408471923000059</t>
  </si>
  <si>
    <t>Кровать медицинская функциональная с электроприводом</t>
  </si>
  <si>
    <t>Мешок утепленный для ног для передвижения в кресло-коляске</t>
  </si>
  <si>
    <t xml:space="preserve">Кресло-коляска активного типа должна быть с карбоновой рамой, с ручным приводом от обода колеса.
Механизм складывания коляски – рама плюс спинка.
Подножка должна быть автоматически складывающейся.
Ширина сиденья – 40 см.
</t>
  </si>
  <si>
    <t>183/2023</t>
  </si>
  <si>
    <t>1590408471923000080</t>
  </si>
  <si>
    <t xml:space="preserve">Электронный ручной видеоувеличитель имеет следующие технические характеристики и режимы:
Электронный ручной видеоувеличитель обеспечивает высокое качество изображения без видимых геометрических искажений и оптических помех по всему полю дисплея.
Режим фиксации изображения на дисплее.
Режим записи изображения в память на флэш-карту.
Режим просмотра изображений, записанных на флэш-карте.
Режим обновления внутреннего программного обеспечения из файлов, записанных на флэш-карте.
Режим настройки яркости изображения и громкости звуковых сигналов.
Включение и выключение, а также переключение режимов работы сопровождается звуковыми сигналами с возможностью регулировки уровня громкости.   
Питание от сети переменного тока при помощи сетевого адаптера и от встроенного аккумулятора или батареи.
Наличие светодиодного индикатора заряда батареи.
Наличие визуальной индикации разряда батареи.
Наличие разъемов: для подключения сетевого адаптера, выход на наушники и внешнюю акустическую систему, слот для флэш-карты.  Наличие встроенного цветного высококонтрастного дисплея с размером по диагонали 4,3 дюйма.
Регулировка увеличения изображения в пределах: минимальное значение 7, максимальное значение 14 крат.
Наличие 8 режимов изображения: полноцветный и черно-белый естественной контрастности, высококонтрастные режимы для чтения текста (черный на белом фоне, белый на черном, желтый на синем, желтый на черном, красный на белом, синий на белом, синий на желтом).
Режим записи и воспроизведения звукового комментария для каждого записанного изображения. Длительность каждого звукового комментария - 30 сек.
Время непрерывной работы от встроенного аккумулятора 2 часа.
Габаритные размеры 140*75*37 (мм).
Вес (без сетевого адаптера) 210 грамм.
В комплект поставки  входит:
- флэш-карта 2Gb.
- электронный ручной видеоувеличитель со встроенным дисплеем;
- плоскопечатное (крупным шрифтом) и звуковое (на флэш-карте) руководство по эксплуатации;
- головной телефон (наушники);
- сетевой адаптер;
- сумка с ремнем для переноски; 
</t>
  </si>
  <si>
    <t>420/2023</t>
  </si>
  <si>
    <t xml:space="preserve">1590408471923000208 </t>
  </si>
  <si>
    <t>1590408471923000208</t>
  </si>
  <si>
    <t xml:space="preserve">Специальное устройство для чтения «говорящих» книг на флеш-картах (далее устройство) предназначено для воспроизведения «говорящих» книг тифлоформата. «Говорящая» книга тифлоформата: Электронная аудиокнига, записанная в цифровом криптозащищенном аудиоформате для прослушивания на тифлофлешплеере, файлы которой созданы с помощью специального обеспечения и оснащены криптозащитой, осуществляемой с применением трехпроходного поточного блочного шифрования MP3 по алгоритму ХХТЕА с длиной ключа 128 бит. Устройство воспроизводит «говорящие» книги, аудиофайлы и электронные текстовые файлы следующих форматов:
1. «Говорящие» книги тифлоформата.
При этом устройство выполняет следующие функции:
- возможность устанавливать «электронные закладки» (маркеры мест воспроизведения «говорящей» книги, которые содержат информацию, необходимую для запуска воспроизведения с установленного места) в количестве - 50 для каждой книги (отдельный список для каждой книги);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всей книги в прямом и обратном направлениях (первые два изменения позиции воспроизведения равны 15 с, следующие два по 30 с, а остальные по одной минуте);
- прогрессивная перемотка в пределах всей книги в прямом и обратном направлениях (интервалы времени для изменения позиции воспроизведения при прогрессивной перемотке следующие: 10 с, 20 с, 30 с, 1 мин, 2 мин, 5 мин, 10 мин, 15 мин, 20 мин, 30 мин, 40 мин, 50 мин, 1 ч, 1,5 ч, 2 ч, 3ч, 4 ч и далее по часу);
- команда перехода к нормальной скорости воспроизведения;
- озвученная речевая навигация в прямом и обратном направлениях по книгам, фрагментам, закладкам;
- команда перехода на начало текущего фрагмента;
- команда перехода на начало текущей книги;
- озвучивание встроенным синтезатором речи текущего места воспроизведения: номера книги, номера фрагмента, имени автора, названия книги, времени от начала книги и общего времени звучания книги.
2. «Говорящие» книги формата DAISY (2.0, 2.02, 3.0).
При этом устройство  выполняет следующие функции:
- возможность устанавливать «электронные закладки» (маркеры мест воспроизведения «говорящей» книги, которые содержат информацию, необходимую для запуска воспроизведения с установленного места) в количестве - 50 для каждой книги (отдельный список для каждой книги);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всей книги в прямом и обратном направлениях (первые два изменения позиции воспроизведения равны 15 с, следующие два по 30 с, а остальные по одной минуте);
- команда перехода к нормальной скорости воспроизведения;
- озвученная речевая навигация в прямом и обратном направлениях по книгам, по заголовкам, группам, страницам, фразам и закладкам при наличии соответствующей разметки в структуре самой книги;
- команда перехода на начало текущей книги; 
- озвучивание встроенным синтезатором речи текущего места
воспроизведения: имени автора, названия книги, времени от начала книги и общего времени звучания книги.
3. Аудиофайлы формата МРЗ (.mp3), Vorbis (.ogg), FLAC (.flac), WAVE (.wav), AAC (.aac, .m4a, .mp4).
При этом устройство выполняет следующие функции:
- возможность устанавливать «электронные закладки» (маркеры мест воспроизведения аудиофайлов, которые содержат информацию, необходимую для запуска воспроизведения с установленного места) в количестве - 50 для каждой папки (отдельный список для каждой папки);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папки в прямом и обратном направлениях (все изменения позиции воспроизведения в пределах от 15 до 30 с);
- команда перехода к нормальной скорости воспроизведения;
- озвученная речевая навигация в прямом и обратном направлениях по папкам, файлам, закладкам;
- команда перехода на начало текущего файла;
- команда перехода на начало первого файла в текущей папке;
- озвучивание встроенным синтезатором речи текущего места воспроизведения: имени файла.
4. Электронные текстовые файлы формата TXT (.txt в кодировках Windows-1251, UTF-8, UTF-16BE, UTF-16LE, KOI8-R, MacCyrillic, ISO 8859-5, CP866), RTF (.rtf), Microsoft Word (.doc, .docx), ODF (.odt), HTML (.htm, .html), XML (.xml), PDF (.pdf), FictionBook (.fb2) и EPUB 2.0 (.epub) при наличии текстового слоя в файле и при помощи встроенного русскоязычного синтезатора речи.
При этом устройство выполняет следующие функции:
- возможность устанавливать «электронные закладки» (маркеры мест воспроизведения текстового файла, которые содержат информацию, необходимую для запуска воспроизведения с установленного места) в количестве - 50 для каждого файла (отдельный список для каждого файла);
- ступенчатая с количеством градаций 20 регулировка скорости воспроизведения без изменения тембра голоса: в сторону уменьшения –в 2 раза, и в сторону увеличения –в 4 раза;
- озвученная ускоренная перемотка в пределах файла в прямом и обратном направлениях;
- команда перехода к нормальной скорости воспроизведения;
- озвученная речевая навигация в прямом и обратном направлениях по папкам, файлам, страницам, абзацам, предложениям, словам, символам, закладкам, процентам;
- команда перехода на начало текущего файла;
- команда перехода на начало первого файла в текущей папке;
- озвучивание встроенным синтезатором речи текущего места воспроизведения: имени файла и количества, прочитанного в процентах. 
Устройство имеет возможность соединения с сетью интернет по беспроводному интерфейсу Wi-Fi, реализуемому с помощью встроенного в устройство модуля Wi-Fi. 
Устройство имеет возможность подключения к сети Wi-Fi по технологии WPS (кнопка). При этом устройство сообщает речевым информатором предупреждение о снижении уровня безопасности при использовании данной технологии.
Устройство имеет возможность соединения с сетью Интернет с помощью встроенного коммуникационного 4G модуля (модема) или в комплект поставки включен мобильный 4G Wi-Fi роутер (маршрутизатор) со встроенным аккумулятором и функцией WPS.
Устройство имеет возможность прослушивания интернет-радиостанций, вещающих по протоколам Shoutcast и Icecast в аудиоформатах MP3 и ААС.
- диапазон принимаемых частот: от 64 до 108 МГц;
- наличие функции сохранения в памяти устройства настроек на определенные радиостанции в количестве 50;
Устройство имеет возможность прослушивания звукового сопровождения телевизионных каналов при подключении к сети Интернет.
Устройство имеет возможность воспроизведения подкастов в аудиоформатах MP3 и ААС при подключении к сети Интернет.
Устройство имеет возможность чтения встроенным синтезатором речи новостей из новостных лент в форматах RSS 2.0 и Atom 1.0 при подключении к сети Интернет.
Устройство имеет возможность прослушивания прогноза погоды для городов Российской Федерации и крупных городов мира. 
Устройство имеет функцию выбора текущего города для получения прогноза погоды, который определяется автоматически по IP-адресу устройства.
Устройство поддерживает работу с сервисами сетевых электронных библиотек для инвалидов по зрению по протоколу DAISY Online Delivery Protocol (DODP). При выборе книг в сетевых электронных библиотеках для слепых и слабовидящих устройство предоставляет пользователю следующие возможности:
- переключение параметра качества записи с количеством градаций 3;
- самостоятельный выбор книг путем текстового поиска;
- самостоятельный выбор книг путем голосового поиска;
- выбор книг путем очного и удаленного (по телефону) запроса в библиотеку с установкой выбранных книг на электронную полку читателя;
- загрузка выбранных книг из электронной полки и библиотечной базы в устройство;
- онлайн прослушивание выбранных книг без их загрузки в устройство с сохранением позиции воспроизведения каждой книги.
Устройство имеет встроенный УКВ/FM радиоприемник со следующими техническими параметрами и функциональными характеристиками:
- тип приемной антенны: телескопическая или внутренняя;
- наличие озвученной речевой навигации по сохраненным в памяти
устройства радиостанциям;
- наличие режима записи с радиоприемника на флешкарту или во внутреннюю память с возможностью последующего воспроизведения.
Для перехода к заданной позиции устройство имеет возможность цифрового ввода:
- номера «говорящей» книги;
- номера фрагмента «говорящей» книги;
- времени от начала «говорящей» книги;
- времени от конца «говорящей» книги;
- времени для перемещения вперед при воспроизведении «говорящих» книг и аудиофайлов;
- времени для перемещения назад при воспроизведении «говорящих» книг и аудиофайлов;
- номера страницы при чтении текстового файла встроенным синтезатором речи;
- номера сохраненной радиостанции при прослушивании радиоприемника;
- номера закладки.
Устройство должно иметь встроенный диктофон со следующими функциональными характеристиками:
- запись с возможностью последующего воспроизведения на следующие носители информации: флеш-карта, внутренняя память;
- запись со следующих источников: встроенный микрофон, внешний микрофон;
- редактирование записей, выполненных в режиме диктофона (вставка новой записи в средину ранее выполненной записи, удаление выделенного фрагмента (части) ранее выполненной записи, перезапись выделенного фрагмента (части) ранее выполненной записи, дозапись в конец файла ранее выполненной записи, отмена последней операции редактирования записи).
Все звукозаписывающие и звуковоспроизводящие функции устройства должны быть высокого качества: без вибраций и без искажения частотных характеристик, тембра голоса и громкости звучания. Встроенный синтезатор речи русскоязычный и соответствует высшему классу качества в соответствии с ГОСТ Р 50840—95 (пункт 8.4).
Переход с активированного режима на другие режимы работы производится при включённом устройстве. 
Устройство обеспечивает возможность прослушивания как через встроенную стереофоническую акустическую систему, так и с использованием стереонаушников. Стереонаушники подключаются к устройству, находящемуся во включённом состоянии.
Встроенная акустическая система имеет звукопроницаемую защиту от механических повреждений. 
Для относительной громкости базовым параметром является громкость воспроизведения «говорящих» книг тифлоформата.
Время переключения между режимами работы (воспроизведение «говорящих» книг тифлоформата и формата DAISY, воспроизведение аудиофайлов, прослушивание радио, чтение текстовых файлов встроенным синтезатором речи, режим Интернет, запись диктофона) 2 с.
Суммарная выходная мощность встроенной акустической системы: 4,0 Вт. Диапазон воспроизводимых частот: 100-16000 Гц.
Регулировка громкости во всех режимах работы устройства ступенчатая с количеством градаций 25
В устройстве предусмотрены раздельные параметры относительной громкости в пределах ±6 дБ и шагом 1 дБ:
- при чтении текстовых файлов встроенным синтезатором речи;
- при воспроизведении сообщений речевого информатора;
- при озвучивании звуковыми сигналами команд навигации.
Устройство обеспечивает работу со следующими типами носителей информации:
- USB-флеш-накопитель;
- USB-SSD-накопитель;
- флеш-карты типа SD, SDHC и SDXC с максимальным возможным объемом 64 Гбайт;
- внутренняя память.
Объем внутренней памяти 32 Гбайт.
Устройство обеспечивает работу со следующими файловыми структурами (файловыми системами): FAT16, FAT32 и exFAT.
Устройство обеспечивает доступ к файлам во вложенных папках (не менее семи уровней вложенности, включая корневую папку).
Наличие режима автоматического отключения устройства при отсутствии активности пользователя (режим «Сон») с возможностью настройки таймера автоматического отключения устройства. Нажатие на любую кнопку клавиатуры приводит к отключению этого режима.
При повторном включении устройства после его выключения остаются неизменными актуальные параметры работы: режим, громкость воспроизведения, скорость воспроизведения, место воспроизведения и частота радиостанции.
В устройстве предусмотрено озвучивание хода выполнения длительных операций (копирование файлов, скачивание файлов из Интернета), определяемое в настройках:
- периодическое озвучивание речевым информатором количества процентов;
- периодическое воспроизведение звуковых сигналов;
- без озвучивания.
При отключенном озвучивании и при осуществлении фонового скачивания файлов из Интернета процесс хода выполнения в процентах должен озвучиваться речевым информатором по команде пользователя.
Наличие режима записи как на флеш-карту, так и во внутреннюю память с внешних аудиоисточников через линейный вход с возможностью последующего воспроизведения. При подключении внешних источников звукового сигнала через линейный вход звук должен воспроизводиться встроенными головками громкоговорителей устройства (режим активной акустической системы).
Наличие функции блокировки клавиатуры.
Устройство имеет встроенные «говорящие» часы-будильник с возможностью синхронизации времени через Интернет.
Устройство имеет возможность удаления «говорящих» книг и отдельных файлов из внутренней памяти, с незащищенных от записи флеш- карт и с USB-флеш-накопителей с обязательным запросом подтверждения операции.
Устройство поддерживает возможность обновления внутреннего программного обеспечения следующими двумя способами:
- из файлов, записанных на флеш-карте или на USB-флеш-накопителе или во внутренней памяти;
- через сеть Интернет.
Устройство обеспечивает считывание в режиме NFC информации в формате NDEF с бесконтактных идентификационных карт.
Устройство имеет встроенный Bluetooth-модуль, соответствующий спецификации не ниже Bluetooth v4.1. 
Встроенный Bluetooth-модуль реализовывает профили A2DP(SRC) и AVRCP(TG) для сопряжения с Bluetooth-наушниками, гарнитурами и активными акустическими системами.
Устройство имеет разъем USB Type-C для подключения к компьютеру с помощью кабеля USB для обеспечения доступа к файлам на флеш-карте (режим кардридера) и для зарядки встроенного аккумулятора.
Корпус устройства изготовлен из высокопрочного материала.
Все кнопки или клавиши управления снабжены звуковым сигнализатором (речевым информатором) и тактильными обозначениями.
Все тактильные обозначения, указывающие на назначение органов управления устройства, выполнены рельефными знаками символов.
 Клавиатура управления кнопочная.
Питание устройства комбинированное: от сети 220 В, 50 Гц и от встроенного аккумулятора.
Время автономной работы от аккумулятора 16 часов в режиме чтения «говорящей» книги через встроенную акустическую систему при среднем уровне громкости. Время полной зарядки аккумулятора 4 часа.
Устройство имеет функцию озвучивания речевым информатором уровня заряда аккумулятора в процентах и состояние процесса его зарядки.
</t>
  </si>
  <si>
    <t>Комплект функционально-эстетической одежды для инвалидов с парной ампутацией верхних конечностей. Костюм летний выполнен из натуральных и (или) смешанных тканей, обеспечивающих ветрозащиту, водонепроницаемость одежды, хорошую вентиляцию, не требующих специального ухода. Комплект состоит из жакета,  рубашки,  брюк, гигиенических элементов.</t>
  </si>
  <si>
    <t>1590408471923000209</t>
  </si>
  <si>
    <t>431/2023</t>
  </si>
  <si>
    <t>Многослойное изделие с абсорбирующим слоем одноразового пользования для впитывания и удержания мочи предназначено для мужчин. Прокладка выполнена в виде кармашка, который крепится на нижнее белье.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оказывает антибактериальный эффект и поддерживает для кожи рН фактор кожи 5,5, предотвращая раздражение кожи. Впитываемость изделия – 820 мл.</t>
  </si>
  <si>
    <t>Анальный тампон эффективно защищает от непроизвольного опорожнения кишечника при легкой и средней степени недержания кала. Анальный тампон покрыт растворяющейся в кишечнике пленкой, имеет форму и размер анальной свечи. Размер анальных тампонов – 37 мм.</t>
  </si>
  <si>
    <t>434/2023</t>
  </si>
  <si>
    <t>1590408471923000215</t>
  </si>
  <si>
    <t>Средство представляет собой концентрированную жидкость, нейтрализующую запах. Нейтрализатор запаха удобен и безопасен в применении.    Объем флакона 50 мл</t>
  </si>
  <si>
    <t>Aбсорбирующая пудра уменьшает раздражение, вызванное мокнутием кожи. Пудра подсушивает кожу, поглощая избыточную влагу. Наносится на кожу вокруг стомы.   Объем тубы 25 г</t>
  </si>
  <si>
    <t xml:space="preserve">Кресло-коляска активного типа облегченная, со складной титановой рамой, с ручным приводом от обода колеса.
Коляска соответствует следующим характеристикам:
- ободья изготовлены из титана;
- карбоновые боковые щитки;
- быстросъемные задние (ведущие) колеса с пневматическими шинами, обладающими повышенной износостойкостью, проходимостью;
- передняя рама заужена;
- имеются рукоятки для толкания спинки;
- автоматически складывающаяся подножка;
- коляска оборудована тормозами;
- развал колес 1 градус;
- ширина сиденья 40 см;
- глубина сиденья 42 см;
В комплект поставки также входит:
- насос;
- подушка;
- руководство пользователя (паспорт) на русском языке;
- гарантийный талон.
- максимальная масса пользователя 120кг.
</t>
  </si>
  <si>
    <t>596/2023</t>
  </si>
  <si>
    <t>1590408471923000309</t>
  </si>
  <si>
    <t xml:space="preserve">Кресло-коляска с электроприводом (для инвалидов и детей-инвалидов) с аккумуляторной батареей предназначено для самостоятельного передвижения инвалида с нарушением функций опорно-двигательного аппарата на улице по дорогам с твердым покрытием.
Кресло-коляска соответствует следующим требованиям:
- привод электрический, заряжаемый от гелевых батарей;
- спинка c электрическим способом регулировки угла наклона;
- сиденье c электрическим способом регулировки угла наклона;
- ортопедические подножки с электрическим способом регулировки угла наклона.
В комплект поставки также входит:
- руководство по эксплуатации (паспорт) на русском языке;
- гарантийный талон на сервисное обслуживание.
Кресло-коляска соответствует следующим параметрам: 
- запас хода составляет 50 км.
- ширина сиденья – 44 см;
</t>
  </si>
  <si>
    <t>495/2023</t>
  </si>
  <si>
    <t>1590408471923000245</t>
  </si>
  <si>
    <t>Формообразующая часть косметической облицовки - модульная мягкая полиуретановая. Косметическое покрытие облицовки – чулки ортопедические перлоновые. Постоянная приемная гильза индивидуальная, изготовленная по индивидуальному слепку с культи инвалида. Материал индивидуальной постоянной гильзы – слоистый пластик на основе литьевых смол. Крепление протеза при помощи кожаной гильзы бедра. Регулировочно - соединительные устройства соответствуют весу инвалида. Стопа с высокой степенью энергосбережения; Тип протеза по назначению: постоянный.</t>
  </si>
  <si>
    <t>586/2023</t>
  </si>
  <si>
    <t>1590408471923000302 </t>
  </si>
  <si>
    <t>346 779,00</t>
  </si>
  <si>
    <t>8-04-03</t>
  </si>
  <si>
    <t>Протез плеча с микропроцессорным управлением</t>
  </si>
  <si>
    <t xml:space="preserve">Протез плеча с микропроцессорным управлением ПР4-МВО.
Протез плеча активный, взрослый, система управления комбинированная (если комплектующие узлы имеют различные системы управления, например кисть с биоэлектрической системой управления и локоть-предплечье активный/пассивный (управления сохранившейся рукой); биоэлектрическая/миоэлектрическая, с возможностью управления кистью как от двух так и от одного электрода (для пациентов имеющих одну работоспособную группу мышц); комплект электромеханической кисти (с червячно-винтовым; планерным редуктором); локоть – предплечье экзоскелетного типа со ступенчатой фиксацией и пассивной ротацией (с возможностью изменения тугоподвижности); функция ротатора реализована в составе модуля кисти, оболочка косметическая ПВХ/пластизоль с покрытием, оболочка косметическая силиконовая с кожным рисунком. 
Гильза индивидуальная составная из литьевого слоистого пластика на основе связующих смол, из листового термопласта. Крепление индивидуальное – специальное.
</t>
  </si>
  <si>
    <t>244/2023</t>
  </si>
  <si>
    <t>1590408471923000117</t>
  </si>
  <si>
    <t>1 379 223,00</t>
  </si>
  <si>
    <t>Протез бедра модульный с микропроцессорным управлением. Формообразующая часть косметической оболочки облицовки модульная для коленного модуля с микропроцессорным управлением (с внешним источником энергии). Приемная гильза индивидуальная (две пробные гильзы). Материал индивидуальной постоянной гильзы: карбон, листовой термопластичный пластик. В качестве вкладного элемента применяется чехол полимерный. Крепление с использованием замка. Регулировочно-соединительные устройства соответствуют весу инвалида. Электронный коленный модуль влагозащищенный (помощи при подъеме по лестнице, бег, автоматическое распознавание езды на велосипеде, функция замка, максимальный вес пациента: при умеренном уровне нагрузки – 136 кг., при высоком уровне нагрузки – 110 кг.). Стопа с высокой степенью энергосбережения с торсионно демпферным устройством. Присутствует поворотное устройство. Тип протеза: постоянный.</t>
  </si>
  <si>
    <t>447/2023</t>
  </si>
  <si>
    <t>1590408471923000217</t>
  </si>
  <si>
    <t>Корсет полужесткой фиксации на грудной и/или поясничный отделы позвоночника, фиксирующий, изготовление по обмерам, назначение – постоянное.</t>
  </si>
  <si>
    <t>524/2023</t>
  </si>
  <si>
    <t>1590408471923000263</t>
  </si>
  <si>
    <t>165 765,00</t>
  </si>
  <si>
    <t>8-07-06</t>
  </si>
  <si>
    <t>Протез голени немодульный</t>
  </si>
  <si>
    <t>8-07-07</t>
  </si>
  <si>
    <t>Протез бедра немодульный</t>
  </si>
  <si>
    <t>715/2023</t>
  </si>
  <si>
    <t>1590408471923000357 </t>
  </si>
  <si>
    <t>Кресло-коляска с ручным приводом базовая прогулочная (для инвалидов и детей-инвалидов)</t>
  </si>
  <si>
    <t xml:space="preserve">Кресло-коляска с ручным приводом базовая прогулочная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на улице.
Кресло-коляска с приводом от обода колеса.
У кресла-коляски крестообразная складная рама, изготовленная из стали или алюминия.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Поверхности металлических элементов кресла-коляски обеспечивают антикоррозийную защиту и устойчивы к дезинфекции.
Опоры для ног раздельные, быстросъемные и поворотные, регулируемые по высоте.
Подлокотники мягкие, регулируемые по высоте.
Тип поворотных и задних колес: пневматические.
Коляска имеет два стояночных тормоза (по одному на каждое заднее колесо).
Коляска укомплектована подушкой со съемным сменным чехлом.
Поставка должна включать кресло-коляску с шириной сидения 45 см.
Для удобства обслуживания сопровождающим лицом у кресла-коляски удобные ручки в верхней части спинки.
В комплект входят:
- ремень безопасности;
- подушка на сиденье;
- чехол на подушку;
- подробная инструкция по эксплуатации на русском языке;
- набор инструментов;
- фиксирующий ремень для ног;
-  насос;
- антиопрокидыватели;
- гарантийный талон.
Диаметр приводных колес составляет 61 см. 
Поворотные колеса имеют диаметр 18 см.
- высота спинки 45 см;
- глубина сиденья 42 см;
- максимальная допустимая нагрузка (вес инвалида) – 130 кг;
- вес коляски составляет 17,75 кг.
Подлокотники откидные, длина 30 см 
Толщина подушки на сиденье 5см.
</t>
  </si>
  <si>
    <t xml:space="preserve">Косметическая оболочка на протез верхней конечности предназначена для сокрытия косметического дефекта.
Размер и форма косметической оболочки определяется по установленному модулю кисти на протезе, цветовой оттенок определяется индивидуально.
</t>
  </si>
  <si>
    <t>Чехол служит для повышения комфорта при использовании протеза верхней конечности и применяется для предохранения культи от потертостей. Чехол на культю предплечья хлопчатобумажный изготовлен в соответствии с действующими стандартами и техническими условиями. Чехол на культю предплечья хлопчатобумажный удовлетворяет санитарно-гигиеническим требованиям, эстетичный, удобный при эксплуатации. Размер чехла на культю предплечья хлопчатобумажного определяется индивидуально по каждому случаю в отдельности, с учетом анатомических особенностей Получателя.</t>
  </si>
  <si>
    <t>Чехол служит для повышения комфорта при использовании протеза верхней конечности и применяется для предохранения культи от потертостей. Чехол на культю плеча хлопчатобумажный изготовлен в соответствии с действующими стандартами и техническими условиями. Чехол на культю плеча хлопчатобумажный удовлетворяет санитарно-гигиеническим требованиям, эстетичный, удобный при эксплуатации. Размер чехла на культю плеча хлопчатобумажного определяется индивидуально по каждому случаю в отдельности, с учетом анатомических особенностей Получателя.</t>
  </si>
  <si>
    <t xml:space="preserve">Чехлы на культю бедра шерстяные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бедра шерстяные должны быть изготовлены в соответствии с действующими стандартами и техническими условиями. Чехлы на культю бедра шерстяные должны удовлетворять санитарно-гигиеническим требованиям, эстетичные, удобные при эксплуатации. Размер чехлов на культю бедра шерстяных должен определяться индивидуально по каждому случаю в отдельности, с учетом анатомических особенностей получателя.
</t>
  </si>
  <si>
    <t>621/2023</t>
  </si>
  <si>
    <t>1590408471923000327</t>
  </si>
  <si>
    <t xml:space="preserve">Сигнализатор звука цифровой со световой индикацией для плохослышащих и глухих предназначен для информирования людей с нарушением слуха о наличии звуковых сигналов домофона, дверного звонка и телефонного звонка.
Сигнализирующее устройство беспроводное по конструкции.
Цифровой световой индикатор привлекает внимание пользователя с помощью: 
- световой индикацией рабочего состояния приемника;
- световой (стробоскопической) индикацией приемника; 
- светодиодной индикацией на корпусе передатчиков сигнала телефона/домофона, дверного звонка о поступающих на передатчики сигналах.
Цифровой приемник со световой (стробоскопической) индикацией служит для приема сигналов телефона, домофона, дверного звонка. При входящем сигнале световой приемник оповещает инвалида световой индикацией яркими вспышками стробоскопа встроенного в корпус приемника различимыми в дневное время суток. Питание светового приемника осуществляется от сети переменного тока 220 В, 50 Гц и от элементов питания.
Цифровые передатчики служат для передачи информации о входном сигнале дверного звонка, домофона, телефона на световой приемник. В передатчиках установлены электрические датчики, что исключает возможность ложного срабатывания. Передатчик звонка домофона/телефона подключается проводным способом к источнику сигнала с помощью модульных разъемов и клемм. Передатчик дверного звонка имеет вид беспроводного дверного звонка. Все передатчики оснащены световым индикатором для дополнительного оповещения инвалида о поступающем сигнале, а также кнопками для тестирования работоспособности системы. Кнопки передатчиков защищены интеллектуальной электронной системой от ложного срабатывания при случайном нажатии. 
В комплектацию сигнализатора входят:
- световой приемник;
- передатчик звонка домофона/телефона;
- передатчик дверного звонка;
- переходник для подключения к телефонной линии;
- клеммы для подключения к линии домофона;
- элементы питания, в количестве, необходимом для работы сигнализатора;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Несущая частота передатчика – частота, разрешенная для использования на территории Российской Федерации.
Документы:
Декларация о соответствии.
Регистрационное удостоверение Росздравнадзора (при наличии).
Радиус устойчивого приема сигнала:
- в условиях прямой видимости –30 м.
Количество адресов сигнализирующего устройства для гарантии отсутствия ложного срабатывания – 6561.
</t>
  </si>
  <si>
    <t xml:space="preserve">Сигнализатор звука цифровой с вибрационной и световой индикацией для плохослышащих и глухих предназначен для информирования людей с нарушением слуха о наличии звуковых сигналов домофона, дверного звонка и телефонного звонка.
Сигнализирующее устройство беспроводное по конструкции.
Цифровой вибрационно-световой индикатор привлекает внимание пользователя с помощью: 
-вибрации корпуса наручного приемника;
-светодиодной индикацией наручного приемника;
-индикацией рабочего состояния наручного приемника;
-светодиодной индикацией на корпусе передатчиков сигнала телефона/домофона, дверного звонка о поступающих на передатчики сигналах.
Цифровой наручный приемник со светодиодной индикацией служит для приема сигналов домофона, дверного звонка, телефонного звонка. Корпус наручного приемника выполнен в форм-факторе наручных часов. Должен иметь кнопку включения/сброса со светодиодной индикацией. При включенном приемнике, кнопка включения подает яркие периодические световые импульсы (индикатор рабочего состояния) различимые в дневное время суток. Для каждого бытового сигнала имеются специальные иконки с пиктограммой. При входящем сигнале на наручный приемник, загорается яркими вспышками хорошо различимыми в дневное время суток индивидуальные пиктограммы для каждого вида сигнала, сопровождающиеся индивидуальным тактильным рисунком вибрации для каждого типа сигнала.  Наручный приемник оснащен эластичным ремешком для ношения на руке. Питание наручного приемника осуществляется от элементов питания.
Цифровые передатчики служат для передачи информации о входном сигнале дверного звонка, домофона, телефона на наручный приемник. В передатчиках установлены электрические датчики, что исключает возможность ложного срабатывания. Передатчик звонка домофона/телефона подключаются проводным способом к источнику сигнала с помощью модульных разъемов и клемм. Передатчик дверного звонка имеет вид беспроводного дверного звонка. Все передатчики оснащены световым индикатором для дополнительного оповещения инвалида о поступающем сигнале, а также кнопками для тестирования работоспособности системы. Кнопки передатчиков защищены интеллектуальной электронной системой от ложного срабатывания при случайном нажатии. 
В комплектацию сигнализатора входят:
- наручный приемник;
- передатчик звонка домофона/телефона;
- передатчик дверного звонка;
- переходник для подключения к телефонной линии;
- клеммы для подключения к линии домофона;
- элементы питания, в количестве, необходимом для работы сигнализатора.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Несущая частота передатчика – частота, разрешенная для использования на территории Российской Федерации.
Радиус устойчивого приема сигнала:
- в условиях прямой видимости 30 м.
Количество адресов сигнализирующего устройства для гарантии отсутствия ложного срабатывания 6561.
</t>
  </si>
  <si>
    <t xml:space="preserve"> </t>
  </si>
  <si>
    <t>Бандаж на локтевой сустав, фиксирующий, эластичные материалы, изготовление по обмеру, назначение – постоянное</t>
  </si>
  <si>
    <t>Бандаж на верхнюю конечность «косынка» фиксирующий, разгружающий, стабилизирующий, эластичные материалы, изготовление по обмеру, назначение – постоянное.</t>
  </si>
  <si>
    <t xml:space="preserve">Пара кожаных или трикотажных перчаток (на протез верхней конечности и сохраненную конечность) предназначены для защиты протеза верхней конечности от внешних неблагоприятных воздействий и для сокрытия косметического дефекта.
Размер перчаток определяется индивидуально по каждому случаю в отдельности, с учетом анатомических особенностей Получателя.
</t>
  </si>
  <si>
    <t xml:space="preserve">Пара кожаных перчаток на деформированные верхние конечности, изготовлены из натуральной кожи.
Размер перчаток определяется индивидуально, с учетом анатомических особенностей Получателя.
</t>
  </si>
  <si>
    <t>Перчатки для передвижения в кресле-коляске мужские летние.</t>
  </si>
  <si>
    <t>Перчатки для передвижения в кресле-коляске мужские зимние</t>
  </si>
  <si>
    <t xml:space="preserve">Многофункциональный тренажер Бубновского МТБ-1 (60 кг) 
Вертикальная стойка с двумя вращающимися на 360° блоками (верхним и нижним) и одним стационарным (верхний), через которые проходит трос, прикрепленный к набору грузов, тяга которых осуществляется через верхний и нижний блоки по свободной траектории в заданном направлении. Опора и фиксация занимающегося к стойке осуществляется за длинные и короткие ручки на вертикальных и нижних опорах стойки.
- каркас – 1шт.;
- направляющие грузов - 2 шт.;
- отбойники- 2 шт.;
- груз 5кг - 11 шт.;
- направляющий груз 2,5 кг – 1шт.;
 - шток 2,5 кг-1шт.;
- ключ переключения веса – 1 шт.;
- ролик – 4 шт.;
- ручка малая (подкова) – 1 шт.;
- подтягиватель – 1шт.;
- рукоятка (узкий хват) – 1 шт.;
- удлинитель троса (цепь+карабин) – 1 шт.;
- фал (трос) -1 шт.;
- наклейка (номер груза) - 12 шт.;
- крепление к стене (пластина буквой «Г») - 2 шт.
</t>
  </si>
  <si>
    <t>30.10.2023</t>
  </si>
  <si>
    <t>776/2023</t>
  </si>
  <si>
    <t>1590408471923000375</t>
  </si>
  <si>
    <t>855/2023</t>
  </si>
  <si>
    <t>1590408471923000412</t>
  </si>
  <si>
    <t>Уропрезервативы самоклеящиеся для соединения с приводом трубки ножных мешков. Имеют устойчивый к перегибанию дистальный конец с укрепленным основанием для беспрепятственного оттока мочи; размер уропрезервативов - 30.</t>
  </si>
  <si>
    <t xml:space="preserve">
 Уропрезервативы в индивидуальной упаковке, с двусторонним гидроколлоидным адгезивным пластырем, предохраняющим половой орган от констрикции (сдавливания); с усиленным сливным портом, обеспечивающим постоянный и беспрепятственный отток мочи при перегибании на 90 градусов; размер уропрезервативов - 5 типоразмеров (в зависимости от потребности Получателя).
</t>
  </si>
  <si>
    <t xml:space="preserve"> 
Ботинки взрослые на аппарат без утепленной подкладки. Изготовление обуви, специальных деталей по обмерам с подгонкой колодки
</t>
  </si>
  <si>
    <t xml:space="preserve">
Ботинки взрослые на аппарат на утепленной подкладке. Изготовление обуви, специальных деталей по обмерам с подгонкой колодки
</t>
  </si>
  <si>
    <t xml:space="preserve">Формообразующая часть косметической облицовки - модульная мягкая полиуретановая или листовой поролон.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постоянной гильзы: литьевой слоистый пластик на основе литьевых смол или листовой термопластичный пластик.  Смягчающий вкладыш из вспененных материалов. Крепление протеза вакуумное с "герметизирующим" коленным бандажом или уздечка и пояс или при помощи кожаной гильзы бедра (в зависимости от медицинских показаний Получателя).  Регулировочно-соединительные устройства соответствуют весу инвалида. Стопа с голеностопным шарниром, подвижным в сагиттальной плоскости, со сменным пяточным амортизатором или Стопа с голеностопным шарниром, подвижным в сагиттальной плоскости, с двухступенчатой регулируемой пациентом высотой каблука или Стопа подвижная во всех вертикальных плоскостях или Стопа со средней степенью энергосбережения. Тип протеза: постоянный.
</t>
  </si>
  <si>
    <t>719/2023</t>
  </si>
  <si>
    <t>1590408471923000359</t>
  </si>
  <si>
    <t>Протез голени модульный с чехлом из полимерного материала. Формообразующая часть косметической облицовки - модульная мягкая полиуретановая или листовой поролон или полужесткая эластичная.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постоянной гильзы - литьевой слоистый пластик на основе акриловых смол или листовой термопластичный пластик. В качестве вкладного элемента применяется чехол полимерный. Крепление с использованием замка или с использованием вакуумного клапана и вакуумного «герметизирующего» коленного бандажа. Регулировочно-соединительные устройства соответствуют весу инвалида. Стопа со средней степенью энергосбережения. Тип протеза: постоянный</t>
  </si>
  <si>
    <t>Протез бедра модульный.  Формообразующая часть косметической облицовки - модульная мягкая полиуретановая или листовой поролон.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приемной гильзы - слоистый пластик на основе литьевых смол или листовой термопластичный пластик. Смягчающий вкладыш из вспененных материалов. Крепление протеза поясное или вакуумное с применением бандажа. Регулировочно-соединительные устройства соответствуют весу инвалида.  Стопа с голеностопным шарниром, подвижным в сагиттальной плоскости, со сменным пяточным амортизатором или Стопа со средней степенью энергосбережения.  Коленный шарнир одноосный с механизмом торможения, отключающимся при переходе на передний отдел стопы или коленный шарнир с ручным замком, одноосный.  Тип протеза: постоянный.</t>
  </si>
  <si>
    <t> 1590408471923000359</t>
  </si>
  <si>
    <t>Протез бедра модульный с полимерным чехлом. Формообразующая часть косметической облицовки – модульная мягкая полиуретановая. Косметическое покрытие облицовки – чулки перлоновые ортопедические. Постоянная приемная гильза индивидуальная, изготовленная по индивидуальному слепку с культи инвалида, одна примерочная гильза. Постоянная гильза из литьевого слоистого пластика на основе акриловых смол; вкладная гильза из эластичных термопластов (для скелетированной гильзы). Крепление протеза бедра с использованием замка или двухточечного крепления. Регулировочно-соединительные устройства на нагрузку до 125 кг. Стопа с голеностопным шарниром, подвижным в сагиттальной плоскости, со сменным пяточным амортизатором или стопа со средней степенью энергосбережения. Коленный шарнир одноосный с механизмом торможения, отключающийся при переходе на передний отдел стопы или Коленный шарнир полицентрический с голенооткидным устройством, снабженным пневматическим регулированием фазой переноса. Поворотное устройство отсутствует. Тип протеза по назначению: постоянный.</t>
  </si>
  <si>
    <t xml:space="preserve">Протез голени немодульный шинно-кожаный. Без косметической облицовки и оболочки. Приемная гильза унифицированная или индивидуальная. Материал приемной гильзы: кожа. Без вкладной гильзы. Метод крепления протеза: с использованием гильзы (манжеты с шинами) бедра или с использованием кожаных полуфабрикатов (без шин). Стопа деревянно-фильцевая, с голеностопным шарниром, подвижным в сагиттальной плоскости или Стопа шарнирная полиуретановая, монолитная. Тип протеза: постоянный.
</t>
  </si>
  <si>
    <t xml:space="preserve"> 1590408471923000359</t>
  </si>
  <si>
    <t xml:space="preserve">
Протез бедра немодульный. Формообразующая часть косметической облицовки – мягкая полиуретановая (листовой поролон) или без косметической облицовки. Косметическое покрытие облицовки – чулки ортопедические перлоновые или силоновые. Приемная гильза кожаная унифицированная (без пробных гильз). Возможно использование кожаной вкладной гильзы или без неё. Крепление протеза поясное или с использованием бандажа. Стопа бесшарнирная, полиуретановая, монолитная или Стопа шарнирная полиуретановая, монолитная. Отсутствие коленного шарнира (для протез-подставки) или коленный шарнир максимальной готовности с ручным замком для немодульных протезов. Тип протеза: постоянный.
</t>
  </si>
  <si>
    <t>Протез голени модульный с кожаной гильзой на бедро. Формообразующая часть косметической облицовки – модульная мягкая полиуретановая, листовой поролон. Косметическое покрытие облицовки – чулки ортопедические перлоновые. Приемная гильза индивидуальная (одна пробная гильза). Материал индивидуальной постоянной гильзы: литьевой слоистый пластик на основе акриловых смол, гильза на бедро из кожи.  Коленные шарниры – нержавеющая сталь. В качестве вкладного элемента применяется термолин. Регулировочно-соединительное устройство соответствуют весу инвалида. Стопа с высокой степенью энергосбережения. Тип протеза: по назначению: постоянный.</t>
  </si>
  <si>
    <t>29/2024</t>
  </si>
  <si>
    <t>1590408471924000057</t>
  </si>
  <si>
    <t xml:space="preserve">Подъемник для ванны представляет собой сиденье со спинкой. Сиденье и спинка подъемника изготовлены из пластика. Прочный каркас позволяет поднимать и опускать сиденье при помощи ручного пульта управления.
Подъемник устанавливается в ванну.
Все узлы (в том числе пульт) защищены от попадания влаги.
В комплект изделия также входят: аккумуляторная батарея, зарядное устройство, пульт управления, инструкция по эксплуатации, гарантийный талон.
Грузоподъемность  - 140 кг.
</t>
  </si>
  <si>
    <t>36/2024</t>
  </si>
  <si>
    <t>24.01.2024</t>
  </si>
  <si>
    <t>1590408471924000067</t>
  </si>
  <si>
    <t>1/2024</t>
  </si>
  <si>
    <t>1590408471924000008</t>
  </si>
  <si>
    <r>
      <t xml:space="preserve">Категория транспортного средства – М1.
Тип двигателя – бензиновый.
Тип привода – моноприводный.
</t>
    </r>
    <r>
      <rPr>
        <b/>
        <sz val="8"/>
        <color indexed="8"/>
        <rFont val="Times New Roman"/>
        <family val="1"/>
        <charset val="204"/>
      </rPr>
      <t>Тип коробки передач – механика.</t>
    </r>
    <r>
      <rPr>
        <sz val="8"/>
        <color indexed="8"/>
        <rFont val="Times New Roman"/>
        <family val="1"/>
        <charset val="204"/>
      </rPr>
      <t xml:space="preserve">
Автомобиль оборудован антиблокировочной тормозной системой. Тип легкового автомобиля – седан
Двигатель внутреннего сгорания (рабочий объем),1596,00Кубический сантиметр;^миллилитр
</t>
    </r>
  </si>
  <si>
    <t xml:space="preserve">Заместитель управляющего Отделением </t>
  </si>
  <si>
    <t>35 712,54</t>
  </si>
  <si>
    <t>Набор для самокатетеризации, стерильный в индивидуальной упаковке, состоящий из мешка-мочеприемника с мерной шкалой объемом 1000 мл и интегрированного в него катетера для самокатетеризации. Катетер из ПВХ покрыт гидрофильным стерильным лубрикантом, готовым к использованию, наконечник катетера прямой цилиндрический типа Нелатон, размер катетера 12.</t>
  </si>
  <si>
    <t>323/2024</t>
  </si>
  <si>
    <t>1590408471924000216</t>
  </si>
  <si>
    <t xml:space="preserve">Кресло-коляска активного типа предназначена для реабилитации инвалидов, ведущих активный повседневный образ жизни. 
Кресло-коляска предназначена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Тип рамы – складная. 
Материал рамы – титан.
Коляска складывается и раскладывается без инструментов; имеет мягкую защиту на передних трубах рамы, смягчающую возможные удары от столкновения с препятствием; имеет защитные круги на спицы, предотвращающие попадание пальцев рук в колеса.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Имеются алюминиевые грязезащитные боковые щитки.
Подножка откидная. 
Имеется ремень для фиксации ног.
Спинка коляски оснащена ручками.
Коляска имеет широкий диапазон регулировок, в том числе положение задних колес. 
Задние колеса быстросъемные с пневматическими шинами повышенной износостойкости.
Кресло-коляска соответствует следующим параметрам:
- ширина сиденья: 42 см
- глубина сиденья: 42 см
- высота спинки: 35 см
В комплект поставки также входит: подушка на сиденье с чехлом, руководство пользователя (паспорт) на русском языке, гарантийный талон, насос.
Максимальная масса пользователя составляет – 120 кг. 
</t>
  </si>
  <si>
    <t>272/2024</t>
  </si>
  <si>
    <t xml:space="preserve">1590408471924000194
</t>
  </si>
  <si>
    <t xml:space="preserve">Кресло – стул с санитарным оснащением (без колес) соответствует следующим требованиям: 
- рама изготовлена из тонкостенных труб, на регулируемых по высоте ножках;
- наличие откидных подлокотников;
- пластмассовое судно, закрытое крышкой, легко входит под санитарную зону;
- съемное пластмассовое санитарное сидение. 
- ширина сидения - 48 см.
- максимальная допустимая нагрузка (вес инвалида) –  130 кг;
- вес кресло – стула – 7,20 кг
</t>
  </si>
  <si>
    <t>201/2024</t>
  </si>
  <si>
    <t xml:space="preserve">
4 285,96
</t>
  </si>
  <si>
    <t>1590408471924000146</t>
  </si>
  <si>
    <t>196/2024</t>
  </si>
  <si>
    <t>1590408471924000140</t>
  </si>
  <si>
    <t>Протез бедра модульный, в том числе при недоразвитии</t>
  </si>
  <si>
    <t xml:space="preserve">Протез бедра модульный с полимерным чехлом. Формообразующая часть косметической облицовки – модульная мягкая полиуретановая. Косметическое покрытие облицовки – чулки ортопедические перлоновые. Постоянная приемная гильза индивидуальная, изготовленная по индивидуальному слепку с культи инвалида. Количество примерочных (пробных) гильз – 1. Материал индивидуальной постоянной гильзы: литьевой слоистый пластик на основе литьевых смол. В качестве вкладного элемента применяется чехол полимерный с дистальным креплением. Крепление протеза с использованием замкового устройства. Регулировочно-соединительные устройства соответствуют весу инвалида. Стопа с высокой степенью энергосбережения, идеальна для комфортной ходьбы по разным поверхностям, при разной скорости ходьбы. Коленный шарнир одноосный, пневматический с механизмом торможения, отключающимся при переходе на передний отдел стопы.   Тип протеза по назначению: постоянный.     </t>
  </si>
  <si>
    <t>562 555,00</t>
  </si>
  <si>
    <t>Протез голени модульный для купания с полимерным чехлом.  Без облицовочного покрытия. Приемная гильза индивидуальная (одна примерочная (пробная) гильза). Материал индивидуальной постоянной гильзы: литьевой слоистый пластик на основе акриловых смол. В качестве вкладного элемента применяется чехол полимерный (замковый). Крепление протеза с использованием замка и гильзы на бедро из литьевого слоистого пластика на основе акриловых смол. Регулировочно-соединительные устройства водостойкие, должны соответствовать весу инвалида. Стопа водостойкая полиуретановая, монолитная, с защитой от проскальзывания на подошвенной части. Тип протеза по назначению: специальный.</t>
  </si>
  <si>
    <t>337 959,00</t>
  </si>
  <si>
    <t>25 943,29</t>
  </si>
  <si>
    <t>Аппарат для активно-пассивной механотерапии верхних и нижних конечностей</t>
  </si>
  <si>
    <t xml:space="preserve">Аппарат имеет металлическую основу.
Принцип работы аппарата заключается в движении ног за счет движения рук и наоборот.
Имеется возможность использования в инвалидной коляске. В режиме активной механотерапии (с поддержкой режима велоэргометрии) аппарат имеет возможность независимого вращения либо рукояток, либо педалей в двух направлениях с отображением на счетчике скорости, пройденного расстояния, времени тренировки.
Аппарат имеет ступенчатую регулировку педалей.
Аппарат имеет плавную регулировку кратности нагрузки с помощью регулировочного колеса. Регулировка уровня сопротивления – механическая. Имеется возможность движения педалей вперед и назад.
Аппарат имеет дисплей с отображением времени, скорости, расстояния и расхода калорий.
Аппарат оснащен транспортировочными роликами.
В комплектацию также входит:
- цилиндрические ручки (пара);
- рукоятки с манжетами на «липучке» (для захвата кистью руки), обеспечивающие надежную фиксацию рук во время тренировки;
- педали-опоры,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голеней;
- гарантийный талон на сервисное обслуживание, руководство по эксплуатации, паспорт на русском языке
</t>
  </si>
  <si>
    <t>15.04.2024</t>
  </si>
  <si>
    <t>318/2024</t>
  </si>
  <si>
    <t>1590408471924000220</t>
  </si>
  <si>
    <t>285 779,56</t>
  </si>
  <si>
    <t>Впитывающие трусы для взрослых</t>
  </si>
  <si>
    <t xml:space="preserve">Кресло-коляска активного типа предназначена для реабилитации инвалидов, ведущих активный повседневный образ жизни. Кресло-коляска предназначена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Коляска складывается и раскладывается без инструментов.
Тип рамы – складная. Рама, облегченная CLT.
Фиксированная боковая панель загнутая.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Подножка, регулируемая по высоте, опора для стопы сплошная, откидная наверх, регулируемая по углу наклона. Спинка коляски оснащена ручками.
Коляска имеет два комплекта задних колес:
- колеса с пневматическими шинами высокого давления с защитой от проколов;
- приводные зимние колеса.
Имеются амортизаторы приводных колес средней жесткости.
Кресло-коляска соответствует следующим параметрам: 
- ширина сиденья: 40 см
- глубина сиденья: 40 см
- имеется регулировка высоты сиденья спереди и сзади.
В комплект поставки также входит: руководство пользователя (паспорт) на русском языке, гарантийный талон, насос на батарейках.
Имеется подушка на сиденье высотой – 6 см.
Имеется адаптер приводного колеса на раме для регулировок положения приводного колеса по вертикали и горизонтали относительно рамы в 80 положениях.
</t>
  </si>
  <si>
    <t>310/2024</t>
  </si>
  <si>
    <t>1590408471924000210</t>
  </si>
  <si>
    <t>Протез стопы немодульный, без косметической облицовки. Гильза индивидуальная или унифицированная, изготовленная по индивидуальному слепку с культи инвалида, количество приемных (пробных) гильз – 1. Постоянная гильза из литьевого пластика на основе акриловых смол или листового термопластического пластика или др. материалов. Вкладная гильза из вспененных материалов, без чехла полимерного гелевого. Крепление протеза за счет формы приемной гильзы, без использования дополнительных элементов. Стопа полиуретановая монолитная. Поворотное устройство отсутствует. Тип протеза по назначению - постоянный.</t>
  </si>
  <si>
    <t>603/2024</t>
  </si>
  <si>
    <t>60 201,00</t>
  </si>
  <si>
    <t>1590408471924000342</t>
  </si>
  <si>
    <t>Протез голени модульный, в том числе при недоразвитии (в индивидуальной комплектации)</t>
  </si>
  <si>
    <t>648/2024</t>
  </si>
  <si>
    <t>1590408471924000362</t>
  </si>
  <si>
    <t>Епанов Сергей Леонидович</t>
  </si>
  <si>
    <t xml:space="preserve">Протез голени модульный, в том числе при недоразвитии (в индивидуальной комплектации)
1.1. Уровень ампутации: 
1.1.4. Средняя треть; 
1.2. Состояние культи: 
1.2.1. Функциональная; 
1.3. Уровень активности: 
1.3.3. 3 - 4; 
1.4. Вес пациента: 
1.4.1. 95 кг; 
2.1. Наименование разновидности модуля (узла, элемента): 
2.1.1. Приемная гильза; 
3.1. Наименование разновидности модуля (узла, элемента):
3.1.1. Вкладная гильза из силикона:
4.1. Наименование разновидности модуля (узла, элемента): 
4.1.1. Модуль стопы; 
4.2.4. Стопа из композиционных материалов (энергосберегающая). 
5. Дополнительный компонент (модуль) протеза:
5.2.2. 3-4:
5.3. Наименование разновидности модуля (узла, элемента):
5.3.2. Торсионно-демпферное устройство:
6.2. Конструктивные особенности модуля (узла, элемента):
6.2.2. Замок полимерного чехла:
7.1. Наименование разновидности модуля (узла, элемента):
7.1.2. Мягкая облицовка.
8.1. Чехол на культю голени из полимерного материала (силиконовый) – 1 шт.
8.2. Косметическая оболочка на протез нижней конечности.
</t>
  </si>
  <si>
    <t>ОСФР по Пермскому краю</t>
  </si>
  <si>
    <t>317/2024</t>
  </si>
  <si>
    <t>6 180,00</t>
  </si>
  <si>
    <t xml:space="preserve">1590408471924000215 </t>
  </si>
  <si>
    <t>23.09.2024</t>
  </si>
  <si>
    <t>15904084719 24 000318</t>
  </si>
  <si>
    <t>541/2024</t>
  </si>
  <si>
    <t xml:space="preserve">Трости обеспечивают удобство пользования ими. Трости изготовлены из металлического профиля. Трости имеют механизм регулирования высоты. Трости виброустойчивы, ударопрочны при эксплуатации и транспортировке. Лакокрасочное покрытие ровное, без пузырей и отслаиваний. На окрашенных поверхностях нет трещин, пятен, морщин, наплывов, непрокрашенных участков. Поверхности тростей не имеют заусенцев, задиров, острых кромок или выступов, могущих повредить одежду или   причинить дискомфорт пользователю. Рукоятка трости имеет такую форму, которая обеспечивает прочность захвата рукой и отсутствие скольжения при захвате. Трость имеет устройство против скольжения с металлическим штырем. Наконечники тростей изготовлены из упругого, прочного материала, имеющего высокий коэффициент трения. Трости имеют четкую и несмываемую маркировку. Металлические части тростей изготовлены из коррозийностойких материалов. 
В комплект входят: - трость; - паспорт на изделие; - гарантийный талон.
Трость выдерживает нагрузку 100 кг. 
Рукоятка легкоочищаемая
</t>
  </si>
  <si>
    <t>658/2024</t>
  </si>
  <si>
    <t>1590408471924000369</t>
  </si>
  <si>
    <t xml:space="preserve">Очиститель для кожи предназначен для очищения кожи вокруг стомы после снятия пластины. Очищающее средство безопасно удаляет остатки клеевого слоя, пасты и других средств ухода за кожей, комфортно обеспечивает гигиену кожи вокруг стомы. Очиститель для кожи поставляется во флаконе.
Объем флакона составляет – 180 мл.
</t>
  </si>
  <si>
    <t xml:space="preserve">1590408471924000369 </t>
  </si>
  <si>
    <t xml:space="preserve"> Очиститель в виде салфеток, пропитанных раствором, используется для удаления с кожи остатков любых адгезивов.   
В одной упаковке (коробке) – 30 салфеток
</t>
  </si>
  <si>
    <t xml:space="preserve">Защитная пленка предназначена для ухода за кожей вокруг стомы как защитное, водоотталкивающее средство, предохраняющее кожу от воздействия мочи и кала, а также механических повреждений. Защитная пленка для кожи поставляется в форме салфеток. Каждая салфетка в индивидуальной упаковке, что способствует надежному сохранению действующего раствора на протяжении срока годности. Форма поставки – салфетки в упаковке (коробке).
В одной упаковке (коробке) – 54 салфетки
</t>
  </si>
  <si>
    <t xml:space="preserve">Катетер лубрицированный для периодической самокатетеризации, изготовлен из поливинилхлорида, покрыт лубрикантом из ПВП (поливинилпирролидона),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Размер по Шарьеру: 12 ch, 14 ch (в зависимости от Потребности Получателя).
Длина катетера составляет - 40 см. В стерильном исполнении, для однократного применения.
</t>
  </si>
  <si>
    <t>888/2023</t>
  </si>
  <si>
    <t>1590408471923000427</t>
  </si>
  <si>
    <t>962/2023</t>
  </si>
  <si>
    <t xml:space="preserve"> 1590408471923000464 </t>
  </si>
  <si>
    <t xml:space="preserve">1590408471923000464 </t>
  </si>
  <si>
    <t xml:space="preserve">1.1. Уровень ампутации: 
1.1.4. Верхняя треть бедра; 
1.2. Состояние культи: 
1.2.1. Функциональная; 
1.3. Уровень активности: 
1.3.2. 2 - 3; 
1.4. Протезирование: 
1.4.2. повторное; 
2. Приемная гильза; 
2.1. Наименование разновидности модуля;
2.1.1. Приемная гильза;
2.2. Наименование разновидности модуля: 
2.2.1. жесткая; 
3. Вкладные элементы - нет
4. Стопа: 
4.1. Наименование разновидности модуля: 
4.1.1. Модуль стопы:
4.2. Конструктивные особенности модуля:
4.2.4 Стопа из композиционных материалов (энергосберегающая);
5. Коленный модуль:
5.1. Наименование разновидности модуля:
5.1.1. Коленный модуль; 
5.2. Конструктивные особенности коленного модуля: 
5.2.3. Коленный модуль с гидравлическим управлением для 2-4 уровня двигательной активности; 
6. Дополнительное функциональное устройство;
6.1. Наименование разновидности модуля:
6.1.4. Поворотное устройство;
7. Крепление:
7.1. Наименование разновидности модуля: 
7.1.1. Крепление; 
7.2. Конструктивные особенности модуля: 
7.2.1. Вакуумное крепление; 
8. Отделочные элементы:
8.1.2. Мягкая облицовка.
</t>
  </si>
  <si>
    <t>689/2024</t>
  </si>
  <si>
    <t>1590408471924000380</t>
  </si>
  <si>
    <t xml:space="preserve">1590408471924000380
</t>
  </si>
  <si>
    <t xml:space="preserve">
 протез голени модульный с чехлом из полимерного материала;
1.1. Уровень ампутации:
1.1.4. Средняя треть голени:
1.2. Состояние культи:
1.2.1. Функциональная:
1.3. Уровень активности:
1.3.2. 2-3;
1.4. Вес пациента;
1.4.1. 73 кг.;
1.5. Протезирование:
1.5.2. Повторное;
2. Приемная гильза.
2.1. Наименование разновидности модуля (узла, элемента):
2.1.1. Приемная гильза;
3. Вкладные элементы – нет;
4. Стопа;
4.1. Наименование разновидности модуля:
4.1.1. Стопа;
4.2. Конструктивные особенности модуля стопы:
4.2.4. Стопа из композиционных материалов (энергосберегающая);
5. Дополнительный элемент (модуль) протеза – нет;
6. Крепление:
6.1. Наименование разновидности модуля (узла, элемента):
6.1.1. Крепление:
6.2. Конструктивные особенности модуля (узла, элемента):
6.2.1. Вакуумное крепление;
6.2.5. Бандаж-наколенник;
7. Отделочные косметические элементы:
7.1. Наименование разновидности отделочных косметических элементов:
7.1.1. Жесткая облицовка.
- комплектность: чехол на культю голени из полимерного материала (силиконовый). </t>
  </si>
  <si>
    <t xml:space="preserve">Кресло-коляска с ручным приводом комнатная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У кресла-коляски усиленная крестообразная складная рама, изготовленная из стали или алюминия. 
Поверхности металлических элементов кресла-коляски обеспечивают антикоррозийную защиту и устойчивы к дезинфекции.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Опоры для ног раздельные, быстросъемные и поворотные, регулируемые по высоте.
Подлокотники мягкие, регулируемые по высоте.
Подлокотники быстросъемные или откидные.
Тип поворотных и задних колес: литые.
Коляска имеет два стояночных тормоза (по одному на каждое заднее колесо).
Коляска укомплектована подушкой со съемным сменным чехлом. Толщина подушки на сиденье не менее 5 см.
Для удобства обслуживания сопровождающим лицом кресло-коляска имеет удобные ручки в верхней части спинки.
В комплект входят:
- ремень безопасности;
- подушка на сиденье;
- чехол на подушку на молнии;
- подробная инструкция по эксплуатации на русском языке;
- набор инструментов;
- фиксирующий ремень для ног;
- гарантийный талон.
</t>
  </si>
  <si>
    <t>146/2024</t>
  </si>
  <si>
    <t>1590408471924000115</t>
  </si>
  <si>
    <t xml:space="preserve">Кресло-коляска с двуручным рычажным приводом прогулочная предназначена для самостоятельного передвижения инвалидов вне помещений.
Кресло-коляска прогулочная с двуручным рычажным приводом соответствует следующим требованиям:
- рычажный механизм с приводом на задние колеса;
- кресло-коляска изготовлена из стальных труб;
- кресло-коляска имеет два рычага управления под правую и левую руку инвалида;
- рычаги съемные и регулируемые;
- кресло-коляска складывается и раскладывается по вертикальной оси;
- имеет передние управляемые колеса;
- шины колес пневматические;
- подножки съемные, регулируемые по высоте;
- наличие подлокотников;
- наличие светоотражающего устройства;
- стояночные тормоза.
Поставка должна включать кресло-коляску с шириной сидения 43 см.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</si>
  <si>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прогулочная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на улице. Кресло-коляска с приводом от обода колеса.
У кресла-коляски усиленная крестообразная складная рама, изготовленная из стали или алюминия.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Поверхности металлических элементов кресла-коляски обеспечивают антикоррозийную защиту и устойчивы к дезинфекции.
Опоры для ног раздельные, быстросъемные и поворотные, регулируемые по высоте.
Подлокотники мягкие, регулируемые по высоте.
Подлокотники быстросъемные или откидные.
Тип поворотных и задних колес: пневматические.
Коляска имеет два стояночных тормоза (по одному на каждое заднее колесо).
Коляска укомплектована подушкой со съемным сменным чехлом. Толщина подушки на сиденье не менее 5 см.
Для удобства обслуживания сопровождающим лицом у кресла-коляски удобные ручки в верхней части спинки.
В комплект входят:
- ремень безопасности;
- подушка на сиденье;
- чехол на подушку;
- подробная инструкция по эксплуатации на русском языке;
- набор инструментов;
- фиксирующий ремень для ног;
- насос;
- антиопрокидыватели;
- гарантийный талон.
Диаметр приводных колес составляет - 61 см. 
Поворотные колеса имеют диаметр - 20 см.
</t>
  </si>
  <si>
    <t>611/2024</t>
  </si>
  <si>
    <t>1590408471924000349</t>
  </si>
  <si>
    <t xml:space="preserve">Протез бедра для купания
1.1. Уровень ампутации: 
1.1.1. Вычленение в коленном суставе; 
1.2. Состояние культи: 
1.2.1. Функциональная; 
1.3. Уровень активности: 
1.3.3. 3 - 4; 
1.4. Вес пациента: 
1.4.1. 70 кг; 
2.1. Наименование разновидности модуля (узла, элемента): 2.1.1. Приемная гильза; 
3.1. Наименование разновидности вкладных элементов: 3.1.2. Вкладная гильза из вспененного полимера; 
4.1. Наименование разновидности модуля стопы: 
4.1.1. Стопа протеза для купания; 
4.2. Функциональные особенности модуля стопы:
4.2.1. Влагозащищенная;
5.1. Наименование разновидности коленного модуля:
5.1.1. Коленный модуль протеза для купания; 
5.2. Конструктивные особенности коленного модуля: 
5.2.2. Коленный модуль с гидравлическим управлением для 3-4 уровня двигательной активности; 
5.3. Функциональные особенности коленного модуля: 5.3.1. Влагозащищенный; 
6.1. Наименование разновидности модуля (узла, элемента): 6.1.1. Крепление; 
6.2. Наименование разновидности крепления:  
6.2.1. Вакуумный клапан; 
6.3. Функциональные особенности крепления:
6.3.1. Влагозащищенное.
</t>
  </si>
  <si>
    <t>649/2024</t>
  </si>
  <si>
    <t xml:space="preserve">1590408471924000363
 </t>
  </si>
  <si>
    <t xml:space="preserve">1.1. Уровень ампутации:
1.1.2. Нижняя треть голени:
1.2. Состояние культи:
1.2.1. Функциональная:
1.3. Уровень активности:
1.3.3. 3-4;
1.4. Вес пациента;
1.4.1. 74 кг.;
1.5. Протезирование:
1.5.2. Повторное
2.1. Наименование разновидности модуля (узла, элемента):
2.1.1. Приемная гильза;
3.1. Наименование разновидности вкладных элементов:
3.1.2. Вкладная гильза из вспененного полимера;
4.1. Наименование разновидности модуля (узла, элемента):
4.1.1. Стопа;
4.2. Конструктивные особенности модуля (узла, элемента) стопы:
4.2.1. Стопа бесшарнирная;
6.1. Наименование разновидности модуля (узла, элемента):
6.1.1. Крепление:
6.2. Конструктивные особенности крепления:
6.2.5. Бандаж-наколенник:
7.1. Наименование разновидности отделочных косметических элементов:
7.1.2. Мягкая облицовка.
</t>
  </si>
  <si>
    <t>639/2024</t>
  </si>
  <si>
    <t>1590408471924000358</t>
  </si>
  <si>
    <t>24/2024</t>
  </si>
  <si>
    <t>1590408471924000056</t>
  </si>
  <si>
    <t xml:space="preserve">Чехлы на культю голени хлопчатобумажные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голени хлопчатобумажные должны быть изготовлены в соответствии с действующими стандартами и техническими условиями. Чехлы на культю голени хлопчатобумажные должны удовлетворять санитарно-гигиеническим требованиям, эстетичные, удобные при эксплуатации. Размер чехлов на культю голени хлопчатобумажных должен определяться индивидуально по каждому случаю в отдельности, с учетом анатомических особенностей получателя.
</t>
  </si>
  <si>
    <t>4/2024</t>
  </si>
  <si>
    <t>1590408471924000047</t>
  </si>
  <si>
    <t xml:space="preserve">Чехлы на культю бедра хлопчатобумажные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бедра хлопчатобумажные должны быть изготовлены в соответствии с действующими стандартами и техническими условиями. Чехлы на культю бедра хлопчатобумажные должны удовлетворять санитарно-гигиеническим требованиям, эстетичные, удобные при эксплуатации. Размер чехлов на культю бедра хлопчатобумажных должен определяться индивидуально по каждому случаю в отдельности, с учетом анатомических особенностей получателя.
</t>
  </si>
  <si>
    <t>Чехлы на культю голени шерстяные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голени шерстяные должны быть изготовлены в соответствии с действующими стандартами и техническими условиями. Чехлы на культю голени шерстяные должны удовлетворять санитарно-гигиеническим требованиям, эстетичные, удобные при эксплуатации. Размер чехлов на культю голени шерстяных должен определяться индивидуально по каждому случаю в отдельности, с учетом анатомических особенностей получателя</t>
  </si>
  <si>
    <t>12/2024</t>
  </si>
  <si>
    <t>1590408471924000050</t>
  </si>
  <si>
    <t>947/2023</t>
  </si>
  <si>
    <t xml:space="preserve">1590408471923000456 </t>
  </si>
  <si>
    <t xml:space="preserve">Протез плеча рабочий; взрослый; система управления сохранившейся рукой или противоупором или отсутствует управление (в зависимости от индивидуальных особенностей Получателя); отсутствуют модули пальцев, пястей и кистей; комплект шин для локтевых шарниров;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комплект рабочих насадок; оболочка косметическая отсутствует; гильза индивидуальная одинарная; гильза кожаная или из литьевого слоистого пластика на основе связующих смол (в зависимости от индивидуальных особенностей Получателя); модуль при вычленении плеча отсутствует, комплект полуфабрикатов протеза рабочего плеча с регулируемой тугоподвижностью шарнира плечевого; крепление: индивидуальное или подгоночное или специальное (в зависимости от индивидуальных особенностей Получателя).
</t>
  </si>
  <si>
    <t>Протез предплечья активный; взрослый; система управления механическая; кисть с гибкой тягой каркасная с пружинным схватом без ротации или кисть с гибкой тягой каркасная с пружинным схватом, пассивной ротацией с бесступенчатой регулируемой тугоподвижностью и фиксацией блока IV – V пальцев либо кисть с гибкой тягой каркасная с активным схватом без ротации либо кисть с гибкой тягой каркасная с активным схватом, пассивной ротацией с бесступенчатой регулируемой тугоподвижностью и фиксацией блока IV – V пальцев или кисть с гибкой тягой корпусная с пружинным схватом, пассивной ротацией с бесступенчатой регулируемой тугоподвижностью и фиксацией блока IV – V пальцев либо кисть с гибкой тягой корпусная с пружинным схватом и фиксацией блока IV – V пальцев (в зависимости от индивидуальных особенностей Получателя); локоть-предплечье отсутствует; функция ротации реализована в составе модуля кисти, ротатор кистевой с адаптером, для присоединения кистей косметических, тяговых каркасных без ротации и рабочих насадок, имеющих адаптер, дополнительное регулировочно-соединительное устройство отсутствует, шарнир кистевой с бесступенчатой изменяемой тугоподвижностью в узле ротации, ротатор кистевой с адаптером, для присоединения кистей косметических, тяговых каркасных без ротации и рабочих насадок, с цилиндрическим хвостовиком; приспособления отсутствуют; оболочка косметическая ПВХ/пластизоль с покрытием или оболочка косметическая ПВХ/пластизоль без покрытия или оболочка косметическая силиконовая (в зависимости от индивидуальных особенностей Получателя); гильза индивидуальная одинарная или гильза индивидуальная составная или гильза геометрическая копия сохранившейся руки (в зависимости от индивидуальных особенностей Получателя); гильза из литьевого слоистого пластика на основе связующих смол, из листового термопласта; модуль при вычленении плеча отсутствует; крепление: индивидуальное или подгоночное или специальное или силиконовое с быстросъемным замком (в зависимости от индивидуальных особенностей Получателя</t>
  </si>
  <si>
    <t>Протез плеча активный, функционально-косметический; взрослый; система управления механическая, механическая с дополнительной фурнитурой, комбинированная (если комплектующие узлы имеют различные системы управления, например кисть с биоэлектрической системой управления и локоть с тяговой системой управления), сохранившейся рукой или противоупором; кисть с гибкой тягой корпусная с пружинным схватом и пассивным узлом ротации, кисть с двумя гибкими тягами корпусная с пружинным схватом, пассивной ротацией с бесступенчатой регулируемой тугоподвижностью и фиксацией блока IV – V пальцев; локоть-предплечье экзоскелетного типа активный со ступенчатой фиксацией с пассивной ротацией плеча; функция ротации реализована в составе модуля кисти,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диаметром 10 мм, шарнир кистевой с бесступенчатой изменяемой тугоподвижностью в узле ротации; приспособления отсутствуют; оболочка косметическая ПВХ/пластизоль без покрытия, оболочка косметическая ПВХ/пластизоль с покрытием, оболочка косметическая силиконовая, оболочка косметическая кожаная; гильза индивидуальная одинарная, гильза геометрическая копия сохранившейся руки, гильза индивидуальная составная, гильза унифицированная; гильза из литьевого слоистого пластика на основе связующих смол, из листового термопласта, кожаная; модуль при вычленении плеча отсутствует; крепление: индивидуальное или подгоночное или специальное (в зависимости от индивидуальных особенностей Получателя).</t>
  </si>
  <si>
    <t>831/2023</t>
  </si>
  <si>
    <t xml:space="preserve">1590408471923000404 </t>
  </si>
  <si>
    <t>409/2023</t>
  </si>
  <si>
    <t>1590408471923000200</t>
  </si>
  <si>
    <t xml:space="preserve">Ходунки изготовлены из прочных металлических сплавов. Ходунки оснащены мягким опорным столом. Ходунки легко складываются и регулируются по высоте. Ходунки оборудованы четырьмя колесами с двумя тормозами.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захвата (отсутствия скольжения рук при захвате), а также легкость чистки и санитарной обработки. - Ширина ходунков - 560 мм. 
- Максимальная допустимая нагрузка (вес инвалида) –100 кг. 
- Вес ходунков – 9,9 кг.
</t>
  </si>
  <si>
    <t>13 431,48</t>
  </si>
  <si>
    <t xml:space="preserve">Ходунки предназначены для людей с инвалидностью. Позволяют сохранять равновесие, улучшают координацию движений и уменьшают нагрузку на ноги.
Ходунки легко складываются, изготовлены из алюминиевого сплава и не подвергаются коррозии.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их захвата (отсутствие скольжения рук при захвате), а также легкость чистки и санитарной обработки. Регулировать высоту пользователь может без применения специальных инструментов
Ходунки оснащены двумя колесами. 
- Ширина ходунков – 525 мм.
 - Максимальная допустимая нагрузка (вес инвалида) –100 кг. 
- Вес ходунков – 2,65 кг. 
</t>
  </si>
  <si>
    <t xml:space="preserve">Ходунки имеют облегченный корпус из алюминиевого сплава, ножки снабжены резиновыми наконечниками против скольжения.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их захвата (отсутствие скольжения рук при захвате), а также легкость чистки и санитарной обработки. Регулировать высоту и складывать ходунки пользователь может без применения специальных инструментов. Ходунки имеют функцию «шагание». Ширина ходунков - 450 мм. 
- Максимальная допустимая нагрузка (вес инвалида) –100 кг. 
- Вес ходунков – 2,45 кг. 
</t>
  </si>
  <si>
    <t>5/2024</t>
  </si>
  <si>
    <t>1590408471924000046</t>
  </si>
  <si>
    <t>979/2024</t>
  </si>
  <si>
    <t>437/2024</t>
  </si>
  <si>
    <t>707/2024</t>
  </si>
  <si>
    <t>1 588,32</t>
  </si>
  <si>
    <t xml:space="preserve">Материал перекладин веревочной опоры алюминиевые, связанные шнуром
Назначение опоры обеспечивает возможность самоподнимания людей с ограниченными возможностями в кровати из положения «лежа» в положение «сидя»
Комплект поставки крепежные изделия,  инструкция по установке (эксплуатации)
Описание опоры форма веревочной опоры – веревочная лестница,  опора с приспособлением для крепления
Ширина перекладины  270
Длина веревочной опоры  1500 
</t>
  </si>
  <si>
    <r>
      <rPr>
        <sz val="8"/>
        <color indexed="8"/>
        <rFont val="Times New Roman"/>
        <family val="1"/>
        <charset val="204"/>
      </rPr>
      <t>1590408471924000391</t>
    </r>
    <r>
      <rPr>
        <sz val="10"/>
        <color indexed="8"/>
        <rFont val="Times New Roman"/>
        <family val="1"/>
        <charset val="204"/>
      </rPr>
      <t xml:space="preserve"> </t>
    </r>
  </si>
  <si>
    <t xml:space="preserve">1590408471924000483 </t>
  </si>
  <si>
    <t xml:space="preserve">1590408471924000263 </t>
  </si>
  <si>
    <t>Протез бедра модульный, в том числе при врожденном недоразвитии (в индивидуальной комплектации)</t>
  </si>
  <si>
    <t xml:space="preserve">1.1. Уровень ампутации: 
1.1.1. Вычленение в коленном суставе; 
1.2. Состояние культи: 
1.2.1. Функциональная; 
1.3. Уровень активности: 
1.3.3. 3 - 4; 
1.4. Вес пациента: 
1.4.1. 70 кг; 
2.1. Наименование разновидности модуля (узла, элемента): 2.1.1. Приемная гильза; 
2.2. Особенности модуля: 
2.2.2. Комбинированная: несущая гильза жесткая, внутренняя – полужесткая; 
4.1. Наименование разновидности модуля (узла, элемента): 
4.1.1. Модуль стопы; 
4.2. Конструктивные особенности модуля (узла, элемента) стопы:
4.2.4. Стопа из композиционных материалов (энергосберегающая);
5.1. Наименование разновидности модуля (узла, элемента):
5.1.1. Коленный модуль; 
5.2. Конструктивные особенности коленного модуля: 
5.2.3. Коленный модуль с гидравлическим управлением для 3-4 уровня двигательной активности; 
7.1. Наименование разновидности модуля (узла, элемента): 7.1.1. Крепление; 
7.2. Конструктивные особенности крепления: 
7.2.1. Вакуумное крепление; 
8.1. Наименование разновидности отделочных косметических элементов:  
8.1.2. Мягкая облицовка.
</t>
  </si>
  <si>
    <t>683/2024</t>
  </si>
  <si>
    <t>1590408471924000379</t>
  </si>
  <si>
    <t xml:space="preserve">протез голени модульный с чехлом из полимерного материала;
 1.1      Уровень ампутации: 
 1.1.5   Верхняя треть голени
 1.2      Состояние культи: 
 1.2.1   Функциональная
 1.3      Уровень активности:
 1.3.3    3 -4
 1.4      Вес пользователя:
 1.4.1   76 кг
 1.5     Протезирование:
 1.5.2  Повторное
 2.1     Наименование разновидности модуля (узла, элемента): 
 2.1.1  Приемная гильза
 3.1     Наименование разновидности вкладных элементов: 
 3.1.1  Вкладная гильза из силикона
 4.1     Наименование разновидности модуля (узла, элемента): 
 4.1.1  Стопа
 4.2.4  Стопа из композиционныхматериалов (энергосберегающая)
 5.1     Уровень ампутации:
 5.1.1  Верхняя треть голени
 5.2     Уровень активности: 
 5.2.2    3-4
 5.3      Наименование разновидности модуля (узла, элемента): 
 5.3.2   Торсионно-демпферное устройство
 6.2     Конструктивные особенности крепления: 
 6.2.1  Вакуумное крепление
 7.1     Наименование разновидности отделочных косметических элементов: 
 7.1.2  Мягкая облицовка
- комплектность: чехол на культю голени из полимерного материала (силиконовый).
</t>
  </si>
  <si>
    <t>865/2024</t>
  </si>
  <si>
    <t xml:space="preserve">1590408471924000423
</t>
  </si>
  <si>
    <t xml:space="preserve">протез голени модульный с чехлом из полимерного материала
1.1     Уровень ампутации: 
1.1.5   Верхняя треть голени
1.2     Состояние культи: 
1.2.1  Функциональная
1.3     Уровень активности: 
1.3.3  3-4
1.4      Вес пользователя: 
1.4.1   90 кг
1.5     Протезирование:
1.5.1  Повторное
2.1     Наименование разновидности модуля (узла, элемента):
2.1.1  Приемная гильза материал облегченный, высокой прочности (карбон) 
3.1     Наименование разновидности вкладных элементов: 
3.1.1  Вкладная гильза из силикона 
4.1     Наименование разновидности модуля (узла, элемента):
4.1.1  Стопа
4.2.4  Стопа из композиционных материалов (энергосберегающая)
5.1     Уровень ампутации:
5.1.1  Верхняя треть голени 
5.2.2  3-4
5.3      Наименование разновидности модуля (узла, элемента): 
5.3.2.  Торсионно-демпферное устройство
6.2      Конструктивные особенности крепления:
6.2.1   Вакуумное крепление (активный вакуум)
7.1     Наименование разновидности отделочных косметических элементов: 
7.1.2  Мягкая облицовка
- комплектность: чехол на культю голени из полимерного материала (силиконовый).
</t>
  </si>
  <si>
    <t xml:space="preserve">Сигнализатор звука цифровой со световой индикацией для людей с нарушением слуха предназначен для информирования пользователей о наличии звуковых сигналов домофона, дверного звонка и телефонного звонка.
Требования к функциональным и техническим характеристикам:
- сигнализатор звука - беспроводной по конструкции; 
- рабочая частота: 433,92 МГц +/- 0,2%;
-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Комплект поставки сигнализатора включает:
- настольный приемник со световой индикацией – 1 шт.;
- передатчик универсальный - 1 шт.;
- передатчик дверного звонка - 1 шт.; 
- датчик сотового телефона (смартфона) - 1 шт.; 
- клеммы для подключения к линии домофона;
- переходник для подключения к линии стационарного домашнего телефона;
- держатели, элементы питания, зарядные устройства, необходимые для работы сигнализатора; 
- руководство пользователя на русском языке.
Настольный приемник со световой индикацией
Настольный приемник со световой индикацией служит для оповещения пользователя о наличии бытовых сигналов:
- дверного звонка;
- домашнего стационарного телефона;
- сотового телефона (смартфона);
- домофона.
Настольный световой приемник имеет возможность устанавливаться в удобном для наблюдения месте (прикроватная тумба, стол, стена и т.д.). Настольный приемник имеет дисплей. Приемник имеет возможность установки на вертикальную и горизонтальную поверхность.
Настольный приемник оповещает пользователя о произошедших бытовых событиях с помощью:
- световой индикации;
- звуковой индикации;
- в текстовом виде (за счет текста на русском языке).
Настольный приемник имеет:
- кнопку включения и выключения;
- меню;
- будильник;
- возможность записи и просмотра событий, с указанием времени произошедшего и пропущенного события и описания характера события на русском языке;
- возможность одновременно в световом, звуковом и текстовом виде (за счет текста на русском языке) информировать пользователя о происходящем событии;
- регулировку уровня громкости и мелодии звуковых сигналов; регулировку цвета световых сигналов, в целях подбора оптимальной конфигурации под каждый вид события;
- возможность ситуационного включения и отключения видов индикации (световой и звуковой);
- возможность проводного подключения специального внешнего вибрационного устройства, предназначенного для использования его в качестве выносного будильника или сигнализатора во время сна, отдыха и пр.
Питание приемника - от аккумулятора.
На приемнике имеется индикация уровня заряда аккумулятора.
Универсальный передатчик
Универсальный передатчик служит для передачи информации о входящем сигнале домофона и телефона на настольный световой приемник. Передатчик универсальный имеет возможность подключаться к линии домофона и телефона. Передатчик подключается проводным способом к источнику сигнала с помощью модульных разъемов и клемм. Передатчик имеет возможность фиксировать бытовые события, происходящие в доме с помощью встроенного микрофона.
Передатчик универсальный имеет:
- световую индикацию для подтверждения активации устройства и передачи данных на приемник;
- микрофон с регулятором уровня чувствительности;
- кнопку включения и выключения микрофона;
- тестовую кнопку.
Питание передатчика осуществляется от встроенной батареи.
Передатчик дверного звонка
Передатчик дверного звонка служит для передачи информации о входящем сигнале дверного звонка на настольный световой приемник.
Передатчик дверного звонка - беспроводной и имеет возможность подключения к линии дверного звонка проводным способом, заменяя стандартный дверной звонок. Имеет встроенную кнопку активации дверного звонка. Передатчик имеет светодиодный индикатор активации дверного звонка.
Питание передатчика осуществляется от встроенной батареи.
Датчик сотового телефона
Датчик сотового телефона (смартфона) служит для передачи информации о входящем сигнале (входящий звонок, сообщение и т.д.) сотового телефона (смартфона) на настольный световой приемник.
- радиус устойчивого приема сигнала в условиях прямой видимости не менее 30 м;
Время автономной работы на настольном приемнике - не менее 3-х суток.
</t>
  </si>
  <si>
    <t>733/2024</t>
  </si>
  <si>
    <t>1590408471924000397</t>
  </si>
  <si>
    <t xml:space="preserve">Сигнализатор звука цифровой с вибрационной и световой индикацией для людей с нарушением слуха предназначен для информирования пользователей о наличии звуковых сигналов домофона, дверного звонка и телефонного звонка, плача ребенка.
Требования к функциональным и техническим характеристикам:
- сигнализатор звука - беспроводной по конструкции;
- рабочая частота: 433,92 МГц +/- 0,2%; 
-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Комплект поставки сигнализатора включает:
- карманный приемник с вибрационной и световой  индикацией - 1 шт.; 
- передатчик универсальный - 1 шт.; 
- передатчик плача ребенка - 1 шт.
- передатчик дверного звонка - 1 шт.; 
- датчик сотового телефона (смартфона) - 1 шт.; 
- клеммы для подключения к линии домофона; 
- переходник для подключения к линии стационарного домашнего телефона; 
- держатели, элементы питания, зарядные устройства необходимые для работы сигнализатора; 
- руководство пользователя на русском языке.
Карманный приемник с вибрационной и световой индикацией
Карманный приемник с вибрационной и световой индикацией служит для оповещения пользователя о наличие бытовых сигналов:
- дверного звонка;
- домашнего стационарного телефона;
- сотового телефона (смартфона);
- домофона.
Карманный приемник имеет компактные габаритные размеры. Карманный приемник имеет клипсу для крепления на пояс.
Приемник оповещает пользователя о произошедших бытовых событиях с помощью:
- световой индикации;
- звуковой индикации;
- вибрационной индикации;
- в текстовом виде (за счет текста на русском языке).
Приемник имеет:
- кнопку включения и выключения; 
- меню; 
- будильник; 
- возможность записи и просмотра событий, с указанием времени произошедшего и пропущенного события и описания характера события на русском языке; 
- возможность одновременно в световом, звуковом и текстовом виде (за счет текста на русском языке), а также в вибрационном виде (за счет вибраций корпуса приемника) информировать пользователя      о происходящем событии; 
- регулировку уровня громкости и мелодии звуковых сигналов; 
- регулировку цвета световых сигналов, в целях подбора оптимальной конфигурации под каждый вид события; 
- возможность ситуационного включения и отключения видов индикации (световой, звуковой и вибрационной).
Питание приемника - от аккумулятора.
На приемнике имеется индикация уровня заряда аккумулятора.
Универсальный передатчик
Универсальный передатчик служит для передачи информации о входящем сигнале домофона и телефона на карманный приемник с вибрационной и световой индикацией. Передатчик универсальный имеет возможность подключаться к линии домофона и телефона. Передатчик подключается проводным способом к источнику сигнала с помощью модульных разъемов и клемм. Передатчик имеет возможность фиксировать бытовые события, происходящие в доме с помощью встроенного микрофона.
Передатчик универсальный имеет:
- световую индикацию для подтверждения активации устройства и передачи данных на приемник; 
- микрофон с регулятором уровня чувствительности; 
- кнопку включения и выключения микрофона; 
- тестовую кнопку.
Питание передатчика осуществляется от встроенной батареи.
Передатчик плача ребенка
Передатчик плача ребенка служит для передачи информации о плаче ребенка на карманный приемник с вибрационной и световой индикацией. Передатчик имеет возможность фиксировать плач ребенка с помощью встроенного высокочувствительного микрофона. Передатчик устанавливается на корпусе детской кроватки с помощью специального крепления рядом с головой ребенка. 
Передатчик плача ребенка имеет:
- световую индикацию для подтверждения активации устройства и передачи данных на приемник; 
- регулятор чувствительности микрофона; 
- высокочувствительный микрофон с регулятором уровня чувствительности; 
- кнопку включения и выключения микрофона; тестовую кнопку.
Питание передатчика осуществляется от встроенного аккумулятора.
Передатчик дверного звонка
Передатчик дверного звонка служит для передачи информации о входящем сигнале дверного звонка на карманный приемник с вибрационной и световой индикацией.
Передатчик дверного звонка - беспроводной и имеет возможность подключения к линии дверного звонка проводным способом, заменяя стандартный дверной звонок. Имеет встроенную кнопку активации дверного звонка. Передатчик имеет светодиодный индикатор активации дверного звонка.
Питание передатчика осуществляется от встроенной батареи.
Датчик сотового телефона
Датчик сотового телефона (смартфона) служит для передачи информации о входящем сигнале сотового (входящий звонок, сообщение и т.д.) телефона (смартфона) на карманный приемник с вибрационной и световой индикацией.
- радиус устойчивого приема сигнала в условиях прямой видимости не менее 30 м;
Время автономной работы на карманном приемнике - не менее 3-х суток.
</t>
  </si>
  <si>
    <t>285/2024</t>
  </si>
  <si>
    <t>1590408471924000200</t>
  </si>
  <si>
    <t xml:space="preserve">Электрическая приставка (электропривод) к инвалидному креслу-коляске с ручным приводом представляет собой несущую раму с электрическим мотор-колесом и Т-образный руль. 
Крепление к коляске происходит на передних дугах кресла-коляски с помощью адаптера.
Тормозная система механическая с рукояткой управления. Колесо пневматическое. Имеются световое устройство, звуковой сигнал и электронный дисплей. Имеются функции движения вперед и назад. В комплект также входят: адаптер, зарядное устройство для батарей, паспорт изделия, паспорт на аккумулятор, гарантийный талон. Запас хода, км  40 км.
Емкость аккумулятора, А/ч  15 ампер/час
Диаметр колеса, дюйм  12 дюйм
Мощность двигателя, Вт  400 ватт
Максимальная скорость, км/ч  20 км. в час
Вес, кг  12 кг.
</t>
  </si>
  <si>
    <t>1096/2024</t>
  </si>
  <si>
    <t xml:space="preserve">Электрическая приставка (электропривод) к инвалидному креслу-коляске </t>
  </si>
  <si>
    <t>1590408471924000515</t>
  </si>
  <si>
    <t>Многофункциональный тренажер для верхних и нижних конечностей. «Орторент» </t>
  </si>
  <si>
    <t xml:space="preserve">Аппарат позволяет мобилизировать конечности на этапах реабилитации за счет двигателя.
Позволяет восстановить физиологическую симметрию работы верхних и нижних конечностей.  
Аппарат возможно использовать из инвалидного кресла-коляски, стула.
Педали имеют двухступенчатую регулировку.
Аппарат имеет металлическую основу и панель управления.
Обеспечивает следующие режимы тренировки верхних и нижних конечностей пациента: - пассивная тренировка (с мотором); - активная тренировка с переменным сопротивлением (собственными силами против сопротивления, создаваемого мотором);
- ассистивная тренировка (собственными силами с поддержкой со стороны мотора);
- возможность изменения направления движения (вперед/назад) путем нажатия на кнопку на дисплее, автоматически (программно);
- автоматическое изменение направления движения – плавный спуск.
Аппарат имеет функцию постоянной подстраховки при активной и активно-пассивной тренировке для контроля мышечного тонуса во время тренировки при появлении спастики:
- остановка мотора;
- постоянный спазм-контроль с возможностью коррекции чувствительности срабатывания при появлении спастики, изменения направления вращения;
- функция восстановления направления вращения после срабатывания защиты от спастики;
- фиксация количества спастик;
- биологически обратная связь.
- цилиндрические ручки (пара);
- манжеты на «липучке» (для захвата кистью руки), обеспечивающие надежную фиксацию рук во время тренировки (пара);
- универсальные 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голени;
- гарантийный талон на сервисное обслуживание с указанием серийного номера, инструкция и паспорт на русском языке.
</t>
  </si>
  <si>
    <t>09.01.2025</t>
  </si>
  <si>
    <t>05/2025</t>
  </si>
  <si>
    <t xml:space="preserve"> 1590408471925000005</t>
  </si>
  <si>
    <t>Комбинированный тренажер для верхних и нижних конечностей</t>
  </si>
  <si>
    <t xml:space="preserve">Предназначен для выполнения комплексных медицинских реабилитационных упражнений в вертикальной позиции и для активной реабилитации. 
Принцип действия тренажера, имитирующего ходьбу, следующий: двигая поочередно руками, одной рукой, только ногами, пациент заставляет синхронно передвигаться элементы механической конструкции, пациент удерживает вертикальную позицию благодаря системе стабилизации туловища, а работа руками и ногами позволяет ввести в движение всё тело.
При занятиях происходит пассивная и активная проработка мышц и суставов нижних конечностей. Одновременно активно работают верхние конечности с плечевым поясом, приводящие в движение всю систему, тренируются все мышцы груди, живота и спины, осуществляются повороты туловища и таза.
Поясничная и грудная опоры имеют два положения:
- первое положение (жесткое) - для удобной вертикализации пациента;
- второе положение (подвижное) - для возможности вращения таза при формировании правильного стереотипа ходьбы.
Имитатор ходьбы оснащен электронным дисплеем для считывания шагов и скорости ходьбы.
- комплект крепления туловища;
- ремни крепления коленей;
- опоры для поясничной части тела;
- опора для грудной части тела;
- опоры для боковой части тела;
- датчик частоты сердечных сокращений;
- гарантийный талон на сервисное обслуживание с указанием серийного номера, инструкция и паспорт на русском языке.
</t>
  </si>
  <si>
    <t>1176/2024</t>
  </si>
  <si>
    <t xml:space="preserve">1590408471924000529
</t>
  </si>
  <si>
    <r>
      <t xml:space="preserve">Автомобиль легковой Тип привода Моноприводный 
Комплектация транспортного средства Антиблокировочная система 
</t>
    </r>
    <r>
      <rPr>
        <b/>
        <sz val="8"/>
        <color indexed="8"/>
        <rFont val="Times New Roman"/>
        <family val="1"/>
        <charset val="204"/>
      </rPr>
      <t xml:space="preserve">Тип коробки передач Автомат </t>
    </r>
    <r>
      <rPr>
        <sz val="8"/>
        <color indexed="8"/>
        <rFont val="Times New Roman"/>
        <family val="1"/>
        <charset val="204"/>
      </rPr>
      <t xml:space="preserve">
Тип двигателя Бензиновый 
Тип легкового автомобиля Седан 
Рабочий объем двигателя, куб.см  1596 
Кубический сантиметр;^миллилитр
</t>
    </r>
  </si>
  <si>
    <t>1175/2024</t>
  </si>
  <si>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Тип коробки передач С автоматическим управлением</t>
    </r>
    <r>
      <rPr>
        <sz val="8"/>
        <color indexed="8"/>
        <rFont val="Times New Roman"/>
        <family val="1"/>
        <charset val="204"/>
      </rPr>
      <t xml:space="preserve">
Адаптированные органы управления Без участия в управлении левой ноги                                                                Двигатель внутреннего сгорания (рабочий объем), куб.см  1596 
Количество дверей   4
Тип кузова  Седан
</t>
    </r>
  </si>
  <si>
    <t xml:space="preserve"> 1590408471924000528</t>
  </si>
  <si>
    <t>Подвесная система экзарта-мини</t>
  </si>
  <si>
    <t xml:space="preserve">Описание Подвесная система состоит из петлевого комплекса с тросами, карабинами и устройствами блокировки троса, подвесками под руки и таз.
 Петлевой комплекс вывешивается на комплект потолочных креплений или при наличии на перекладину (шведскую стенку) у потолка.
Допустимая нагрузка на тросы, подвеску под таз и устройство блокировки троса, кг 120
Комплектация В комплект поставки также входит:
- устройство фиксации троса с нагрузочным концом – 2 шт.;
- подвеска для рук (петля) – 2 шт.;
- подвеска для рук с ручками – 2 шт.;
- подвеска под таз – 1 шт.;
- подвеска под ноги – 2 шт.;
- подвеска под голову – 1 шт.;
- зажим клипса – 2 шт.;
- набор потолочных креплений – 2 крюка и 2 дюбеля;
- эластичный жгут с фиксатором для туловища, таза и ног – 2 шт.;
- эластичный жгут с фиксатором для головы и рук – 1 шт.;
- короткий трос с фиксатором – 1 шт.;
- паспорт (руководство по эксплуатации) на русском языке;
- гарантийный талон на сервисное обслуживание с указанием серийного номера.
</t>
  </si>
  <si>
    <t>10.01.2025</t>
  </si>
  <si>
    <t>07/2025</t>
  </si>
  <si>
    <t>1590408471925000007</t>
  </si>
  <si>
    <t>1013/2024</t>
  </si>
  <si>
    <t xml:space="preserve">Кресло-коляска, управляемая пациентом, с приводом на задние колеса, складная
Описание кресла-коляски активного типа Кресло-коляска активного типа имеет карбоновую раму.  
 Механизм складывания коляски – рама плюс спинка. 
 Коляска имеет автоматически складывающуюся подножку, регулируемую по высоте. 
 Коляска имеет подлокотники, регулируемые по высоте. 
 В комплект поставки также входит:
- руководство пользователя (паспорт) на русском языке;
- гарантийный талон с указанием серийного номера. 
Ширина сиденья  40 см
Глубина сиденья  42 см
</t>
  </si>
  <si>
    <t>1590408471924000493</t>
  </si>
  <si>
    <t xml:space="preserve">Телевизор жидкокристаллический.
Формат экрана 16:9.
Поддержка стандартов DVB-T2, DVB-C.
Наличие разъемов для наушников.
Телевизоры с телетекстом обеспечивают беспрепятственный доступ инвалидов с нарушениями слуха к информации в виде субтитров, передаваемых на странице 888-й и 889-й системы «Телетекст» (в соответствии с пунктом 4.9.6 ГОСТ Р 50861-96 «Система телетекст. Основные параметры. Методы измерения»).
Меню на русском языке.
Телевизор с телетекстом укомплектован пультом дистанционного управления и инструкцией по эксплуатации на русском языке.
Диагональ телевизора составляет - 80 см. 
Частота обновления – 50  ГЦ.
Класс энергетической эффективности - "А".
Количество принимаемых каналов - 30.
Телетекст с памятью – 10 страниц. 
Мощность звука - 16 Вт.
Акустическая система – 2 динамика.
</t>
  </si>
  <si>
    <t>956/2024</t>
  </si>
  <si>
    <t xml:space="preserve">1590408471924000473 </t>
  </si>
  <si>
    <t>24.02.2025</t>
  </si>
  <si>
    <t>25.11.2024</t>
  </si>
  <si>
    <t>964/2024</t>
  </si>
  <si>
    <t>6 618,57</t>
  </si>
  <si>
    <t xml:space="preserve"> 1590408471924000484</t>
  </si>
  <si>
    <t xml:space="preserve">Телефонное устройство с функцией видеосвязи, навигации и с текстовым выходом соответствует следующим требованиям:
- диагональ дисплея: - 5,5 дюйма;
- количество ядер процессора: - 8 ядер;
- объем оперативной памяти: - 4 Гб;
- объем встроенной памяти: - 64 Гб;
- Число пикселей основной видеокамеры: - 12 Мпикс;
- Число пикселей фронтальная видеокамера: - 5 Мпикс;
- ёмкость аккумуляторной батареи: - 5000 mAh;
- сенсорный экран: IPS
- Тип корпуса классический (моноблок): цельный корпус, отдельные части которого не могут смещаться относительно друг друга
- Стандарт применения – GSM 900/1800/1900 МГц
-  поддержка стандарта 4G/LTE интернет
- Wi-Fi точка доступа
- Возможность поддержки программного обеспечения, позволяющего использовать функцию удаленной видеосвязи с переводчиком русского жестового языка
- Голосовое управление
- Распознавание речи
- Русский синтезатор речи
- Клавиатура с алфавитом на русском языке
- Система позиционирования и навигации: - GPS/Глонасс-приемник
- Видеокамера с автофокусом
- Встроенная вспышка / подсветка
- Датчик приближения
- Автоматический поворот экрана (акселерометр)
- Виброзвонок
- Возможность поддержки работы с различными операторами сотовой связи (по выбору пользователя)
- Русифицированное меню
- Слот для установки карты памяти
- Зарядное устройство для заряда аккумулятора
</t>
  </si>
  <si>
    <t>88/2025</t>
  </si>
  <si>
    <t>1590408471925000032</t>
  </si>
  <si>
    <t>03/2025</t>
  </si>
  <si>
    <t>1590408471925000003</t>
  </si>
  <si>
    <r>
      <t xml:space="preserve">Кровать медицинская имеет 4 секции, оснащена электрическим приводом. </t>
    </r>
    <r>
      <rPr>
        <b/>
        <sz val="8"/>
        <color indexed="8"/>
        <rFont val="Times New Roman"/>
        <family val="1"/>
        <charset val="204"/>
      </rPr>
      <t xml:space="preserve">Ширина ложа, см 120 см </t>
    </r>
    <r>
      <rPr>
        <sz val="8"/>
        <color indexed="8"/>
        <rFont val="Times New Roman"/>
        <family val="1"/>
        <charset val="204"/>
      </rPr>
      <t xml:space="preserve">
Угол наклона головной секции (голова-таз) и угол наклона бедренной секции регулируются с помощью пульта дистанционного управления.
Высота ложа кровати регулируется с помощью пульта дистанционного управления.
Кровать имеет опускающиеся боковые ограждения. Торцевые и боковые ограждения должны быть изготовлены из дерева и (или) древесных материалов (или имитация).
Кровать оснащена 4 (четырьмя) колесами, которые оснащены индивидуальным тормозом.
Промежуточная секция (таз-бедро)  неподвижна
Наклон ножной секции (колено-пятка) регулируется  вручную
Длина кровати, см  216 см.
Ширина кровати, см  132 см.
Длина ложа, см  200 см.
</t>
    </r>
    <r>
      <rPr>
        <b/>
        <sz val="8"/>
        <color indexed="8"/>
        <rFont val="Times New Roman"/>
        <family val="1"/>
        <charset val="204"/>
      </rPr>
      <t xml:space="preserve">Ширина ложа, см 120 см </t>
    </r>
    <r>
      <rPr>
        <sz val="8"/>
        <color indexed="8"/>
        <rFont val="Times New Roman"/>
        <family val="1"/>
        <charset val="204"/>
      </rPr>
      <t xml:space="preserve">
Максимальная нагрузка, кг  200 кг.
Комплектация В комплект поставки также входит:- устройство для приподнятия (подтягивания) инвалида (травматологическая дуга);- пульт управления;- матрац с чехлом;- паспорт (руководство по эксплуатации) на русском языке;- гарантийный талон на сервисное обслуживание с указанием серийного номера 
</t>
    </r>
  </si>
  <si>
    <t>Аппарат ортопедический на всю ногу, фиксирующий, термопласт или слоистый пластик или кожа (в зависимости от медицинских показаний Получателя), с полукорсетом или без полукорсета, изготовление по слепку, назначение – постоянное.</t>
  </si>
  <si>
    <t>Аппарат на голеностопный сустав, фиксирующий, термопласт или слоистый пластик или кожа (в зависимости от медицинских показаний Получателя), изготовление по слепку, назначение – постоянное.</t>
  </si>
  <si>
    <t>1590408471925000099</t>
  </si>
  <si>
    <t>0256100000125000082</t>
  </si>
  <si>
    <t>Комплект функционально-эстетической одежды для инвалидов с парной ампутацией верхних конечностей. Костюм зимний выполнен из полиэфирных тканей, обеспечивающих ветрозащиту, водонепроницаемость одежды, хорошую вентиляцию, не требующих специального ухода. Комплект состоит из куртки без капюшона, со съемным утепленным жилетом, брюк \ полукомбинезона, гигиенических элементов.</t>
  </si>
  <si>
    <t>04.03.2025</t>
  </si>
  <si>
    <t>126/2025</t>
  </si>
  <si>
    <t>23.05.2025</t>
  </si>
  <si>
    <t>1590408471925000044</t>
  </si>
  <si>
    <t xml:space="preserve">Кресло-коляска активного типа </t>
  </si>
  <si>
    <t xml:space="preserve">Кресло-коляска, управляемая пациентом, с приводом на задние колеса, складная   Описание кресла-коляски активного типа Механизм складывания коляски – рама плюс спинка. 
 Спинка коляски регулируется по углу наклона. 
 Коляска оснащена складными ручками для сопровождающего лица, регулируемыми по высоте. 
 Коляска имеет загнутые карбоновые боковые панели. 
 В комплект поставки также входит:
- антиопрокидыватель;
- руководство пользователя (паспорт) на русском языке;
- гарантийный талон с указанием серийного номера. 
Ширина сиденья  40см
</t>
  </si>
  <si>
    <t>26/2025</t>
  </si>
  <si>
    <t>1590408471925000021</t>
  </si>
  <si>
    <t xml:space="preserve">Предназначен для выполнения комплексных медицинских реабилитационных упражнений в вертикальной  позиции и для активной  реабилитации.
Принцип действия тренажера, имитирующего ходьбу, следующий: двигая  поочередно  руками, одной рукой, только ногами, пациент заставляет синхронно передвигаться элементы механической конструкции, пациент удерживает вертикальную позицию благодаря системе стабилизации туловища, а работа руками и ногами позволяет ввести в движение всё тело. При занятиях происходит пассивная и активная проработка мышц и суставов нижних конечностей. Одновременно активно работают верхние конечности с плечевым поясом, приводящие в движение всю систему, тренируются все мышцы  груди, живота и спины, осуществляются  повороты туловища и таза. Поясничная и грудная опоры имеют два положения: первое положение – жесткое - для удобной вертикализации пациента, второе – подвижное - для возможности вращения таза при формировании правильного стереотипа ходьбы.
Имитатор ходьбы оснащен электронным дисплеем, для считывания шагов и скорости ходьбы.
В комплектацию входит: комплект крепления туловища, ремни крепления  коленей, опоры для поясничной части тела, опора для грудной части тела, опоры для боковой части тела, руководство по эксплуатации. Грузоподъемность, 150 кг
</t>
  </si>
  <si>
    <t xml:space="preserve">
137 819,39
 </t>
  </si>
  <si>
    <t>0256100000125000136</t>
  </si>
  <si>
    <t>0256100000125000114</t>
  </si>
  <si>
    <t xml:space="preserve">Конструкция Складная 
Назначение Комнатная 
Тип управления Сопровождающий 
Рычажный привод Нет 
Наличие подголовника Да 
Откидная спинка Да 
Фиксация туловища Да 
Регулировка угла наклона подножки Да 
Подножки, регулируемые по высоте Да 
Подлокотники, регулируемые по высоте Да 
Максимальный вес пациента, кг  &gt;= +30 И &lt;= +77
Максимальный вес получателя, кг  77 кг
Максимальная ширина сиденья, см  &gt;= +39 И &lt;= +45,5
Ширина сиденья, см   43 см
Комплектация - подушка на сиденье со съемным сменным чехлом на молнии;
- инструкция для пользователя (на русском языке);
- гарантийный талон (с указанием серийного номера). 
</t>
  </si>
  <si>
    <t xml:space="preserve">Конструкция Складная 
Назначение Прогулочная 
Тип управления Сопровождающий 
Рычажный привод Нет 
Наличие подголовника Да 
Откидная спинка Да 
Фиксация туловища Да 
Регулировка угла наклона подножки Да 
Подножки, регулируемые по высоте Да 
Подлокотники, регулируемые по высоте Да 
Максимальный вес пациента, кг  77 кг
Максимальный вес получателя, кг  77 кг
Максимальная ширина сиденья, см  &gt;= +39 И &lt;= +45,5
Ширина сиденья, см  43 см
Комплектация - подушка на сиденье со съемным сменным чехлом на молнии;
- антиопрокидыватели 2 шт.;
- инструкция для пользователя (на русском языке);
- гарантийный талон (с указанием серийного номера) 
</t>
  </si>
  <si>
    <t>1590408471925000115</t>
  </si>
  <si>
    <t xml:space="preserve">1590408471925000143
 </t>
  </si>
  <si>
    <t xml:space="preserve"> Реабилитационный подъемник (Передвижной подъемник с электроприводом).    Подъемник предназначен для поднятия и перемещения лежачих больных с кровати, кресла в сидячем, полусидячем и полулежачем положении с минимальным физическим усилием.
Подъемник состоит из соединенных между собой металлических профилей, подъемного механизма и основания.
Размеры подъемника обеспечивают возможность прохода в стандартные проемы ванных комнат (60 см). Подъемник укомплектован подвесной люлькой (бандажом). Устройство поддержки тела не вращается по горизонтали.
Подъемник работает автономно, без необходимости подключения к сети; есть функция аварийного ручного опускания и аварийной остановки.
Работа подъемника контролируется электроприводом с простой системой управления. Ручной пульт управления позволяет плавно перемещать кронштейн вверх и вниз. Платформа обеспечивает возможность подвозить подъемник максимально близко к месту пересадки.
Основание подъемника оснащено четырьмя колесами, наличие тормозных фиксаторов. Грузоподъемность 150кг
 </t>
  </si>
  <si>
    <t>0256100000125000117</t>
  </si>
  <si>
    <t xml:space="preserve"> 1590408471925000127
</t>
  </si>
  <si>
    <t xml:space="preserve">Многослойные с абсорбирующим слоем одноразового пользования для впитывания и удержания мочи изделия предназначены для людей, ведущих активный образ жизни. Свободная циркуляция воздуха обеспечивается за счет мягкого дышащего материала. Имеются эластичные резинки по всей окружности талии и таза для плотного прилегания. Имеются защитные влагонепроницаемые барьеры в промежности. Имеются мягкие эластичные резинки в зоне анатомических выемок для плотного прилегания и предотвращения протекания. Размер «L» 
Впитываемость, см[3*];^мл  1050,00 
Обхват талии, см  ⩾ 100,00 и ⩽ 135,00 
</t>
  </si>
  <si>
    <t>0256100000125000158</t>
  </si>
  <si>
    <t xml:space="preserve">1590408471925000162
</t>
  </si>
  <si>
    <t xml:space="preserve">Протез бедра для купания (в индивидуальной комплектации)
1.1. Уровень ампутации: 
1.1.4. Верхняя треть; 
1.2. Состояние культи: 
1.2.1. Функциональная; 
1.3. Уровень активности: 
1.3.3. 3 - 4; 
1.4. Вес пациента: 
1.4.1. 80 кг; 
2.1.1. Приемная гильза; 
4.1.1. Стопа протеза для купания; 
4.2.1. Влагозащищенная:
4.2.2. Противоскользящее покрытие;
5.1.1. Коленный модуль; 
5.2.2. Коленный модуль с гидравлическим управлением для 3-4 уровня двигательной активности; 
5.3.1. Влагозащищенный;
Крепление:
6.2.1. Вакуумный клапан
</t>
  </si>
  <si>
    <t>227/2025</t>
  </si>
  <si>
    <t>1590408471925000086</t>
  </si>
  <si>
    <r>
      <t xml:space="preserve">Кресло-коляска с электроприводом </t>
    </r>
    <r>
      <rPr>
        <b/>
        <sz val="8"/>
        <color indexed="8"/>
        <rFont val="Times New Roman"/>
        <family val="1"/>
        <charset val="204"/>
      </rPr>
      <t>ступенькоходная</t>
    </r>
    <r>
      <rPr>
        <sz val="8"/>
        <color indexed="8"/>
        <rFont val="Times New Roman"/>
        <family val="1"/>
        <charset val="204"/>
      </rPr>
      <t xml:space="preserve"> Caterwil GTS .  Кресло-коляска имеет колесную базу и гусеничную платформу, </t>
    </r>
    <r>
      <rPr>
        <b/>
        <sz val="8"/>
        <color indexed="8"/>
        <rFont val="Times New Roman"/>
        <family val="1"/>
        <charset val="204"/>
      </rPr>
      <t>обладает функцией ступенькохода</t>
    </r>
    <r>
      <rPr>
        <sz val="8"/>
        <color indexed="8"/>
        <rFont val="Times New Roman"/>
        <family val="1"/>
        <charset val="204"/>
      </rPr>
      <t xml:space="preserve">. Спуск и подъем по лестнице происходит благодаря встроенной гусеничной платформе.
Движение коляски вне лестниц производится за счет колес. 
Максимальная ширина сиденья, см   &gt; 40 и ≤ 50 Сантиметр 
Ширина сиденья, см   45 см
Максимальный вес пациента, кг  ≥ 100 и ≤ 150 Килограмм
Максимальный вес получателя, кг  125 кг
Конструкция Складная 
Тип управления Пациентом 
Фиксация туловища Да 
Наличие подголовника Нет 
Комплект - ремень безопасности;
- аккумуляторная батарея;
- руководство пользователя (паспорт) на русском языке;
- гарантийный талон с указанием серийного номера. 
</t>
    </r>
  </si>
  <si>
    <t xml:space="preserve">Кресло-коляска активного типа
(для инвалидов и детей-инвалидов)  </t>
  </si>
  <si>
    <t>256100000125000137</t>
  </si>
  <si>
    <t>7-03-02</t>
  </si>
  <si>
    <t xml:space="preserve">Описание кресла-коляски активного типа Коляска имеет складную раму с облегченной крестовиной CLT.
 Подножки откидные, быстросъемные, опоры для ног раздельные.
 Подлокотники, регулируемые по высоте и глубине.
 Обручи для толкания колес с прорезиненным покрытием.
 Шины приводных колес гладкие, с неглубоким протектором.
 Имеется адаптер приводного колеса с возможностью применения регулировок.
 Передние колеса из мягкой резины.
 Ручки для сопровождающего фиксированные, короткие.
Ширина сиденья, см 40
Глубина сиденья, см 42
Комплект поставки - антиопрокидыватели - 2 шт.;
- подушка на сиденье высотой 5 см;
- поясной ремень;
- защитные колпаки на спицы колес;
- набор инструментов;
- руководство пользователя (паспорт) на русском языке;
- гарантийный талон с указанием серийного номера.
</t>
  </si>
  <si>
    <t xml:space="preserve">Описание кресла-коляски активного типа Коляска имеет складную раму. 
 Подножки - регулируемые по высоте, с регулируемым углом наклона опоры для ног. 
 Коляска имеет подлокотники, регулируемые по высоте. 
 Спинка, регулируемая по высоте. 
 Сиденье с регулируемым углом наклона. 
Ширина сиденья, см  46 см
Глубина сиденья, см  46 см
Комплект поставки - подушка на сиденье высотой 5 см;
- защитные колпаки на спицы колес;
- насос на батарейках;
- силиконовые накладки на обручи колес – 2 шт.;
- руководство пользователя (паспорт) на русском языке;
- гарантийный талон с указанием серийного номера 
</t>
  </si>
  <si>
    <t xml:space="preserve">1590408471925000140
</t>
  </si>
  <si>
    <t>0256100000125000120</t>
  </si>
  <si>
    <t xml:space="preserve">1590408471925000130
</t>
  </si>
  <si>
    <t xml:space="preserve">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есть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 регулируемые по высоте, шаг регулировки  2,5 см
Высота ходунков регулируется  ≥ 79 и ≤ 94 см
Максимальная масса ходунков   2,6 кг
Максимальная масса пользователя  100 кг
</t>
  </si>
  <si>
    <t xml:space="preserve">Ходунки с опорой на предплечье – вспомогательное средство для ходьбы с четырьмя колесами, с поддерживающей стойкой или горизонтальной опорой для предплечья, двигающееся вперед за счет усилия плеча, возможно в комбинации с верхней частью тела. 
 Ходунки имеют рабочие и стояночные тормоза, которые легко приводятся в действие пользователем во время движения. Стояночные тормоза могут быть совмещены с рабочими тормозами. 
 Ходунки с опорой на предплечье обеспечивают дополнительную опору при ходьбе и позволяют переносить вес тела на предплечье. 
 Ходунки с опорой на предплечье предназначены для перемещения людей с ограниченными двигательными возможностями в условиях помещений и на площадках с твердым покрытием для преодоления незначительных расстояний.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Поручни подлокотной опоры регулируются на удобную для пользователя высоту. 
Опоры ходунков -регулируемые по высоте, шаг регулировки  2,5 см
Высота ходунков регулируется  ≥ 108 и ≤ 132 см
Ширина ходунков   56 см
Максимальная масса ходунков   9,9 кг
Максимальная масса пользователя  100 кг
</t>
  </si>
  <si>
    <t>26.08.2025</t>
  </si>
  <si>
    <t>0256100000125000224</t>
  </si>
  <si>
    <t>1590408471925000226</t>
  </si>
  <si>
    <t>Многофункциональный тренажер блочного типа Бубновского</t>
  </si>
  <si>
    <t xml:space="preserve">Описание Вертикальная стойка с двумя вращающимися на 360° блоками (верхним и нижним) и одним стационарным (верхний), через которые проходит трос, прикрепленный к набору грузов, тяга которых осуществляется через верхний и нижний блоки по свободной траектории в заданном направлении. 
 Опора и фиксация занимающегося к стойке осуществляется за длинные и короткие ручки на вертикальных и нижних опорах стойки.
Комплектация В комплект поставки также входит:
- каркас – 1 шт.;
- направляющие грузов - 2 шт.;
- отбойники- 2 шт.;
- груз 5 кг - 11 шт.;
- направляющий груз 2,5 кг – 1шт.;
- шток 2,5 кг-1шт.;
- ключ переключения веса – 1 шт.;
- ролик – 4 шт.;
- ручка малая (подкова) – 1 шт.;
- подтягиватель – 1шт.;
- рукоятка (узкий хват) – 1 шт.;
- удлинитель троса (цепь + карабин) – 1 шт.;
- фал (трос) -1 шт.;
- наклейка (номер груза) - 12 шт.;
- крепление к стене (пластина буквой «Г») - 2 шт.
- гарантийный талон на сервисное обслуживание с указанием серийного номера, инструкция и паспорт на русском языке.
</t>
  </si>
  <si>
    <t>30.06.2025</t>
  </si>
  <si>
    <t>0256100000125000161</t>
  </si>
  <si>
    <t>1590408471925000176</t>
  </si>
  <si>
    <t xml:space="preserve">Описание Аппарат позволяет мобилизировать конечности на этапах реабилитации за счет двигателя.
Позволяет восстановить физиологическую симметрию работы верхних и нижних конечностей.  
Аппарат возможно использовать из инвалидного кресла-коляски, стула.
Педали имеют двухступенчатую регулировку.
Аппарат имеет металлическую основу и панель управления.
 Обеспечивает следующие режимы тренировки верхних и нижних конечностей пациента: - пассивная тренировка (с мотором); - активная тренировка с переменным сопротивлением (собственными силами против сопротивления, создаваемого мотором);
- ассистивная тренировка (собственными силами с поддержкой со стороны мотора);
- возможность изменения направления движения (вперед/назад) путем нажатия на кнопку на дисплее, автоматически (программно);
- автоматическое изменение направления движения – плавный спуск.
 Аппарат имеет функцию постоянной подстраховки при активной и активно-пассивной тренировке для контроля мышечного тонуса во время тренировки при появлении спастики:
- остановка мотора;
- постоянный спазм-контроль с возможностью коррекции чувствительности срабатывания при появлении спастики, изменения направления вращения;
- функция восстановления направления вращения после срабатывания защиты от спастики;
- фиксация количества спастик;
- биологически обратная связь.
Комплектация - цилиндрические ручки (пара);
- манжеты на «липучке» (для захвата кистью руки), обеспечивающие надежную фиксацию рук во время тренировки (пара);
- универсальные 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голени;
- гарантийный талон на сервисное обслуживание с указанием серийного номера, инструкция и паспорт на русском языке.
</t>
  </si>
  <si>
    <t>26.05.2025</t>
  </si>
  <si>
    <t>0256100000125000110</t>
  </si>
  <si>
    <t xml:space="preserve">15904084719 25 000133
</t>
  </si>
  <si>
    <t>Шведская стенка</t>
  </si>
  <si>
    <t xml:space="preserve">Шведская стенка представляет собой раму из стального профиля с поперечными перекладинами в виде лестницы. Шведская стенка крепится к стене.
Комплектация - шведская стенка;
- грузоблоки 75 кг;
- трос для установки грузоблоков;
- манжета силовая; 
- напульсник на руку для тяги на тренажере с карабином - 4 шт.;
- комплектующие, необходимые для сборки; крепления к стене;
- руководство по сборке и эксплуатации;
- гарантийный талон с указанием серийного номера.
</t>
  </si>
  <si>
    <t>Чехол на культю бедра из полимерного материала (силиконовый) предназначен для Получателей, имеющих повреждение нижних конечностей. Чехол должен служить для повышения комфорта при использовании протеза и применяться для предохранения культи от потертостей, а также для крепления протеза. Чехол на культю бедра из полимерного материала (силиконовый) должен быть изготовлены в соответствии с действующими стандартами и техническими условиями. Чехол на культю бедра из полимерного материала (силиконовый) должен удовлетворять санитарно-гигиеническим требованиям, быть эстетичным, удобным при эксплуатации. Размер чехла на культю бедра из полимерного материала (силиконового) должен определяться индивидуально по каждому случаю в отдельности, с учетом анатомических особенностей получателя.</t>
  </si>
  <si>
    <t>21/2025</t>
  </si>
  <si>
    <t>15904084719 25 000019</t>
  </si>
  <si>
    <t>Чехол на культю голени из полимерного материала (силиконовый) предназначен для Получателей, имеющих повреждение нижних конечностей. Чехол должен служить для повышения комфорта при использовании протеза и применяться для предохранения культи от потертостей, а также для крепления протеза. Чехол на культю голени из полимерного материала (силиконовый) должен быть изготовлен в соответствии с действующими стандартами и техническими условиями. Чехол на культю голени из полимерного материала (силиконовый) должен удовлетворять санитарно-гигиеническим требованиям, быть эстетичными, удобным при эксплуатации. Размер чехла на культю голени из полимерного материала (силиконового) должен определяться индивидуально по каждому случаю в отдельности, с учетом анатомических особенностей получателя.</t>
  </si>
  <si>
    <t xml:space="preserve">1.1. Уровень ампутации: 
1.1.4. Средняя треть голени; 
1.2. Состояние культи: 
1.2.1. Функциональная; 
1.3. Уровень активности: 
1.3.2. 2-3; 
1.4. Вес пациента: 
1.4.1. 72 кг; 
1.5. Протезирование:
1.5.2. Повторное;
2. Приемная гильза;
2.1. Наименование разновидности модуля (узла, элемента) стопы;
2.1.1. Приемная гильза;
2.2. Конструктивные особенности модуля (узла, элемента)
2.2.1. Жёсткая.
3. Вкладные элементы;
3.1. Наименование разновидности модуля (узла, элемента)
3.1.2. Полимерный чехол;
4. Стопа.
4.1. Наименование разновидности модуля (узла, элемента) стопы: 
4.1.1. Стопа протеза для купания;
4.2. Конструктивные особенности модуля (узла, элемента):
4.2.2. Стопа из композитных материалов (энергосберегающая)
4.3. Функциональные особенности.
4.3.1. Влагозащищенная:
4.3.2. Противоскользящее покрытие;
5. Крепление;
5.1.  Наименование разновидности модуля (узла, элемента):
5.1.1. Система крепления;
5.2. Конструктивные особенности модуля (узла, элемента); 
5.2.2. С полимерным чехлом;
5.3. Дополнительный элемент крепления;
5.3.1. Полимерный бандаж – наколенник;
5.4. Функциональные особенности;
5.4.1. Влагозащищенное;
6. Отделочные косметические элементы
6.1. Наименование разновидности модуля (узла, элемента);
6.1.2. Без косметической облицовки:
</t>
  </si>
  <si>
    <t>0256100000125000245</t>
  </si>
  <si>
    <t>15904084719 25 000259</t>
  </si>
  <si>
    <t xml:space="preserve">1.1. Уровень ампутации: 
1.1.4. Верхняя треть; 
1.2. Состояние культи: 
1.2.1. Функциональная; 
1.3. Уровень активности: 
1.3.3. 3 - 4; 
1.4. Вес пациента: 
1.4.1. 80 кг; 
2.1.1. Приемная гильза;
2.2.1. Жесткая;
4.1. Стопа: 
4.1.1. Модуль стопы; 
4.2.4. Стопа из композиционных материалов (энергосберегающая);
Коленный модуль:
5.2.2. Коленный модуль с микропроцессорным управлением влагозащищенный; 
Дополнительное функциональное устройство;
6.1.2. Торсионно-демпферное устройство;
6.1.4. Поворотное устройство;
Крепление:
7.2.1. Вакуумное крепление;
Отделочные косметические материалы:
8.1.1. Жесткая облицовка.
- комплектность: чехол на культю бедра из полимерного материала (силиконовый).
</t>
  </si>
  <si>
    <t>0256100000125000256</t>
  </si>
  <si>
    <t>1590408471925000276</t>
  </si>
  <si>
    <t>Протез при частичной ампутации кисти, в том числе протезы пальцев; косметический; взрослый; отсутствует управление; кисть косметическая силиконовая с нейлоновой армирующей сеткой либо кисть косметическая силиконовая с адаптером (в зависимости от индивидуальных особенностей Получателя); локоть-предплечье отсутствует; дополнительное регулировочно-соединительное устройство отсутствует; приспособления отсутствуют; приемная гильза индивидуального изготовления, манжеткой из кожи, на шнуровке или контактной ленте, модуль при вычленении плеча отсутствует; крепление: индивидуальное или специальное или подгоночное (в зависимости от индивидуальных особенностей Получателя).</t>
  </si>
  <si>
    <t>41 689,91</t>
  </si>
  <si>
    <t>1010/2024</t>
  </si>
  <si>
    <t xml:space="preserve">1590408471924000494 </t>
  </si>
  <si>
    <t>Протез предплечья косметический, функционально-косметический; взрослый; отсутствует управление либо система управления сохранившейся рукой или противоупором (в зависимости от индивидуальных особенностей Получателя); кисть косметическая силиконовая с нейлоновой армирующей сеткой либо кисть косметическая силиконовая с адаптером (в зависимости от индивидуальных особенностей Получателя); локоть-предплечье отсутствует; дополнительное регулировочно-соединительное устройство отсутствует; функция ротации реализована в составе модуля кисти, ротатор кистевой с адаптером, для присоединения кистей косметических, тяговых каркасных без ротации и рабочих насадок, с цилиндрическим хвостовиком, ротатор кистевой с адаптером, для присоединения кистей косметических, тяговых каркасных без ротации и рабочих насадок, имеющих адаптер; приспособления отсутствуют; оболочка косметическая отсутствует; гильза индивидуальная одинарная либо гильза индивидуальная составная либо гильза геометрическая копия сохранившейся руки либо гильза унифицированная либо отсутствует гильза (в зависимости от индивидуальных особенностей Получателя); гильза из литьевого слоистого пластика на основе связующих смол либо из листового термопласта; модуль при вычленении плеча отсутствует; крепление: индивидуальное или подгоночное, с/без использованием кожаных полуфабрикатов или крепление отсутствует (в зависимости от индивидуальных особенностей Получателя).</t>
  </si>
  <si>
    <t>58 761,07</t>
  </si>
  <si>
    <t>993/2024</t>
  </si>
  <si>
    <t>16 905,11</t>
  </si>
  <si>
    <t xml:space="preserve">Аппарат на тазобедренный сустав, фиксирующий (корригирующий), термопласт или слоистый пластик (в зависимости от медицинских показаний Получателя)
Изготовление по слепку
Постоянное
</t>
  </si>
  <si>
    <t xml:space="preserve">1590408471924000486 </t>
  </si>
  <si>
    <t xml:space="preserve"> 1590408471924000486</t>
  </si>
  <si>
    <t>0256100000125000283</t>
  </si>
  <si>
    <t>1590408471925000298</t>
  </si>
  <si>
    <t>Катетер для эпицистостомы, типа Фолея. Катетеры двухходовые для длительной катетеризации мочевого пузыря. Изготовлены из латекса с силиконовым покрытием, с дренажной воронкой, отверстием для надувания баллона, противозвратным клапаном, покрышкой, баллоном. Катетеры имеют атравматичный терминальный конец, хорошую эластичность под действием температуры тела. Универсальная форма коннектора для использования катетера с мочеприемными устройствами любого типа. Поставка включает не менее 8 типоразмеров (по заявке Получателя)</t>
  </si>
  <si>
    <t xml:space="preserve">Бандаж ортопедический на верхнюю конечность для улучшения лимфовенозного оттока, стимулирующий, лечебно-профилактический, изготовлен из эластичных компрессионных материалов, максимальной готовности. При использовании бандажа Получатели не должны испытывать болей, избыточного давления, обуславливающих нарушения кровообращения.
Определяется индивидуально по каждому случаю в отдельности, с учетом анатомических особенностей Получателя
</t>
  </si>
  <si>
    <t>994/2024</t>
  </si>
  <si>
    <t xml:space="preserve">1590408471924000485
</t>
  </si>
  <si>
    <t xml:space="preserve"> Бандаж на средний отдел живота, фиксирующий/поддерживающий из хлопчатобумажных или эластичных тканей
Изготовление по обмерам
</t>
  </si>
  <si>
    <t xml:space="preserve">Бандаж компрессионный на нижнюю конечность, фиксирующий, из эластичных компрессионных материалов, максимальной готовности.
Определяется индивидуально по каждому случаю в отдельности, с учетом анатомических особенностей Получателя
</t>
  </si>
  <si>
    <t>2 226,67</t>
  </si>
  <si>
    <t xml:space="preserve">1590408471925000031
</t>
  </si>
  <si>
    <t>89/2025</t>
  </si>
  <si>
    <t xml:space="preserve">Максимальная ширина сидения &gt; 35 см и ≤ 56 см 
Максимальный вес пациента &gt; 55 кг и ≤ 135 кг 
Электропривод сиденья Нет 
Наличие колес Нет 
Подлокотники Откидные 
Подножки Нет 
Тип рамы Нескладная 
Регулировка высоты Да 
Стояночный тормоз нет 
Описание кресла-стула -  рама нескладная изготовлена из тонкостенных труб, на регулируемых по высоте ножках 
-  съемное пластмассовое судно закрытое крышкой легко входит под санитарную зону;
-  съемное пластмассовое санитарное сиденье. 
Максимальная допустимая нагрузка (вес Получателя)  130 кг
Вес кресла- стула  7 кг 
</t>
  </si>
  <si>
    <t>0256100000125000223</t>
  </si>
  <si>
    <t>1590408471925000230</t>
  </si>
  <si>
    <t xml:space="preserve">Поручни (перила) для самоподнимания угловые предназначены для страховки при перемещении Получателей с ограниченными возможностями, как по дому, так и в санитарно-гигиенических комнатах. Поручни (перила) достаточно прочные, чтобы выдерживать массу Получателя. Поручни (перила) ровные, без пузырей, отслаиваний и заусенцев. Поручни (перила) устойчивы к дезинфицирующим растворам. Поручни имеют приспособление для крепления.  Размер поручней (перил)   40см 
Максимальная нагрузка  150 кг
</t>
  </si>
  <si>
    <t>0256100000125000295</t>
  </si>
  <si>
    <t xml:space="preserve"> 1590408471925000313</t>
  </si>
  <si>
    <t>Поручни (перила) для самоподнимания прямые (линейные) служат для удобства передвижения Получателей с ограниченными возможностями, как по дому, так и в санитарно-гигиенических комнатах. Поручни (перила) достаточно прочные, чтобы выдерживать массу Получателя. Поручни (перила) ровные, без пузырей, отслаиваний и заусенцев. Поручни (перила) устойчивы к дезинфицирующим растворам. Поручни имеют приспособление для крепления. Размер -40 см Максимальная нагрузка 150 кг</t>
  </si>
  <si>
    <t>0256100000125000122</t>
  </si>
  <si>
    <t xml:space="preserve">15904084719 25 000129 </t>
  </si>
  <si>
    <t xml:space="preserve">Описание слухового аппарата цифрового заушного мощного
 Слуховой аппарат цифровой заушный мощный имеет:
1. Автоматическую направленность.
2. Направленный микрофон.
3. Подавление шумов микрофона (тихих шумов).
4. Аудиовход.
5. Автоматическое переключение в программу телефон.
6. Раздельную регулировку усиления тихих, средней громкости и громких звуков в каждом канале.
7. Динамическое подавление обратной связи без потери усиления.
8. Систему шумоподавления.
9. Возможность открытого протезирования.
10. FM совместимость.
11. Звуковую индикацию регулировки громкости, разряда батареи, переключения программ, режим телефонной катушки. 
12. Элемент питания - 1 шт.
13. Три стандартных вкладыша.
 Диапазон частот   0,1 - 7,5 кГц
Максимальный ВУЗД 90   135 дБ
Максимальное усиление   70 дБ
Количество каналов цифровой обработки звука  24
 </t>
  </si>
  <si>
    <t xml:space="preserve">Описание слухового аппарата цифрового заушного мощного
 Слуховой аппарат цифровой заушный мощный имеет:
1. Автоматическую направленность.
2. Направленный микрофон.
3. Подавление шумов микрофона (тихих шумов).
4. Аудиовход.
5. Автоматическое переключение в программу телефон.
6. Раздельную регулировку усиления тихих, средней громкости и громких звуков в каждом канале.
7. Динамическое подавление обратной связи без потери усиления.
8. Систему шумоподавления.
9. Возможность открытого протезирования.
10. FM совместимость.
11. Звуковую индикацию регулировки громкости, разряда батареи, переключения программ, режим телефонной катушки. 
12. Элемент питания - 1 шт.
13. Три стандартных вкладыша.
Диапазон частот   0,1 - 7,3 кГц
Максимальный ВУЗД 90   135 дБ
Максимальное усиление   65 дБ
Количество каналов цифровой обработки звука  8
</t>
  </si>
  <si>
    <t xml:space="preserve"> Описание слухового аппарата цифрового заушного средней мощности
 Слуховой аппарат цифровой заушный средней мощности имеет:
1. Систему адаптивного шумоподавления.
2. Адаптивную направленность.
3. Направленный микрофон. 
4. Систему подавления шумов микрофона (тихих шумов).
5. Аудиовход.
6. Элемент питания — 1 шт. 
7. Тиннитус-маскер.
      8. Три стандартных вкладыша. 
Диапазон частот   0,1 - 7,5 кГц
Максимальный ВУЗД 90   128 дБ
Максимальное усиление   58 дБ
Количество каналов цифровой обработки звука  8
Количество программ прослушивания  6
</t>
  </si>
  <si>
    <t xml:space="preserve">Описание слухового аппарата цифрового заушного средней мощности
 Слуховой аппарат цифровой заушный средней мощности имеет:
1. Систему адаптивного шумоподавления.
2. Адаптивную направленность.
3. Направленный микрофон. 
4. Систему подавления шумов микрофона (тихих шумов).
5. Аудиовход.
6. Элемент питания — 1 шт. 
7. Тиннитус-маскер.
      8. Три стандартных вкладыша. 
Диапазон частот   0,1 - 7,6 кГц
Максимальный ВУЗД 90   128 дБ
Максимальное усиление   61 дБ
Количество каналов цифровой обработки звука  8
Количество программ прослушивания   4
</t>
  </si>
  <si>
    <t>975/2024</t>
  </si>
  <si>
    <t>1590408471924000481</t>
  </si>
  <si>
    <t xml:space="preserve">Описание костылей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</si>
  <si>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Описание костылей
 Подлокотник не натирает и не деформирует верхнюю конечность руки. Конструкция и размеры манжеты удобны для разной толщины одежды.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</si>
  <si>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Описание костылей
 Костыли имеют ножку, рукоятку и опору для предплечья.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</si>
  <si>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  </t>
  </si>
  <si>
    <t xml:space="preserve">Тип
 Портативный 
Наличие дополнительных функций
 -диктофон
-FM радиоприемник
-погода
-таймер
-будильник
-диспетчер файлов
-часы  
Поддерживаемые носители информации -Внутренняя флеш-память
-Флеш-карта типа SD
-Флеш-карта типа SDHC
-USB-SSD-накопитель
-Флеш-карта типа SDXC
-USB флеш-накопитель 
Поддержка файловых структур -exFAT
-FAT16
-FAT32 
Возможность сохранения параметров работы при выключении устройства Да 
Наличие возможности соединения с сетью интернет по беспроводному интерфейсу Wi-Fi Да 
Питание устройства -От сети
-От встроенного аккумулятора 
Наличие встроенного Bluetooth модуля  Да 
Наличие функции перемотки в прямом и обратном направлениях Да 
Наличие режима записи во внутреннюю память с возможностью последующего воспроизведения -Из внешних аудио-источников через линейный вход
-Из радиоприемника 
Наличие возможности регулировки -Громкость
-Скорость воспроизведения
-Скорость воспроизведения без изменения тембра голоса
 Поддерживаемые текстовые форматы -ODF
-TXT
-HTML
-HTM
-RTF
-XML
-Fb2
-EPUB
-DOCX
-DOC
-PDF 
Поддерживаемые мультимедиа форматы -M4A
-AAC
-Ogg Vorbis
-MP4
-MP3
-FLAC
-WAV
-ACC 
Поддерживаемые форматы аудиокниг -DAISY 3.0
-DAISY 2.02
-DAISY 2.0
Русскоязычный синтезатор речи
 Да 
Наличие возможности поддержки работы с сервисами сетевых электронных библиотек Да 
Наличие функции блокировки клавиатуры Да 
Наличие NFC
 Да 
Возможность соединения с сетью интернет Да 
Время непрерывной автономной работы от встроенного аккумулятора  16 Час
Время полной зарядки аккумулятора
   4 Час
Возможность маркировки места на фонограмме и воспроизведение с установленного места Да 
Наличие функции автоматического отключения устройства при отсутствии активности пользователя Да 
Наличие звукового сопровождения кнопок Да 
Наличие тактильного обозначения кнопок Да 
Способ управления -Голосовой ввод
-Цифровой ввод
-Текстовый ввод 
Возможность прослушивания с помощью - Наушники
- Встроенная акустическая система 
</t>
  </si>
  <si>
    <t>0256100000125000281</t>
  </si>
  <si>
    <t xml:space="preserve">1590408471925000288
</t>
  </si>
  <si>
    <t>2026 года</t>
  </si>
  <si>
    <t xml:space="preserve">Обувь ортопедическая сложная при продольном плоскостопии, распластанности переднего отдела, сочетанной форме плоскостопия, деформации и сгибательной контрактуре пальцев стопы. При изготовлении обуви используется не менее двух специальных деталей, таких как: межстелечный слой с выкладкой сводов, супинаторы, пронаторы, жесткий задник и другие детали, служащие для восстановления или компенсации статодинамической функции.
Обувь ортопедическая сложная при варусной, эквинусной стопе, косолапости, пяточной стопе, укорочении нижней конечности. При изготовлении обуви используется не менее двух специальных деталей, таких как: жесткие задники, берцы одно-, двухсторонние или круговые, межстелечный слой - пробка, клиновидная пробка, косок, металлические шины, металлические пластины, подошва и каблук особой формы, служащие для восстановления или компенсации статодинамической функции.
Обувь ортопедическая сложная для использования при отвисающей стопе, паралитической стопе, плосковальгусной стопе, полой стопе, половарусной стопе. При изготовлении обуви используется не менее двух специальных деталей, таких как: жесткие задники, жесткие круговые или задние берцы, металлические шины, подошва и каблук особой формы, служащие для восстановления или компенсации статодинамической функции, а также специальные мягкие детали: манжетка, тяги, дополнительные шнурки, притяжной ремень и т.д.
Обувь ортопедическая сложная при лимфостазе и акромегалии, диабетической стопе, заболеваниях стоп. При изготовлении обуви используется не менее двух специальных деталей, таких как: 
заготовка верха, конструкция которой учитывает анатомо-функциональные особенности пользователей данной категории, мягкие прокладки над специальными жесткими деталями, комбинированный межстелечный слой с выкладкой сводов, подошва особой формы, служащие для восстановления или компенсации статодинамической функции.
Обувь ортопедическая сложная при культях стоп. При изготовлении обуви используется не менее двух специальных деталей, таких, как: межстелечный слой с выкладкой сводов, с искусственным носком; жесткая союзка, жесткий клапан, металлические пластины, подошва и каблук особой формы, служащие для восстановления или компенсации статодинамической функции. Подкладка – наличие.
</t>
  </si>
  <si>
    <t xml:space="preserve">
10 482,61
</t>
  </si>
  <si>
    <t xml:space="preserve">1590408471925000297
</t>
  </si>
  <si>
    <t>0256100000125000289</t>
  </si>
  <si>
    <t xml:space="preserve">Обувь ортопедическая сложная при продольном плоскостопии, распластанности переднего отдела, сочетанной форме плоскостопия, деформации и сгибательной контрактуре пальцев стопы. При изготовлении обуви используется не менее двух специальных деталей, таких как: межстелечный слой с выкладкой сводов, супинаторы, пронаторы, жесткий задник и другие детали, служащие для восстановления или компенсации статодинамической функции.
Обувь ортопедическая сложная при варусной, эквинусной стопе, косолапости, пяточной стопе, укорочении нижней конечности.При изготовлении обуви используется не менее двух специальных деталей, таких как: жесткие задники, берцы одно-, двухсторонние или круговые, межстелечный слой - пробка, клиновидная пробка, косок, металлические шины, металлические пластины, подошва и каблук особой формы, служащие для восстановления или компенсации статодинамической функции.
Обувь ортопедическая сложная для использования при отвисающей стопе, паралитической стопе, плосковальгусной стопе, полой стопе, половарусной стопе. При изготовлении обуви используется использовано не менее двух специальных деталей, таких как: жесткие задники, жесткие круговые или задние берцы, металлические шины, подошва и каблук особой формы, служащие для восстановления или компенсации статодинамической функции, а также специальные мягкие детали: манжетка, тяги, дополнительные шнурки, притяжной ремень и т.д.
Обувь ортопедическая сложная при лимфостазе и акромегалии, диабетической стопе, заболеваниях стоп. При изготовлении обуви используется не менее двух специальных деталей, таких как: заготовка верха, конструкция которой учитывает анатомо-функциональные особенности пользователей данной категории, мягкие прокладки над специальными жесткими деталями, комбинированный межстелечный слой с выкладкой сводов, подошва особой формы, служащие для восстановления или компенсации статодинамической функции.
Обувь ортопедическая сложная при культях стоп. При изготовлении обуви используется не менее двух специальных деталей, таких, как: межстелечный слой с выкладкой сводов, с искусственным носком; жесткая союзка, жесткий клапан, металлические пластины, подошва и каблук особой формы, служащие для восстановления или компенсации статодинамической функции. Подкладка утепленная – наличие.
</t>
  </si>
  <si>
    <t>1590408471925000297</t>
  </si>
  <si>
    <t xml:space="preserve">Изготавливается одновременно полупара обуви на сохраненную конечность и на протез нижней конечности по индивидуальным размерам в соответствии с медицинскими показаниями (в соответствии с заболеванием) Получателя. 
Подкладка на сохраненную конечность – наличие.
</t>
  </si>
  <si>
    <t xml:space="preserve">Изготавливается одновременно полупара обуви на сохраненную конечность и на протез нижней конечности по индивидуальным размерам в соответствии с медицинскими показаниями (в соответствии с заболеванием) Получателя.
Подкладка утепленная на сохраненную конечность – наличие.
</t>
  </si>
  <si>
    <t xml:space="preserve">
10 357,43
</t>
  </si>
  <si>
    <t>1011/2024</t>
  </si>
  <si>
    <t xml:space="preserve">1590408471924000500
</t>
  </si>
  <si>
    <t xml:space="preserve">1590408471924000500 </t>
  </si>
  <si>
    <t xml:space="preserve">Тутор на тазобедренный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
</t>
  </si>
  <si>
    <t>0256100000125000300</t>
  </si>
  <si>
    <t>1590408471925000312</t>
  </si>
  <si>
    <r>
      <t xml:space="preserve">Тип двигателя: Бензиновый; 
Тип коробки передач: </t>
    </r>
    <r>
      <rPr>
        <b/>
        <sz val="8"/>
        <color indexed="8"/>
        <rFont val="Times New Roman"/>
        <family val="1"/>
        <charset val="204"/>
      </rPr>
      <t>Вариатор;</t>
    </r>
    <r>
      <rPr>
        <sz val="8"/>
        <color indexed="8"/>
        <rFont val="Times New Roman"/>
        <family val="1"/>
        <charset val="204"/>
      </rPr>
      <t xml:space="preserve"> 
Рабочий объем двигателя: 1596 Кубический сантиметр; миллилитр; 
Комплектация транспортного средства: Антиблокировочная система; 
Тип привода: Моноприводный;</t>
    </r>
  </si>
  <si>
    <t>0256100000125000293</t>
  </si>
  <si>
    <r>
      <t xml:space="preserve">Двигатель внутреннего сгорания (рабочий объем),: 1596 Кубический сантиметр; миллилитр;
Описание автомобиля: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Топливо – бензин, Колесная формула/ведущие колеса - 4х2/передние, Схема компоновки - переднеприводная, Тип двигателя – четырехтактный, Расположение двигателя - переднее поперечное, Автомобиль оборудован антиблокировочной тормозной системой, Категория транспортного средства – М1;
</t>
    </r>
    <r>
      <rPr>
        <b/>
        <sz val="8"/>
        <color indexed="8"/>
        <rFont val="Times New Roman"/>
        <family val="1"/>
        <charset val="204"/>
      </rPr>
      <t>Тип трансмиссии: автоматическая;</t>
    </r>
    <r>
      <rPr>
        <sz val="8"/>
        <color indexed="8"/>
        <rFont val="Times New Roman"/>
        <family val="1"/>
        <charset val="204"/>
      </rPr>
      <t xml:space="preserve">
Адаптированные органы управления: без участия в управлении правой ноги;
Количество дверей: 4 Штука;
Тип кузова: седан;
</t>
    </r>
  </si>
  <si>
    <r>
      <t xml:space="preserve">Двигатель внутреннего сгорания (рабочий объем),: 1596 Кубический сантиметр; миллилитр;
Адаптированные органы управления: без участия в управлении обеих ног;
Количество дверей: 4 Штука;
</t>
    </r>
    <r>
      <rPr>
        <b/>
        <sz val="8"/>
        <color indexed="8"/>
        <rFont val="Times New Roman"/>
        <family val="1"/>
        <charset val="204"/>
      </rPr>
      <t>Тип трансмиссии: автоматическая;</t>
    </r>
    <r>
      <rPr>
        <sz val="8"/>
        <color indexed="8"/>
        <rFont val="Times New Roman"/>
        <family val="1"/>
        <charset val="204"/>
      </rPr>
      <t xml:space="preserve">
Тип кузова: седан;
Описание автомобиля: Схема компоновки - переднеприводная, Расположение двигателя - переднее поперечное, Колесная формула/ведущие колеса - 4х2/передние, Топливо – бензин, Категория транспортного средства – М1,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Тип двигателя – четырехтактный, Автомобиль оборудован антиблокировочной тормозной системой;
</t>
    </r>
  </si>
  <si>
    <t xml:space="preserve"> 
1590408471925000317</t>
  </si>
  <si>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правой ноги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 </t>
    </r>
  </si>
  <si>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левой ноги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t>
    </r>
  </si>
  <si>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обеих ног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
</t>
    </r>
  </si>
  <si>
    <t>0256100000125000129</t>
  </si>
  <si>
    <t xml:space="preserve">1590408471925000139
</t>
  </si>
  <si>
    <t xml:space="preserve">Описание  1. Функционально-антропометрические данные
1.1 Уровень ампутации:
1.1.5. Верхняя треть голени
1.2. Состояние культи
1.2.1. Функциональная
1.3. Уровень активности
1.3.3. 3-4
1.5. Протезирование
1.5.2. Повторное
2. Приемная гильза
2.1. Наименование разновидности модуля (узла, элемента)
2.1.1. Приемная гильза
2.2. Конструктивные особенности модуля (узла, элемента)
2.2.1. Жесткая
3. Вкладные элементы
3.1. Наименование разновидности модуля (узла, элемента) 
3.1.2. Полимерный чехол
4. Стопа
4.1. Наименование разновидности модуля (узла, элемента)
4.1.1. Стопа протеза для купания
4.2. Конструктивные особенности модуля (узла, элемента)
4.2.2. Стопа из композитных материалов (энергосберегающая)
4.3. Функциональные особенности
4.3.1. Влагозащищенная
4.3.2. Противоскользящее покрытие
5. Крепление
5.1. Наименование разновидности модуля (узла, элемента)
5.1.1. Система крепления
5.2. Конструктивные особенности модуля (узла, элемента)
5.2.2. С полимерным чехлом
5.3. Дополнительный элемент крепления
5.3.1. Полимерный бандаж-наколенник
5.4. Функциональные особенности
5.4.1. Влагозащищенное
6. Отделочные косметические элементы
6.1. Наименование разновидности модуля (узла, элемента)
6.1.2. Без косметической облицовки: 1 штука
</t>
  </si>
  <si>
    <t>026100000125000386</t>
  </si>
  <si>
    <t>1590408471926000015</t>
  </si>
  <si>
    <t>7-03-01-01</t>
  </si>
  <si>
    <t>Кресло-коляска активного типа с регулируемым углом наклона спинки (для инвалидов и детей-инвалидов)</t>
  </si>
  <si>
    <t xml:space="preserve"> Кресло-коляска с индивидуальными характеристиками.  Описание кресла-коляски активного типа Рама алюминиевая. Механизм складывания рамы – ножницы. Спинка складная вперед, регулируемая по углу наклона. Обивка спинки с петлевыми ремнями натяжения. Ручки для толкания короткие фиксированные.
 Опора для стоп откидная, регулируемая по углу наклона.
 Защитные щитки карбоновые, откидные. Подлокотники, регулируемые по высоте.
 Диаметр передних колес 4 дюйма. Шины задних колес с кевларовой защитой от проколов, диаметр 24 дюйма. Обода для толкания колес карбоновые, с противоскользящим покрытием, расстояние до колеса 30 мм.
Ширина сиденья, см 36
Глубина сиденья, см 38
Высота спинки, см 37,5
В комплект поставки также входит:
- ремень-фиксатор голени;
- ремень безопасности;
- антиопрокидыватель;
- лента-фиксатор с клипсами для фиксации складывания коляски;
- светоотражатели, установленные на спицы;
- подушка на сиденье;
- руководство пользователя (паспорт) на русском языке;
- гарантийный талон с указанием серийного номера.
</t>
  </si>
  <si>
    <t>0256100000125000273</t>
  </si>
  <si>
    <t>1590408471925000275</t>
  </si>
  <si>
    <t>0256100000125000395</t>
  </si>
  <si>
    <t>1590408471926000029</t>
  </si>
  <si>
    <t>0256100000125000400</t>
  </si>
  <si>
    <t>1590408471926000030</t>
  </si>
  <si>
    <t>0256100000126000076</t>
  </si>
  <si>
    <t>1590408471926000083</t>
  </si>
  <si>
    <t xml:space="preserve">Описание протеза 1.1Уровень ампутации:
1.1.3.Верхняя треть плеча;
1.2 Объем ампутации (отсутствующий сегмент):
1.2.2 Кисть, предплечье, локтевой сустав, часть плеча;
1.3 Состояние культи: 
1.3.1 Функциональная;
1.4. Отсутствующая конечность 
1.4.1. Доминантная;
1.5 Протезирование:
1.5.1 Первичное; 
2.Приемная гильза
2.1 Наименование разновидности модуля (узла, элемента): 
2.1.1 Приемная гильза;
3.Вкладные элементы
3.1 Наименование разновидности модуля (узла, элемента): 
3.1.1 Вкладная гильза;
3.2.Конструктивные особенности
3.2.1. Вкладная гильза ;
3.3. Конструктивные особенности модуля :
3.3.3. Вкладная гильза из мягкого термопласта
3.4. Функциональные особенности:
3.4.1. Защита культи при болезненных и рубцово-измененных культях;
4. Искуственная кисть с микропроцессорным управлением
4.1. Наименование разновидности модуля (узла, элемента):
4.1.1. Искуственная кисть с микропроцессорным управлением;
4.2. Функциональные особенности:
4.2.1. Кисть с одним вариантом схвата
4.2.5. Кисть с 23-мя и более вариантами схвата;
4.3. Функциональные особенности системы управления:
4.3.1. Интелектуальная система управления
4.4. Функциональные особенности большого пальца
4.4.1. Активное отведение , приведение большого пальца
4.5. Конструктивные особенности модуля
4.5.1. Виброустойчивость
4.6. Комплектность
4.6.1. Искуственная кисть с микропроцессорным управлением;
5. Лучезапястный узел
5.1.Наименование разновидности модуля (узла, элемента): 
5.1.1. Лучезапястный узел
5.2. Функциональные особенности
5.2.2. Лучезапястный узел с пассивной ротацией
6.Локтевой узел
6.1.1 Локтевой узел
6.2 Конструктивные особенности модуля
6.2.1 Локтевой узел пассивный с фиксацией в локтевом шарнире.
7. Крепление;
7.2. Конструктивные особенности модуля
</t>
  </si>
  <si>
    <t>0256100000125000301</t>
  </si>
  <si>
    <t xml:space="preserve">1590408471925000325
</t>
  </si>
  <si>
    <t xml:space="preserve">Описание матраца полиуретанового 
 Матрац противопролежневый с наполнителем из пеноматериала. Матрац выполнен из полиуретана.
 Противопролежневый матрац полиуретановый обеспечивает пациенту равномерное распределение давления на участки, соприкасающиеся с телом. Использование данного матраца предупреждает возникновение пролежней, исключает возможность грубого и длительного давления на одни и те же участки кожи, улучшает кровообращение на капиллярном уровне, обеспечивает питание и насыщение тканей кислородом, предотвращает образование пролежней или ускоряет процесс заживления пораженных участков.
 На верхней стороне матраца выполнены фигурные насечки, обеспечивающие легкость изгибания матраца.  Комплект поставки :  Съемный чехол, выполненный из непромокаемой воздухопроницаемой ткани, с замком типа «молния»; паспорт с гарантийным талоном на сервисное обслуживание изделия. 
Количество секций  3 
Максимальная нагрузка, кг Не более 250 
Эффект памяти Да 
Длина    1950,00 Миллиметр
Ширина   850,00 Миллиметр
Толщина 80,00 Миллиметр       Плотность полиуретана    32,5 кг/м³
Вес матраца   7 кг    Максимально допустимая нагрузка на изделие  120 кг 
</t>
  </si>
  <si>
    <r>
      <t xml:space="preserve">Подушка для сиденья противопролежневая надувная с регулируемым давлением, многоразового использования
</t>
    </r>
    <r>
      <rPr>
        <b/>
        <sz val="8"/>
        <color indexed="8"/>
        <rFont val="Times New Roman"/>
        <family val="1"/>
        <charset val="204"/>
      </rPr>
      <t xml:space="preserve">Противопролежневая подушка воздушная 4-х секционная, с надувными взаимосвязанными ячейками, с запорным перепускным клапаном, регулируемым воздух между ячейками. </t>
    </r>
    <r>
      <rPr>
        <sz val="8"/>
        <color indexed="8"/>
        <rFont val="Times New Roman"/>
        <family val="1"/>
        <charset val="204"/>
      </rPr>
      <t xml:space="preserve">Воздух плавно перетекает из ячейки в ячейку, способствуя равномерному распределению давления, принимает индивидуальную форму пациента. 
   Комплект поставки противопролежневая подушка, чехол, насос, паспорт с гарантийным талоном на сервисное обслуживание изделия    
   Максимальная нагрузка на изделие  120 кг   
   Длина   41 см   
   Ширина   38,5 см     
   Высота   8,5 см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</si>
</sst>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quot;р.&quot;"/>
  </numFmts>
  <fonts count="41">
    <font>
      <sz val="11"/>
      <color theme="1"/>
      <name val="Calibri"/>
      <family val="2"/>
      <charset val="204"/>
      <scheme val="minor"/>
    </font>
    <font>
      <sz val="10"/>
      <name val="Arial"/>
      <family val="2"/>
      <charset val="204"/>
    </font>
    <font>
      <sz val="12"/>
      <name val="Times New Roman Cyr"/>
      <family val="1"/>
      <charset val="204"/>
    </font>
    <font>
      <sz val="12"/>
      <name val="Times New Roman"/>
      <family val="1"/>
      <charset val="204"/>
    </font>
    <font>
      <sz val="8"/>
      <name val="Times New Roman"/>
      <family val="1"/>
      <charset val="204"/>
    </font>
    <font>
      <b/>
      <sz val="12"/>
      <name val="Times New Roman"/>
      <family val="1"/>
      <charset val="204"/>
    </font>
    <font>
      <sz val="10"/>
      <name val="Times New Roman"/>
      <family val="1"/>
      <charset val="204"/>
    </font>
    <font>
      <b/>
      <sz val="10.5"/>
      <color indexed="8"/>
      <name val="Times New Roman"/>
      <family val="1"/>
      <charset val="204"/>
    </font>
    <font>
      <sz val="10.5"/>
      <color indexed="8"/>
      <name val="Times New Roman"/>
      <family val="1"/>
      <charset val="204"/>
    </font>
    <font>
      <sz val="8"/>
      <color indexed="8"/>
      <name val="Times New Roman"/>
      <family val="1"/>
      <charset val="204"/>
    </font>
    <font>
      <b/>
      <sz val="8"/>
      <color indexed="8"/>
      <name val="Times New Roman"/>
      <family val="1"/>
      <charset val="204"/>
    </font>
    <font>
      <sz val="11"/>
      <color indexed="8"/>
      <name val="Calibri"/>
      <family val="2"/>
      <charset val="204"/>
    </font>
    <font>
      <sz val="7.5"/>
      <color indexed="8"/>
      <name val="Times New Roman"/>
      <family val="1"/>
      <charset val="204"/>
    </font>
    <font>
      <sz val="10"/>
      <color indexed="8"/>
      <name val="Times New Roman"/>
      <family val="1"/>
      <charset val="204"/>
    </font>
    <font>
      <u/>
      <sz val="9.25"/>
      <color theme="10"/>
      <name val="Calibri"/>
      <family val="2"/>
      <charset val="204"/>
    </font>
    <font>
      <sz val="11"/>
      <color theme="1"/>
      <name val="Times New Roman"/>
      <family val="1"/>
      <charset val="204"/>
    </font>
    <font>
      <b/>
      <sz val="11"/>
      <color theme="1"/>
      <name val="Times New Roman"/>
      <family val="1"/>
      <charset val="204"/>
    </font>
    <font>
      <sz val="11"/>
      <color theme="0"/>
      <name val="Times New Roman"/>
      <family val="1"/>
      <charset val="204"/>
    </font>
    <font>
      <b/>
      <sz val="12"/>
      <color theme="1"/>
      <name val="Times New Roman"/>
      <family val="1"/>
      <charset val="204"/>
    </font>
    <font>
      <sz val="10"/>
      <color theme="1"/>
      <name val="Times New Roman"/>
      <family val="1"/>
      <charset val="204"/>
    </font>
    <font>
      <sz val="12"/>
      <color theme="1"/>
      <name val="Times New Roman"/>
      <family val="1"/>
      <charset val="204"/>
    </font>
    <font>
      <sz val="10.5"/>
      <color theme="1"/>
      <name val="Times New Roman"/>
      <family val="1"/>
      <charset val="204"/>
    </font>
    <font>
      <sz val="11"/>
      <color theme="0"/>
      <name val="Calibri"/>
      <family val="2"/>
      <charset val="204"/>
      <scheme val="minor"/>
    </font>
    <font>
      <b/>
      <sz val="11"/>
      <color rgb="FFFF0000"/>
      <name val="Times New Roman"/>
      <family val="1"/>
      <charset val="204"/>
    </font>
    <font>
      <sz val="8"/>
      <color theme="1"/>
      <name val="Times New Roman"/>
      <family val="1"/>
      <charset val="204"/>
    </font>
    <font>
      <sz val="8"/>
      <color theme="1"/>
      <name val="Calibri"/>
      <family val="2"/>
      <charset val="204"/>
      <scheme val="minor"/>
    </font>
    <font>
      <sz val="12"/>
      <color rgb="FF000000"/>
      <name val="Times New Roman"/>
      <family val="1"/>
      <charset val="204"/>
    </font>
    <font>
      <sz val="7"/>
      <color theme="1"/>
      <name val="Times New Roman"/>
      <family val="1"/>
      <charset val="204"/>
    </font>
    <font>
      <sz val="11.5"/>
      <color theme="1"/>
      <name val="Times New Roman"/>
      <family val="1"/>
      <charset val="204"/>
    </font>
    <font>
      <sz val="11"/>
      <color rgb="FF000000"/>
      <name val="Tahoma"/>
      <family val="2"/>
      <charset val="204"/>
    </font>
    <font>
      <b/>
      <sz val="14"/>
      <color theme="1"/>
      <name val="Times New Roman"/>
      <family val="1"/>
      <charset val="204"/>
    </font>
    <font>
      <sz val="8"/>
      <color rgb="FF000000"/>
      <name val="Tahoma"/>
      <family val="2"/>
      <charset val="204"/>
    </font>
    <font>
      <sz val="9.25"/>
      <color theme="10"/>
      <name val="Calibri"/>
      <family val="2"/>
      <charset val="204"/>
    </font>
    <font>
      <sz val="9"/>
      <color theme="1"/>
      <name val="Times New Roman"/>
      <family val="1"/>
      <charset val="204"/>
    </font>
    <font>
      <sz val="8"/>
      <color rgb="FF334059"/>
      <name val="Roboto"/>
    </font>
    <font>
      <sz val="11"/>
      <color rgb="FF000000"/>
      <name val="Times New Roman"/>
      <family val="1"/>
      <charset val="204"/>
    </font>
    <font>
      <b/>
      <sz val="14"/>
      <color rgb="FFFF0000"/>
      <name val="Times New Roman"/>
      <family val="1"/>
      <charset val="204"/>
    </font>
    <font>
      <sz val="9"/>
      <color theme="1"/>
      <name val="Calibri"/>
      <family val="2"/>
      <charset val="204"/>
      <scheme val="minor"/>
    </font>
    <font>
      <sz val="6"/>
      <color indexed="8"/>
      <name val="Times New Roman"/>
      <family val="1"/>
      <charset val="204"/>
    </font>
    <font>
      <sz val="11"/>
      <color rgb="FF334059"/>
      <name val="Times New Roman"/>
      <family val="1"/>
      <charset val="204"/>
    </font>
    <font>
      <sz val="9"/>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11" fillId="0" borderId="0"/>
  </cellStyleXfs>
  <cellXfs count="234">
    <xf numFmtId="0" fontId="0" fillId="0" borderId="0" xfId="0"/>
    <xf numFmtId="164" fontId="2" fillId="2" borderId="1" xfId="0" applyNumberFormat="1" applyFont="1" applyFill="1" applyBorder="1" applyAlignment="1">
      <alignment wrapText="1"/>
    </xf>
    <xf numFmtId="49" fontId="0" fillId="0" borderId="1" xfId="0" applyNumberFormat="1" applyBorder="1" applyAlignment="1"/>
    <xf numFmtId="164" fontId="2" fillId="2" borderId="2" xfId="0" applyNumberFormat="1" applyFont="1" applyFill="1" applyBorder="1" applyAlignment="1">
      <alignment wrapText="1"/>
    </xf>
    <xf numFmtId="164" fontId="3" fillId="2" borderId="2" xfId="0" applyNumberFormat="1" applyFont="1" applyFill="1" applyBorder="1" applyAlignment="1">
      <alignment wrapText="1"/>
    </xf>
    <xf numFmtId="0" fontId="15" fillId="0" borderId="0" xfId="0" applyFont="1" applyProtection="1"/>
    <xf numFmtId="0" fontId="0" fillId="0" borderId="0" xfId="0" applyFont="1" applyProtection="1"/>
    <xf numFmtId="0" fontId="0" fillId="0" borderId="0" xfId="0" applyProtection="1"/>
    <xf numFmtId="0" fontId="16"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0" fontId="17" fillId="0" borderId="0" xfId="0" applyFont="1" applyProtection="1"/>
    <xf numFmtId="0" fontId="18" fillId="0" borderId="0" xfId="0" applyFont="1" applyBorder="1" applyAlignment="1" applyProtection="1">
      <alignment horizontal="center" vertical="center" wrapText="1"/>
    </xf>
    <xf numFmtId="49" fontId="0" fillId="0" borderId="0" xfId="0" applyNumberFormat="1"/>
    <xf numFmtId="0" fontId="19" fillId="0" borderId="0" xfId="0" applyFont="1" applyBorder="1" applyAlignment="1" applyProtection="1">
      <alignment horizontal="center" vertical="top" wrapText="1"/>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right" vertical="center" wrapText="1"/>
    </xf>
    <xf numFmtId="0" fontId="4" fillId="0" borderId="0" xfId="0" applyFont="1" applyFill="1" applyBorder="1" applyAlignment="1" applyProtection="1">
      <alignment horizontal="center" vertical="center" wrapText="1"/>
    </xf>
    <xf numFmtId="0" fontId="5" fillId="0" borderId="0" xfId="2" applyFont="1" applyBorder="1" applyAlignment="1" applyProtection="1">
      <alignment horizontal="center"/>
    </xf>
    <xf numFmtId="0" fontId="6" fillId="0" borderId="0" xfId="2" applyFont="1" applyBorder="1" applyAlignment="1" applyProtection="1">
      <alignment horizontal="center" vertical="top"/>
    </xf>
    <xf numFmtId="0" fontId="3" fillId="0" borderId="0" xfId="2" applyFont="1" applyBorder="1" applyAlignment="1" applyProtection="1"/>
    <xf numFmtId="0" fontId="3" fillId="0" borderId="0" xfId="2" applyFont="1" applyBorder="1" applyAlignment="1" applyProtection="1">
      <alignment wrapText="1"/>
    </xf>
    <xf numFmtId="0" fontId="15" fillId="0" borderId="0" xfId="0" applyFont="1" applyAlignment="1" applyProtection="1">
      <alignment horizontal="center"/>
    </xf>
    <xf numFmtId="0" fontId="21" fillId="3" borderId="2"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49" fontId="21" fillId="0" borderId="1" xfId="0" applyNumberFormat="1" applyFont="1" applyBorder="1" applyAlignment="1" applyProtection="1">
      <alignment horizontal="left" vertical="center" wrapText="1"/>
      <protection locked="0"/>
    </xf>
    <xf numFmtId="14" fontId="21" fillId="0" borderId="1" xfId="0" applyNumberFormat="1" applyFont="1" applyBorder="1" applyAlignment="1" applyProtection="1">
      <alignment horizontal="center" wrapText="1"/>
      <protection locked="0"/>
    </xf>
    <xf numFmtId="49" fontId="21" fillId="0" borderId="1" xfId="0" applyNumberFormat="1" applyFont="1" applyBorder="1" applyAlignment="1" applyProtection="1">
      <alignment horizontal="left" wrapText="1"/>
      <protection locked="0"/>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15" fillId="0" borderId="3" xfId="0" applyFont="1" applyBorder="1" applyAlignment="1" applyProtection="1">
      <alignment horizontal="center"/>
      <protection locked="0"/>
    </xf>
    <xf numFmtId="0" fontId="21"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22" fillId="0" borderId="0" xfId="0" applyFont="1" applyProtection="1"/>
    <xf numFmtId="0" fontId="23" fillId="0" borderId="0" xfId="0" applyFont="1" applyFill="1" applyProtection="1"/>
    <xf numFmtId="14" fontId="9" fillId="0" borderId="2" xfId="0" applyNumberFormat="1" applyFont="1" applyBorder="1" applyAlignment="1" applyProtection="1">
      <alignment horizontal="center" wrapText="1"/>
      <protection locked="0"/>
    </xf>
    <xf numFmtId="14" fontId="9" fillId="0" borderId="2" xfId="0" applyNumberFormat="1" applyFont="1" applyBorder="1" applyAlignment="1" applyProtection="1">
      <alignment horizontal="center"/>
      <protection locked="0"/>
    </xf>
    <xf numFmtId="49" fontId="9" fillId="0" borderId="2" xfId="0" applyNumberFormat="1" applyFont="1" applyBorder="1" applyAlignment="1" applyProtection="1">
      <alignment horizontal="center" wrapText="1"/>
      <protection locked="0"/>
    </xf>
    <xf numFmtId="4" fontId="9" fillId="0" borderId="2" xfId="0" applyNumberFormat="1" applyFont="1" applyBorder="1" applyAlignment="1" applyProtection="1">
      <alignment horizontal="center" wrapText="1"/>
      <protection locked="0"/>
    </xf>
    <xf numFmtId="49" fontId="9"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49" fontId="24" fillId="0" borderId="1" xfId="0" applyNumberFormat="1" applyFont="1" applyBorder="1" applyAlignment="1" applyProtection="1">
      <alignment horizontal="left" vertical="center" wrapText="1"/>
      <protection locked="0"/>
    </xf>
    <xf numFmtId="14" fontId="24" fillId="0" borderId="1" xfId="0" applyNumberFormat="1" applyFont="1" applyBorder="1" applyAlignment="1" applyProtection="1">
      <alignment horizontal="center" wrapText="1"/>
      <protection locked="0"/>
    </xf>
    <xf numFmtId="49" fontId="24" fillId="0" borderId="1" xfId="0" applyNumberFormat="1" applyFont="1" applyBorder="1" applyAlignment="1" applyProtection="1">
      <alignment horizontal="left" wrapText="1"/>
      <protection locked="0"/>
    </xf>
    <xf numFmtId="0" fontId="24" fillId="0" borderId="2" xfId="0" applyFont="1" applyBorder="1" applyAlignment="1" applyProtection="1">
      <alignment horizontal="left" vertical="center" wrapText="1"/>
    </xf>
    <xf numFmtId="0" fontId="24" fillId="0" borderId="2" xfId="0" applyFont="1" applyFill="1" applyBorder="1" applyAlignment="1" applyProtection="1">
      <alignment horizontal="left" vertical="center" wrapText="1"/>
    </xf>
    <xf numFmtId="49" fontId="9" fillId="0" borderId="2" xfId="0" applyNumberFormat="1" applyFont="1" applyFill="1" applyBorder="1" applyAlignment="1" applyProtection="1">
      <alignment horizontal="left" vertical="center" wrapText="1"/>
    </xf>
    <xf numFmtId="0" fontId="9" fillId="0" borderId="2" xfId="0" applyFont="1" applyFill="1" applyBorder="1" applyAlignment="1" applyProtection="1">
      <alignment horizontal="left" vertical="top" wrapText="1"/>
    </xf>
    <xf numFmtId="49" fontId="24" fillId="0" borderId="2" xfId="0" applyNumberFormat="1" applyFont="1" applyFill="1" applyBorder="1" applyAlignment="1" applyProtection="1">
      <alignment horizontal="center" vertical="center" wrapText="1"/>
    </xf>
    <xf numFmtId="0" fontId="24" fillId="0" borderId="2" xfId="0" applyFont="1" applyBorder="1" applyAlignment="1" applyProtection="1">
      <alignment horizontal="left" vertical="top" wrapText="1"/>
      <protection locked="0"/>
    </xf>
    <xf numFmtId="49" fontId="24" fillId="0" borderId="1" xfId="0" applyNumberFormat="1" applyFont="1" applyBorder="1" applyAlignment="1" applyProtection="1">
      <alignment horizontal="center" vertical="center" wrapText="1" shrinkToFit="1"/>
    </xf>
    <xf numFmtId="14" fontId="24" fillId="0" borderId="1" xfId="0" applyNumberFormat="1" applyFont="1" applyBorder="1" applyAlignment="1" applyProtection="1">
      <alignment horizontal="center" vertical="center" wrapText="1" shrinkToFit="1"/>
    </xf>
    <xf numFmtId="4" fontId="24" fillId="0" borderId="1" xfId="0" applyNumberFormat="1" applyFont="1" applyBorder="1" applyAlignment="1" applyProtection="1">
      <alignment horizontal="center" vertical="center" wrapText="1" shrinkToFit="1"/>
    </xf>
    <xf numFmtId="49" fontId="9" fillId="0" borderId="2" xfId="0" applyNumberFormat="1" applyFont="1" applyBorder="1" applyAlignment="1" applyProtection="1">
      <alignment horizontal="left" vertical="center" wrapText="1"/>
      <protection locked="0"/>
    </xf>
    <xf numFmtId="0" fontId="9" fillId="0" borderId="2" xfId="3" applyFont="1" applyBorder="1" applyAlignment="1" applyProtection="1">
      <alignment wrapText="1"/>
      <protection locked="0"/>
    </xf>
    <xf numFmtId="0" fontId="9" fillId="0" borderId="2"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wrapText="1"/>
      <protection locked="0"/>
    </xf>
    <xf numFmtId="14" fontId="9" fillId="0" borderId="1" xfId="0" applyNumberFormat="1" applyFont="1" applyBorder="1" applyAlignment="1" applyProtection="1">
      <alignment horizontal="center" wrapText="1"/>
      <protection locked="0"/>
    </xf>
    <xf numFmtId="49" fontId="9" fillId="0" borderId="1" xfId="0" applyNumberFormat="1" applyFont="1" applyBorder="1" applyAlignment="1" applyProtection="1">
      <alignment horizontal="center" wrapText="1"/>
      <protection locked="0"/>
    </xf>
    <xf numFmtId="0" fontId="9" fillId="0" borderId="2" xfId="3" applyFont="1" applyBorder="1" applyAlignment="1" applyProtection="1">
      <alignment horizontal="justify" wrapText="1"/>
      <protection locked="0"/>
    </xf>
    <xf numFmtId="49" fontId="9" fillId="0" borderId="2" xfId="3" applyNumberFormat="1" applyFont="1" applyBorder="1" applyAlignment="1" applyProtection="1">
      <alignment horizontal="center" vertical="center" wrapText="1"/>
      <protection locked="0"/>
    </xf>
    <xf numFmtId="0" fontId="9"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wrapText="1"/>
      <protection locked="0"/>
    </xf>
    <xf numFmtId="49" fontId="4" fillId="0" borderId="2"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wrapText="1"/>
      <protection locked="0"/>
    </xf>
    <xf numFmtId="4" fontId="9" fillId="0" borderId="2" xfId="0" applyNumberFormat="1" applyFont="1" applyBorder="1" applyAlignment="1">
      <alignment horizontal="center"/>
    </xf>
    <xf numFmtId="0" fontId="9" fillId="0" borderId="1" xfId="0" applyNumberFormat="1" applyFont="1" applyFill="1" applyBorder="1" applyAlignment="1" applyProtection="1">
      <alignment horizontal="left" vertical="center" wrapText="1"/>
      <protection locked="0"/>
    </xf>
    <xf numFmtId="14" fontId="9" fillId="0" borderId="1" xfId="0" applyNumberFormat="1" applyFont="1" applyFill="1" applyBorder="1" applyAlignment="1" applyProtection="1">
      <alignment horizontal="center" wrapText="1"/>
      <protection locked="0"/>
    </xf>
    <xf numFmtId="49" fontId="9" fillId="0" borderId="1" xfId="0" applyNumberFormat="1" applyFont="1" applyFill="1" applyBorder="1" applyAlignment="1" applyProtection="1">
      <alignment horizontal="left" wrapText="1"/>
      <protection locked="0"/>
    </xf>
    <xf numFmtId="0" fontId="4" fillId="0" borderId="2" xfId="0" applyFont="1" applyFill="1" applyBorder="1" applyAlignment="1" applyProtection="1">
      <alignment horizontal="justify" wrapText="1"/>
      <protection locked="0"/>
    </xf>
    <xf numFmtId="14" fontId="9" fillId="0" borderId="2" xfId="0" applyNumberFormat="1" applyFont="1" applyFill="1" applyBorder="1" applyAlignment="1" applyProtection="1">
      <alignment horizontal="center" wrapText="1"/>
      <protection locked="0"/>
    </xf>
    <xf numFmtId="49" fontId="9" fillId="0" borderId="2" xfId="0" applyNumberFormat="1" applyFont="1" applyFill="1" applyBorder="1" applyAlignment="1" applyProtection="1">
      <alignment horizontal="center" wrapText="1"/>
      <protection locked="0"/>
    </xf>
    <xf numFmtId="4" fontId="9" fillId="0" borderId="2" xfId="0" applyNumberFormat="1" applyFont="1" applyFill="1" applyBorder="1" applyAlignment="1" applyProtection="1">
      <alignment horizontal="center" wrapText="1"/>
      <protection locked="0"/>
    </xf>
    <xf numFmtId="0" fontId="4" fillId="0" borderId="2" xfId="0" applyFont="1" applyBorder="1" applyAlignment="1">
      <alignment wrapText="1"/>
    </xf>
    <xf numFmtId="49" fontId="9" fillId="0" borderId="2" xfId="3" applyNumberFormat="1" applyFont="1" applyBorder="1" applyAlignment="1">
      <alignment horizontal="center" vertical="center" wrapText="1"/>
    </xf>
    <xf numFmtId="14" fontId="25" fillId="0" borderId="2" xfId="0" applyNumberFormat="1" applyFont="1" applyBorder="1" applyAlignment="1" applyProtection="1">
      <alignment horizontal="center"/>
    </xf>
    <xf numFmtId="0" fontId="9" fillId="0" borderId="2" xfId="0" applyFont="1" applyBorder="1" applyAlignment="1" applyProtection="1">
      <alignment wrapText="1"/>
      <protection locked="0"/>
    </xf>
    <xf numFmtId="14" fontId="9" fillId="0" borderId="5" xfId="0" applyNumberFormat="1" applyFont="1" applyBorder="1" applyAlignment="1" applyProtection="1">
      <alignment horizontal="center" wrapText="1"/>
      <protection locked="0"/>
    </xf>
    <xf numFmtId="49" fontId="9" fillId="0" borderId="4" xfId="0" applyNumberFormat="1" applyFont="1" applyBorder="1" applyAlignment="1" applyProtection="1">
      <alignment horizontal="center" wrapText="1"/>
      <protection locked="0"/>
    </xf>
    <xf numFmtId="14" fontId="9" fillId="0" borderId="6" xfId="0" applyNumberFormat="1" applyFont="1" applyBorder="1" applyAlignment="1" applyProtection="1">
      <alignment horizontal="center" wrapText="1"/>
      <protection locked="0"/>
    </xf>
    <xf numFmtId="49" fontId="9" fillId="0" borderId="7" xfId="0" applyNumberFormat="1" applyFont="1" applyBorder="1" applyAlignment="1" applyProtection="1">
      <alignment horizontal="left" wrapText="1"/>
      <protection locked="0"/>
    </xf>
    <xf numFmtId="0" fontId="4" fillId="0" borderId="1" xfId="0" applyFont="1" applyBorder="1" applyAlignment="1">
      <alignment wrapText="1"/>
    </xf>
    <xf numFmtId="0" fontId="9" fillId="0" borderId="2" xfId="3" applyFont="1" applyBorder="1" applyAlignment="1">
      <alignment wrapText="1"/>
    </xf>
    <xf numFmtId="0" fontId="4" fillId="0" borderId="2" xfId="0" applyFont="1" applyBorder="1" applyAlignment="1">
      <alignment horizontal="justify" wrapText="1"/>
    </xf>
    <xf numFmtId="0" fontId="4" fillId="0" borderId="2" xfId="3" applyFont="1" applyBorder="1" applyAlignment="1">
      <alignment horizontal="justify" wrapText="1"/>
    </xf>
    <xf numFmtId="0" fontId="9" fillId="0" borderId="2" xfId="3" applyFont="1" applyBorder="1" applyAlignment="1">
      <alignment horizontal="justify" wrapText="1"/>
    </xf>
    <xf numFmtId="0" fontId="9" fillId="0" borderId="2" xfId="0" applyNumberFormat="1" applyFont="1" applyFill="1" applyBorder="1" applyAlignment="1" applyProtection="1">
      <alignment horizontal="left" vertical="center" wrapText="1"/>
    </xf>
    <xf numFmtId="0" fontId="9" fillId="0" borderId="2" xfId="3" applyFont="1" applyBorder="1" applyAlignment="1">
      <alignment vertical="top" wrapText="1"/>
    </xf>
    <xf numFmtId="2" fontId="9" fillId="0" borderId="2" xfId="0" applyNumberFormat="1" applyFont="1" applyBorder="1" applyAlignment="1" applyProtection="1">
      <alignment horizontal="left" vertical="center" wrapText="1"/>
      <protection locked="0"/>
    </xf>
    <xf numFmtId="0" fontId="9" fillId="0" borderId="2" xfId="0" applyFont="1" applyBorder="1" applyAlignment="1" applyProtection="1">
      <alignment horizontal="left" vertical="top" wrapText="1"/>
      <protection locked="0"/>
    </xf>
    <xf numFmtId="14" fontId="9" fillId="0" borderId="2" xfId="0" applyNumberFormat="1" applyFont="1" applyBorder="1" applyAlignment="1" applyProtection="1">
      <alignment horizontal="center" vertical="center" wrapText="1" shrinkToFit="1"/>
    </xf>
    <xf numFmtId="49" fontId="9" fillId="0" borderId="2" xfId="0" applyNumberFormat="1" applyFont="1" applyBorder="1" applyAlignment="1" applyProtection="1">
      <alignment horizontal="center" vertical="center" wrapText="1" shrinkToFit="1"/>
    </xf>
    <xf numFmtId="4" fontId="9" fillId="0" borderId="2" xfId="0" applyNumberFormat="1" applyFont="1" applyBorder="1" applyAlignment="1" applyProtection="1">
      <alignment horizontal="center" vertical="center" wrapText="1" shrinkToFit="1"/>
    </xf>
    <xf numFmtId="0" fontId="9" fillId="0" borderId="2" xfId="3" applyFont="1" applyBorder="1" applyAlignment="1">
      <alignment horizontal="center" vertical="center" wrapText="1"/>
    </xf>
    <xf numFmtId="14" fontId="9" fillId="0" borderId="2" xfId="3" applyNumberFormat="1" applyFont="1" applyBorder="1" applyAlignment="1">
      <alignment horizontal="center" vertical="center" wrapText="1"/>
    </xf>
    <xf numFmtId="49" fontId="9" fillId="0" borderId="2" xfId="3" applyNumberFormat="1" applyFont="1" applyBorder="1" applyAlignment="1">
      <alignment horizontal="center" wrapText="1"/>
    </xf>
    <xf numFmtId="49" fontId="9" fillId="0" borderId="2" xfId="0" applyNumberFormat="1" applyFont="1" applyBorder="1" applyAlignment="1" applyProtection="1">
      <alignment horizontal="center"/>
    </xf>
    <xf numFmtId="0" fontId="9" fillId="0" borderId="2" xfId="0" applyFont="1" applyBorder="1" applyAlignment="1" applyProtection="1">
      <alignment wrapText="1"/>
    </xf>
    <xf numFmtId="0" fontId="9" fillId="0" borderId="2" xfId="0" applyFont="1" applyBorder="1" applyAlignment="1">
      <alignment wrapText="1"/>
    </xf>
    <xf numFmtId="49" fontId="9" fillId="0" borderId="2" xfId="0" applyNumberFormat="1" applyFont="1" applyBorder="1" applyAlignment="1" applyProtection="1">
      <alignment horizontal="center" wrapText="1"/>
    </xf>
    <xf numFmtId="0" fontId="24" fillId="0" borderId="1" xfId="0" applyNumberFormat="1" applyFont="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xf>
    <xf numFmtId="49" fontId="24" fillId="0" borderId="1" xfId="0" applyNumberFormat="1" applyFont="1" applyBorder="1" applyAlignment="1" applyProtection="1">
      <alignment horizontal="center" wrapText="1"/>
      <protection locked="0"/>
    </xf>
    <xf numFmtId="4" fontId="24" fillId="0" borderId="1" xfId="0" applyNumberFormat="1" applyFont="1" applyBorder="1" applyAlignment="1" applyProtection="1">
      <alignment horizontal="center" wrapText="1"/>
      <protection locked="0"/>
    </xf>
    <xf numFmtId="0" fontId="12" fillId="0" borderId="2" xfId="3" applyFont="1" applyBorder="1" applyAlignment="1" applyProtection="1">
      <alignment horizontal="justify" wrapText="1"/>
      <protection locked="0"/>
    </xf>
    <xf numFmtId="4" fontId="9" fillId="0" borderId="1" xfId="0" applyNumberFormat="1" applyFont="1" applyBorder="1" applyAlignment="1" applyProtection="1">
      <alignment horizontal="center" wrapText="1"/>
      <protection locked="0"/>
    </xf>
    <xf numFmtId="4" fontId="9" fillId="0" borderId="2" xfId="0" applyNumberFormat="1" applyFont="1" applyFill="1" applyBorder="1" applyAlignment="1" applyProtection="1">
      <alignment horizontal="center" vertical="center" wrapText="1"/>
    </xf>
    <xf numFmtId="0" fontId="9" fillId="0" borderId="1" xfId="3" applyFont="1" applyBorder="1" applyAlignment="1">
      <alignment horizontal="justify" wrapText="1"/>
    </xf>
    <xf numFmtId="49" fontId="24" fillId="0" borderId="7" xfId="0" applyNumberFormat="1" applyFont="1" applyBorder="1" applyAlignment="1" applyProtection="1">
      <alignment horizontal="left" vertical="center" wrapText="1"/>
      <protection locked="0"/>
    </xf>
    <xf numFmtId="14" fontId="24" fillId="0" borderId="8" xfId="0" applyNumberFormat="1" applyFont="1" applyBorder="1" applyAlignment="1" applyProtection="1">
      <alignment horizontal="center" wrapText="1"/>
      <protection locked="0"/>
    </xf>
    <xf numFmtId="14" fontId="24" fillId="0" borderId="2" xfId="0"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4" fontId="9" fillId="0" borderId="1" xfId="0" applyNumberFormat="1" applyFont="1" applyBorder="1" applyAlignment="1">
      <alignment horizontal="center"/>
    </xf>
    <xf numFmtId="49" fontId="9" fillId="0" borderId="1" xfId="3" applyNumberFormat="1" applyFont="1" applyBorder="1" applyAlignment="1">
      <alignment horizontal="center" vertical="center" wrapText="1"/>
    </xf>
    <xf numFmtId="2" fontId="9" fillId="0" borderId="2" xfId="0" applyNumberFormat="1" applyFont="1" applyBorder="1" applyAlignment="1" applyProtection="1">
      <alignment horizontal="center" wrapText="1"/>
      <protection locked="0"/>
    </xf>
    <xf numFmtId="0" fontId="9" fillId="0" borderId="1" xfId="3" applyFont="1" applyBorder="1" applyAlignment="1" applyProtection="1">
      <alignment horizontal="justify" wrapText="1"/>
      <protection locked="0"/>
    </xf>
    <xf numFmtId="49" fontId="9" fillId="0" borderId="1" xfId="3"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protection locked="0"/>
    </xf>
    <xf numFmtId="0" fontId="24" fillId="0" borderId="1" xfId="0" applyNumberFormat="1" applyFont="1" applyBorder="1" applyAlignment="1" applyProtection="1">
      <alignment horizontal="left" vertical="top" wrapText="1"/>
      <protection locked="0"/>
    </xf>
    <xf numFmtId="0" fontId="9" fillId="0" borderId="1" xfId="3" applyFont="1" applyBorder="1" applyAlignment="1">
      <alignment vertical="top" wrapText="1"/>
    </xf>
    <xf numFmtId="0" fontId="27" fillId="0" borderId="1" xfId="0" applyNumberFormat="1" applyFont="1" applyBorder="1" applyAlignment="1" applyProtection="1">
      <alignment horizontal="left" vertical="top" wrapText="1"/>
      <protection locked="0"/>
    </xf>
    <xf numFmtId="4" fontId="9" fillId="0" borderId="2" xfId="0" applyNumberFormat="1" applyFont="1" applyBorder="1" applyAlignment="1">
      <alignment horizontal="center" wrapText="1"/>
    </xf>
    <xf numFmtId="0" fontId="9" fillId="0" borderId="1" xfId="3" applyFont="1" applyBorder="1" applyAlignment="1" applyProtection="1">
      <alignment horizontal="left" vertical="top" wrapText="1"/>
      <protection locked="0"/>
    </xf>
    <xf numFmtId="0" fontId="24" fillId="0" borderId="2" xfId="0" applyFont="1" applyBorder="1" applyAlignment="1">
      <alignment wrapText="1"/>
    </xf>
    <xf numFmtId="0" fontId="15" fillId="0" borderId="0" xfId="0" applyFont="1" applyAlignment="1">
      <alignment horizontal="center"/>
    </xf>
    <xf numFmtId="49" fontId="29" fillId="0" borderId="0" xfId="0" applyNumberFormat="1" applyFont="1"/>
    <xf numFmtId="0" fontId="24" fillId="0" borderId="2" xfId="0" applyFont="1" applyBorder="1" applyAlignment="1">
      <alignment horizontal="justify"/>
    </xf>
    <xf numFmtId="49" fontId="31" fillId="0" borderId="0" xfId="0" applyNumberFormat="1" applyFont="1" applyAlignment="1">
      <alignment wrapText="1"/>
    </xf>
    <xf numFmtId="0" fontId="15" fillId="0" borderId="1" xfId="0" applyFont="1" applyBorder="1" applyAlignment="1">
      <alignment horizontal="center"/>
    </xf>
    <xf numFmtId="2" fontId="24" fillId="0" borderId="1" xfId="0" applyNumberFormat="1" applyFont="1" applyBorder="1" applyAlignment="1" applyProtection="1">
      <alignment horizontal="left" vertical="center" wrapText="1"/>
      <protection locked="0"/>
    </xf>
    <xf numFmtId="49" fontId="9" fillId="0" borderId="2" xfId="3" applyNumberFormat="1" applyFont="1" applyFill="1" applyBorder="1" applyAlignment="1">
      <alignment horizontal="center" vertical="center" wrapText="1"/>
    </xf>
    <xf numFmtId="0" fontId="4" fillId="0" borderId="1" xfId="0" applyFont="1" applyFill="1" applyBorder="1" applyAlignment="1" applyProtection="1">
      <alignment horizontal="justify" wrapText="1"/>
      <protection locked="0"/>
    </xf>
    <xf numFmtId="49" fontId="9" fillId="0" borderId="1" xfId="0" applyNumberFormat="1" applyFont="1" applyFill="1" applyBorder="1" applyAlignment="1" applyProtection="1">
      <alignment horizontal="center" wrapText="1"/>
      <protection locked="0"/>
    </xf>
    <xf numFmtId="4" fontId="9" fillId="0" borderId="1" xfId="0" applyNumberFormat="1" applyFont="1" applyFill="1" applyBorder="1" applyAlignment="1" applyProtection="1">
      <alignment horizontal="center" wrapText="1"/>
      <protection locked="0"/>
    </xf>
    <xf numFmtId="49" fontId="32" fillId="0" borderId="2" xfId="1" applyNumberFormat="1" applyFont="1" applyBorder="1" applyAlignment="1" applyProtection="1">
      <alignment wrapText="1"/>
    </xf>
    <xf numFmtId="4" fontId="24" fillId="0" borderId="0" xfId="0" applyNumberFormat="1" applyFont="1" applyAlignment="1">
      <alignment horizontal="center"/>
    </xf>
    <xf numFmtId="0" fontId="4" fillId="0" borderId="2" xfId="0" applyFont="1" applyBorder="1" applyAlignment="1" applyProtection="1">
      <alignment vertical="center" wrapText="1"/>
      <protection locked="0"/>
    </xf>
    <xf numFmtId="10" fontId="24" fillId="0" borderId="1" xfId="0" applyNumberFormat="1" applyFont="1" applyBorder="1" applyAlignment="1" applyProtection="1">
      <alignment horizontal="left" vertical="center" wrapText="1"/>
      <protection locked="0"/>
    </xf>
    <xf numFmtId="49" fontId="20" fillId="0" borderId="2" xfId="0" applyNumberFormat="1" applyFont="1" applyBorder="1"/>
    <xf numFmtId="0" fontId="9" fillId="0" borderId="1" xfId="3" applyFont="1" applyBorder="1" applyAlignment="1" applyProtection="1">
      <alignment wrapText="1"/>
      <protection locked="0"/>
    </xf>
    <xf numFmtId="0" fontId="4" fillId="0" borderId="2" xfId="0" applyFont="1" applyBorder="1" applyAlignment="1">
      <alignment vertical="top" wrapText="1"/>
    </xf>
    <xf numFmtId="49" fontId="31" fillId="0" borderId="1" xfId="0" applyNumberFormat="1" applyFont="1" applyBorder="1" applyAlignment="1">
      <alignment wrapText="1"/>
    </xf>
    <xf numFmtId="49" fontId="31" fillId="0" borderId="2" xfId="0" applyNumberFormat="1" applyFont="1" applyBorder="1" applyAlignment="1">
      <alignment wrapText="1"/>
    </xf>
    <xf numFmtId="0" fontId="9" fillId="0" borderId="2" xfId="3" applyFont="1" applyBorder="1" applyAlignment="1" applyProtection="1">
      <alignment vertical="top" wrapText="1"/>
      <protection locked="0"/>
    </xf>
    <xf numFmtId="0" fontId="9" fillId="0" borderId="2" xfId="0" applyNumberFormat="1" applyFont="1" applyBorder="1" applyAlignment="1" applyProtection="1">
      <alignment horizontal="left" vertical="top" wrapText="1"/>
      <protection locked="0"/>
    </xf>
    <xf numFmtId="14" fontId="24" fillId="0" borderId="2" xfId="0" applyNumberFormat="1" applyFont="1" applyBorder="1" applyAlignment="1" applyProtection="1">
      <alignment horizontal="center" wrapText="1"/>
      <protection locked="0"/>
    </xf>
    <xf numFmtId="49" fontId="34" fillId="0" borderId="0" xfId="0" applyNumberFormat="1" applyFont="1"/>
    <xf numFmtId="14" fontId="9" fillId="0" borderId="2" xfId="0" applyNumberFormat="1" applyFont="1" applyBorder="1" applyAlignment="1" applyProtection="1">
      <alignment horizontal="center" vertical="top" wrapText="1"/>
      <protection locked="0"/>
    </xf>
    <xf numFmtId="0" fontId="12" fillId="0" borderId="2" xfId="3" applyFont="1" applyBorder="1" applyAlignment="1" applyProtection="1">
      <alignment horizontal="justify" vertical="top" wrapText="1"/>
      <protection locked="0"/>
    </xf>
    <xf numFmtId="0" fontId="4" fillId="0" borderId="2" xfId="0" applyFont="1" applyBorder="1" applyAlignment="1" applyProtection="1">
      <alignment vertical="top" wrapText="1"/>
      <protection locked="0"/>
    </xf>
    <xf numFmtId="0" fontId="9" fillId="0" borderId="2" xfId="0" applyFont="1" applyBorder="1" applyAlignment="1" applyProtection="1">
      <alignment vertical="top" wrapText="1"/>
    </xf>
    <xf numFmtId="10" fontId="9" fillId="0" borderId="3" xfId="0" applyNumberFormat="1" applyFont="1" applyFill="1" applyBorder="1" applyAlignment="1" applyProtection="1">
      <alignment horizontal="left" vertical="center" wrapText="1"/>
    </xf>
    <xf numFmtId="0" fontId="9" fillId="0" borderId="2" xfId="0" applyNumberFormat="1" applyFont="1" applyBorder="1" applyAlignment="1" applyProtection="1">
      <alignment horizontal="center" vertical="top" wrapText="1" shrinkToFit="1"/>
    </xf>
    <xf numFmtId="0" fontId="4" fillId="0" borderId="0" xfId="0" applyFont="1" applyAlignment="1">
      <alignment wrapText="1"/>
    </xf>
    <xf numFmtId="2" fontId="9" fillId="0" borderId="1" xfId="0" applyNumberFormat="1" applyFont="1" applyBorder="1" applyAlignment="1" applyProtection="1">
      <alignment horizontal="left" vertical="center" wrapText="1"/>
      <protection locked="0"/>
    </xf>
    <xf numFmtId="0" fontId="9" fillId="0" borderId="2" xfId="0" applyFont="1" applyBorder="1" applyAlignment="1">
      <alignment vertical="top" wrapText="1"/>
    </xf>
    <xf numFmtId="14" fontId="9" fillId="0" borderId="10" xfId="0" applyNumberFormat="1" applyFont="1" applyBorder="1" applyAlignment="1" applyProtection="1">
      <alignment horizontal="center" wrapText="1"/>
      <protection locked="0"/>
    </xf>
    <xf numFmtId="49" fontId="32" fillId="0" borderId="1" xfId="1" applyNumberFormat="1" applyFont="1" applyBorder="1" applyAlignment="1" applyProtection="1">
      <alignment wrapText="1"/>
    </xf>
    <xf numFmtId="0" fontId="4" fillId="0" borderId="1" xfId="0" applyFont="1" applyFill="1" applyBorder="1" applyAlignment="1" applyProtection="1">
      <alignment horizontal="justify" vertical="top" wrapText="1"/>
      <protection locked="0"/>
    </xf>
    <xf numFmtId="0" fontId="15" fillId="0" borderId="2" xfId="0" applyFont="1" applyBorder="1" applyAlignment="1">
      <alignment horizontal="center"/>
    </xf>
    <xf numFmtId="0" fontId="21" fillId="3" borderId="2" xfId="0" applyFont="1" applyFill="1" applyBorder="1" applyAlignment="1" applyProtection="1">
      <alignment horizontal="center" vertical="center" wrapText="1"/>
    </xf>
    <xf numFmtId="0" fontId="18" fillId="0" borderId="0" xfId="0" applyFont="1" applyBorder="1" applyAlignment="1" applyProtection="1">
      <alignment horizontal="center" vertical="center" wrapText="1"/>
    </xf>
    <xf numFmtId="1" fontId="14" fillId="0" borderId="0" xfId="1" applyNumberFormat="1" applyAlignment="1" applyProtection="1">
      <alignment wrapText="1"/>
    </xf>
    <xf numFmtId="0" fontId="19" fillId="0" borderId="2" xfId="0" applyFont="1" applyBorder="1"/>
    <xf numFmtId="0" fontId="19" fillId="0" borderId="0" xfId="0" applyFont="1" applyAlignment="1" applyProtection="1">
      <alignment horizontal="center" vertical="top"/>
    </xf>
    <xf numFmtId="4" fontId="21" fillId="0" borderId="1" xfId="0" applyNumberFormat="1" applyFont="1" applyBorder="1" applyAlignment="1" applyProtection="1">
      <alignment horizontal="center" wrapText="1"/>
      <protection locked="0"/>
    </xf>
    <xf numFmtId="0" fontId="19" fillId="0" borderId="2" xfId="0" applyFont="1" applyBorder="1" applyAlignment="1">
      <alignment horizontal="center"/>
    </xf>
    <xf numFmtId="4" fontId="24" fillId="0" borderId="2" xfId="0" applyNumberFormat="1" applyFont="1" applyBorder="1" applyAlignment="1" applyProtection="1">
      <alignment horizontal="center" wrapText="1"/>
      <protection locked="0"/>
    </xf>
    <xf numFmtId="0" fontId="28" fillId="0" borderId="0" xfId="0" applyFont="1" applyAlignment="1">
      <alignment horizontal="center"/>
    </xf>
    <xf numFmtId="165" fontId="24" fillId="0" borderId="0" xfId="0" applyNumberFormat="1" applyFont="1" applyAlignment="1">
      <alignment horizontal="center"/>
    </xf>
    <xf numFmtId="165" fontId="24" fillId="0" borderId="2" xfId="0" applyNumberFormat="1" applyFont="1" applyBorder="1" applyAlignment="1">
      <alignment horizontal="center"/>
    </xf>
    <xf numFmtId="0" fontId="33" fillId="0" borderId="2" xfId="0" applyFont="1" applyBorder="1" applyAlignment="1">
      <alignment horizontal="center"/>
    </xf>
    <xf numFmtId="4" fontId="9" fillId="0" borderId="0" xfId="0" applyNumberFormat="1" applyFont="1" applyAlignment="1">
      <alignment horizontal="center"/>
    </xf>
    <xf numFmtId="2" fontId="9" fillId="0" borderId="2" xfId="3" applyNumberFormat="1" applyFont="1" applyBorder="1" applyAlignment="1">
      <alignment horizontal="center" vertical="center" wrapText="1"/>
    </xf>
    <xf numFmtId="4" fontId="24" fillId="0" borderId="2" xfId="0" applyNumberFormat="1" applyFont="1" applyBorder="1" applyAlignment="1">
      <alignment horizontal="center"/>
    </xf>
    <xf numFmtId="4" fontId="26" fillId="0" borderId="0" xfId="0" applyNumberFormat="1" applyFont="1" applyAlignment="1">
      <alignment horizontal="center"/>
    </xf>
    <xf numFmtId="4" fontId="15" fillId="0" borderId="2" xfId="0" applyNumberFormat="1" applyFont="1" applyBorder="1" applyAlignment="1">
      <alignment horizontal="center"/>
    </xf>
    <xf numFmtId="4" fontId="15" fillId="0" borderId="0" xfId="0" applyNumberFormat="1" applyFont="1" applyAlignment="1">
      <alignment horizontal="center"/>
    </xf>
    <xf numFmtId="2" fontId="24" fillId="0" borderId="2" xfId="0" applyNumberFormat="1" applyFont="1" applyBorder="1" applyAlignment="1">
      <alignment horizontal="center"/>
    </xf>
    <xf numFmtId="2" fontId="24" fillId="0" borderId="0" xfId="0" applyNumberFormat="1" applyFont="1" applyAlignment="1">
      <alignment horizontal="center"/>
    </xf>
    <xf numFmtId="0" fontId="0" fillId="0" borderId="0" xfId="0" applyFont="1" applyAlignment="1" applyProtection="1">
      <alignment horizontal="center"/>
    </xf>
    <xf numFmtId="4" fontId="20" fillId="0" borderId="2" xfId="0" applyNumberFormat="1" applyFont="1" applyBorder="1" applyAlignment="1">
      <alignment horizontal="center"/>
    </xf>
    <xf numFmtId="49" fontId="21" fillId="0" borderId="1" xfId="0" applyNumberFormat="1" applyFont="1" applyBorder="1" applyAlignment="1" applyProtection="1">
      <alignment horizontal="center" wrapText="1"/>
      <protection locked="0"/>
    </xf>
    <xf numFmtId="0" fontId="24" fillId="0" borderId="6" xfId="0" applyNumberFormat="1" applyFont="1" applyBorder="1" applyAlignment="1" applyProtection="1">
      <alignment horizontal="center" wrapText="1"/>
      <protection locked="0"/>
    </xf>
    <xf numFmtId="49" fontId="24" fillId="0" borderId="2" xfId="0" applyNumberFormat="1" applyFont="1" applyBorder="1" applyAlignment="1" applyProtection="1">
      <alignment horizontal="center" wrapText="1"/>
      <protection locked="0"/>
    </xf>
    <xf numFmtId="0" fontId="20" fillId="0" borderId="0" xfId="0" applyFont="1" applyAlignment="1" applyProtection="1">
      <alignment horizontal="center"/>
    </xf>
    <xf numFmtId="49" fontId="38" fillId="0" borderId="2" xfId="3" applyNumberFormat="1" applyFont="1" applyFill="1" applyBorder="1" applyAlignment="1" applyProtection="1">
      <alignment horizontal="center" vertical="center" wrapText="1"/>
      <protection locked="0"/>
    </xf>
    <xf numFmtId="49" fontId="15" fillId="0" borderId="0" xfId="0" applyNumberFormat="1" applyFont="1" applyAlignment="1">
      <alignment horizontal="center" wrapText="1"/>
    </xf>
    <xf numFmtId="0" fontId="39" fillId="0" borderId="2" xfId="0" applyFont="1" applyBorder="1" applyAlignment="1">
      <alignment wrapText="1"/>
    </xf>
    <xf numFmtId="49" fontId="14" fillId="0" borderId="2" xfId="1" applyNumberFormat="1" applyBorder="1" applyAlignment="1" applyProtection="1"/>
    <xf numFmtId="4" fontId="15" fillId="0" borderId="2" xfId="0" applyNumberFormat="1" applyFont="1" applyBorder="1"/>
    <xf numFmtId="0" fontId="15" fillId="0" borderId="2" xfId="0" applyFont="1" applyBorder="1" applyAlignment="1">
      <alignment horizontal="right"/>
    </xf>
    <xf numFmtId="4" fontId="33" fillId="0" borderId="2" xfId="0" applyNumberFormat="1" applyFont="1" applyBorder="1" applyAlignment="1">
      <alignment horizontal="center"/>
    </xf>
    <xf numFmtId="49" fontId="24" fillId="0" borderId="1" xfId="0" applyNumberFormat="1" applyFont="1" applyBorder="1" applyAlignment="1" applyProtection="1">
      <alignment horizontal="center" vertical="center" wrapText="1"/>
      <protection locked="0"/>
    </xf>
    <xf numFmtId="0" fontId="24" fillId="0" borderId="2" xfId="0" applyFont="1" applyBorder="1" applyAlignment="1">
      <alignment horizontal="center"/>
    </xf>
    <xf numFmtId="4" fontId="9" fillId="0" borderId="1" xfId="0" applyNumberFormat="1" applyFont="1" applyBorder="1" applyAlignment="1">
      <alignment horizontal="center" wrapText="1"/>
    </xf>
    <xf numFmtId="0" fontId="9" fillId="0" borderId="4" xfId="0" applyFont="1" applyFill="1" applyBorder="1" applyAlignment="1" applyProtection="1">
      <alignment horizontal="left" vertical="center" wrapText="1"/>
    </xf>
    <xf numFmtId="14" fontId="24" fillId="0" borderId="6" xfId="0" applyNumberFormat="1" applyFont="1" applyBorder="1" applyAlignment="1" applyProtection="1">
      <alignment horizontal="center" wrapText="1"/>
      <protection locked="0"/>
    </xf>
    <xf numFmtId="0" fontId="4" fillId="0" borderId="11" xfId="0" applyFont="1" applyBorder="1" applyAlignment="1" applyProtection="1">
      <alignment wrapText="1"/>
      <protection locked="0"/>
    </xf>
    <xf numFmtId="0" fontId="24" fillId="0" borderId="11" xfId="0" applyFont="1" applyBorder="1" applyAlignment="1">
      <alignment horizontal="justify" vertical="top" wrapText="1"/>
    </xf>
    <xf numFmtId="0" fontId="15" fillId="0" borderId="2" xfId="0" applyFont="1" applyBorder="1" applyAlignment="1">
      <alignment horizontal="center" wrapText="1"/>
    </xf>
    <xf numFmtId="49" fontId="14" fillId="0" borderId="2" xfId="1" applyNumberFormat="1" applyBorder="1" applyAlignment="1" applyProtection="1">
      <alignment wrapText="1"/>
    </xf>
    <xf numFmtId="0" fontId="30" fillId="0" borderId="0" xfId="0" applyFont="1" applyBorder="1" applyAlignment="1" applyProtection="1">
      <alignment horizontal="center" wrapText="1"/>
    </xf>
    <xf numFmtId="49" fontId="37" fillId="0" borderId="0" xfId="0" applyNumberFormat="1" applyFont="1"/>
    <xf numFmtId="49" fontId="40" fillId="0" borderId="2" xfId="3" applyNumberFormat="1" applyFont="1" applyFill="1" applyBorder="1" applyAlignment="1" applyProtection="1">
      <alignment horizontal="center" vertical="center" wrapText="1"/>
      <protection locked="0"/>
    </xf>
    <xf numFmtId="3" fontId="15" fillId="0" borderId="3" xfId="0" applyNumberFormat="1" applyFont="1" applyBorder="1" applyAlignment="1" applyProtection="1">
      <alignment horizontal="left"/>
      <protection locked="0"/>
    </xf>
    <xf numFmtId="0" fontId="15" fillId="0" borderId="3" xfId="0" applyFont="1" applyBorder="1" applyAlignment="1" applyProtection="1">
      <alignment horizontal="left"/>
      <protection locked="0"/>
    </xf>
    <xf numFmtId="0" fontId="35" fillId="0" borderId="0" xfId="0" applyFont="1" applyAlignment="1" applyProtection="1">
      <alignment horizontal="left"/>
    </xf>
    <xf numFmtId="49" fontId="10" fillId="0" borderId="4" xfId="0" applyNumberFormat="1"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wrapText="1"/>
    </xf>
    <xf numFmtId="49" fontId="10" fillId="0" borderId="5" xfId="0" applyNumberFormat="1" applyFont="1" applyFill="1" applyBorder="1" applyAlignment="1" applyProtection="1">
      <alignment horizontal="left" vertical="center" wrapText="1"/>
    </xf>
    <xf numFmtId="0" fontId="3" fillId="0" borderId="3" xfId="2" applyFont="1" applyBorder="1" applyAlignment="1" applyProtection="1">
      <alignment horizontal="center" wrapText="1"/>
      <protection locked="0"/>
    </xf>
    <xf numFmtId="0" fontId="15" fillId="0" borderId="9" xfId="0" applyFont="1" applyBorder="1" applyAlignment="1" applyProtection="1">
      <alignment horizontal="center"/>
    </xf>
    <xf numFmtId="0" fontId="3" fillId="0" borderId="3" xfId="2" applyFont="1" applyBorder="1" applyAlignment="1" applyProtection="1">
      <alignment horizontal="center"/>
      <protection locked="0"/>
    </xf>
    <xf numFmtId="0" fontId="6" fillId="0" borderId="9" xfId="2" applyFont="1" applyBorder="1" applyAlignment="1" applyProtection="1">
      <alignment horizontal="center" vertical="top"/>
    </xf>
    <xf numFmtId="0" fontId="3" fillId="0" borderId="0" xfId="2" applyFont="1" applyBorder="1" applyAlignment="1" applyProtection="1">
      <alignment horizontal="left" wrapText="1"/>
    </xf>
    <xf numFmtId="0" fontId="3" fillId="0" borderId="0" xfId="2" applyFont="1" applyBorder="1" applyAlignment="1" applyProtection="1">
      <alignment horizontal="left"/>
      <protection locked="0"/>
    </xf>
    <xf numFmtId="0" fontId="10" fillId="2" borderId="4"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21" fillId="3" borderId="2" xfId="0" applyFont="1" applyFill="1" applyBorder="1" applyAlignment="1" applyProtection="1">
      <alignment horizontal="center" vertical="center" wrapText="1"/>
    </xf>
    <xf numFmtId="0" fontId="19" fillId="0" borderId="9" xfId="0" applyFont="1" applyBorder="1" applyAlignment="1" applyProtection="1">
      <alignment horizontal="center" vertical="top" wrapText="1"/>
    </xf>
    <xf numFmtId="0" fontId="18" fillId="0" borderId="0" xfId="0" applyFont="1" applyBorder="1" applyAlignment="1" applyProtection="1">
      <alignment horizontal="center" vertical="center" wrapText="1"/>
    </xf>
    <xf numFmtId="49" fontId="7" fillId="0" borderId="2" xfId="0" applyNumberFormat="1" applyFont="1" applyFill="1" applyBorder="1" applyAlignment="1" applyProtection="1">
      <alignment horizontal="left" vertical="center" wrapText="1"/>
    </xf>
    <xf numFmtId="0" fontId="36" fillId="0" borderId="3" xfId="0" applyFont="1" applyBorder="1" applyAlignment="1" applyProtection="1">
      <alignment horizontal="center"/>
      <protection locked="0"/>
    </xf>
    <xf numFmtId="0" fontId="19" fillId="0" borderId="9" xfId="0" applyFont="1" applyBorder="1" applyAlignment="1" applyProtection="1">
      <alignment horizontal="center" vertical="top"/>
    </xf>
    <xf numFmtId="49" fontId="9" fillId="0" borderId="11" xfId="0" applyNumberFormat="1" applyFont="1" applyFill="1" applyBorder="1" applyAlignment="1" applyProtection="1">
      <alignment horizontal="center" vertical="top" wrapText="1"/>
    </xf>
    <xf numFmtId="49" fontId="9" fillId="0" borderId="8" xfId="0" applyNumberFormat="1" applyFont="1" applyFill="1" applyBorder="1" applyAlignment="1" applyProtection="1">
      <alignment horizontal="center" vertical="top" wrapText="1"/>
    </xf>
    <xf numFmtId="49" fontId="9" fillId="0" borderId="1" xfId="0" applyNumberFormat="1" applyFont="1" applyFill="1" applyBorder="1" applyAlignment="1" applyProtection="1">
      <alignment horizontal="center" vertical="top" wrapText="1"/>
    </xf>
    <xf numFmtId="0" fontId="9" fillId="0" borderId="2" xfId="3" applyFont="1" applyBorder="1" applyAlignment="1" applyProtection="1">
      <alignment horizontal="justify" vertical="top" wrapText="1"/>
      <protection locked="0"/>
    </xf>
    <xf numFmtId="0" fontId="9" fillId="0" borderId="1" xfId="0" applyNumberFormat="1" applyFont="1" applyBorder="1" applyAlignment="1" applyProtection="1">
      <alignment horizontal="left" vertical="top" wrapText="1"/>
      <protection locked="0"/>
    </xf>
    <xf numFmtId="10" fontId="24" fillId="0" borderId="1" xfId="0" applyNumberFormat="1" applyFont="1" applyBorder="1" applyAlignment="1" applyProtection="1">
      <alignment horizontal="left" vertical="top" wrapText="1"/>
      <protection locked="0"/>
    </xf>
  </cellXfs>
  <cellStyles count="4">
    <cellStyle name="Гиперссылка" xfId="1" builtinId="8"/>
    <cellStyle name="Обычный" xfId="0" builtinId="0"/>
    <cellStyle name="Обычный 2" xfId="2"/>
    <cellStyle name="Обычный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akupki.gov.ru/epz/contract/contractCard/common-info.html?reestrNumber=1590408471924000494" TargetMode="External"/><Relationship Id="rId3" Type="http://schemas.openxmlformats.org/officeDocument/2006/relationships/hyperlink" Target="https://zakupki.gov.ru/epz/contract/contractCard/common-info.html?reestrNumber=1590408471924000494" TargetMode="External"/><Relationship Id="rId7" Type="http://schemas.openxmlformats.org/officeDocument/2006/relationships/hyperlink" Target="https://zakupki.gov.ru/epz/contract/contractCard/common-info.html?reestrNumber=1590408471924000494" TargetMode="External"/><Relationship Id="rId2" Type="http://schemas.openxmlformats.org/officeDocument/2006/relationships/hyperlink" Target="https://zakupki.gov.ru/epz/contract/contractCard/common-info.html?reestrNumber=1590408471924000494" TargetMode="External"/><Relationship Id="rId1" Type="http://schemas.openxmlformats.org/officeDocument/2006/relationships/hyperlink" Target="https://zakupki.gov.ru/epz/contract/contractCard/common-info.html?reestrNumber=1590408471924000363" TargetMode="External"/><Relationship Id="rId6" Type="http://schemas.openxmlformats.org/officeDocument/2006/relationships/hyperlink" Target="https://zakupki.gov.ru/epz/contract/contractCard/common-info.html?reestrNumber=1590408471924000494" TargetMode="External"/><Relationship Id="rId11" Type="http://schemas.openxmlformats.org/officeDocument/2006/relationships/printerSettings" Target="../printerSettings/printerSettings2.bin"/><Relationship Id="rId5" Type="http://schemas.openxmlformats.org/officeDocument/2006/relationships/hyperlink" Target="https://zakupki.gov.ru/epz/contract/contractCard/common-info.html?reestrNumber=1590408471924000494" TargetMode="External"/><Relationship Id="rId10" Type="http://schemas.openxmlformats.org/officeDocument/2006/relationships/hyperlink" Target="https://zakupki.gov.ru/epz/contract/contractCard/common-info.html?reestrNumber=1590408471924000494" TargetMode="External"/><Relationship Id="rId4" Type="http://schemas.openxmlformats.org/officeDocument/2006/relationships/hyperlink" Target="https://zakupki.gov.ru/epz/contract/contractCard/common-info.html?reestrNumber=1590408471924000494" TargetMode="External"/><Relationship Id="rId9" Type="http://schemas.openxmlformats.org/officeDocument/2006/relationships/hyperlink" Target="https://zakupki.gov.ru/epz/contract/contractCard/common-info.html?reestrNumber=15904084719240004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86"/>
  <sheetViews>
    <sheetView workbookViewId="0">
      <selection activeCell="A5" sqref="A5"/>
    </sheetView>
  </sheetViews>
  <sheetFormatPr defaultRowHeight="15"/>
  <cols>
    <col min="1" max="1" width="60.7109375" customWidth="1"/>
    <col min="2" max="2" width="6.28515625" customWidth="1"/>
    <col min="5" max="5" width="10.42578125" customWidth="1"/>
  </cols>
  <sheetData>
    <row r="1" spans="1:5" ht="15.75">
      <c r="A1" s="1"/>
      <c r="B1" s="2"/>
    </row>
    <row r="2" spans="1:5" ht="15.75">
      <c r="A2" s="1" t="s">
        <v>300</v>
      </c>
      <c r="B2" s="2" t="s">
        <v>301</v>
      </c>
      <c r="D2" s="12" t="s">
        <v>478</v>
      </c>
      <c r="E2" t="s">
        <v>509</v>
      </c>
    </row>
    <row r="3" spans="1:5" ht="15.75">
      <c r="A3" s="3" t="s">
        <v>302</v>
      </c>
      <c r="B3" s="2" t="s">
        <v>303</v>
      </c>
      <c r="D3" s="12" t="s">
        <v>479</v>
      </c>
      <c r="E3" t="s">
        <v>511</v>
      </c>
    </row>
    <row r="4" spans="1:5" ht="15.75">
      <c r="A4" s="3" t="s">
        <v>304</v>
      </c>
      <c r="B4" s="2" t="s">
        <v>305</v>
      </c>
      <c r="D4" s="12" t="s">
        <v>480</v>
      </c>
      <c r="E4" t="s">
        <v>512</v>
      </c>
    </row>
    <row r="5" spans="1:5" ht="15.75">
      <c r="A5" s="3" t="s">
        <v>306</v>
      </c>
      <c r="B5" s="2" t="s">
        <v>307</v>
      </c>
      <c r="D5" s="12" t="s">
        <v>481</v>
      </c>
      <c r="E5" t="s">
        <v>513</v>
      </c>
    </row>
    <row r="6" spans="1:5" ht="15.75">
      <c r="A6" s="3" t="s">
        <v>308</v>
      </c>
      <c r="B6" s="2" t="s">
        <v>309</v>
      </c>
      <c r="D6" s="12" t="s">
        <v>482</v>
      </c>
      <c r="E6" t="s">
        <v>514</v>
      </c>
    </row>
    <row r="7" spans="1:5" ht="15.75">
      <c r="A7" s="3" t="s">
        <v>310</v>
      </c>
      <c r="B7" s="2" t="s">
        <v>311</v>
      </c>
      <c r="D7" s="12" t="s">
        <v>483</v>
      </c>
      <c r="E7" t="s">
        <v>515</v>
      </c>
    </row>
    <row r="8" spans="1:5" ht="15.75">
      <c r="A8" s="3" t="s">
        <v>312</v>
      </c>
      <c r="B8" s="2" t="s">
        <v>313</v>
      </c>
      <c r="D8" s="12" t="s">
        <v>484</v>
      </c>
      <c r="E8" t="s">
        <v>516</v>
      </c>
    </row>
    <row r="9" spans="1:5" ht="15.75">
      <c r="A9" s="3" t="s">
        <v>314</v>
      </c>
      <c r="B9" s="2" t="s">
        <v>315</v>
      </c>
      <c r="D9" s="12" t="s">
        <v>485</v>
      </c>
      <c r="E9" t="s">
        <v>517</v>
      </c>
    </row>
    <row r="10" spans="1:5" ht="15.75">
      <c r="A10" s="3" t="s">
        <v>316</v>
      </c>
      <c r="B10" s="2" t="s">
        <v>317</v>
      </c>
      <c r="D10" s="12" t="s">
        <v>486</v>
      </c>
      <c r="E10" t="s">
        <v>518</v>
      </c>
    </row>
    <row r="11" spans="1:5" ht="15.75">
      <c r="A11" s="3" t="s">
        <v>318</v>
      </c>
      <c r="B11" s="2" t="s">
        <v>319</v>
      </c>
      <c r="D11" s="12" t="s">
        <v>487</v>
      </c>
      <c r="E11" t="s">
        <v>519</v>
      </c>
    </row>
    <row r="12" spans="1:5" ht="15.75">
      <c r="A12" s="3" t="s">
        <v>320</v>
      </c>
      <c r="B12" s="2" t="s">
        <v>321</v>
      </c>
      <c r="D12" s="12" t="s">
        <v>488</v>
      </c>
      <c r="E12" t="s">
        <v>520</v>
      </c>
    </row>
    <row r="13" spans="1:5" ht="15.75">
      <c r="A13" s="3" t="s">
        <v>322</v>
      </c>
      <c r="B13" s="2" t="s">
        <v>323</v>
      </c>
      <c r="D13" s="12" t="s">
        <v>489</v>
      </c>
      <c r="E13" t="s">
        <v>510</v>
      </c>
    </row>
    <row r="14" spans="1:5" ht="15.75">
      <c r="A14" s="3" t="s">
        <v>324</v>
      </c>
      <c r="B14" s="2" t="s">
        <v>325</v>
      </c>
      <c r="D14" s="12" t="s">
        <v>490</v>
      </c>
    </row>
    <row r="15" spans="1:5" ht="15.75">
      <c r="A15" s="3" t="s">
        <v>326</v>
      </c>
      <c r="B15" s="2" t="s">
        <v>327</v>
      </c>
      <c r="D15" s="12" t="s">
        <v>491</v>
      </c>
    </row>
    <row r="16" spans="1:5" ht="15.75">
      <c r="A16" s="3" t="s">
        <v>328</v>
      </c>
      <c r="B16" s="2" t="s">
        <v>329</v>
      </c>
      <c r="D16" s="12" t="s">
        <v>492</v>
      </c>
    </row>
    <row r="17" spans="1:4" ht="15.75">
      <c r="A17" s="3" t="s">
        <v>330</v>
      </c>
      <c r="B17" s="2" t="s">
        <v>331</v>
      </c>
      <c r="D17" s="12" t="s">
        <v>493</v>
      </c>
    </row>
    <row r="18" spans="1:4" ht="15.75">
      <c r="A18" s="4" t="s">
        <v>332</v>
      </c>
      <c r="B18" s="2" t="s">
        <v>333</v>
      </c>
      <c r="D18" s="12" t="s">
        <v>494</v>
      </c>
    </row>
    <row r="19" spans="1:4" ht="15.75">
      <c r="A19" s="3" t="s">
        <v>334</v>
      </c>
      <c r="B19" s="2" t="s">
        <v>335</v>
      </c>
      <c r="D19" s="12" t="s">
        <v>495</v>
      </c>
    </row>
    <row r="20" spans="1:4" ht="15.75">
      <c r="A20" s="3" t="s">
        <v>336</v>
      </c>
      <c r="B20" s="2" t="s">
        <v>337</v>
      </c>
      <c r="D20" s="12" t="s">
        <v>496</v>
      </c>
    </row>
    <row r="21" spans="1:4" ht="15.75">
      <c r="A21" s="3" t="s">
        <v>338</v>
      </c>
      <c r="B21" s="2" t="s">
        <v>339</v>
      </c>
      <c r="D21" s="12" t="s">
        <v>497</v>
      </c>
    </row>
    <row r="22" spans="1:4" ht="15.75">
      <c r="A22" s="3" t="s">
        <v>340</v>
      </c>
      <c r="B22" s="2" t="s">
        <v>341</v>
      </c>
      <c r="D22" s="12" t="s">
        <v>498</v>
      </c>
    </row>
    <row r="23" spans="1:4" ht="15.75">
      <c r="A23" s="3" t="s">
        <v>342</v>
      </c>
      <c r="B23" s="2" t="s">
        <v>343</v>
      </c>
      <c r="D23" s="12" t="s">
        <v>499</v>
      </c>
    </row>
    <row r="24" spans="1:4" ht="15.75">
      <c r="A24" s="3" t="s">
        <v>344</v>
      </c>
      <c r="B24" s="2" t="s">
        <v>345</v>
      </c>
      <c r="D24" s="12" t="s">
        <v>500</v>
      </c>
    </row>
    <row r="25" spans="1:4" ht="15.75">
      <c r="A25" s="3" t="s">
        <v>346</v>
      </c>
      <c r="B25" s="2" t="s">
        <v>347</v>
      </c>
      <c r="D25" s="12" t="s">
        <v>501</v>
      </c>
    </row>
    <row r="26" spans="1:4" ht="15.75">
      <c r="A26" s="3" t="s">
        <v>348</v>
      </c>
      <c r="B26" s="2" t="s">
        <v>349</v>
      </c>
      <c r="D26" s="12" t="s">
        <v>502</v>
      </c>
    </row>
    <row r="27" spans="1:4" ht="15.75">
      <c r="A27" s="3" t="s">
        <v>350</v>
      </c>
      <c r="B27" s="2" t="s">
        <v>351</v>
      </c>
      <c r="D27" s="12" t="s">
        <v>503</v>
      </c>
    </row>
    <row r="28" spans="1:4" ht="15.75">
      <c r="A28" s="3" t="s">
        <v>352</v>
      </c>
      <c r="B28" s="2" t="s">
        <v>353</v>
      </c>
      <c r="D28" s="12" t="s">
        <v>504</v>
      </c>
    </row>
    <row r="29" spans="1:4" ht="15.75">
      <c r="A29" s="3" t="s">
        <v>354</v>
      </c>
      <c r="B29" s="2" t="s">
        <v>355</v>
      </c>
      <c r="D29" s="12" t="s">
        <v>505</v>
      </c>
    </row>
    <row r="30" spans="1:4" ht="15.75">
      <c r="A30" s="3" t="s">
        <v>356</v>
      </c>
      <c r="B30" s="2" t="s">
        <v>357</v>
      </c>
      <c r="D30" s="12" t="s">
        <v>506</v>
      </c>
    </row>
    <row r="31" spans="1:4" ht="15.75">
      <c r="A31" s="3" t="s">
        <v>358</v>
      </c>
      <c r="B31" s="2" t="s">
        <v>359</v>
      </c>
      <c r="D31" s="12" t="s">
        <v>507</v>
      </c>
    </row>
    <row r="32" spans="1:4" ht="15.75">
      <c r="A32" s="3" t="s">
        <v>360</v>
      </c>
      <c r="B32" s="2" t="s">
        <v>361</v>
      </c>
      <c r="D32" s="12" t="s">
        <v>508</v>
      </c>
    </row>
    <row r="33" spans="1:2" ht="15.75">
      <c r="A33" s="3" t="s">
        <v>362</v>
      </c>
      <c r="B33" s="2" t="s">
        <v>363</v>
      </c>
    </row>
    <row r="34" spans="1:2" ht="15.75">
      <c r="A34" s="3" t="s">
        <v>364</v>
      </c>
      <c r="B34" s="2" t="s">
        <v>365</v>
      </c>
    </row>
    <row r="35" spans="1:2" ht="15.75">
      <c r="A35" s="3" t="s">
        <v>366</v>
      </c>
      <c r="B35" s="2" t="s">
        <v>367</v>
      </c>
    </row>
    <row r="36" spans="1:2" ht="15.75">
      <c r="A36" s="3" t="s">
        <v>368</v>
      </c>
      <c r="B36" s="2" t="s">
        <v>369</v>
      </c>
    </row>
    <row r="37" spans="1:2" ht="15.75">
      <c r="A37" s="3" t="s">
        <v>370</v>
      </c>
      <c r="B37" s="2" t="s">
        <v>371</v>
      </c>
    </row>
    <row r="38" spans="1:2" ht="15.75">
      <c r="A38" s="3" t="s">
        <v>372</v>
      </c>
      <c r="B38" s="2" t="s">
        <v>373</v>
      </c>
    </row>
    <row r="39" spans="1:2" ht="15.75">
      <c r="A39" s="3" t="s">
        <v>374</v>
      </c>
      <c r="B39" s="2" t="s">
        <v>375</v>
      </c>
    </row>
    <row r="40" spans="1:2" ht="15.75">
      <c r="A40" s="3" t="s">
        <v>376</v>
      </c>
      <c r="B40" s="2" t="s">
        <v>377</v>
      </c>
    </row>
    <row r="41" spans="1:2" ht="15.75">
      <c r="A41" s="3" t="s">
        <v>378</v>
      </c>
      <c r="B41" s="2" t="s">
        <v>379</v>
      </c>
    </row>
    <row r="42" spans="1:2" ht="15.75">
      <c r="A42" s="3" t="s">
        <v>380</v>
      </c>
      <c r="B42" s="2" t="s">
        <v>381</v>
      </c>
    </row>
    <row r="43" spans="1:2" ht="15.75">
      <c r="A43" s="3" t="s">
        <v>382</v>
      </c>
      <c r="B43" s="2" t="s">
        <v>383</v>
      </c>
    </row>
    <row r="44" spans="1:2" ht="15.75">
      <c r="A44" s="3" t="s">
        <v>384</v>
      </c>
      <c r="B44" s="2" t="s">
        <v>385</v>
      </c>
    </row>
    <row r="45" spans="1:2" ht="15.75">
      <c r="A45" s="3" t="s">
        <v>386</v>
      </c>
      <c r="B45" s="2" t="s">
        <v>387</v>
      </c>
    </row>
    <row r="46" spans="1:2" ht="15.75">
      <c r="A46" s="3" t="s">
        <v>388</v>
      </c>
      <c r="B46" s="2" t="s">
        <v>389</v>
      </c>
    </row>
    <row r="47" spans="1:2" ht="15.75">
      <c r="A47" s="3" t="s">
        <v>390</v>
      </c>
      <c r="B47" s="2" t="s">
        <v>391</v>
      </c>
    </row>
    <row r="48" spans="1:2" ht="15.75">
      <c r="A48" s="3" t="s">
        <v>392</v>
      </c>
      <c r="B48" s="2" t="s">
        <v>393</v>
      </c>
    </row>
    <row r="49" spans="1:2" ht="15.75">
      <c r="A49" s="3" t="s">
        <v>394</v>
      </c>
      <c r="B49" s="2" t="s">
        <v>395</v>
      </c>
    </row>
    <row r="50" spans="1:2" ht="15.75">
      <c r="A50" s="3" t="s">
        <v>396</v>
      </c>
      <c r="B50" s="2" t="s">
        <v>397</v>
      </c>
    </row>
    <row r="51" spans="1:2" ht="15.75">
      <c r="A51" s="3" t="s">
        <v>398</v>
      </c>
      <c r="B51" s="2" t="s">
        <v>399</v>
      </c>
    </row>
    <row r="52" spans="1:2" ht="15.75">
      <c r="A52" s="3" t="s">
        <v>400</v>
      </c>
      <c r="B52" s="2" t="s">
        <v>401</v>
      </c>
    </row>
    <row r="53" spans="1:2" ht="15.75">
      <c r="A53" s="3" t="s">
        <v>402</v>
      </c>
      <c r="B53" s="2" t="s">
        <v>403</v>
      </c>
    </row>
    <row r="54" spans="1:2" ht="15.75">
      <c r="A54" s="3" t="s">
        <v>404</v>
      </c>
      <c r="B54" s="2" t="s">
        <v>405</v>
      </c>
    </row>
    <row r="55" spans="1:2" ht="15.75">
      <c r="A55" s="3" t="s">
        <v>406</v>
      </c>
      <c r="B55" s="2" t="s">
        <v>407</v>
      </c>
    </row>
    <row r="56" spans="1:2" ht="15.75">
      <c r="A56" s="3" t="s">
        <v>408</v>
      </c>
      <c r="B56" s="2" t="s">
        <v>409</v>
      </c>
    </row>
    <row r="57" spans="1:2" ht="15.75">
      <c r="A57" s="3" t="s">
        <v>410</v>
      </c>
      <c r="B57" s="2" t="s">
        <v>411</v>
      </c>
    </row>
    <row r="58" spans="1:2" ht="15.75">
      <c r="A58" s="3" t="s">
        <v>412</v>
      </c>
      <c r="B58" s="2" t="s">
        <v>413</v>
      </c>
    </row>
    <row r="59" spans="1:2" ht="15.75">
      <c r="A59" s="3" t="s">
        <v>414</v>
      </c>
      <c r="B59" s="2" t="s">
        <v>415</v>
      </c>
    </row>
    <row r="60" spans="1:2" ht="15.75">
      <c r="A60" s="3" t="s">
        <v>416</v>
      </c>
      <c r="B60" s="2" t="s">
        <v>417</v>
      </c>
    </row>
    <row r="61" spans="1:2" ht="15.75">
      <c r="A61" s="3" t="s">
        <v>418</v>
      </c>
      <c r="B61" s="2" t="s">
        <v>419</v>
      </c>
    </row>
    <row r="62" spans="1:2" ht="15.75">
      <c r="A62" s="3" t="s">
        <v>420</v>
      </c>
      <c r="B62" s="2" t="s">
        <v>421</v>
      </c>
    </row>
    <row r="63" spans="1:2" ht="15.75">
      <c r="A63" s="3" t="s">
        <v>422</v>
      </c>
      <c r="B63" s="2" t="s">
        <v>423</v>
      </c>
    </row>
    <row r="64" spans="1:2" ht="15.75">
      <c r="A64" s="3" t="s">
        <v>424</v>
      </c>
      <c r="B64" s="2" t="s">
        <v>425</v>
      </c>
    </row>
    <row r="65" spans="1:2" ht="15.75">
      <c r="A65" s="3" t="s">
        <v>426</v>
      </c>
      <c r="B65" s="2" t="s">
        <v>427</v>
      </c>
    </row>
    <row r="66" spans="1:2" ht="15.75">
      <c r="A66" s="3" t="s">
        <v>428</v>
      </c>
      <c r="B66" s="2" t="s">
        <v>429</v>
      </c>
    </row>
    <row r="67" spans="1:2" ht="15.75">
      <c r="A67" s="3" t="s">
        <v>430</v>
      </c>
      <c r="B67" s="2" t="s">
        <v>431</v>
      </c>
    </row>
    <row r="68" spans="1:2" ht="15.75">
      <c r="A68" s="3" t="s">
        <v>432</v>
      </c>
      <c r="B68" s="2" t="s">
        <v>433</v>
      </c>
    </row>
    <row r="69" spans="1:2" ht="15.75">
      <c r="A69" s="3" t="s">
        <v>434</v>
      </c>
      <c r="B69" s="2" t="s">
        <v>435</v>
      </c>
    </row>
    <row r="70" spans="1:2" ht="15.75">
      <c r="A70" s="3" t="s">
        <v>436</v>
      </c>
      <c r="B70" s="2" t="s">
        <v>437</v>
      </c>
    </row>
    <row r="71" spans="1:2" ht="15.75">
      <c r="A71" s="3" t="s">
        <v>438</v>
      </c>
      <c r="B71" s="2" t="s">
        <v>439</v>
      </c>
    </row>
    <row r="72" spans="1:2" ht="15.75">
      <c r="A72" s="3" t="s">
        <v>440</v>
      </c>
      <c r="B72" s="2" t="s">
        <v>441</v>
      </c>
    </row>
    <row r="73" spans="1:2" ht="15.75">
      <c r="A73" s="3" t="s">
        <v>442</v>
      </c>
      <c r="B73" s="2" t="s">
        <v>443</v>
      </c>
    </row>
    <row r="74" spans="1:2" ht="15.75">
      <c r="A74" s="3" t="s">
        <v>444</v>
      </c>
      <c r="B74" s="2" t="s">
        <v>445</v>
      </c>
    </row>
    <row r="75" spans="1:2" ht="15.75">
      <c r="A75" s="3" t="s">
        <v>446</v>
      </c>
      <c r="B75" s="2" t="s">
        <v>447</v>
      </c>
    </row>
    <row r="76" spans="1:2" ht="15.75">
      <c r="A76" s="3" t="s">
        <v>448</v>
      </c>
      <c r="B76" s="2" t="s">
        <v>449</v>
      </c>
    </row>
    <row r="77" spans="1:2" ht="15.75">
      <c r="A77" s="3" t="s">
        <v>450</v>
      </c>
      <c r="B77" s="2" t="s">
        <v>451</v>
      </c>
    </row>
    <row r="78" spans="1:2" ht="15.75">
      <c r="A78" s="3" t="s">
        <v>452</v>
      </c>
      <c r="B78" s="2" t="s">
        <v>453</v>
      </c>
    </row>
    <row r="79" spans="1:2" ht="15.75">
      <c r="A79" s="3" t="s">
        <v>454</v>
      </c>
      <c r="B79" s="2" t="s">
        <v>455</v>
      </c>
    </row>
    <row r="80" spans="1:2" ht="15.75">
      <c r="A80" s="3" t="s">
        <v>456</v>
      </c>
      <c r="B80" s="2" t="s">
        <v>457</v>
      </c>
    </row>
    <row r="81" spans="1:2" ht="15.75">
      <c r="A81" s="3" t="s">
        <v>458</v>
      </c>
      <c r="B81" s="2" t="s">
        <v>459</v>
      </c>
    </row>
    <row r="82" spans="1:2" ht="15.75">
      <c r="A82" s="3" t="s">
        <v>460</v>
      </c>
      <c r="B82" s="2" t="s">
        <v>461</v>
      </c>
    </row>
    <row r="83" spans="1:2" ht="15.75">
      <c r="A83" s="3" t="s">
        <v>462</v>
      </c>
      <c r="B83" s="2" t="s">
        <v>463</v>
      </c>
    </row>
    <row r="84" spans="1:2" ht="15.75">
      <c r="A84" s="3" t="s">
        <v>464</v>
      </c>
      <c r="B84" s="2" t="s">
        <v>465</v>
      </c>
    </row>
    <row r="85" spans="1:2" ht="15.75">
      <c r="A85" s="3" t="s">
        <v>466</v>
      </c>
      <c r="B85" s="2" t="s">
        <v>467</v>
      </c>
    </row>
    <row r="86" spans="1:2" ht="15.75">
      <c r="A86" s="3" t="s">
        <v>468</v>
      </c>
      <c r="B86" s="2" t="s">
        <v>469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S474"/>
  <sheetViews>
    <sheetView tabSelected="1" zoomScale="84" zoomScaleNormal="84" zoomScaleSheetLayoutView="90" workbookViewId="0">
      <pane ySplit="12" topLeftCell="A361" activePane="bottomLeft" state="frozen"/>
      <selection pane="bottomLeft" activeCell="F464" sqref="F464"/>
    </sheetView>
  </sheetViews>
  <sheetFormatPr defaultRowHeight="15"/>
  <cols>
    <col min="1" max="1" width="10.85546875" style="5" bestFit="1" customWidth="1"/>
    <col min="2" max="2" width="36" style="5" customWidth="1"/>
    <col min="3" max="3" width="78.85546875" style="5" customWidth="1"/>
    <col min="4" max="4" width="13.140625" style="5" customWidth="1"/>
    <col min="5" max="5" width="14.28515625" style="21" customWidth="1"/>
    <col min="6" max="6" width="19.140625" style="5" customWidth="1"/>
    <col min="7" max="7" width="15.42578125" style="21" customWidth="1"/>
    <col min="8" max="8" width="17" style="6" customWidth="1"/>
    <col min="9" max="16384" width="9.140625" style="7"/>
  </cols>
  <sheetData>
    <row r="1" spans="1:19" ht="22.5" customHeight="1">
      <c r="A1" s="34" t="s">
        <v>907</v>
      </c>
      <c r="B1" s="10" t="e">
        <f>IF(C6&lt;&gt;"",VLOOKUP(C6,Регионы!A2:B86,2,FALSE),0)</f>
        <v>#N/A</v>
      </c>
      <c r="H1" s="10" t="s">
        <v>476</v>
      </c>
      <c r="R1" s="33">
        <f>ROW(A446)</f>
        <v>446</v>
      </c>
      <c r="S1" s="33">
        <f>ROW(A449)</f>
        <v>449</v>
      </c>
    </row>
    <row r="2" spans="1:19" ht="39.75" customHeight="1">
      <c r="A2" s="7"/>
      <c r="B2" s="224" t="s">
        <v>475</v>
      </c>
      <c r="C2" s="224"/>
      <c r="D2" s="224"/>
      <c r="E2" s="224"/>
      <c r="F2" s="224"/>
      <c r="G2" s="224"/>
      <c r="H2" s="224"/>
    </row>
    <row r="3" spans="1:19" ht="15.75">
      <c r="A3" s="11"/>
      <c r="B3" s="11"/>
      <c r="C3" s="15" t="s">
        <v>477</v>
      </c>
      <c r="D3" s="14" t="s">
        <v>491</v>
      </c>
      <c r="E3" s="14" t="s">
        <v>514</v>
      </c>
      <c r="F3" s="32" t="s">
        <v>1315</v>
      </c>
      <c r="G3" s="163"/>
      <c r="H3" s="11"/>
    </row>
    <row r="4" spans="1:19">
      <c r="A4" s="8"/>
      <c r="B4" s="8"/>
      <c r="C4" s="9"/>
      <c r="D4" s="223" t="s">
        <v>521</v>
      </c>
      <c r="E4" s="223"/>
      <c r="F4" s="9"/>
      <c r="G4" s="8"/>
      <c r="H4" s="8"/>
    </row>
    <row r="5" spans="1:19" ht="27" customHeight="1">
      <c r="A5" s="8"/>
      <c r="B5" s="8"/>
      <c r="C5" s="204" t="s">
        <v>1083</v>
      </c>
      <c r="D5" s="13"/>
      <c r="E5" s="13"/>
      <c r="F5" s="9"/>
      <c r="G5" s="8"/>
      <c r="H5" s="8"/>
    </row>
    <row r="6" spans="1:19" ht="21.75" customHeight="1">
      <c r="A6" s="8"/>
      <c r="B6" s="8"/>
      <c r="C6" s="226" t="s">
        <v>1007</v>
      </c>
      <c r="D6" s="226"/>
      <c r="E6" s="226"/>
      <c r="F6" s="226"/>
      <c r="G6" s="8"/>
    </row>
    <row r="7" spans="1:19">
      <c r="A7" s="8"/>
      <c r="B7" s="8"/>
      <c r="C7" s="227"/>
      <c r="D7" s="227"/>
      <c r="E7" s="227"/>
      <c r="F7" s="227"/>
      <c r="G7" s="166"/>
      <c r="H7" s="8"/>
    </row>
    <row r="8" spans="1:19" ht="10.5" customHeight="1">
      <c r="A8" s="9"/>
      <c r="B8" s="9"/>
      <c r="C8" s="9"/>
      <c r="D8" s="9"/>
      <c r="E8" s="8"/>
      <c r="F8" s="9"/>
      <c r="G8" s="8"/>
      <c r="H8" s="9"/>
    </row>
    <row r="9" spans="1:19" ht="33" customHeight="1">
      <c r="A9" s="222" t="s">
        <v>297</v>
      </c>
      <c r="B9" s="222"/>
      <c r="C9" s="222"/>
      <c r="D9" s="222" t="s">
        <v>908</v>
      </c>
      <c r="E9" s="222"/>
      <c r="F9" s="222"/>
      <c r="G9" s="222"/>
      <c r="H9" s="222"/>
    </row>
    <row r="10" spans="1:19" ht="15" customHeight="1">
      <c r="A10" s="222" t="s">
        <v>293</v>
      </c>
      <c r="B10" s="222" t="s">
        <v>294</v>
      </c>
      <c r="C10" s="222" t="s">
        <v>473</v>
      </c>
      <c r="D10" s="222" t="s">
        <v>295</v>
      </c>
      <c r="E10" s="222"/>
      <c r="F10" s="222"/>
      <c r="G10" s="222" t="s">
        <v>299</v>
      </c>
      <c r="H10" s="222" t="s">
        <v>909</v>
      </c>
    </row>
    <row r="11" spans="1:19" ht="61.5" customHeight="1">
      <c r="A11" s="222"/>
      <c r="B11" s="222"/>
      <c r="C11" s="222"/>
      <c r="D11" s="22" t="s">
        <v>470</v>
      </c>
      <c r="E11" s="162" t="s">
        <v>296</v>
      </c>
      <c r="F11" s="22" t="s">
        <v>298</v>
      </c>
      <c r="G11" s="222"/>
      <c r="H11" s="222"/>
    </row>
    <row r="12" spans="1:19">
      <c r="A12" s="22" t="s">
        <v>471</v>
      </c>
      <c r="B12" s="22" t="s">
        <v>472</v>
      </c>
      <c r="C12" s="22">
        <v>1</v>
      </c>
      <c r="D12" s="22">
        <v>2</v>
      </c>
      <c r="E12" s="162">
        <v>3</v>
      </c>
      <c r="F12" s="22">
        <v>4</v>
      </c>
      <c r="G12" s="162">
        <v>5</v>
      </c>
      <c r="H12" s="22">
        <v>6</v>
      </c>
    </row>
    <row r="13" spans="1:19" ht="15" customHeight="1">
      <c r="A13" s="225" t="s">
        <v>221</v>
      </c>
      <c r="B13" s="225"/>
      <c r="C13" s="225"/>
      <c r="D13" s="225"/>
      <c r="E13" s="225"/>
      <c r="F13" s="225"/>
      <c r="G13" s="225"/>
      <c r="H13" s="225"/>
    </row>
    <row r="14" spans="1:19" ht="40.5">
      <c r="A14" s="23" t="s">
        <v>527</v>
      </c>
      <c r="B14" s="24" t="s">
        <v>0</v>
      </c>
      <c r="C14" s="25"/>
      <c r="D14" s="26"/>
      <c r="E14" s="184"/>
      <c r="F14" s="27"/>
      <c r="G14" s="167"/>
      <c r="H14" s="26"/>
    </row>
    <row r="15" spans="1:19" ht="150" customHeight="1">
      <c r="A15" s="28" t="s">
        <v>528</v>
      </c>
      <c r="B15" s="29" t="s">
        <v>1</v>
      </c>
      <c r="C15" s="149" t="s">
        <v>1090</v>
      </c>
      <c r="D15" s="36">
        <v>45768</v>
      </c>
      <c r="E15" s="37" t="s">
        <v>1209</v>
      </c>
      <c r="F15" s="37" t="s">
        <v>1208</v>
      </c>
      <c r="G15" s="38">
        <v>815.90499999999997</v>
      </c>
      <c r="H15" s="35">
        <v>45783</v>
      </c>
    </row>
    <row r="16" spans="1:19" ht="22.5">
      <c r="A16" s="39" t="s">
        <v>529</v>
      </c>
      <c r="B16" s="40" t="s">
        <v>2</v>
      </c>
      <c r="C16" s="41"/>
      <c r="D16" s="42"/>
      <c r="E16" s="104"/>
      <c r="F16" s="43"/>
      <c r="G16" s="105"/>
      <c r="H16" s="42"/>
    </row>
    <row r="17" spans="1:8" ht="22.5">
      <c r="A17" s="39" t="s">
        <v>530</v>
      </c>
      <c r="B17" s="40" t="s">
        <v>3</v>
      </c>
      <c r="C17" s="41"/>
      <c r="D17" s="42"/>
      <c r="E17" s="104"/>
      <c r="F17" s="43"/>
      <c r="G17" s="105"/>
      <c r="H17" s="42"/>
    </row>
    <row r="18" spans="1:8" ht="33.75">
      <c r="A18" s="39" t="s">
        <v>531</v>
      </c>
      <c r="B18" s="40" t="s">
        <v>4</v>
      </c>
      <c r="C18" s="41"/>
      <c r="D18" s="42"/>
      <c r="E18" s="104"/>
      <c r="F18" s="43"/>
      <c r="G18" s="105"/>
      <c r="H18" s="42"/>
    </row>
    <row r="19" spans="1:8" ht="33.75">
      <c r="A19" s="39" t="s">
        <v>532</v>
      </c>
      <c r="B19" s="40" t="s">
        <v>5</v>
      </c>
      <c r="C19" s="41"/>
      <c r="D19" s="42"/>
      <c r="E19" s="104"/>
      <c r="F19" s="43"/>
      <c r="G19" s="105"/>
      <c r="H19" s="42"/>
    </row>
    <row r="20" spans="1:8" ht="33.75">
      <c r="A20" s="39" t="s">
        <v>533</v>
      </c>
      <c r="B20" s="40" t="s">
        <v>6</v>
      </c>
      <c r="C20" s="41"/>
      <c r="D20" s="42"/>
      <c r="E20" s="104"/>
      <c r="F20" s="43"/>
      <c r="G20" s="105"/>
      <c r="H20" s="42"/>
    </row>
    <row r="21" spans="1:8" ht="33.75">
      <c r="A21" s="39" t="s">
        <v>534</v>
      </c>
      <c r="B21" s="40" t="s">
        <v>7</v>
      </c>
      <c r="C21" s="41"/>
      <c r="D21" s="42"/>
      <c r="E21" s="104"/>
      <c r="F21" s="43"/>
      <c r="G21" s="105"/>
      <c r="H21" s="42"/>
    </row>
    <row r="22" spans="1:8" ht="22.5">
      <c r="A22" s="39" t="s">
        <v>535</v>
      </c>
      <c r="B22" s="40" t="s">
        <v>8</v>
      </c>
      <c r="C22" s="41"/>
      <c r="D22" s="42"/>
      <c r="E22" s="104"/>
      <c r="F22" s="43"/>
      <c r="G22" s="105"/>
      <c r="H22" s="42"/>
    </row>
    <row r="23" spans="1:8" ht="22.5">
      <c r="A23" s="39" t="s">
        <v>536</v>
      </c>
      <c r="B23" s="40" t="s">
        <v>9</v>
      </c>
      <c r="C23" s="53"/>
      <c r="D23" s="35"/>
      <c r="E23" s="37"/>
      <c r="F23" s="37"/>
      <c r="G23" s="38"/>
      <c r="H23" s="35"/>
    </row>
    <row r="24" spans="1:8" ht="22.5">
      <c r="A24" s="39" t="s">
        <v>537</v>
      </c>
      <c r="B24" s="40" t="s">
        <v>10</v>
      </c>
      <c r="C24" s="41"/>
      <c r="D24" s="42"/>
      <c r="E24" s="104"/>
      <c r="F24" s="43"/>
      <c r="G24" s="105"/>
      <c r="H24" s="42"/>
    </row>
    <row r="25" spans="1:8" ht="22.5">
      <c r="A25" s="39" t="s">
        <v>538</v>
      </c>
      <c r="B25" s="40" t="s">
        <v>11</v>
      </c>
      <c r="C25" s="41"/>
      <c r="D25" s="42"/>
      <c r="E25" s="104"/>
      <c r="F25" s="43"/>
      <c r="G25" s="105"/>
      <c r="H25" s="42"/>
    </row>
    <row r="26" spans="1:8" ht="33.75">
      <c r="A26" s="39" t="s">
        <v>539</v>
      </c>
      <c r="B26" s="40" t="s">
        <v>12</v>
      </c>
      <c r="C26" s="41"/>
      <c r="D26" s="42"/>
      <c r="E26" s="104"/>
      <c r="F26" s="43"/>
      <c r="G26" s="105"/>
      <c r="H26" s="42"/>
    </row>
    <row r="27" spans="1:8" ht="33.75">
      <c r="A27" s="39" t="s">
        <v>540</v>
      </c>
      <c r="B27" s="40" t="s">
        <v>13</v>
      </c>
      <c r="C27" s="41"/>
      <c r="D27" s="42"/>
      <c r="E27" s="104"/>
      <c r="F27" s="43"/>
      <c r="G27" s="105"/>
      <c r="H27" s="42"/>
    </row>
    <row r="28" spans="1:8" ht="33.75">
      <c r="A28" s="39" t="s">
        <v>541</v>
      </c>
      <c r="B28" s="40" t="s">
        <v>14</v>
      </c>
      <c r="C28" s="41"/>
      <c r="D28" s="42"/>
      <c r="E28" s="104"/>
      <c r="F28" s="43"/>
      <c r="G28" s="105"/>
      <c r="H28" s="42"/>
    </row>
    <row r="29" spans="1:8" ht="33.75">
      <c r="A29" s="39" t="s">
        <v>542</v>
      </c>
      <c r="B29" s="40" t="s">
        <v>15</v>
      </c>
      <c r="C29" s="41"/>
      <c r="D29" s="42"/>
      <c r="E29" s="104"/>
      <c r="F29" s="43"/>
      <c r="G29" s="105"/>
      <c r="H29" s="42"/>
    </row>
    <row r="30" spans="1:8" ht="22.5">
      <c r="A30" s="39" t="s">
        <v>543</v>
      </c>
      <c r="B30" s="40" t="s">
        <v>16</v>
      </c>
      <c r="C30" s="41"/>
      <c r="D30" s="42"/>
      <c r="E30" s="104"/>
      <c r="F30" s="43"/>
      <c r="G30" s="105"/>
      <c r="H30" s="42"/>
    </row>
    <row r="31" spans="1:8" ht="22.5">
      <c r="A31" s="39" t="s">
        <v>544</v>
      </c>
      <c r="B31" s="40" t="s">
        <v>17</v>
      </c>
      <c r="C31" s="41"/>
      <c r="D31" s="42"/>
      <c r="E31" s="104"/>
      <c r="F31" s="43"/>
      <c r="G31" s="105"/>
      <c r="H31" s="42"/>
    </row>
    <row r="32" spans="1:8" ht="22.5">
      <c r="A32" s="39" t="s">
        <v>545</v>
      </c>
      <c r="B32" s="40" t="s">
        <v>18</v>
      </c>
      <c r="C32" s="41"/>
      <c r="D32" s="42"/>
      <c r="E32" s="104"/>
      <c r="F32" s="43"/>
      <c r="G32" s="105"/>
      <c r="H32" s="42"/>
    </row>
    <row r="33" spans="1:8" ht="22.5">
      <c r="A33" s="39" t="s">
        <v>546</v>
      </c>
      <c r="B33" s="40" t="s">
        <v>19</v>
      </c>
      <c r="C33" s="41"/>
      <c r="D33" s="42"/>
      <c r="E33" s="104"/>
      <c r="F33" s="43"/>
      <c r="G33" s="105"/>
      <c r="H33" s="42"/>
    </row>
    <row r="34" spans="1:8" ht="33.75">
      <c r="A34" s="39" t="s">
        <v>547</v>
      </c>
      <c r="B34" s="40" t="s">
        <v>20</v>
      </c>
      <c r="C34" s="41"/>
      <c r="D34" s="42"/>
      <c r="E34" s="104"/>
      <c r="F34" s="43"/>
      <c r="G34" s="105"/>
      <c r="H34" s="42"/>
    </row>
    <row r="35" spans="1:8" ht="33.75">
      <c r="A35" s="39" t="s">
        <v>548</v>
      </c>
      <c r="B35" s="40" t="s">
        <v>21</v>
      </c>
      <c r="C35" s="41"/>
      <c r="D35" s="42"/>
      <c r="E35" s="104"/>
      <c r="F35" s="43"/>
      <c r="G35" s="105"/>
      <c r="H35" s="42"/>
    </row>
    <row r="36" spans="1:8" ht="33.75">
      <c r="A36" s="39" t="s">
        <v>549</v>
      </c>
      <c r="B36" s="40" t="s">
        <v>22</v>
      </c>
      <c r="C36" s="41"/>
      <c r="D36" s="42"/>
      <c r="E36" s="104"/>
      <c r="F36" s="43"/>
      <c r="G36" s="105"/>
      <c r="H36" s="42"/>
    </row>
    <row r="37" spans="1:8" ht="33.75">
      <c r="A37" s="39" t="s">
        <v>550</v>
      </c>
      <c r="B37" s="40" t="s">
        <v>23</v>
      </c>
      <c r="C37" s="41"/>
      <c r="D37" s="42"/>
      <c r="E37" s="104"/>
      <c r="F37" s="43"/>
      <c r="G37" s="105"/>
      <c r="H37" s="42"/>
    </row>
    <row r="38" spans="1:8">
      <c r="A38" s="39" t="s">
        <v>551</v>
      </c>
      <c r="B38" s="44" t="s">
        <v>222</v>
      </c>
      <c r="C38" s="41"/>
      <c r="D38" s="42"/>
      <c r="E38" s="104"/>
      <c r="F38" s="43"/>
      <c r="G38" s="105"/>
      <c r="H38" s="42"/>
    </row>
    <row r="39" spans="1:8">
      <c r="A39" s="39" t="s">
        <v>552</v>
      </c>
      <c r="B39" s="44" t="s">
        <v>223</v>
      </c>
      <c r="C39" s="41"/>
      <c r="D39" s="42"/>
      <c r="E39" s="104"/>
      <c r="F39" s="43"/>
      <c r="G39" s="105"/>
      <c r="H39" s="42"/>
    </row>
    <row r="40" spans="1:8" ht="22.5">
      <c r="A40" s="39" t="s">
        <v>553</v>
      </c>
      <c r="B40" s="44" t="s">
        <v>554</v>
      </c>
      <c r="C40" s="41"/>
      <c r="D40" s="42"/>
      <c r="E40" s="104"/>
      <c r="F40" s="43"/>
      <c r="G40" s="105"/>
      <c r="H40" s="42"/>
    </row>
    <row r="41" spans="1:8" ht="22.5">
      <c r="A41" s="39" t="s">
        <v>555</v>
      </c>
      <c r="B41" s="44" t="s">
        <v>556</v>
      </c>
      <c r="C41" s="41"/>
      <c r="D41" s="42"/>
      <c r="E41" s="104"/>
      <c r="F41" s="43"/>
      <c r="G41" s="105"/>
      <c r="H41" s="42"/>
    </row>
    <row r="42" spans="1:8" ht="22.5">
      <c r="A42" s="39" t="s">
        <v>557</v>
      </c>
      <c r="B42" s="44" t="s">
        <v>558</v>
      </c>
      <c r="C42" s="41"/>
      <c r="D42" s="42"/>
      <c r="E42" s="104"/>
      <c r="F42" s="43"/>
      <c r="G42" s="105"/>
      <c r="H42" s="42"/>
    </row>
    <row r="43" spans="1:8" ht="22.5">
      <c r="A43" s="39" t="s">
        <v>559</v>
      </c>
      <c r="B43" s="44" t="s">
        <v>560</v>
      </c>
      <c r="C43" s="41"/>
      <c r="D43" s="42"/>
      <c r="E43" s="104"/>
      <c r="F43" s="43"/>
      <c r="G43" s="105"/>
      <c r="H43" s="42"/>
    </row>
    <row r="44" spans="1:8" ht="93.75" customHeight="1">
      <c r="A44" s="39" t="s">
        <v>561</v>
      </c>
      <c r="B44" s="40" t="s">
        <v>24</v>
      </c>
      <c r="C44" s="145" t="s">
        <v>1309</v>
      </c>
      <c r="D44" s="35">
        <v>45622</v>
      </c>
      <c r="E44" s="37" t="s">
        <v>1306</v>
      </c>
      <c r="F44" s="37" t="s">
        <v>1307</v>
      </c>
      <c r="G44" s="38">
        <v>898.94</v>
      </c>
      <c r="H44" s="35">
        <v>46006</v>
      </c>
    </row>
    <row r="45" spans="1:8" ht="22.5">
      <c r="A45" s="39" t="s">
        <v>562</v>
      </c>
      <c r="B45" s="40" t="s">
        <v>25</v>
      </c>
      <c r="C45" s="41"/>
      <c r="D45" s="42"/>
      <c r="E45" s="104"/>
      <c r="F45" s="43"/>
      <c r="G45" s="105"/>
      <c r="H45" s="42"/>
    </row>
    <row r="46" spans="1:8" ht="79.5">
      <c r="A46" s="39" t="s">
        <v>563</v>
      </c>
      <c r="B46" s="40" t="s">
        <v>26</v>
      </c>
      <c r="C46" s="54" t="s">
        <v>1310</v>
      </c>
      <c r="D46" s="35">
        <v>45622</v>
      </c>
      <c r="E46" s="37" t="s">
        <v>1306</v>
      </c>
      <c r="F46" s="37" t="s">
        <v>1307</v>
      </c>
      <c r="G46" s="38">
        <v>911.4</v>
      </c>
      <c r="H46" s="35">
        <v>46006</v>
      </c>
    </row>
    <row r="47" spans="1:8" ht="22.5">
      <c r="A47" s="39" t="s">
        <v>564</v>
      </c>
      <c r="B47" s="40" t="s">
        <v>27</v>
      </c>
      <c r="C47" s="41"/>
      <c r="D47" s="42"/>
      <c r="E47" s="104"/>
      <c r="F47" s="43"/>
      <c r="G47" s="105"/>
      <c r="H47" s="42"/>
    </row>
    <row r="48" spans="1:8" ht="79.5">
      <c r="A48" s="39" t="s">
        <v>565</v>
      </c>
      <c r="B48" s="40" t="s">
        <v>28</v>
      </c>
      <c r="C48" s="54" t="s">
        <v>1308</v>
      </c>
      <c r="D48" s="35">
        <v>45622</v>
      </c>
      <c r="E48" s="37" t="s">
        <v>1306</v>
      </c>
      <c r="F48" s="37" t="s">
        <v>1307</v>
      </c>
      <c r="G48" s="38">
        <v>1047.52</v>
      </c>
      <c r="H48" s="35">
        <v>46006</v>
      </c>
    </row>
    <row r="49" spans="1:8" ht="22.5">
      <c r="A49" s="39" t="s">
        <v>566</v>
      </c>
      <c r="B49" s="40" t="s">
        <v>29</v>
      </c>
      <c r="C49" s="41"/>
      <c r="D49" s="42"/>
      <c r="E49" s="104"/>
      <c r="F49" s="43"/>
      <c r="G49" s="105"/>
      <c r="H49" s="42"/>
    </row>
    <row r="50" spans="1:8" ht="87.75" customHeight="1">
      <c r="A50" s="39" t="s">
        <v>567</v>
      </c>
      <c r="B50" s="40" t="s">
        <v>30</v>
      </c>
      <c r="C50" s="139" t="s">
        <v>1149</v>
      </c>
      <c r="D50" s="42">
        <v>45539</v>
      </c>
      <c r="E50" s="104" t="s">
        <v>1147</v>
      </c>
      <c r="F50" s="140" t="s">
        <v>1150</v>
      </c>
      <c r="G50" s="168" t="s">
        <v>1148</v>
      </c>
      <c r="H50" s="42">
        <v>45588</v>
      </c>
    </row>
    <row r="51" spans="1:8">
      <c r="A51" s="39" t="s">
        <v>568</v>
      </c>
      <c r="B51" s="40" t="s">
        <v>31</v>
      </c>
      <c r="C51" s="41"/>
      <c r="D51" s="42"/>
      <c r="E51" s="104"/>
      <c r="F51" s="43"/>
      <c r="G51" s="105"/>
      <c r="H51" s="42"/>
    </row>
    <row r="52" spans="1:8" ht="102.75" customHeight="1">
      <c r="A52" s="39" t="s">
        <v>569</v>
      </c>
      <c r="B52" s="40" t="s">
        <v>32</v>
      </c>
      <c r="C52" s="139" t="s">
        <v>1142</v>
      </c>
      <c r="D52" s="42">
        <v>45097</v>
      </c>
      <c r="E52" s="104" t="s">
        <v>1137</v>
      </c>
      <c r="F52" s="43" t="s">
        <v>1138</v>
      </c>
      <c r="G52" s="105">
        <v>3584</v>
      </c>
      <c r="H52" s="42">
        <v>45133</v>
      </c>
    </row>
    <row r="53" spans="1:8" ht="146.25">
      <c r="A53" s="39" t="s">
        <v>570</v>
      </c>
      <c r="B53" s="40" t="s">
        <v>33</v>
      </c>
      <c r="C53" s="139" t="s">
        <v>1141</v>
      </c>
      <c r="D53" s="42">
        <v>45097</v>
      </c>
      <c r="E53" s="104" t="s">
        <v>1137</v>
      </c>
      <c r="F53" s="43" t="s">
        <v>1138</v>
      </c>
      <c r="G53" s="105">
        <v>5614.5</v>
      </c>
      <c r="H53" s="42">
        <v>45133</v>
      </c>
    </row>
    <row r="54" spans="1:8" ht="157.5">
      <c r="A54" s="39" t="s">
        <v>570</v>
      </c>
      <c r="B54" s="40" t="s">
        <v>33</v>
      </c>
      <c r="C54" s="139" t="s">
        <v>1245</v>
      </c>
      <c r="D54" s="42">
        <v>45800</v>
      </c>
      <c r="E54" s="104" t="s">
        <v>1243</v>
      </c>
      <c r="F54" s="43" t="s">
        <v>1244</v>
      </c>
      <c r="G54" s="169">
        <v>3058.73</v>
      </c>
      <c r="H54" s="42">
        <v>45961</v>
      </c>
    </row>
    <row r="55" spans="1:8" ht="59.25" customHeight="1">
      <c r="A55" s="39" t="s">
        <v>571</v>
      </c>
      <c r="B55" s="40" t="s">
        <v>34</v>
      </c>
      <c r="C55" s="102" t="s">
        <v>1139</v>
      </c>
      <c r="D55" s="42">
        <v>45097</v>
      </c>
      <c r="E55" s="104" t="s">
        <v>1137</v>
      </c>
      <c r="F55" s="43" t="s">
        <v>1138</v>
      </c>
      <c r="G55" s="170" t="s">
        <v>1140</v>
      </c>
      <c r="H55" s="42">
        <v>45133</v>
      </c>
    </row>
    <row r="56" spans="1:8" ht="59.25" customHeight="1">
      <c r="A56" s="39" t="s">
        <v>571</v>
      </c>
      <c r="B56" s="40" t="s">
        <v>34</v>
      </c>
      <c r="C56" s="102" t="s">
        <v>1246</v>
      </c>
      <c r="D56" s="42">
        <v>45800</v>
      </c>
      <c r="E56" s="104" t="s">
        <v>1243</v>
      </c>
      <c r="F56" s="43" t="s">
        <v>1244</v>
      </c>
      <c r="G56" s="169">
        <v>10078.709999999999</v>
      </c>
      <c r="H56" s="42">
        <v>45961</v>
      </c>
    </row>
    <row r="57" spans="1:8">
      <c r="A57" s="39" t="s">
        <v>572</v>
      </c>
      <c r="B57" s="40" t="s">
        <v>36</v>
      </c>
      <c r="C57" s="55" t="s">
        <v>1007</v>
      </c>
      <c r="D57" s="42" t="s">
        <v>1007</v>
      </c>
      <c r="E57" s="104" t="s">
        <v>1007</v>
      </c>
      <c r="F57" s="43" t="s">
        <v>1007</v>
      </c>
      <c r="G57" s="38" t="s">
        <v>1007</v>
      </c>
      <c r="H57" s="35" t="s">
        <v>1007</v>
      </c>
    </row>
    <row r="58" spans="1:8">
      <c r="A58" s="39" t="s">
        <v>573</v>
      </c>
      <c r="B58" s="40" t="s">
        <v>37</v>
      </c>
      <c r="C58" s="41"/>
      <c r="D58" s="42"/>
      <c r="E58" s="104"/>
      <c r="F58" s="43"/>
      <c r="G58" s="105"/>
      <c r="H58" s="42"/>
    </row>
    <row r="59" spans="1:8" ht="33.75">
      <c r="A59" s="39" t="s">
        <v>574</v>
      </c>
      <c r="B59" s="40" t="s">
        <v>575</v>
      </c>
      <c r="C59" s="41"/>
      <c r="D59" s="42"/>
      <c r="E59" s="104"/>
      <c r="F59" s="43"/>
      <c r="G59" s="105"/>
      <c r="H59" s="42"/>
    </row>
    <row r="60" spans="1:8" ht="22.5">
      <c r="A60" s="39" t="s">
        <v>576</v>
      </c>
      <c r="B60" s="40" t="s">
        <v>35</v>
      </c>
      <c r="C60" s="41"/>
      <c r="D60" s="42"/>
      <c r="E60" s="104"/>
      <c r="F60" s="43"/>
      <c r="G60" s="105"/>
      <c r="H60" s="42"/>
    </row>
    <row r="61" spans="1:8" ht="75.75" customHeight="1">
      <c r="A61" s="39" t="s">
        <v>577</v>
      </c>
      <c r="B61" s="40" t="s">
        <v>38</v>
      </c>
      <c r="C61" s="145" t="s">
        <v>1296</v>
      </c>
      <c r="D61" s="57">
        <v>45973</v>
      </c>
      <c r="E61" s="58" t="s">
        <v>1297</v>
      </c>
      <c r="F61" s="58" t="s">
        <v>1298</v>
      </c>
      <c r="G61" s="107">
        <v>1475.32</v>
      </c>
      <c r="H61" s="57">
        <v>46009</v>
      </c>
    </row>
    <row r="62" spans="1:8" ht="57">
      <c r="A62" s="39" t="s">
        <v>578</v>
      </c>
      <c r="B62" s="40" t="s">
        <v>39</v>
      </c>
      <c r="C62" s="141" t="s">
        <v>1299</v>
      </c>
      <c r="D62" s="57">
        <v>45973</v>
      </c>
      <c r="E62" s="58" t="s">
        <v>1297</v>
      </c>
      <c r="F62" s="58" t="s">
        <v>1298</v>
      </c>
      <c r="G62" s="107">
        <v>909.18</v>
      </c>
      <c r="H62" s="57">
        <v>46009</v>
      </c>
    </row>
    <row r="63" spans="1:8">
      <c r="A63" s="39" t="s">
        <v>224</v>
      </c>
      <c r="B63" s="40" t="s">
        <v>225</v>
      </c>
      <c r="C63" s="41"/>
      <c r="D63" s="42"/>
      <c r="E63" s="104"/>
      <c r="F63" s="43"/>
      <c r="G63" s="105"/>
      <c r="H63" s="42"/>
    </row>
    <row r="64" spans="1:8">
      <c r="A64" s="39" t="s">
        <v>224</v>
      </c>
      <c r="B64" s="40" t="s">
        <v>226</v>
      </c>
      <c r="C64" s="41"/>
      <c r="D64" s="42"/>
      <c r="E64" s="104"/>
      <c r="F64" s="43"/>
      <c r="G64" s="105"/>
      <c r="H64" s="42"/>
    </row>
    <row r="65" spans="1:8" ht="15" customHeight="1">
      <c r="A65" s="210" t="s">
        <v>227</v>
      </c>
      <c r="B65" s="211"/>
      <c r="C65" s="211"/>
      <c r="D65" s="211"/>
      <c r="E65" s="211"/>
      <c r="F65" s="211"/>
      <c r="G65" s="211"/>
      <c r="H65" s="212"/>
    </row>
    <row r="66" spans="1:8" ht="200.1" customHeight="1">
      <c r="A66" s="39" t="s">
        <v>579</v>
      </c>
      <c r="B66" s="40" t="s">
        <v>580</v>
      </c>
      <c r="C66" s="117" t="s">
        <v>1108</v>
      </c>
      <c r="D66" s="57">
        <v>45350</v>
      </c>
      <c r="E66" s="130" t="s">
        <v>1109</v>
      </c>
      <c r="F66" s="118" t="s">
        <v>1110</v>
      </c>
      <c r="G66" s="130">
        <v>25943.29</v>
      </c>
      <c r="H66" s="57">
        <v>45604</v>
      </c>
    </row>
    <row r="67" spans="1:8" ht="144.75" customHeight="1">
      <c r="A67" s="39" t="s">
        <v>581</v>
      </c>
      <c r="B67" s="40" t="s">
        <v>582</v>
      </c>
      <c r="C67" s="131" t="s">
        <v>1223</v>
      </c>
      <c r="D67" s="42">
        <v>45793</v>
      </c>
      <c r="E67" s="104" t="s">
        <v>1222</v>
      </c>
      <c r="F67" s="43" t="s">
        <v>1225</v>
      </c>
      <c r="G67" s="105">
        <v>64500</v>
      </c>
      <c r="H67" s="42">
        <v>45827</v>
      </c>
    </row>
    <row r="68" spans="1:8" ht="33.75">
      <c r="A68" s="39" t="s">
        <v>583</v>
      </c>
      <c r="B68" s="40" t="s">
        <v>584</v>
      </c>
      <c r="C68" s="41"/>
      <c r="D68" s="42"/>
      <c r="E68" s="104"/>
      <c r="F68" s="43"/>
      <c r="G68" s="105"/>
      <c r="H68" s="42"/>
    </row>
    <row r="69" spans="1:8" ht="33.75">
      <c r="A69" s="39" t="s">
        <v>585</v>
      </c>
      <c r="B69" s="40" t="s">
        <v>586</v>
      </c>
      <c r="C69" s="41"/>
      <c r="D69" s="42"/>
      <c r="E69" s="104"/>
      <c r="F69" s="43"/>
      <c r="G69" s="105"/>
      <c r="H69" s="42"/>
    </row>
    <row r="70" spans="1:8" ht="33.75">
      <c r="A70" s="39" t="s">
        <v>587</v>
      </c>
      <c r="B70" s="40" t="s">
        <v>588</v>
      </c>
      <c r="C70" s="41"/>
      <c r="D70" s="42"/>
      <c r="E70" s="104"/>
      <c r="F70" s="43"/>
      <c r="G70" s="105"/>
      <c r="H70" s="42"/>
    </row>
    <row r="71" spans="1:8" ht="33.75">
      <c r="A71" s="39" t="s">
        <v>589</v>
      </c>
      <c r="B71" s="40" t="s">
        <v>590</v>
      </c>
      <c r="C71" s="41"/>
      <c r="D71" s="42"/>
      <c r="E71" s="104"/>
      <c r="F71" s="43"/>
      <c r="G71" s="105"/>
      <c r="H71" s="42"/>
    </row>
    <row r="72" spans="1:8" ht="33.75">
      <c r="A72" s="39" t="s">
        <v>591</v>
      </c>
      <c r="B72" s="40" t="s">
        <v>592</v>
      </c>
      <c r="C72" s="41"/>
      <c r="D72" s="42"/>
      <c r="E72" s="104"/>
      <c r="F72" s="43"/>
      <c r="G72" s="105"/>
      <c r="H72" s="42"/>
    </row>
    <row r="73" spans="1:8" ht="409.6">
      <c r="A73" s="39" t="s">
        <v>593</v>
      </c>
      <c r="B73" s="40" t="s">
        <v>997</v>
      </c>
      <c r="C73" s="117" t="s">
        <v>998</v>
      </c>
      <c r="D73" s="57">
        <v>45204</v>
      </c>
      <c r="E73" s="58" t="s">
        <v>995</v>
      </c>
      <c r="F73" s="119" t="s">
        <v>996</v>
      </c>
      <c r="G73" s="107">
        <v>25620.26</v>
      </c>
      <c r="H73" s="57">
        <v>45203</v>
      </c>
    </row>
    <row r="74" spans="1:8" ht="129.75" customHeight="1">
      <c r="A74" s="39" t="s">
        <v>593</v>
      </c>
      <c r="B74" s="40" t="s">
        <v>594</v>
      </c>
      <c r="C74" s="124" t="s">
        <v>1112</v>
      </c>
      <c r="D74" s="57">
        <v>45350</v>
      </c>
      <c r="E74" s="58" t="s">
        <v>1109</v>
      </c>
      <c r="F74" s="119" t="s">
        <v>1110</v>
      </c>
      <c r="G74" s="161" t="s">
        <v>1063</v>
      </c>
      <c r="H74" s="57">
        <v>45604</v>
      </c>
    </row>
    <row r="75" spans="1:8" ht="213.75">
      <c r="A75" s="39" t="s">
        <v>595</v>
      </c>
      <c r="B75" s="40" t="s">
        <v>596</v>
      </c>
      <c r="C75" s="156" t="s">
        <v>1224</v>
      </c>
      <c r="D75" s="57">
        <v>45793</v>
      </c>
      <c r="E75" s="58" t="s">
        <v>1222</v>
      </c>
      <c r="F75" s="62" t="s">
        <v>1225</v>
      </c>
      <c r="G75" s="107">
        <v>64500</v>
      </c>
      <c r="H75" s="57">
        <v>45827</v>
      </c>
    </row>
    <row r="76" spans="1:8" ht="225">
      <c r="A76" s="39" t="s">
        <v>597</v>
      </c>
      <c r="B76" s="40" t="s">
        <v>598</v>
      </c>
      <c r="C76" s="102" t="s">
        <v>1111</v>
      </c>
      <c r="D76" s="42">
        <v>45204</v>
      </c>
      <c r="E76" s="104" t="s">
        <v>995</v>
      </c>
      <c r="F76" s="43" t="s">
        <v>996</v>
      </c>
      <c r="G76" s="105">
        <v>21790.17</v>
      </c>
      <c r="H76" s="42">
        <v>45264</v>
      </c>
    </row>
    <row r="77" spans="1:8" ht="33.75">
      <c r="A77" s="39" t="s">
        <v>599</v>
      </c>
      <c r="B77" s="40" t="s">
        <v>600</v>
      </c>
      <c r="C77" s="41"/>
      <c r="D77" s="42"/>
      <c r="E77" s="104"/>
      <c r="F77" s="43"/>
      <c r="G77" s="105"/>
      <c r="H77" s="42"/>
    </row>
    <row r="78" spans="1:8" ht="33.75">
      <c r="A78" s="39" t="s">
        <v>601</v>
      </c>
      <c r="B78" s="45" t="s">
        <v>602</v>
      </c>
      <c r="C78" s="41"/>
      <c r="D78" s="42"/>
      <c r="E78" s="104"/>
      <c r="F78" s="43"/>
      <c r="G78" s="105"/>
      <c r="H78" s="42"/>
    </row>
    <row r="79" spans="1:8" ht="33.75">
      <c r="A79" s="39" t="s">
        <v>603</v>
      </c>
      <c r="B79" s="40" t="s">
        <v>604</v>
      </c>
      <c r="C79" s="41"/>
      <c r="D79" s="42"/>
      <c r="E79" s="104"/>
      <c r="F79" s="43"/>
      <c r="G79" s="105"/>
      <c r="H79" s="42"/>
    </row>
    <row r="80" spans="1:8" ht="49.5" customHeight="1">
      <c r="A80" s="39" t="s">
        <v>605</v>
      </c>
      <c r="B80" s="40" t="s">
        <v>606</v>
      </c>
      <c r="C80" s="41"/>
      <c r="D80" s="42"/>
      <c r="E80" s="104"/>
      <c r="F80" s="43"/>
      <c r="G80" s="105"/>
      <c r="H80" s="42"/>
    </row>
    <row r="81" spans="1:8" ht="42" customHeight="1">
      <c r="A81" s="39" t="s">
        <v>607</v>
      </c>
      <c r="B81" s="40" t="s">
        <v>608</v>
      </c>
      <c r="C81" s="41"/>
      <c r="D81" s="42"/>
      <c r="E81" s="104"/>
      <c r="F81" s="43"/>
      <c r="G81" s="105"/>
      <c r="H81" s="42"/>
    </row>
    <row r="82" spans="1:8" ht="245.25" customHeight="1">
      <c r="A82" s="39" t="s">
        <v>609</v>
      </c>
      <c r="B82" s="40" t="s">
        <v>610</v>
      </c>
      <c r="C82" s="106" t="s">
        <v>941</v>
      </c>
      <c r="D82" s="35">
        <v>45063</v>
      </c>
      <c r="E82" s="37" t="s">
        <v>942</v>
      </c>
      <c r="F82" s="63" t="s">
        <v>943</v>
      </c>
      <c r="G82" s="171">
        <v>185950</v>
      </c>
      <c r="H82" s="57">
        <v>45084</v>
      </c>
    </row>
    <row r="83" spans="1:8" ht="84.75" customHeight="1">
      <c r="A83" s="39" t="s">
        <v>609</v>
      </c>
      <c r="B83" s="40" t="s">
        <v>945</v>
      </c>
      <c r="C83" s="106" t="s">
        <v>946</v>
      </c>
      <c r="D83" s="35">
        <v>44998</v>
      </c>
      <c r="E83" s="37" t="s">
        <v>947</v>
      </c>
      <c r="F83" s="63" t="s">
        <v>948</v>
      </c>
      <c r="G83" s="172">
        <v>398766.67</v>
      </c>
      <c r="H83" s="57">
        <v>45099</v>
      </c>
    </row>
    <row r="84" spans="1:8" ht="57" customHeight="1">
      <c r="A84" s="39" t="s">
        <v>609</v>
      </c>
      <c r="B84" s="40" t="s">
        <v>945</v>
      </c>
      <c r="C84" s="106" t="s">
        <v>951</v>
      </c>
      <c r="D84" s="35">
        <v>45016</v>
      </c>
      <c r="E84" s="37" t="s">
        <v>952</v>
      </c>
      <c r="F84" s="63" t="s">
        <v>953</v>
      </c>
      <c r="G84" s="172">
        <v>378300</v>
      </c>
      <c r="H84" s="57">
        <v>45126</v>
      </c>
    </row>
    <row r="85" spans="1:8" ht="100.5" customHeight="1">
      <c r="A85" s="39" t="s">
        <v>609</v>
      </c>
      <c r="B85" s="40" t="s">
        <v>945</v>
      </c>
      <c r="C85" s="106" t="s">
        <v>968</v>
      </c>
      <c r="D85" s="35">
        <v>45152</v>
      </c>
      <c r="E85" s="37" t="s">
        <v>969</v>
      </c>
      <c r="F85" s="63" t="s">
        <v>970</v>
      </c>
      <c r="G85" s="172">
        <v>586607.32999999996</v>
      </c>
      <c r="H85" s="57">
        <v>45253</v>
      </c>
    </row>
    <row r="86" spans="1:8" ht="110.25" customHeight="1">
      <c r="A86" s="39" t="s">
        <v>609</v>
      </c>
      <c r="B86" s="40" t="s">
        <v>610</v>
      </c>
      <c r="C86" s="106" t="s">
        <v>1049</v>
      </c>
      <c r="D86" s="35">
        <v>45380</v>
      </c>
      <c r="E86" s="37" t="s">
        <v>1050</v>
      </c>
      <c r="F86" s="65" t="s">
        <v>1051</v>
      </c>
      <c r="G86" s="172">
        <v>189166.67</v>
      </c>
      <c r="H86" s="57">
        <v>45409</v>
      </c>
    </row>
    <row r="87" spans="1:8" ht="110.25" customHeight="1">
      <c r="A87" s="39" t="s">
        <v>609</v>
      </c>
      <c r="B87" s="40" t="s">
        <v>610</v>
      </c>
      <c r="C87" s="106" t="s">
        <v>1071</v>
      </c>
      <c r="D87" s="35">
        <v>45397</v>
      </c>
      <c r="E87" s="37" t="s">
        <v>1072</v>
      </c>
      <c r="F87" s="65" t="s">
        <v>1073</v>
      </c>
      <c r="G87" s="172">
        <v>414733.33</v>
      </c>
      <c r="H87" s="57">
        <v>45499</v>
      </c>
    </row>
    <row r="88" spans="1:8" ht="110.25" customHeight="1">
      <c r="A88" s="39" t="s">
        <v>609</v>
      </c>
      <c r="B88" s="40" t="s">
        <v>610</v>
      </c>
      <c r="C88" s="106" t="s">
        <v>1190</v>
      </c>
      <c r="D88" s="35">
        <v>45628</v>
      </c>
      <c r="E88" s="37" t="s">
        <v>1189</v>
      </c>
      <c r="F88" s="65" t="s">
        <v>1191</v>
      </c>
      <c r="G88" s="172">
        <v>410620</v>
      </c>
      <c r="H88" s="57">
        <v>45709</v>
      </c>
    </row>
    <row r="89" spans="1:8" ht="110.25" customHeight="1">
      <c r="A89" s="39" t="s">
        <v>609</v>
      </c>
      <c r="B89" s="40" t="s">
        <v>1215</v>
      </c>
      <c r="C89" s="150" t="s">
        <v>1216</v>
      </c>
      <c r="D89" s="35">
        <v>45681</v>
      </c>
      <c r="E89" s="37" t="s">
        <v>1217</v>
      </c>
      <c r="F89" s="65" t="s">
        <v>1218</v>
      </c>
      <c r="G89" s="172">
        <v>444600</v>
      </c>
      <c r="H89" s="57">
        <v>45777</v>
      </c>
    </row>
    <row r="90" spans="1:8" ht="110.25" customHeight="1">
      <c r="A90" s="39" t="s">
        <v>609</v>
      </c>
      <c r="B90" s="40" t="s">
        <v>1237</v>
      </c>
      <c r="C90" s="150" t="s">
        <v>1240</v>
      </c>
      <c r="D90" s="35">
        <v>45810</v>
      </c>
      <c r="E90" s="37" t="s">
        <v>1238</v>
      </c>
      <c r="F90" s="65" t="s">
        <v>1242</v>
      </c>
      <c r="G90" s="172">
        <v>353500</v>
      </c>
      <c r="H90" s="57">
        <v>45933</v>
      </c>
    </row>
    <row r="91" spans="1:8" ht="195">
      <c r="A91" s="39" t="s">
        <v>1344</v>
      </c>
      <c r="B91" s="40" t="s">
        <v>1345</v>
      </c>
      <c r="C91" s="150" t="s">
        <v>1346</v>
      </c>
      <c r="D91" s="35">
        <v>45950</v>
      </c>
      <c r="E91" s="37" t="s">
        <v>1347</v>
      </c>
      <c r="F91" s="65" t="s">
        <v>1348</v>
      </c>
      <c r="G91" s="172">
        <v>635418.31000000006</v>
      </c>
      <c r="H91" s="57">
        <v>46063</v>
      </c>
    </row>
    <row r="92" spans="1:8" ht="110.25" customHeight="1">
      <c r="A92" s="39" t="s">
        <v>1239</v>
      </c>
      <c r="B92" s="40" t="s">
        <v>1237</v>
      </c>
      <c r="C92" s="150" t="s">
        <v>1241</v>
      </c>
      <c r="D92" s="35">
        <v>45810</v>
      </c>
      <c r="E92" s="37" t="s">
        <v>1238</v>
      </c>
      <c r="F92" s="164" t="s">
        <v>1242</v>
      </c>
      <c r="G92" s="172">
        <v>310406.67</v>
      </c>
      <c r="H92" s="57">
        <v>45933</v>
      </c>
    </row>
    <row r="93" spans="1:8" ht="169.5">
      <c r="A93" s="39" t="s">
        <v>611</v>
      </c>
      <c r="B93" s="40" t="s">
        <v>894</v>
      </c>
      <c r="C93" s="59" t="s">
        <v>971</v>
      </c>
      <c r="D93" s="35">
        <v>45126</v>
      </c>
      <c r="E93" s="37" t="s">
        <v>972</v>
      </c>
      <c r="F93" s="60" t="s">
        <v>973</v>
      </c>
      <c r="G93" s="38">
        <v>733929.67</v>
      </c>
      <c r="H93" s="57">
        <v>45204</v>
      </c>
    </row>
    <row r="94" spans="1:8" ht="191.25">
      <c r="A94" s="39" t="s">
        <v>611</v>
      </c>
      <c r="B94" s="40" t="s">
        <v>894</v>
      </c>
      <c r="C94" s="55" t="s">
        <v>1236</v>
      </c>
      <c r="D94" s="35">
        <v>45797</v>
      </c>
      <c r="E94" s="37" t="s">
        <v>1228</v>
      </c>
      <c r="F94" s="37" t="s">
        <v>1229</v>
      </c>
      <c r="G94" s="38">
        <v>691416.67</v>
      </c>
      <c r="H94" s="57">
        <v>45852</v>
      </c>
    </row>
    <row r="95" spans="1:8" ht="56.25">
      <c r="A95" s="39" t="s">
        <v>612</v>
      </c>
      <c r="B95" s="40" t="s">
        <v>895</v>
      </c>
      <c r="C95" s="41"/>
      <c r="D95" s="42"/>
      <c r="E95" s="104"/>
      <c r="F95" s="43"/>
      <c r="G95" s="105"/>
      <c r="H95" s="42"/>
    </row>
    <row r="96" spans="1:8" ht="22.5">
      <c r="A96" s="39" t="s">
        <v>613</v>
      </c>
      <c r="B96" s="40" t="s">
        <v>614</v>
      </c>
      <c r="C96" s="61"/>
      <c r="D96" s="57"/>
      <c r="E96" s="58"/>
      <c r="F96" s="62"/>
      <c r="G96" s="107"/>
      <c r="H96" s="57"/>
    </row>
    <row r="97" spans="1:8" ht="15" customHeight="1">
      <c r="A97" s="210" t="s">
        <v>228</v>
      </c>
      <c r="B97" s="211"/>
      <c r="C97" s="211"/>
      <c r="D97" s="211"/>
      <c r="E97" s="211"/>
      <c r="F97" s="211"/>
      <c r="G97" s="211"/>
      <c r="H97" s="212"/>
    </row>
    <row r="98" spans="1:8">
      <c r="A98" s="39" t="s">
        <v>615</v>
      </c>
      <c r="B98" s="40" t="s">
        <v>40</v>
      </c>
      <c r="C98" s="61" t="s">
        <v>1007</v>
      </c>
      <c r="D98" s="57" t="s">
        <v>1007</v>
      </c>
      <c r="E98" s="58" t="s">
        <v>1007</v>
      </c>
      <c r="F98" s="62" t="s">
        <v>1007</v>
      </c>
      <c r="G98" s="137" t="s">
        <v>1007</v>
      </c>
      <c r="H98" s="57" t="s">
        <v>1007</v>
      </c>
    </row>
    <row r="99" spans="1:8" ht="93" customHeight="1">
      <c r="A99" s="39" t="s">
        <v>616</v>
      </c>
      <c r="B99" s="40" t="s">
        <v>229</v>
      </c>
      <c r="C99" s="66" t="s">
        <v>1271</v>
      </c>
      <c r="D99" s="35">
        <v>45628</v>
      </c>
      <c r="E99" s="161" t="s">
        <v>1273</v>
      </c>
      <c r="F99" s="191" t="s">
        <v>1274</v>
      </c>
      <c r="G99" s="161" t="s">
        <v>1272</v>
      </c>
      <c r="H99" s="57">
        <v>45985</v>
      </c>
    </row>
    <row r="100" spans="1:8" ht="93" customHeight="1">
      <c r="A100" s="39" t="s">
        <v>617</v>
      </c>
      <c r="B100" s="40" t="s">
        <v>42</v>
      </c>
      <c r="C100" s="66" t="s">
        <v>1275</v>
      </c>
      <c r="D100" s="35">
        <v>45628</v>
      </c>
      <c r="E100" s="161" t="s">
        <v>1273</v>
      </c>
      <c r="F100" s="191" t="s">
        <v>1274</v>
      </c>
      <c r="G100" s="193" t="s">
        <v>1276</v>
      </c>
      <c r="H100" s="57">
        <v>45985</v>
      </c>
    </row>
    <row r="101" spans="1:8" ht="191.25">
      <c r="A101" s="39" t="s">
        <v>618</v>
      </c>
      <c r="B101" s="40" t="s">
        <v>44</v>
      </c>
      <c r="C101" s="151" t="s">
        <v>910</v>
      </c>
      <c r="D101" s="35">
        <v>45628</v>
      </c>
      <c r="E101" s="161" t="s">
        <v>1273</v>
      </c>
      <c r="F101" s="191" t="s">
        <v>1274</v>
      </c>
      <c r="G101" s="192">
        <v>71272.45</v>
      </c>
      <c r="H101" s="57">
        <v>45985</v>
      </c>
    </row>
    <row r="102" spans="1:8" ht="135.75">
      <c r="A102" s="39" t="s">
        <v>619</v>
      </c>
      <c r="B102" s="40" t="s">
        <v>41</v>
      </c>
      <c r="C102" s="66" t="s">
        <v>911</v>
      </c>
      <c r="D102" s="35">
        <v>45628</v>
      </c>
      <c r="E102" s="161" t="s">
        <v>1273</v>
      </c>
      <c r="F102" s="191" t="s">
        <v>1274</v>
      </c>
      <c r="G102" s="192">
        <v>63386.09</v>
      </c>
      <c r="H102" s="57">
        <v>45985</v>
      </c>
    </row>
    <row r="103" spans="1:8" ht="192">
      <c r="A103" s="39" t="s">
        <v>620</v>
      </c>
      <c r="B103" s="40" t="s">
        <v>43</v>
      </c>
      <c r="C103" s="66" t="s">
        <v>912</v>
      </c>
      <c r="D103" s="35">
        <v>45628</v>
      </c>
      <c r="E103" s="161" t="s">
        <v>1273</v>
      </c>
      <c r="F103" s="191" t="s">
        <v>1274</v>
      </c>
      <c r="G103" s="192">
        <v>81176.94</v>
      </c>
      <c r="H103" s="57">
        <v>45985</v>
      </c>
    </row>
    <row r="104" spans="1:8" ht="135">
      <c r="A104" s="39" t="s">
        <v>621</v>
      </c>
      <c r="B104" s="40" t="s">
        <v>45</v>
      </c>
      <c r="C104" s="138" t="s">
        <v>1132</v>
      </c>
      <c r="D104" s="35">
        <v>45628</v>
      </c>
      <c r="E104" s="161" t="s">
        <v>1273</v>
      </c>
      <c r="F104" s="191" t="s">
        <v>1274</v>
      </c>
      <c r="G104" s="192">
        <v>68599.81</v>
      </c>
      <c r="H104" s="57">
        <v>45985</v>
      </c>
    </row>
    <row r="105" spans="1:8" ht="112.5">
      <c r="A105" s="39" t="s">
        <v>622</v>
      </c>
      <c r="B105" s="40" t="s">
        <v>623</v>
      </c>
      <c r="C105" s="61" t="s">
        <v>913</v>
      </c>
      <c r="D105" s="35">
        <v>45628</v>
      </c>
      <c r="E105" s="161" t="s">
        <v>1273</v>
      </c>
      <c r="F105" s="191" t="s">
        <v>1274</v>
      </c>
      <c r="G105" s="192">
        <v>166320.07999999999</v>
      </c>
      <c r="H105" s="57">
        <v>45985</v>
      </c>
    </row>
    <row r="106" spans="1:8" ht="150" customHeight="1">
      <c r="A106" s="39" t="s">
        <v>624</v>
      </c>
      <c r="B106" s="40" t="s">
        <v>625</v>
      </c>
      <c r="C106" s="66" t="s">
        <v>1133</v>
      </c>
      <c r="D106" s="35">
        <v>45628</v>
      </c>
      <c r="E106" s="161" t="s">
        <v>1273</v>
      </c>
      <c r="F106" s="191" t="s">
        <v>1274</v>
      </c>
      <c r="G106" s="192">
        <v>121710.49</v>
      </c>
      <c r="H106" s="57">
        <v>45985</v>
      </c>
    </row>
    <row r="107" spans="1:8" ht="202.5">
      <c r="A107" s="39" t="s">
        <v>626</v>
      </c>
      <c r="B107" s="40" t="s">
        <v>627</v>
      </c>
      <c r="C107" s="145" t="s">
        <v>1134</v>
      </c>
      <c r="D107" s="35">
        <v>45628</v>
      </c>
      <c r="E107" s="161" t="s">
        <v>1273</v>
      </c>
      <c r="F107" s="191" t="s">
        <v>1274</v>
      </c>
      <c r="G107" s="192">
        <v>139244.9</v>
      </c>
      <c r="H107" s="57">
        <v>45985</v>
      </c>
    </row>
    <row r="108" spans="1:8" ht="33.75">
      <c r="A108" s="39" t="s">
        <v>628</v>
      </c>
      <c r="B108" s="40" t="s">
        <v>896</v>
      </c>
      <c r="C108" s="102"/>
      <c r="D108" s="42"/>
      <c r="E108" s="104"/>
      <c r="F108" s="43"/>
      <c r="G108" s="105"/>
      <c r="H108" s="42"/>
    </row>
    <row r="109" spans="1:8" ht="158.25">
      <c r="A109" s="39" t="s">
        <v>978</v>
      </c>
      <c r="B109" s="40" t="s">
        <v>979</v>
      </c>
      <c r="C109" s="66" t="s">
        <v>980</v>
      </c>
      <c r="D109" s="35">
        <v>45040</v>
      </c>
      <c r="E109" s="37" t="s">
        <v>981</v>
      </c>
      <c r="F109" s="60" t="s">
        <v>982</v>
      </c>
      <c r="G109" s="38" t="s">
        <v>983</v>
      </c>
      <c r="H109" s="35">
        <v>45208</v>
      </c>
    </row>
    <row r="110" spans="1:8" ht="300" customHeight="1">
      <c r="A110" s="39" t="s">
        <v>978</v>
      </c>
      <c r="B110" s="40" t="s">
        <v>979</v>
      </c>
      <c r="C110" s="66" t="s">
        <v>1355</v>
      </c>
      <c r="D110" s="35">
        <v>45985</v>
      </c>
      <c r="E110" s="37" t="s">
        <v>1356</v>
      </c>
      <c r="F110" s="60" t="s">
        <v>1357</v>
      </c>
      <c r="G110" s="38">
        <v>4245430</v>
      </c>
      <c r="H110" s="35">
        <v>46149</v>
      </c>
    </row>
    <row r="111" spans="1:8">
      <c r="A111" s="39" t="s">
        <v>944</v>
      </c>
      <c r="B111" s="40"/>
      <c r="C111" s="151"/>
      <c r="D111" s="35"/>
      <c r="E111" s="37"/>
      <c r="F111" s="60"/>
      <c r="G111" s="38"/>
      <c r="H111" s="35"/>
    </row>
    <row r="112" spans="1:8" ht="135">
      <c r="A112" s="39" t="s">
        <v>629</v>
      </c>
      <c r="B112" s="40" t="s">
        <v>46</v>
      </c>
      <c r="C112" s="61" t="s">
        <v>914</v>
      </c>
      <c r="D112" s="57">
        <v>45135</v>
      </c>
      <c r="E112" s="58" t="s">
        <v>988</v>
      </c>
      <c r="F112" s="58" t="s">
        <v>989</v>
      </c>
      <c r="G112" s="107" t="s">
        <v>990</v>
      </c>
      <c r="H112" s="57">
        <v>45208</v>
      </c>
    </row>
    <row r="113" spans="1:8" ht="72" customHeight="1">
      <c r="A113" s="39" t="s">
        <v>630</v>
      </c>
      <c r="B113" s="40" t="s">
        <v>47</v>
      </c>
      <c r="C113" s="68" t="s">
        <v>1000</v>
      </c>
      <c r="D113" s="69">
        <v>45306</v>
      </c>
      <c r="E113" s="134" t="s">
        <v>1128</v>
      </c>
      <c r="F113" s="70" t="s">
        <v>1129</v>
      </c>
      <c r="G113" s="173">
        <v>317.83</v>
      </c>
      <c r="H113" s="69">
        <v>45635</v>
      </c>
    </row>
    <row r="114" spans="1:8" ht="67.5">
      <c r="A114" s="39" t="s">
        <v>631</v>
      </c>
      <c r="B114" s="40" t="s">
        <v>48</v>
      </c>
      <c r="C114" s="68" t="s">
        <v>1001</v>
      </c>
      <c r="D114" s="69">
        <v>45306</v>
      </c>
      <c r="E114" s="134" t="s">
        <v>1128</v>
      </c>
      <c r="F114" s="70" t="s">
        <v>1129</v>
      </c>
      <c r="G114" s="135">
        <v>310</v>
      </c>
      <c r="H114" s="69">
        <v>45635</v>
      </c>
    </row>
    <row r="115" spans="1:8" ht="22.5">
      <c r="A115" s="39" t="s">
        <v>632</v>
      </c>
      <c r="B115" s="40" t="s">
        <v>49</v>
      </c>
      <c r="C115" s="41"/>
      <c r="D115" s="42"/>
      <c r="E115" s="104"/>
      <c r="F115" s="43"/>
      <c r="G115" s="105"/>
      <c r="H115" s="42"/>
    </row>
    <row r="116" spans="1:8" ht="57">
      <c r="A116" s="39" t="s">
        <v>633</v>
      </c>
      <c r="B116" s="40" t="s">
        <v>50</v>
      </c>
      <c r="C116" s="54" t="s">
        <v>999</v>
      </c>
      <c r="D116" s="35">
        <v>45310</v>
      </c>
      <c r="E116" s="37" t="s">
        <v>1121</v>
      </c>
      <c r="F116" s="37" t="s">
        <v>1122</v>
      </c>
      <c r="G116" s="38">
        <v>28021.5</v>
      </c>
      <c r="H116" s="57">
        <v>45635</v>
      </c>
    </row>
    <row r="117" spans="1:8" ht="79.5">
      <c r="A117" s="39" t="s">
        <v>634</v>
      </c>
      <c r="B117" s="40" t="s">
        <v>51</v>
      </c>
      <c r="C117" s="125" t="s">
        <v>1074</v>
      </c>
      <c r="D117" s="42">
        <v>45481</v>
      </c>
      <c r="E117" s="104" t="s">
        <v>1075</v>
      </c>
      <c r="F117" s="43" t="s">
        <v>1077</v>
      </c>
      <c r="G117" s="126" t="s">
        <v>1076</v>
      </c>
      <c r="H117" s="42">
        <v>45530</v>
      </c>
    </row>
    <row r="118" spans="1:8" ht="409.6">
      <c r="A118" s="39" t="s">
        <v>635</v>
      </c>
      <c r="B118" s="40" t="s">
        <v>52</v>
      </c>
      <c r="C118" s="71" t="s">
        <v>1265</v>
      </c>
      <c r="D118" s="72">
        <v>45929</v>
      </c>
      <c r="E118" s="189" t="s">
        <v>1266</v>
      </c>
      <c r="F118" s="190" t="s">
        <v>1267</v>
      </c>
      <c r="G118" s="74">
        <v>391790</v>
      </c>
      <c r="H118" s="69">
        <v>45963</v>
      </c>
    </row>
    <row r="119" spans="1:8" ht="79.5">
      <c r="A119" s="39" t="s">
        <v>635</v>
      </c>
      <c r="B119" s="40" t="s">
        <v>52</v>
      </c>
      <c r="C119" s="71" t="s">
        <v>1061</v>
      </c>
      <c r="D119" s="72">
        <v>45362</v>
      </c>
      <c r="E119" s="73" t="s">
        <v>1056</v>
      </c>
      <c r="F119" s="188" t="s">
        <v>1057</v>
      </c>
      <c r="G119" s="74" t="s">
        <v>1062</v>
      </c>
      <c r="H119" s="69">
        <v>45415</v>
      </c>
    </row>
    <row r="120" spans="1:8" ht="409.6">
      <c r="A120" s="39" t="s">
        <v>635</v>
      </c>
      <c r="B120" s="40" t="s">
        <v>52</v>
      </c>
      <c r="C120" s="133" t="s">
        <v>1341</v>
      </c>
      <c r="D120" s="69">
        <v>46050</v>
      </c>
      <c r="E120" s="134" t="s">
        <v>1342</v>
      </c>
      <c r="F120" s="206" t="s">
        <v>1343</v>
      </c>
      <c r="G120" s="135">
        <v>526648</v>
      </c>
      <c r="H120" s="69">
        <v>46132</v>
      </c>
    </row>
    <row r="121" spans="1:8" ht="304.5">
      <c r="A121" s="39" t="s">
        <v>636</v>
      </c>
      <c r="B121" s="40" t="s">
        <v>56</v>
      </c>
      <c r="C121" s="133" t="s">
        <v>1115</v>
      </c>
      <c r="D121" s="69">
        <v>45509</v>
      </c>
      <c r="E121" s="134" t="s">
        <v>1116</v>
      </c>
      <c r="F121" s="136" t="s">
        <v>1117</v>
      </c>
      <c r="G121" s="135">
        <v>631873.67000000004</v>
      </c>
      <c r="H121" s="69">
        <v>45628</v>
      </c>
    </row>
    <row r="122" spans="1:8" ht="213.75">
      <c r="A122" s="39" t="s">
        <v>636</v>
      </c>
      <c r="B122" s="40" t="s">
        <v>56</v>
      </c>
      <c r="C122" s="160" t="s">
        <v>1233</v>
      </c>
      <c r="D122" s="69">
        <v>45751</v>
      </c>
      <c r="E122" s="161" t="s">
        <v>1234</v>
      </c>
      <c r="F122" s="159" t="s">
        <v>1235</v>
      </c>
      <c r="G122" s="135">
        <v>741183.33</v>
      </c>
      <c r="H122" s="69">
        <v>45853</v>
      </c>
    </row>
    <row r="123" spans="1:8" ht="79.5">
      <c r="A123" s="39" t="s">
        <v>991</v>
      </c>
      <c r="B123" s="40" t="s">
        <v>992</v>
      </c>
      <c r="C123" s="83" t="s">
        <v>1031</v>
      </c>
      <c r="D123" s="57">
        <v>45208</v>
      </c>
      <c r="E123" s="58" t="s">
        <v>1025</v>
      </c>
      <c r="F123" s="115" t="s">
        <v>1032</v>
      </c>
      <c r="G123" s="107">
        <v>23461.11</v>
      </c>
      <c r="H123" s="57">
        <v>45280</v>
      </c>
    </row>
    <row r="124" spans="1:8" ht="102">
      <c r="A124" s="39" t="s">
        <v>993</v>
      </c>
      <c r="B124" s="40" t="s">
        <v>994</v>
      </c>
      <c r="C124" s="83" t="s">
        <v>1033</v>
      </c>
      <c r="D124" s="57">
        <v>45208</v>
      </c>
      <c r="E124" s="58" t="s">
        <v>1025</v>
      </c>
      <c r="F124" s="115" t="s">
        <v>1032</v>
      </c>
      <c r="G124" s="107">
        <v>56909.1</v>
      </c>
      <c r="H124" s="57">
        <v>45280</v>
      </c>
    </row>
    <row r="125" spans="1:8">
      <c r="A125" s="39" t="s">
        <v>637</v>
      </c>
      <c r="B125" s="40" t="s">
        <v>57</v>
      </c>
      <c r="C125" s="41"/>
      <c r="D125" s="42"/>
      <c r="E125" s="104"/>
      <c r="F125" s="43"/>
      <c r="G125" s="105"/>
      <c r="H125" s="42"/>
    </row>
    <row r="126" spans="1:8" ht="68.25">
      <c r="A126" s="39" t="s">
        <v>638</v>
      </c>
      <c r="B126" s="40" t="s">
        <v>639</v>
      </c>
      <c r="C126" s="75" t="s">
        <v>974</v>
      </c>
      <c r="D126" s="35">
        <v>45149</v>
      </c>
      <c r="E126" s="37" t="s">
        <v>975</v>
      </c>
      <c r="F126" s="60" t="s">
        <v>976</v>
      </c>
      <c r="G126" s="38" t="s">
        <v>977</v>
      </c>
      <c r="H126" s="35">
        <v>45246</v>
      </c>
    </row>
    <row r="127" spans="1:8" ht="147">
      <c r="A127" s="39" t="s">
        <v>638</v>
      </c>
      <c r="B127" s="40" t="s">
        <v>639</v>
      </c>
      <c r="C127" s="75" t="s">
        <v>1024</v>
      </c>
      <c r="D127" s="35">
        <v>45208</v>
      </c>
      <c r="E127" s="37" t="s">
        <v>1025</v>
      </c>
      <c r="F127" s="60" t="s">
        <v>1026</v>
      </c>
      <c r="G127" s="38">
        <v>76146.399999999994</v>
      </c>
      <c r="H127" s="35">
        <v>45280</v>
      </c>
    </row>
    <row r="128" spans="1:8" ht="102">
      <c r="A128" s="39" t="s">
        <v>638</v>
      </c>
      <c r="B128" s="40" t="s">
        <v>639</v>
      </c>
      <c r="C128" s="75" t="s">
        <v>1027</v>
      </c>
      <c r="D128" s="35">
        <v>45208</v>
      </c>
      <c r="E128" s="37" t="s">
        <v>1025</v>
      </c>
      <c r="F128" s="60" t="s">
        <v>1026</v>
      </c>
      <c r="G128" s="38">
        <v>123340.43</v>
      </c>
      <c r="H128" s="35">
        <v>45280</v>
      </c>
    </row>
    <row r="129" spans="1:8" ht="79.5">
      <c r="A129" s="39" t="s">
        <v>638</v>
      </c>
      <c r="B129" s="40" t="s">
        <v>639</v>
      </c>
      <c r="C129" s="75" t="s">
        <v>1034</v>
      </c>
      <c r="D129" s="35">
        <v>45313</v>
      </c>
      <c r="E129" s="37" t="s">
        <v>1035</v>
      </c>
      <c r="F129" s="60" t="s">
        <v>1036</v>
      </c>
      <c r="G129" s="38">
        <v>420942.1</v>
      </c>
      <c r="H129" s="35">
        <v>45355</v>
      </c>
    </row>
    <row r="130" spans="1:8" ht="315.75">
      <c r="A130" s="39" t="s">
        <v>638</v>
      </c>
      <c r="B130" s="40" t="s">
        <v>1078</v>
      </c>
      <c r="C130" s="75" t="s">
        <v>1082</v>
      </c>
      <c r="D130" s="35">
        <v>45509</v>
      </c>
      <c r="E130" s="37" t="s">
        <v>1079</v>
      </c>
      <c r="F130" s="127" t="s">
        <v>1080</v>
      </c>
      <c r="G130" s="38">
        <v>868579.17</v>
      </c>
      <c r="H130" s="35">
        <v>45537</v>
      </c>
    </row>
    <row r="131" spans="1:8" ht="360.75">
      <c r="A131" s="39" t="s">
        <v>638</v>
      </c>
      <c r="B131" s="40" t="s">
        <v>639</v>
      </c>
      <c r="C131" s="75" t="s">
        <v>1107</v>
      </c>
      <c r="D131" s="35">
        <v>45532</v>
      </c>
      <c r="E131" s="37" t="s">
        <v>1104</v>
      </c>
      <c r="F131" s="143" t="s">
        <v>1106</v>
      </c>
      <c r="G131" s="38">
        <v>412679.5</v>
      </c>
      <c r="H131" s="35">
        <v>45569</v>
      </c>
    </row>
    <row r="132" spans="1:8" ht="282">
      <c r="A132" s="39" t="s">
        <v>638</v>
      </c>
      <c r="B132" s="40" t="s">
        <v>639</v>
      </c>
      <c r="C132" s="75" t="s">
        <v>1118</v>
      </c>
      <c r="D132" s="35">
        <v>45504</v>
      </c>
      <c r="E132" s="37" t="s">
        <v>1119</v>
      </c>
      <c r="F132" s="144" t="s">
        <v>1120</v>
      </c>
      <c r="G132" s="38">
        <v>171268.2</v>
      </c>
      <c r="H132" s="35">
        <v>45614</v>
      </c>
    </row>
    <row r="133" spans="1:8" ht="337.5">
      <c r="A133" s="39" t="s">
        <v>638</v>
      </c>
      <c r="B133" s="40" t="s">
        <v>639</v>
      </c>
      <c r="C133" s="142" t="s">
        <v>1157</v>
      </c>
      <c r="D133" s="35">
        <v>45601</v>
      </c>
      <c r="E133" s="37" t="s">
        <v>1158</v>
      </c>
      <c r="F133" s="143" t="s">
        <v>1159</v>
      </c>
      <c r="G133" s="38">
        <v>792267.5</v>
      </c>
      <c r="H133" s="35">
        <v>45643</v>
      </c>
    </row>
    <row r="134" spans="1:8" ht="326.25">
      <c r="A134" s="39" t="s">
        <v>638</v>
      </c>
      <c r="B134" s="40" t="s">
        <v>639</v>
      </c>
      <c r="C134" s="142" t="s">
        <v>1160</v>
      </c>
      <c r="D134" s="35">
        <v>45601</v>
      </c>
      <c r="E134" s="37" t="s">
        <v>1158</v>
      </c>
      <c r="F134" s="129" t="s">
        <v>1159</v>
      </c>
      <c r="G134" s="38">
        <v>814737.5</v>
      </c>
      <c r="H134" s="35">
        <v>45643</v>
      </c>
    </row>
    <row r="135" spans="1:8">
      <c r="A135" s="39"/>
      <c r="B135" s="40"/>
      <c r="C135" s="75"/>
      <c r="D135" s="35"/>
      <c r="E135" s="37"/>
      <c r="F135" s="60"/>
      <c r="G135" s="38"/>
      <c r="H135" s="35"/>
    </row>
    <row r="136" spans="1:8" ht="124.5">
      <c r="A136" s="39" t="s">
        <v>640</v>
      </c>
      <c r="B136" s="40" t="s">
        <v>641</v>
      </c>
      <c r="C136" s="75" t="s">
        <v>1028</v>
      </c>
      <c r="D136" s="35">
        <v>45208</v>
      </c>
      <c r="E136" s="35" t="s">
        <v>1025</v>
      </c>
      <c r="F136" s="35" t="s">
        <v>1029</v>
      </c>
      <c r="G136" s="116">
        <v>119672.96000000001</v>
      </c>
      <c r="H136" s="35">
        <v>45280</v>
      </c>
    </row>
    <row r="137" spans="1:8" ht="135.75">
      <c r="A137" s="39" t="s">
        <v>640</v>
      </c>
      <c r="B137" s="40" t="s">
        <v>641</v>
      </c>
      <c r="C137" s="75" t="s">
        <v>1030</v>
      </c>
      <c r="D137" s="35">
        <v>45208</v>
      </c>
      <c r="E137" s="35" t="s">
        <v>1025</v>
      </c>
      <c r="F137" s="35" t="s">
        <v>1029</v>
      </c>
      <c r="G137" s="116">
        <v>167285</v>
      </c>
      <c r="H137" s="35">
        <v>45280</v>
      </c>
    </row>
    <row r="138" spans="1:8" ht="154.5" customHeight="1">
      <c r="A138" s="39" t="s">
        <v>640</v>
      </c>
      <c r="B138" s="40" t="s">
        <v>1058</v>
      </c>
      <c r="C138" s="75" t="s">
        <v>1059</v>
      </c>
      <c r="D138" s="35">
        <v>45362</v>
      </c>
      <c r="E138" s="35" t="s">
        <v>1056</v>
      </c>
      <c r="F138" s="37" t="s">
        <v>1057</v>
      </c>
      <c r="G138" s="116" t="s">
        <v>1060</v>
      </c>
      <c r="H138" s="35">
        <v>45415</v>
      </c>
    </row>
    <row r="139" spans="1:8" ht="154.5" customHeight="1">
      <c r="A139" s="39" t="s">
        <v>640</v>
      </c>
      <c r="B139" s="40" t="s">
        <v>1058</v>
      </c>
      <c r="C139" s="142" t="s">
        <v>1103</v>
      </c>
      <c r="D139" s="35">
        <v>45532</v>
      </c>
      <c r="E139" s="35" t="s">
        <v>1104</v>
      </c>
      <c r="F139" s="37" t="s">
        <v>1105</v>
      </c>
      <c r="G139" s="116">
        <v>765037.78</v>
      </c>
      <c r="H139" s="35">
        <v>45569</v>
      </c>
    </row>
    <row r="140" spans="1:8" ht="154.5" customHeight="1">
      <c r="A140" s="39" t="s">
        <v>640</v>
      </c>
      <c r="B140" s="40" t="s">
        <v>1058</v>
      </c>
      <c r="C140" s="75" t="s">
        <v>1028</v>
      </c>
      <c r="D140" s="35">
        <v>45504</v>
      </c>
      <c r="E140" s="35" t="s">
        <v>1119</v>
      </c>
      <c r="F140" s="37" t="s">
        <v>1120</v>
      </c>
      <c r="G140" s="116">
        <v>143740</v>
      </c>
      <c r="H140" s="35">
        <v>45614</v>
      </c>
    </row>
    <row r="141" spans="1:8" ht="154.5" customHeight="1">
      <c r="A141" s="39" t="s">
        <v>640</v>
      </c>
      <c r="B141" s="40" t="s">
        <v>1153</v>
      </c>
      <c r="C141" s="142" t="s">
        <v>1154</v>
      </c>
      <c r="D141" s="35">
        <v>45530</v>
      </c>
      <c r="E141" s="35" t="s">
        <v>1155</v>
      </c>
      <c r="F141" s="37" t="s">
        <v>1156</v>
      </c>
      <c r="G141" s="116">
        <v>947745.11</v>
      </c>
      <c r="H141" s="35">
        <v>45643</v>
      </c>
    </row>
    <row r="142" spans="1:8">
      <c r="A142" s="39" t="s">
        <v>642</v>
      </c>
      <c r="B142" s="40" t="s">
        <v>58</v>
      </c>
      <c r="C142" s="78"/>
      <c r="D142" s="35"/>
      <c r="E142" s="37"/>
      <c r="F142" s="60"/>
      <c r="G142" s="38"/>
      <c r="H142" s="35"/>
    </row>
    <row r="143" spans="1:8" ht="113.25">
      <c r="A143" s="39" t="s">
        <v>643</v>
      </c>
      <c r="B143" s="40" t="s">
        <v>897</v>
      </c>
      <c r="C143" s="83" t="s">
        <v>984</v>
      </c>
      <c r="D143" s="57">
        <v>45107</v>
      </c>
      <c r="E143" s="58" t="s">
        <v>985</v>
      </c>
      <c r="F143" s="113" t="s">
        <v>986</v>
      </c>
      <c r="G143" s="114">
        <v>4881574</v>
      </c>
      <c r="H143" s="81">
        <v>45208</v>
      </c>
    </row>
    <row r="144" spans="1:8" ht="270.75">
      <c r="A144" s="39" t="s">
        <v>643</v>
      </c>
      <c r="B144" s="40" t="s">
        <v>897</v>
      </c>
      <c r="C144" s="83" t="s">
        <v>1268</v>
      </c>
      <c r="D144" s="57">
        <v>45950</v>
      </c>
      <c r="E144" s="58" t="s">
        <v>1269</v>
      </c>
      <c r="F144" s="113" t="s">
        <v>1270</v>
      </c>
      <c r="G144" s="114">
        <v>5504319.1699999999</v>
      </c>
      <c r="H144" s="81">
        <v>45985</v>
      </c>
    </row>
    <row r="145" spans="1:8" ht="22.5">
      <c r="A145" s="39" t="s">
        <v>902</v>
      </c>
      <c r="B145" s="46" t="s">
        <v>898</v>
      </c>
      <c r="C145" s="41"/>
      <c r="D145" s="42"/>
      <c r="E145" s="104"/>
      <c r="F145" s="43"/>
      <c r="G145" s="105"/>
      <c r="H145" s="42"/>
    </row>
    <row r="146" spans="1:8" ht="33.75">
      <c r="A146" s="39" t="s">
        <v>903</v>
      </c>
      <c r="B146" s="46" t="s">
        <v>899</v>
      </c>
      <c r="C146" s="41"/>
      <c r="D146" s="42"/>
      <c r="E146" s="104"/>
      <c r="F146" s="43"/>
      <c r="G146" s="105"/>
      <c r="H146" s="42"/>
    </row>
    <row r="147" spans="1:8" ht="101.25">
      <c r="A147" s="39" t="s">
        <v>644</v>
      </c>
      <c r="B147" s="40" t="s">
        <v>54</v>
      </c>
      <c r="C147" s="102" t="s">
        <v>1123</v>
      </c>
      <c r="D147" s="42">
        <v>45300</v>
      </c>
      <c r="E147" s="104" t="s">
        <v>1124</v>
      </c>
      <c r="F147" s="43" t="s">
        <v>1125</v>
      </c>
      <c r="G147" s="105">
        <v>305.19</v>
      </c>
      <c r="H147" s="42">
        <v>45628</v>
      </c>
    </row>
    <row r="148" spans="1:8" ht="90">
      <c r="A148" s="39" t="s">
        <v>645</v>
      </c>
      <c r="B148" s="40" t="s">
        <v>60</v>
      </c>
      <c r="C148" s="102" t="s">
        <v>1126</v>
      </c>
      <c r="D148" s="42">
        <v>45300</v>
      </c>
      <c r="E148" s="104" t="s">
        <v>1124</v>
      </c>
      <c r="F148" s="43" t="s">
        <v>1125</v>
      </c>
      <c r="G148" s="105">
        <v>303.86</v>
      </c>
      <c r="H148" s="42">
        <v>45628</v>
      </c>
    </row>
    <row r="149" spans="1:8" ht="78.75">
      <c r="A149" s="39" t="s">
        <v>646</v>
      </c>
      <c r="B149" s="40" t="s">
        <v>53</v>
      </c>
      <c r="C149" s="102" t="s">
        <v>1127</v>
      </c>
      <c r="D149" s="42">
        <v>45300</v>
      </c>
      <c r="E149" s="104" t="s">
        <v>1124</v>
      </c>
      <c r="F149" s="43" t="s">
        <v>1125</v>
      </c>
      <c r="G149" s="105">
        <v>478.15</v>
      </c>
      <c r="H149" s="42">
        <v>45628</v>
      </c>
    </row>
    <row r="150" spans="1:8" ht="75" customHeight="1">
      <c r="A150" s="39" t="s">
        <v>647</v>
      </c>
      <c r="B150" s="40" t="s">
        <v>59</v>
      </c>
      <c r="C150" s="120" t="s">
        <v>1002</v>
      </c>
      <c r="D150" s="42">
        <v>45300</v>
      </c>
      <c r="E150" s="104" t="s">
        <v>1124</v>
      </c>
      <c r="F150" s="43" t="s">
        <v>1125</v>
      </c>
      <c r="G150" s="105">
        <v>475.16</v>
      </c>
      <c r="H150" s="42">
        <v>45628</v>
      </c>
    </row>
    <row r="151" spans="1:8" ht="96" customHeight="1">
      <c r="A151" s="39" t="s">
        <v>648</v>
      </c>
      <c r="B151" s="40" t="s">
        <v>55</v>
      </c>
      <c r="C151" s="125" t="s">
        <v>1264</v>
      </c>
      <c r="D151" s="57">
        <v>45678</v>
      </c>
      <c r="E151" s="58" t="s">
        <v>1262</v>
      </c>
      <c r="F151" s="37" t="s">
        <v>1263</v>
      </c>
      <c r="G151" s="183">
        <v>41611.477327878201</v>
      </c>
      <c r="H151" s="35">
        <v>45938</v>
      </c>
    </row>
    <row r="152" spans="1:8" ht="101.25">
      <c r="A152" s="39" t="s">
        <v>649</v>
      </c>
      <c r="B152" s="40" t="s">
        <v>61</v>
      </c>
      <c r="C152" s="61" t="s">
        <v>1261</v>
      </c>
      <c r="D152" s="57">
        <v>45678</v>
      </c>
      <c r="E152" s="58" t="s">
        <v>1262</v>
      </c>
      <c r="F152" s="37" t="s">
        <v>1263</v>
      </c>
      <c r="G152" s="183">
        <v>53101.382672121697</v>
      </c>
      <c r="H152" s="35">
        <v>45938</v>
      </c>
    </row>
    <row r="153" spans="1:8" ht="22.5">
      <c r="A153" s="39" t="s">
        <v>650</v>
      </c>
      <c r="B153" s="40" t="s">
        <v>62</v>
      </c>
      <c r="C153" s="41"/>
      <c r="D153" s="42"/>
      <c r="E153" s="104"/>
      <c r="F153" s="43"/>
      <c r="G153" s="105"/>
      <c r="H153" s="42"/>
    </row>
    <row r="154" spans="1:8">
      <c r="A154" s="39" t="s">
        <v>651</v>
      </c>
      <c r="B154" s="40" t="s">
        <v>230</v>
      </c>
      <c r="C154" s="41"/>
      <c r="D154" s="42"/>
      <c r="E154" s="104"/>
      <c r="F154" s="43"/>
      <c r="G154" s="105"/>
      <c r="H154" s="42"/>
    </row>
    <row r="155" spans="1:8" ht="22.5">
      <c r="A155" s="39" t="s">
        <v>652</v>
      </c>
      <c r="B155" s="40" t="s">
        <v>231</v>
      </c>
      <c r="C155" s="41"/>
      <c r="D155" s="42"/>
      <c r="E155" s="104"/>
      <c r="F155" s="43"/>
      <c r="G155" s="105"/>
      <c r="H155" s="42"/>
    </row>
    <row r="156" spans="1:8" ht="45">
      <c r="A156" s="39" t="s">
        <v>653</v>
      </c>
      <c r="B156" s="40" t="s">
        <v>654</v>
      </c>
      <c r="C156" s="41"/>
      <c r="D156" s="42"/>
      <c r="E156" s="104"/>
      <c r="F156" s="43"/>
      <c r="G156" s="105"/>
      <c r="H156" s="42"/>
    </row>
    <row r="157" spans="1:8" ht="236.25">
      <c r="A157" s="39" t="s">
        <v>655</v>
      </c>
      <c r="B157" s="40" t="s">
        <v>63</v>
      </c>
      <c r="C157" s="231" t="s">
        <v>915</v>
      </c>
      <c r="D157" s="35">
        <v>45712</v>
      </c>
      <c r="E157" s="37" t="s">
        <v>1201</v>
      </c>
      <c r="F157" s="80" t="s">
        <v>1202</v>
      </c>
      <c r="G157" s="38">
        <v>15030.89</v>
      </c>
      <c r="H157" s="81">
        <v>45772</v>
      </c>
    </row>
    <row r="158" spans="1:8">
      <c r="A158" s="39" t="s">
        <v>656</v>
      </c>
      <c r="B158" s="40" t="s">
        <v>64</v>
      </c>
      <c r="C158" s="61"/>
      <c r="D158" s="57"/>
      <c r="E158" s="58"/>
      <c r="F158" s="82"/>
      <c r="G158" s="38"/>
      <c r="H158" s="81"/>
    </row>
    <row r="159" spans="1:8">
      <c r="A159" s="39" t="s">
        <v>657</v>
      </c>
      <c r="B159" s="40" t="s">
        <v>65</v>
      </c>
      <c r="C159" s="41"/>
      <c r="D159" s="42"/>
      <c r="E159" s="104"/>
      <c r="F159" s="43"/>
      <c r="G159" s="105"/>
      <c r="H159" s="42"/>
    </row>
    <row r="160" spans="1:8">
      <c r="A160" s="39" t="s">
        <v>658</v>
      </c>
      <c r="B160" s="40" t="s">
        <v>66</v>
      </c>
      <c r="C160" s="41"/>
      <c r="D160" s="42"/>
      <c r="E160" s="104"/>
      <c r="F160" s="43"/>
      <c r="G160" s="105"/>
      <c r="H160" s="42"/>
    </row>
    <row r="161" spans="1:8">
      <c r="A161" s="39" t="s">
        <v>659</v>
      </c>
      <c r="B161" s="40" t="s">
        <v>67</v>
      </c>
      <c r="C161" s="41"/>
      <c r="D161" s="42"/>
      <c r="E161" s="104"/>
      <c r="F161" s="43"/>
      <c r="G161" s="105"/>
      <c r="H161" s="42"/>
    </row>
    <row r="162" spans="1:8">
      <c r="A162" s="39" t="s">
        <v>660</v>
      </c>
      <c r="B162" s="40" t="s">
        <v>68</v>
      </c>
      <c r="C162" s="41"/>
      <c r="D162" s="42"/>
      <c r="E162" s="104"/>
      <c r="F162" s="43"/>
      <c r="G162" s="105"/>
      <c r="H162" s="42"/>
    </row>
    <row r="163" spans="1:8" ht="33.75">
      <c r="A163" s="39" t="s">
        <v>661</v>
      </c>
      <c r="B163" s="40" t="s">
        <v>662</v>
      </c>
      <c r="C163" s="41"/>
      <c r="D163" s="42"/>
      <c r="E163" s="104"/>
      <c r="F163" s="43"/>
      <c r="G163" s="105"/>
      <c r="H163" s="42"/>
    </row>
    <row r="164" spans="1:8">
      <c r="A164" s="39" t="s">
        <v>663</v>
      </c>
      <c r="B164" s="40" t="s">
        <v>69</v>
      </c>
      <c r="C164" s="41"/>
      <c r="D164" s="42"/>
      <c r="E164" s="104"/>
      <c r="F164" s="43"/>
      <c r="G164" s="105"/>
      <c r="H164" s="42"/>
    </row>
    <row r="165" spans="1:8" ht="78.75">
      <c r="A165" s="39" t="s">
        <v>664</v>
      </c>
      <c r="B165" s="40" t="s">
        <v>232</v>
      </c>
      <c r="C165" s="102" t="s">
        <v>1285</v>
      </c>
      <c r="D165" s="42">
        <v>45625</v>
      </c>
      <c r="E165" s="104" t="s">
        <v>1286</v>
      </c>
      <c r="F165" s="43" t="s">
        <v>1287</v>
      </c>
      <c r="G165" s="105">
        <v>2133.33</v>
      </c>
      <c r="H165" s="42">
        <v>46003</v>
      </c>
    </row>
    <row r="166" spans="1:8" ht="78.75">
      <c r="A166" s="39" t="s">
        <v>665</v>
      </c>
      <c r="B166" s="40" t="s">
        <v>70</v>
      </c>
      <c r="C166" s="41" t="s">
        <v>1288</v>
      </c>
      <c r="D166" s="42">
        <v>45625</v>
      </c>
      <c r="E166" s="104" t="s">
        <v>1286</v>
      </c>
      <c r="F166" s="43" t="s">
        <v>1287</v>
      </c>
      <c r="G166" s="105">
        <v>2741.48</v>
      </c>
      <c r="H166" s="42">
        <v>46003</v>
      </c>
    </row>
    <row r="167" spans="1:8" ht="22.5">
      <c r="A167" s="39" t="s">
        <v>224</v>
      </c>
      <c r="B167" s="40" t="s">
        <v>881</v>
      </c>
      <c r="C167" s="41"/>
      <c r="D167" s="42"/>
      <c r="E167" s="104"/>
      <c r="F167" s="43"/>
      <c r="G167" s="105"/>
      <c r="H167" s="42"/>
    </row>
    <row r="168" spans="1:8" ht="22.5">
      <c r="A168" s="39" t="s">
        <v>224</v>
      </c>
      <c r="B168" s="40" t="s">
        <v>882</v>
      </c>
      <c r="C168" s="41"/>
      <c r="D168" s="42"/>
      <c r="E168" s="104"/>
      <c r="F168" s="43"/>
      <c r="G168" s="105"/>
      <c r="H168" s="42"/>
    </row>
    <row r="169" spans="1:8" ht="22.5">
      <c r="A169" s="39" t="s">
        <v>224</v>
      </c>
      <c r="B169" s="40" t="s">
        <v>883</v>
      </c>
      <c r="C169" s="41"/>
      <c r="D169" s="42"/>
      <c r="E169" s="104"/>
      <c r="F169" s="43"/>
      <c r="G169" s="105"/>
      <c r="H169" s="42"/>
    </row>
    <row r="170" spans="1:8" ht="22.5">
      <c r="A170" s="39" t="s">
        <v>224</v>
      </c>
      <c r="B170" s="40" t="s">
        <v>884</v>
      </c>
      <c r="C170" s="41"/>
      <c r="D170" s="42"/>
      <c r="E170" s="104"/>
      <c r="F170" s="43"/>
      <c r="G170" s="105"/>
      <c r="H170" s="42"/>
    </row>
    <row r="171" spans="1:8" ht="22.5">
      <c r="A171" s="39" t="s">
        <v>224</v>
      </c>
      <c r="B171" s="40" t="s">
        <v>885</v>
      </c>
      <c r="C171" s="41"/>
      <c r="D171" s="42"/>
      <c r="E171" s="104"/>
      <c r="F171" s="43"/>
      <c r="G171" s="105"/>
      <c r="H171" s="42"/>
    </row>
    <row r="172" spans="1:8" ht="22.5">
      <c r="A172" s="39" t="s">
        <v>224</v>
      </c>
      <c r="B172" s="40" t="s">
        <v>886</v>
      </c>
      <c r="C172" s="41"/>
      <c r="D172" s="42"/>
      <c r="E172" s="104"/>
      <c r="F172" s="43"/>
      <c r="G172" s="105"/>
      <c r="H172" s="42"/>
    </row>
    <row r="173" spans="1:8" ht="22.5">
      <c r="A173" s="39" t="s">
        <v>224</v>
      </c>
      <c r="B173" s="40" t="s">
        <v>887</v>
      </c>
      <c r="C173" s="41"/>
      <c r="D173" s="42"/>
      <c r="E173" s="104"/>
      <c r="F173" s="43"/>
      <c r="G173" s="105"/>
      <c r="H173" s="42"/>
    </row>
    <row r="174" spans="1:8" ht="22.5">
      <c r="A174" s="39" t="s">
        <v>224</v>
      </c>
      <c r="B174" s="40" t="s">
        <v>888</v>
      </c>
      <c r="C174" s="41"/>
      <c r="D174" s="42"/>
      <c r="E174" s="104"/>
      <c r="F174" s="43"/>
      <c r="G174" s="105"/>
      <c r="H174" s="42"/>
    </row>
    <row r="175" spans="1:8" ht="22.5">
      <c r="A175" s="39" t="s">
        <v>224</v>
      </c>
      <c r="B175" s="40" t="s">
        <v>889</v>
      </c>
      <c r="C175" s="41"/>
      <c r="D175" s="42"/>
      <c r="E175" s="104"/>
      <c r="F175" s="43"/>
      <c r="G175" s="105"/>
      <c r="H175" s="42"/>
    </row>
    <row r="176" spans="1:8" ht="22.5">
      <c r="A176" s="39" t="s">
        <v>224</v>
      </c>
      <c r="B176" s="40" t="s">
        <v>890</v>
      </c>
      <c r="C176" s="41"/>
      <c r="D176" s="42"/>
      <c r="E176" s="104"/>
      <c r="F176" s="43"/>
      <c r="G176" s="105"/>
      <c r="H176" s="42"/>
    </row>
    <row r="177" spans="1:8" ht="22.5">
      <c r="A177" s="39" t="s">
        <v>224</v>
      </c>
      <c r="B177" s="40" t="s">
        <v>891</v>
      </c>
      <c r="C177" s="41"/>
      <c r="D177" s="42"/>
      <c r="E177" s="104"/>
      <c r="F177" s="43"/>
      <c r="G177" s="105"/>
      <c r="H177" s="42"/>
    </row>
    <row r="178" spans="1:8" ht="22.5">
      <c r="A178" s="39" t="s">
        <v>224</v>
      </c>
      <c r="B178" s="40" t="s">
        <v>892</v>
      </c>
      <c r="C178" s="41"/>
      <c r="D178" s="42"/>
      <c r="E178" s="104"/>
      <c r="F178" s="43"/>
      <c r="G178" s="105"/>
      <c r="H178" s="42"/>
    </row>
    <row r="179" spans="1:8" ht="33.75">
      <c r="A179" s="39" t="s">
        <v>666</v>
      </c>
      <c r="B179" s="40" t="s">
        <v>71</v>
      </c>
      <c r="C179" s="41"/>
      <c r="D179" s="42"/>
      <c r="E179" s="104"/>
      <c r="F179" s="43"/>
      <c r="G179" s="105"/>
      <c r="H179" s="42"/>
    </row>
    <row r="180" spans="1:8">
      <c r="A180" s="39" t="s">
        <v>667</v>
      </c>
      <c r="B180" s="40" t="s">
        <v>72</v>
      </c>
      <c r="C180" s="41"/>
      <c r="D180" s="42"/>
      <c r="E180" s="104"/>
      <c r="F180" s="43"/>
      <c r="G180" s="105"/>
      <c r="H180" s="42"/>
    </row>
    <row r="181" spans="1:8" ht="22.5">
      <c r="A181" s="39" t="s">
        <v>668</v>
      </c>
      <c r="B181" s="40" t="s">
        <v>233</v>
      </c>
      <c r="C181" s="41"/>
      <c r="D181" s="42"/>
      <c r="E181" s="104"/>
      <c r="F181" s="43"/>
      <c r="G181" s="105"/>
      <c r="H181" s="42"/>
    </row>
    <row r="182" spans="1:8">
      <c r="A182" s="39" t="s">
        <v>669</v>
      </c>
      <c r="B182" s="40" t="s">
        <v>78</v>
      </c>
      <c r="C182" s="61"/>
      <c r="D182" s="57"/>
      <c r="E182" s="58"/>
      <c r="F182" s="62"/>
      <c r="G182" s="107"/>
      <c r="H182" s="57"/>
    </row>
    <row r="183" spans="1:8">
      <c r="A183" s="39" t="s">
        <v>670</v>
      </c>
      <c r="B183" s="40" t="s">
        <v>79</v>
      </c>
      <c r="C183" s="41"/>
      <c r="D183" s="42"/>
      <c r="E183" s="104"/>
      <c r="F183" s="43"/>
      <c r="G183" s="105"/>
      <c r="H183" s="42"/>
    </row>
    <row r="184" spans="1:8" ht="22.5">
      <c r="A184" s="39" t="s">
        <v>671</v>
      </c>
      <c r="B184" s="40" t="s">
        <v>82</v>
      </c>
      <c r="C184" s="200" t="s">
        <v>929</v>
      </c>
      <c r="D184" s="42">
        <v>45625</v>
      </c>
      <c r="E184" s="104" t="s">
        <v>1286</v>
      </c>
      <c r="F184" s="195" t="s">
        <v>1287</v>
      </c>
      <c r="G184" s="105">
        <v>2314.8200000000002</v>
      </c>
      <c r="H184" s="42">
        <v>46003</v>
      </c>
    </row>
    <row r="185" spans="1:8" ht="56.25">
      <c r="A185" s="39" t="s">
        <v>672</v>
      </c>
      <c r="B185" s="198" t="s">
        <v>84</v>
      </c>
      <c r="C185" s="201" t="s">
        <v>1289</v>
      </c>
      <c r="D185" s="199">
        <v>45625</v>
      </c>
      <c r="E185" s="104" t="s">
        <v>1286</v>
      </c>
      <c r="F185" s="43" t="s">
        <v>1287</v>
      </c>
      <c r="G185" s="105">
        <v>2413.33</v>
      </c>
      <c r="H185" s="42">
        <v>46003</v>
      </c>
    </row>
    <row r="186" spans="1:8" ht="33.75">
      <c r="A186" s="39" t="s">
        <v>673</v>
      </c>
      <c r="B186" s="198" t="s">
        <v>674</v>
      </c>
      <c r="C186" s="202"/>
      <c r="D186" s="199"/>
      <c r="E186" s="104"/>
      <c r="F186" s="43"/>
      <c r="G186" s="105"/>
      <c r="H186" s="42"/>
    </row>
    <row r="187" spans="1:8">
      <c r="A187" s="39" t="s">
        <v>675</v>
      </c>
      <c r="B187" s="40" t="s">
        <v>85</v>
      </c>
      <c r="C187" s="41"/>
      <c r="D187" s="42"/>
      <c r="E187" s="104"/>
      <c r="F187" s="43"/>
      <c r="G187" s="105"/>
      <c r="H187" s="42"/>
    </row>
    <row r="188" spans="1:8" ht="23.25">
      <c r="A188" s="39" t="s">
        <v>676</v>
      </c>
      <c r="B188" s="40" t="s">
        <v>86</v>
      </c>
      <c r="C188" s="66" t="s">
        <v>987</v>
      </c>
      <c r="D188" s="35">
        <v>45712</v>
      </c>
      <c r="E188" s="37" t="s">
        <v>1292</v>
      </c>
      <c r="F188" s="60" t="s">
        <v>1291</v>
      </c>
      <c r="G188" s="67">
        <v>2152.08</v>
      </c>
      <c r="H188" s="57">
        <v>46008</v>
      </c>
    </row>
    <row r="189" spans="1:8">
      <c r="A189" s="39" t="s">
        <v>677</v>
      </c>
      <c r="B189" s="40" t="s">
        <v>87</v>
      </c>
      <c r="C189" s="75" t="s">
        <v>1007</v>
      </c>
      <c r="D189" s="35" t="s">
        <v>1007</v>
      </c>
      <c r="E189" s="37" t="s">
        <v>1007</v>
      </c>
      <c r="F189" s="76" t="s">
        <v>1007</v>
      </c>
      <c r="G189" s="67" t="s">
        <v>1007</v>
      </c>
      <c r="H189" s="57" t="s">
        <v>1007</v>
      </c>
    </row>
    <row r="190" spans="1:8">
      <c r="A190" s="39" t="s">
        <v>678</v>
      </c>
      <c r="B190" s="40" t="s">
        <v>88</v>
      </c>
      <c r="C190" s="41"/>
      <c r="D190" s="42"/>
      <c r="E190" s="104"/>
      <c r="F190" s="43"/>
      <c r="G190" s="105"/>
      <c r="H190" s="42"/>
    </row>
    <row r="191" spans="1:8">
      <c r="A191" s="39" t="s">
        <v>679</v>
      </c>
      <c r="B191" s="40" t="s">
        <v>89</v>
      </c>
      <c r="C191" s="41"/>
      <c r="D191" s="42"/>
      <c r="E191" s="104"/>
      <c r="F191" s="43"/>
      <c r="G191" s="105"/>
      <c r="H191" s="42"/>
    </row>
    <row r="192" spans="1:8">
      <c r="A192" s="39" t="s">
        <v>680</v>
      </c>
      <c r="B192" s="40" t="s">
        <v>90</v>
      </c>
      <c r="C192" s="41"/>
      <c r="D192" s="42"/>
      <c r="E192" s="104"/>
      <c r="F192" s="43"/>
      <c r="G192" s="105"/>
      <c r="H192" s="42"/>
    </row>
    <row r="193" spans="1:8">
      <c r="A193" s="39" t="s">
        <v>681</v>
      </c>
      <c r="B193" s="40" t="s">
        <v>91</v>
      </c>
      <c r="C193" s="41"/>
      <c r="D193" s="42"/>
      <c r="E193" s="104"/>
      <c r="F193" s="43"/>
      <c r="G193" s="105"/>
      <c r="H193" s="42"/>
    </row>
    <row r="194" spans="1:8">
      <c r="A194" s="39" t="s">
        <v>682</v>
      </c>
      <c r="B194" s="40" t="s">
        <v>92</v>
      </c>
      <c r="C194" s="41"/>
      <c r="D194" s="42"/>
      <c r="E194" s="104"/>
      <c r="F194" s="43"/>
      <c r="G194" s="105"/>
      <c r="H194" s="42"/>
    </row>
    <row r="195" spans="1:8">
      <c r="A195" s="39" t="s">
        <v>683</v>
      </c>
      <c r="B195" s="40" t="s">
        <v>93</v>
      </c>
      <c r="C195" s="64"/>
      <c r="D195" s="57"/>
      <c r="E195" s="58"/>
      <c r="F195" s="62"/>
      <c r="G195" s="107"/>
      <c r="H195" s="57"/>
    </row>
    <row r="196" spans="1:8" ht="22.5">
      <c r="A196" s="39" t="s">
        <v>684</v>
      </c>
      <c r="B196" s="40" t="s">
        <v>94</v>
      </c>
      <c r="C196" s="41"/>
      <c r="D196" s="42"/>
      <c r="E196" s="104"/>
      <c r="F196" s="43"/>
      <c r="G196" s="105"/>
      <c r="H196" s="42"/>
    </row>
    <row r="197" spans="1:8">
      <c r="A197" s="39" t="s">
        <v>685</v>
      </c>
      <c r="B197" s="40" t="s">
        <v>95</v>
      </c>
      <c r="C197" s="41"/>
      <c r="D197" s="42"/>
      <c r="E197" s="104"/>
      <c r="F197" s="43"/>
      <c r="G197" s="105"/>
      <c r="H197" s="42"/>
    </row>
    <row r="198" spans="1:8">
      <c r="A198" s="39" t="s">
        <v>686</v>
      </c>
      <c r="B198" s="40" t="s">
        <v>96</v>
      </c>
      <c r="C198" s="41"/>
      <c r="D198" s="42"/>
      <c r="E198" s="104"/>
      <c r="F198" s="43"/>
      <c r="G198" s="105"/>
      <c r="H198" s="42"/>
    </row>
    <row r="199" spans="1:8" ht="22.5">
      <c r="A199" s="39" t="s">
        <v>687</v>
      </c>
      <c r="B199" s="40" t="s">
        <v>97</v>
      </c>
      <c r="C199" s="41"/>
      <c r="D199" s="42"/>
      <c r="E199" s="104"/>
      <c r="F199" s="43"/>
      <c r="G199" s="105"/>
      <c r="H199" s="42"/>
    </row>
    <row r="200" spans="1:8">
      <c r="A200" s="39" t="s">
        <v>688</v>
      </c>
      <c r="B200" s="40" t="s">
        <v>98</v>
      </c>
      <c r="C200" s="41"/>
      <c r="D200" s="42"/>
      <c r="E200" s="104"/>
      <c r="F200" s="43"/>
      <c r="G200" s="105"/>
      <c r="H200" s="42"/>
    </row>
    <row r="201" spans="1:8">
      <c r="A201" s="39" t="s">
        <v>689</v>
      </c>
      <c r="B201" s="45" t="s">
        <v>99</v>
      </c>
      <c r="C201" s="41"/>
      <c r="D201" s="42"/>
      <c r="E201" s="104"/>
      <c r="F201" s="43"/>
      <c r="G201" s="105"/>
      <c r="H201" s="42"/>
    </row>
    <row r="202" spans="1:8" ht="45.75">
      <c r="A202" s="39" t="s">
        <v>690</v>
      </c>
      <c r="B202" s="45" t="s">
        <v>100</v>
      </c>
      <c r="C202" s="75" t="s">
        <v>933</v>
      </c>
      <c r="D202" s="35">
        <v>45250</v>
      </c>
      <c r="E202" s="37" t="s">
        <v>1018</v>
      </c>
      <c r="F202" s="76" t="s">
        <v>1019</v>
      </c>
      <c r="G202" s="38">
        <v>94540</v>
      </c>
      <c r="H202" s="35">
        <v>45285</v>
      </c>
    </row>
    <row r="203" spans="1:8" ht="23.25">
      <c r="A203" s="39" t="s">
        <v>690</v>
      </c>
      <c r="B203" s="45" t="s">
        <v>100</v>
      </c>
      <c r="C203" s="83" t="s">
        <v>916</v>
      </c>
      <c r="D203" s="35">
        <v>45625</v>
      </c>
      <c r="E203" s="37" t="s">
        <v>1277</v>
      </c>
      <c r="F203" s="76" t="s">
        <v>1280</v>
      </c>
      <c r="G203" s="67">
        <v>12076.65</v>
      </c>
      <c r="H203" s="57">
        <v>45996</v>
      </c>
    </row>
    <row r="204" spans="1:8" ht="22.5">
      <c r="A204" s="39" t="s">
        <v>691</v>
      </c>
      <c r="B204" s="45" t="s">
        <v>101</v>
      </c>
      <c r="C204" s="41" t="s">
        <v>1207</v>
      </c>
      <c r="D204" s="35">
        <v>45625</v>
      </c>
      <c r="E204" s="37" t="s">
        <v>1277</v>
      </c>
      <c r="F204" s="76" t="s">
        <v>1280</v>
      </c>
      <c r="G204" s="67">
        <v>13170.73</v>
      </c>
      <c r="H204" s="57">
        <v>45996</v>
      </c>
    </row>
    <row r="205" spans="1:8" ht="22.5">
      <c r="A205" s="39" t="s">
        <v>692</v>
      </c>
      <c r="B205" s="45" t="s">
        <v>102</v>
      </c>
      <c r="C205" s="41" t="s">
        <v>925</v>
      </c>
      <c r="D205" s="35">
        <v>45625</v>
      </c>
      <c r="E205" s="37" t="s">
        <v>1277</v>
      </c>
      <c r="F205" s="76" t="s">
        <v>1281</v>
      </c>
      <c r="G205" s="173" t="s">
        <v>1278</v>
      </c>
      <c r="H205" s="57">
        <v>45996</v>
      </c>
    </row>
    <row r="206" spans="1:8" ht="56.25">
      <c r="A206" s="39" t="s">
        <v>693</v>
      </c>
      <c r="B206" s="45" t="s">
        <v>103</v>
      </c>
      <c r="C206" s="41" t="s">
        <v>1279</v>
      </c>
      <c r="D206" s="35">
        <v>45625</v>
      </c>
      <c r="E206" s="37" t="s">
        <v>1277</v>
      </c>
      <c r="F206" s="76" t="s">
        <v>1280</v>
      </c>
      <c r="G206" s="194">
        <v>22768.01</v>
      </c>
      <c r="H206" s="57">
        <v>45996</v>
      </c>
    </row>
    <row r="207" spans="1:8">
      <c r="A207" s="39" t="s">
        <v>694</v>
      </c>
      <c r="B207" s="45" t="s">
        <v>104</v>
      </c>
      <c r="C207" s="41"/>
      <c r="D207" s="42"/>
      <c r="E207" s="104"/>
      <c r="F207" s="43"/>
      <c r="G207" s="105"/>
      <c r="H207" s="42"/>
    </row>
    <row r="208" spans="1:8" ht="34.5">
      <c r="A208" s="39" t="s">
        <v>695</v>
      </c>
      <c r="B208" s="45" t="s">
        <v>105</v>
      </c>
      <c r="C208" s="75" t="s">
        <v>1206</v>
      </c>
      <c r="D208" s="35">
        <v>45625</v>
      </c>
      <c r="E208" s="37" t="s">
        <v>1277</v>
      </c>
      <c r="F208" s="76" t="s">
        <v>1281</v>
      </c>
      <c r="G208" s="194">
        <v>26080.46</v>
      </c>
      <c r="H208" s="57">
        <v>45996</v>
      </c>
    </row>
    <row r="209" spans="1:8" ht="68.25">
      <c r="A209" s="39" t="s">
        <v>696</v>
      </c>
      <c r="B209" s="45" t="s">
        <v>234</v>
      </c>
      <c r="C209" s="84" t="s">
        <v>934</v>
      </c>
      <c r="D209" s="35">
        <v>45625</v>
      </c>
      <c r="E209" s="37" t="s">
        <v>1277</v>
      </c>
      <c r="F209" s="97" t="s">
        <v>1280</v>
      </c>
      <c r="G209" s="194">
        <v>64055.41</v>
      </c>
      <c r="H209" s="57">
        <v>45996</v>
      </c>
    </row>
    <row r="210" spans="1:8">
      <c r="A210" s="39" t="s">
        <v>697</v>
      </c>
      <c r="B210" s="45" t="s">
        <v>106</v>
      </c>
      <c r="C210" s="75" t="s">
        <v>1007</v>
      </c>
      <c r="D210" s="35" t="s">
        <v>1007</v>
      </c>
      <c r="E210" s="37" t="s">
        <v>1007</v>
      </c>
      <c r="F210" s="76" t="s">
        <v>1007</v>
      </c>
      <c r="G210" s="67" t="s">
        <v>1007</v>
      </c>
      <c r="H210" s="57" t="s">
        <v>1007</v>
      </c>
    </row>
    <row r="211" spans="1:8">
      <c r="A211" s="39" t="s">
        <v>698</v>
      </c>
      <c r="B211" s="45" t="s">
        <v>107</v>
      </c>
      <c r="C211" s="41"/>
      <c r="D211" s="42"/>
      <c r="E211" s="104"/>
      <c r="F211" s="43"/>
      <c r="G211" s="105"/>
      <c r="H211" s="42"/>
    </row>
    <row r="212" spans="1:8">
      <c r="A212" s="39" t="s">
        <v>699</v>
      </c>
      <c r="B212" s="45" t="s">
        <v>108</v>
      </c>
      <c r="C212" s="64" t="s">
        <v>1007</v>
      </c>
      <c r="D212" s="57" t="s">
        <v>1007</v>
      </c>
      <c r="E212" s="58" t="s">
        <v>1007</v>
      </c>
      <c r="F212" s="62" t="s">
        <v>1007</v>
      </c>
      <c r="G212" s="38" t="s">
        <v>1007</v>
      </c>
      <c r="H212" s="57" t="s">
        <v>1007</v>
      </c>
    </row>
    <row r="213" spans="1:8">
      <c r="A213" s="39" t="s">
        <v>700</v>
      </c>
      <c r="B213" s="45" t="s">
        <v>109</v>
      </c>
      <c r="C213" s="41"/>
      <c r="D213" s="42"/>
      <c r="E213" s="104"/>
      <c r="F213" s="43"/>
      <c r="G213" s="105"/>
      <c r="H213" s="42"/>
    </row>
    <row r="214" spans="1:8">
      <c r="A214" s="39" t="s">
        <v>701</v>
      </c>
      <c r="B214" s="45" t="s">
        <v>110</v>
      </c>
      <c r="C214" s="41"/>
      <c r="D214" s="111"/>
      <c r="E214" s="104"/>
      <c r="F214" s="43"/>
      <c r="G214" s="105"/>
      <c r="H214" s="42"/>
    </row>
    <row r="215" spans="1:8" ht="23.25">
      <c r="A215" s="39" t="s">
        <v>702</v>
      </c>
      <c r="B215" s="45" t="s">
        <v>111</v>
      </c>
      <c r="C215" s="110" t="s">
        <v>926</v>
      </c>
      <c r="D215" s="112">
        <v>45628</v>
      </c>
      <c r="E215" s="185" t="s">
        <v>1325</v>
      </c>
      <c r="F215" s="43" t="s">
        <v>1326</v>
      </c>
      <c r="G215" s="105">
        <v>4782.83</v>
      </c>
      <c r="H215" s="42">
        <v>46016</v>
      </c>
    </row>
    <row r="216" spans="1:8">
      <c r="A216" s="39" t="s">
        <v>703</v>
      </c>
      <c r="B216" s="45" t="s">
        <v>112</v>
      </c>
      <c r="C216" s="41"/>
      <c r="D216" s="42"/>
      <c r="E216" s="104"/>
      <c r="F216" s="43"/>
      <c r="G216" s="105"/>
      <c r="H216" s="42"/>
    </row>
    <row r="217" spans="1:8" ht="22.5">
      <c r="A217" s="39" t="s">
        <v>704</v>
      </c>
      <c r="B217" s="45" t="s">
        <v>113</v>
      </c>
      <c r="C217" s="41" t="s">
        <v>927</v>
      </c>
      <c r="D217" s="112">
        <v>45628</v>
      </c>
      <c r="E217" s="185" t="s">
        <v>1325</v>
      </c>
      <c r="F217" s="43" t="s">
        <v>1327</v>
      </c>
      <c r="G217" s="105">
        <v>5975.21</v>
      </c>
      <c r="H217" s="42">
        <v>46016</v>
      </c>
    </row>
    <row r="218" spans="1:8" ht="56.25">
      <c r="A218" s="39" t="s">
        <v>705</v>
      </c>
      <c r="B218" s="45" t="s">
        <v>114</v>
      </c>
      <c r="C218" s="41" t="s">
        <v>1328</v>
      </c>
      <c r="D218" s="112">
        <v>45628</v>
      </c>
      <c r="E218" s="185" t="s">
        <v>1325</v>
      </c>
      <c r="F218" s="43" t="s">
        <v>1327</v>
      </c>
      <c r="G218" s="105">
        <v>5037.34</v>
      </c>
      <c r="H218" s="42">
        <v>46016</v>
      </c>
    </row>
    <row r="219" spans="1:8">
      <c r="A219" s="39" t="s">
        <v>706</v>
      </c>
      <c r="B219" s="45" t="s">
        <v>115</v>
      </c>
      <c r="C219" s="41"/>
      <c r="D219" s="42"/>
      <c r="E219" s="104"/>
      <c r="F219" s="43"/>
      <c r="G219" s="105"/>
      <c r="H219" s="42"/>
    </row>
    <row r="220" spans="1:8" ht="34.5">
      <c r="A220" s="39" t="s">
        <v>707</v>
      </c>
      <c r="B220" s="45" t="s">
        <v>116</v>
      </c>
      <c r="C220" s="75" t="s">
        <v>928</v>
      </c>
      <c r="D220" s="112">
        <v>45628</v>
      </c>
      <c r="E220" s="185" t="s">
        <v>1325</v>
      </c>
      <c r="F220" s="43" t="s">
        <v>1327</v>
      </c>
      <c r="G220" s="105">
        <v>7328.21</v>
      </c>
      <c r="H220" s="42">
        <v>46016</v>
      </c>
    </row>
    <row r="221" spans="1:8">
      <c r="A221" s="39" t="s">
        <v>708</v>
      </c>
      <c r="B221" s="45" t="s">
        <v>73</v>
      </c>
      <c r="C221" s="61"/>
      <c r="D221" s="57"/>
      <c r="E221" s="58"/>
      <c r="F221" s="62"/>
      <c r="G221" s="38"/>
      <c r="H221" s="57"/>
    </row>
    <row r="222" spans="1:8">
      <c r="A222" s="39" t="s">
        <v>709</v>
      </c>
      <c r="B222" s="45" t="s">
        <v>74</v>
      </c>
      <c r="C222" s="41"/>
      <c r="D222" s="42"/>
      <c r="E222" s="104"/>
      <c r="F222" s="43"/>
      <c r="G222" s="105"/>
      <c r="H222" s="42"/>
    </row>
    <row r="223" spans="1:8" ht="23.25">
      <c r="A223" s="39" t="s">
        <v>710</v>
      </c>
      <c r="B223" s="45" t="s">
        <v>75</v>
      </c>
      <c r="C223" s="41" t="s">
        <v>1008</v>
      </c>
      <c r="D223" s="42">
        <v>45625</v>
      </c>
      <c r="E223" s="104" t="s">
        <v>1286</v>
      </c>
      <c r="F223" s="43" t="s">
        <v>1287</v>
      </c>
      <c r="G223" s="196" t="s">
        <v>1290</v>
      </c>
      <c r="H223" s="42">
        <v>46003</v>
      </c>
    </row>
    <row r="224" spans="1:8">
      <c r="A224" s="39" t="s">
        <v>711</v>
      </c>
      <c r="B224" s="45" t="s">
        <v>76</v>
      </c>
      <c r="C224" s="64" t="s">
        <v>1007</v>
      </c>
      <c r="D224" s="57" t="s">
        <v>1007</v>
      </c>
      <c r="E224" s="58" t="s">
        <v>1007</v>
      </c>
      <c r="F224" s="62" t="s">
        <v>1007</v>
      </c>
      <c r="G224" s="107" t="s">
        <v>1007</v>
      </c>
      <c r="H224" s="57" t="s">
        <v>1007</v>
      </c>
    </row>
    <row r="225" spans="1:8" ht="23.25">
      <c r="A225" s="39" t="s">
        <v>712</v>
      </c>
      <c r="B225" s="45" t="s">
        <v>77</v>
      </c>
      <c r="C225" s="61" t="s">
        <v>1009</v>
      </c>
      <c r="D225" s="42">
        <v>45625</v>
      </c>
      <c r="E225" s="104" t="s">
        <v>1286</v>
      </c>
      <c r="F225" s="43" t="s">
        <v>1287</v>
      </c>
      <c r="G225" s="176">
        <v>1350</v>
      </c>
      <c r="H225" s="42">
        <v>46003</v>
      </c>
    </row>
    <row r="226" spans="1:8">
      <c r="A226" s="39" t="s">
        <v>713</v>
      </c>
      <c r="B226" s="45" t="s">
        <v>80</v>
      </c>
      <c r="C226" s="41"/>
      <c r="D226" s="42"/>
      <c r="E226" s="104"/>
      <c r="F226" s="43"/>
      <c r="G226" s="105"/>
      <c r="H226" s="42"/>
    </row>
    <row r="227" spans="1:8">
      <c r="A227" s="39" t="s">
        <v>714</v>
      </c>
      <c r="B227" s="45" t="s">
        <v>81</v>
      </c>
      <c r="C227" s="41"/>
      <c r="D227" s="42"/>
      <c r="E227" s="104"/>
      <c r="F227" s="43"/>
      <c r="G227" s="105"/>
      <c r="H227" s="42"/>
    </row>
    <row r="228" spans="1:8" ht="23.25">
      <c r="A228" s="39" t="s">
        <v>715</v>
      </c>
      <c r="B228" s="45" t="s">
        <v>83</v>
      </c>
      <c r="C228" s="41" t="s">
        <v>930</v>
      </c>
      <c r="D228" s="42">
        <v>45625</v>
      </c>
      <c r="E228" s="104" t="s">
        <v>1286</v>
      </c>
      <c r="F228" s="43" t="s">
        <v>1287</v>
      </c>
      <c r="G228" s="176">
        <v>2211.79</v>
      </c>
      <c r="H228" s="42">
        <v>46003</v>
      </c>
    </row>
    <row r="229" spans="1:8" ht="33.75">
      <c r="A229" s="39" t="s">
        <v>901</v>
      </c>
      <c r="B229" s="45" t="s">
        <v>900</v>
      </c>
      <c r="C229" s="41"/>
      <c r="D229" s="42"/>
      <c r="E229" s="104"/>
      <c r="F229" s="43"/>
      <c r="G229" s="105"/>
      <c r="H229" s="42"/>
    </row>
    <row r="230" spans="1:8" ht="22.5">
      <c r="A230" s="39" t="s">
        <v>224</v>
      </c>
      <c r="B230" s="45" t="s">
        <v>117</v>
      </c>
      <c r="C230" s="41"/>
      <c r="D230" s="42"/>
      <c r="E230" s="104"/>
      <c r="F230" s="43"/>
      <c r="G230" s="105"/>
      <c r="H230" s="42"/>
    </row>
    <row r="231" spans="1:8">
      <c r="A231" s="39" t="s">
        <v>224</v>
      </c>
      <c r="B231" s="45" t="s">
        <v>118</v>
      </c>
      <c r="C231" s="41"/>
      <c r="D231" s="42"/>
      <c r="E231" s="104"/>
      <c r="F231" s="43"/>
      <c r="G231" s="105"/>
      <c r="H231" s="42"/>
    </row>
    <row r="232" spans="1:8">
      <c r="A232" s="39" t="s">
        <v>224</v>
      </c>
      <c r="B232" s="45" t="s">
        <v>119</v>
      </c>
      <c r="C232" s="41"/>
      <c r="D232" s="42"/>
      <c r="E232" s="104"/>
      <c r="F232" s="43"/>
      <c r="G232" s="105"/>
      <c r="H232" s="42"/>
    </row>
    <row r="233" spans="1:8" ht="22.5">
      <c r="A233" s="39" t="s">
        <v>224</v>
      </c>
      <c r="B233" s="45" t="s">
        <v>120</v>
      </c>
      <c r="C233" s="41"/>
      <c r="D233" s="42"/>
      <c r="E233" s="104"/>
      <c r="F233" s="43"/>
      <c r="G233" s="105"/>
      <c r="H233" s="42"/>
    </row>
    <row r="234" spans="1:8">
      <c r="A234" s="39" t="s">
        <v>224</v>
      </c>
      <c r="B234" s="45" t="s">
        <v>121</v>
      </c>
      <c r="C234" s="41"/>
      <c r="D234" s="42"/>
      <c r="E234" s="104"/>
      <c r="F234" s="43"/>
      <c r="G234" s="105"/>
      <c r="H234" s="42"/>
    </row>
    <row r="235" spans="1:8">
      <c r="A235" s="39" t="s">
        <v>224</v>
      </c>
      <c r="B235" s="45" t="s">
        <v>122</v>
      </c>
      <c r="C235" s="41"/>
      <c r="D235" s="42"/>
      <c r="E235" s="104"/>
      <c r="F235" s="43"/>
      <c r="G235" s="105"/>
      <c r="H235" s="42"/>
    </row>
    <row r="236" spans="1:8">
      <c r="A236" s="39" t="s">
        <v>224</v>
      </c>
      <c r="B236" s="45" t="s">
        <v>123</v>
      </c>
      <c r="C236" s="41"/>
      <c r="D236" s="42"/>
      <c r="E236" s="104"/>
      <c r="F236" s="43"/>
      <c r="G236" s="105"/>
      <c r="H236" s="42"/>
    </row>
    <row r="237" spans="1:8">
      <c r="A237" s="39" t="s">
        <v>224</v>
      </c>
      <c r="B237" s="45" t="s">
        <v>235</v>
      </c>
      <c r="C237" s="41"/>
      <c r="D237" s="42"/>
      <c r="E237" s="104"/>
      <c r="F237" s="43"/>
      <c r="G237" s="105"/>
      <c r="H237" s="42"/>
    </row>
    <row r="238" spans="1:8">
      <c r="A238" s="39" t="s">
        <v>224</v>
      </c>
      <c r="B238" s="45" t="s">
        <v>124</v>
      </c>
      <c r="C238" s="41"/>
      <c r="D238" s="42"/>
      <c r="E238" s="104"/>
      <c r="F238" s="43"/>
      <c r="G238" s="105"/>
      <c r="H238" s="42"/>
    </row>
    <row r="239" spans="1:8">
      <c r="A239" s="39" t="s">
        <v>224</v>
      </c>
      <c r="B239" s="45" t="s">
        <v>125</v>
      </c>
      <c r="C239" s="41"/>
      <c r="D239" s="42"/>
      <c r="E239" s="104"/>
      <c r="F239" s="43"/>
      <c r="G239" s="105"/>
      <c r="H239" s="42"/>
    </row>
    <row r="240" spans="1:8">
      <c r="A240" s="39" t="s">
        <v>224</v>
      </c>
      <c r="B240" s="45" t="s">
        <v>236</v>
      </c>
      <c r="C240" s="41"/>
      <c r="D240" s="42"/>
      <c r="E240" s="104"/>
      <c r="F240" s="43"/>
      <c r="G240" s="105"/>
      <c r="H240" s="42"/>
    </row>
    <row r="241" spans="1:8">
      <c r="A241" s="39" t="s">
        <v>224</v>
      </c>
      <c r="B241" s="45" t="s">
        <v>237</v>
      </c>
      <c r="C241" s="41"/>
      <c r="D241" s="42"/>
      <c r="E241" s="104"/>
      <c r="F241" s="43"/>
      <c r="G241" s="105"/>
      <c r="H241" s="42"/>
    </row>
    <row r="242" spans="1:8">
      <c r="A242" s="39" t="s">
        <v>238</v>
      </c>
      <c r="B242" s="45" t="s">
        <v>716</v>
      </c>
      <c r="C242" s="41"/>
      <c r="D242" s="42"/>
      <c r="E242" s="104"/>
      <c r="F242" s="43"/>
      <c r="G242" s="105"/>
      <c r="H242" s="42"/>
    </row>
    <row r="243" spans="1:8" ht="15" customHeight="1">
      <c r="A243" s="210" t="s">
        <v>239</v>
      </c>
      <c r="B243" s="211"/>
      <c r="C243" s="211"/>
      <c r="D243" s="211"/>
      <c r="E243" s="211"/>
      <c r="F243" s="211"/>
      <c r="G243" s="211"/>
      <c r="H243" s="212"/>
    </row>
    <row r="244" spans="1:8" ht="329.25" customHeight="1">
      <c r="A244" s="39" t="s">
        <v>717</v>
      </c>
      <c r="B244" s="45" t="s">
        <v>718</v>
      </c>
      <c r="C244" s="142" t="s">
        <v>1316</v>
      </c>
      <c r="D244" s="35">
        <v>45966</v>
      </c>
      <c r="E244" s="37" t="s">
        <v>1319</v>
      </c>
      <c r="F244" s="132" t="s">
        <v>1318</v>
      </c>
      <c r="G244" s="107" t="s">
        <v>1317</v>
      </c>
      <c r="H244" s="69">
        <v>46003</v>
      </c>
    </row>
    <row r="245" spans="1:8" ht="56.25">
      <c r="A245" s="39" t="s">
        <v>719</v>
      </c>
      <c r="B245" s="45" t="s">
        <v>720</v>
      </c>
      <c r="C245" s="102" t="s">
        <v>1322</v>
      </c>
      <c r="D245" s="35">
        <v>45966</v>
      </c>
      <c r="E245" s="37" t="s">
        <v>1319</v>
      </c>
      <c r="F245" s="132" t="s">
        <v>1318</v>
      </c>
      <c r="G245" s="107" t="s">
        <v>1324</v>
      </c>
      <c r="H245" s="57">
        <v>46003</v>
      </c>
    </row>
    <row r="246" spans="1:8" ht="33.75" customHeight="1">
      <c r="A246" s="39" t="s">
        <v>721</v>
      </c>
      <c r="B246" s="45" t="s">
        <v>722</v>
      </c>
      <c r="C246" s="64" t="s">
        <v>917</v>
      </c>
      <c r="D246" s="57">
        <v>45264</v>
      </c>
      <c r="E246" s="58" t="s">
        <v>1130</v>
      </c>
      <c r="F246" s="62" t="s">
        <v>1131</v>
      </c>
      <c r="G246" s="107">
        <v>9166.56</v>
      </c>
      <c r="H246" s="57">
        <v>45635</v>
      </c>
    </row>
    <row r="247" spans="1:8" ht="35.25" customHeight="1">
      <c r="A247" s="39" t="s">
        <v>723</v>
      </c>
      <c r="B247" s="45" t="s">
        <v>724</v>
      </c>
      <c r="C247" s="64" t="s">
        <v>1022</v>
      </c>
      <c r="D247" s="57">
        <v>45264</v>
      </c>
      <c r="E247" s="58" t="s">
        <v>1130</v>
      </c>
      <c r="F247" s="62" t="s">
        <v>1131</v>
      </c>
      <c r="G247" s="107">
        <v>10137</v>
      </c>
      <c r="H247" s="57">
        <v>45635</v>
      </c>
    </row>
    <row r="248" spans="1:8" ht="22.5">
      <c r="A248" s="39" t="s">
        <v>725</v>
      </c>
      <c r="B248" s="45" t="s">
        <v>726</v>
      </c>
      <c r="C248" s="41"/>
      <c r="D248" s="42"/>
      <c r="E248" s="104"/>
      <c r="F248" s="43"/>
      <c r="G248" s="105"/>
      <c r="H248" s="42"/>
    </row>
    <row r="249" spans="1:8" ht="45.75">
      <c r="A249" s="39" t="s">
        <v>727</v>
      </c>
      <c r="B249" s="45" t="s">
        <v>127</v>
      </c>
      <c r="C249" s="75" t="s">
        <v>918</v>
      </c>
      <c r="D249" s="35">
        <v>45300</v>
      </c>
      <c r="E249" s="37" t="s">
        <v>1143</v>
      </c>
      <c r="F249" s="76" t="s">
        <v>1144</v>
      </c>
      <c r="G249" s="38">
        <v>6516.97</v>
      </c>
      <c r="H249" s="57">
        <v>45644</v>
      </c>
    </row>
    <row r="250" spans="1:8" ht="22.5">
      <c r="A250" s="39" t="s">
        <v>728</v>
      </c>
      <c r="B250" s="45" t="s">
        <v>729</v>
      </c>
      <c r="C250" s="75"/>
      <c r="D250" s="35"/>
      <c r="E250" s="37"/>
      <c r="F250" s="76"/>
      <c r="G250" s="38"/>
      <c r="H250" s="57"/>
    </row>
    <row r="251" spans="1:8" ht="45.75">
      <c r="A251" s="39" t="s">
        <v>730</v>
      </c>
      <c r="B251" s="40" t="s">
        <v>126</v>
      </c>
      <c r="C251" s="85" t="s">
        <v>931</v>
      </c>
      <c r="D251" s="35">
        <v>45244</v>
      </c>
      <c r="E251" s="37" t="s">
        <v>1135</v>
      </c>
      <c r="F251" s="76" t="s">
        <v>1136</v>
      </c>
      <c r="G251" s="174">
        <v>2058.13</v>
      </c>
      <c r="H251" s="57">
        <v>45642</v>
      </c>
    </row>
    <row r="252" spans="1:8" ht="297.75" customHeight="1">
      <c r="A252" s="39" t="s">
        <v>731</v>
      </c>
      <c r="B252" s="45" t="s">
        <v>732</v>
      </c>
      <c r="C252" s="142" t="s">
        <v>1320</v>
      </c>
      <c r="D252" s="35">
        <v>45966</v>
      </c>
      <c r="E252" s="37" t="s">
        <v>1319</v>
      </c>
      <c r="F252" s="132" t="s">
        <v>1321</v>
      </c>
      <c r="G252" s="175">
        <v>11013.38</v>
      </c>
      <c r="H252" s="69">
        <v>46003</v>
      </c>
    </row>
    <row r="253" spans="1:8" ht="56.25">
      <c r="A253" s="39" t="s">
        <v>733</v>
      </c>
      <c r="B253" s="45" t="s">
        <v>734</v>
      </c>
      <c r="C253" s="61" t="s">
        <v>1323</v>
      </c>
      <c r="D253" s="35">
        <v>45966</v>
      </c>
      <c r="E253" s="37" t="s">
        <v>1319</v>
      </c>
      <c r="F253" s="132" t="s">
        <v>1321</v>
      </c>
      <c r="G253" s="107">
        <v>11000.44</v>
      </c>
      <c r="H253" s="57">
        <v>46003</v>
      </c>
    </row>
    <row r="254" spans="1:8" ht="41.25" customHeight="1">
      <c r="A254" s="39" t="s">
        <v>735</v>
      </c>
      <c r="B254" s="103" t="s">
        <v>736</v>
      </c>
      <c r="C254" s="64" t="s">
        <v>1023</v>
      </c>
      <c r="D254" s="57">
        <v>45264</v>
      </c>
      <c r="E254" s="58" t="s">
        <v>1130</v>
      </c>
      <c r="F254" s="62" t="s">
        <v>1131</v>
      </c>
      <c r="G254" s="176">
        <v>10450.67</v>
      </c>
      <c r="H254" s="57">
        <v>45635</v>
      </c>
    </row>
    <row r="255" spans="1:8" ht="22.5">
      <c r="A255" s="39" t="s">
        <v>737</v>
      </c>
      <c r="B255" s="45" t="s">
        <v>738</v>
      </c>
      <c r="C255" s="41"/>
      <c r="D255" s="42"/>
      <c r="E255" s="104"/>
      <c r="F255" s="43"/>
      <c r="G255" s="105"/>
      <c r="H255" s="42"/>
    </row>
    <row r="256" spans="1:8" ht="22.5">
      <c r="A256" s="39" t="s">
        <v>739</v>
      </c>
      <c r="B256" s="45" t="s">
        <v>740</v>
      </c>
      <c r="C256" s="75"/>
      <c r="D256" s="35"/>
      <c r="E256" s="37"/>
      <c r="F256" s="76"/>
      <c r="G256" s="137"/>
      <c r="H256" s="57"/>
    </row>
    <row r="257" spans="1:8" ht="15" customHeight="1">
      <c r="A257" s="219" t="s">
        <v>240</v>
      </c>
      <c r="B257" s="220"/>
      <c r="C257" s="220"/>
      <c r="D257" s="220"/>
      <c r="E257" s="220"/>
      <c r="F257" s="220"/>
      <c r="G257" s="220"/>
      <c r="H257" s="221"/>
    </row>
    <row r="258" spans="1:8" ht="225">
      <c r="A258" s="39" t="s">
        <v>741</v>
      </c>
      <c r="B258" s="40" t="s">
        <v>128</v>
      </c>
      <c r="C258" s="232" t="s">
        <v>1358</v>
      </c>
      <c r="D258" s="35">
        <v>45805</v>
      </c>
      <c r="E258" s="37" t="s">
        <v>1339</v>
      </c>
      <c r="F258" s="76" t="s">
        <v>1340</v>
      </c>
      <c r="G258" s="38">
        <v>6691.91</v>
      </c>
      <c r="H258" s="57">
        <v>45897</v>
      </c>
    </row>
    <row r="259" spans="1:8" ht="19.5" customHeight="1">
      <c r="A259" s="39" t="s">
        <v>742</v>
      </c>
      <c r="B259" s="40" t="s">
        <v>129</v>
      </c>
      <c r="C259" s="102"/>
      <c r="D259" s="35"/>
      <c r="E259" s="37"/>
      <c r="F259" s="76"/>
      <c r="G259" s="38"/>
      <c r="H259" s="57"/>
    </row>
    <row r="260" spans="1:8" ht="22.5">
      <c r="A260" s="39" t="s">
        <v>743</v>
      </c>
      <c r="B260" s="40" t="s">
        <v>130</v>
      </c>
      <c r="C260" s="86" t="s">
        <v>1007</v>
      </c>
      <c r="D260" s="35" t="s">
        <v>1007</v>
      </c>
      <c r="E260" s="37" t="s">
        <v>1007</v>
      </c>
      <c r="F260" s="76" t="s">
        <v>1007</v>
      </c>
      <c r="G260" s="38" t="s">
        <v>1007</v>
      </c>
      <c r="H260" s="57" t="s">
        <v>1007</v>
      </c>
    </row>
    <row r="261" spans="1:8">
      <c r="A261" s="39" t="s">
        <v>744</v>
      </c>
      <c r="B261" s="40" t="s">
        <v>131</v>
      </c>
      <c r="C261" s="55"/>
      <c r="D261" s="35"/>
      <c r="E261" s="37"/>
      <c r="F261" s="56"/>
      <c r="G261" s="38"/>
      <c r="H261" s="57"/>
    </row>
    <row r="262" spans="1:8">
      <c r="A262" s="39" t="s">
        <v>745</v>
      </c>
      <c r="B262" s="40" t="s">
        <v>132</v>
      </c>
      <c r="C262" s="61" t="s">
        <v>1007</v>
      </c>
      <c r="D262" s="35" t="s">
        <v>1007</v>
      </c>
      <c r="E262" s="37" t="s">
        <v>1007</v>
      </c>
      <c r="F262" s="56" t="s">
        <v>1007</v>
      </c>
      <c r="G262" s="38" t="s">
        <v>1007</v>
      </c>
      <c r="H262" s="57" t="s">
        <v>1007</v>
      </c>
    </row>
    <row r="263" spans="1:8" ht="114.75" customHeight="1">
      <c r="A263" s="39" t="s">
        <v>746</v>
      </c>
      <c r="B263" s="40" t="s">
        <v>133</v>
      </c>
      <c r="C263" s="87" t="s">
        <v>940</v>
      </c>
      <c r="D263" s="35">
        <v>45433</v>
      </c>
      <c r="E263" s="37" t="s">
        <v>1146</v>
      </c>
      <c r="F263" s="56" t="s">
        <v>1152</v>
      </c>
      <c r="G263" s="38">
        <v>11480</v>
      </c>
      <c r="H263" s="57">
        <v>45645</v>
      </c>
    </row>
    <row r="264" spans="1:8" ht="114.75" customHeight="1">
      <c r="A264" s="39" t="s">
        <v>746</v>
      </c>
      <c r="B264" s="40" t="s">
        <v>133</v>
      </c>
      <c r="C264" s="87" t="s">
        <v>1359</v>
      </c>
      <c r="D264" s="35">
        <v>46104</v>
      </c>
      <c r="E264" s="37" t="s">
        <v>1353</v>
      </c>
      <c r="F264" s="56" t="s">
        <v>1354</v>
      </c>
      <c r="G264" s="38">
        <v>67844.31</v>
      </c>
      <c r="H264" s="35">
        <v>46147</v>
      </c>
    </row>
    <row r="265" spans="1:8" ht="15" customHeight="1">
      <c r="A265" s="210" t="s">
        <v>241</v>
      </c>
      <c r="B265" s="211"/>
      <c r="C265" s="211"/>
      <c r="D265" s="211"/>
      <c r="E265" s="211"/>
      <c r="F265" s="211"/>
      <c r="G265" s="211"/>
      <c r="H265" s="212"/>
    </row>
    <row r="266" spans="1:8">
      <c r="A266" s="39" t="s">
        <v>747</v>
      </c>
      <c r="B266" s="40" t="s">
        <v>134</v>
      </c>
      <c r="C266" s="41"/>
      <c r="D266" s="42"/>
      <c r="E266" s="104"/>
      <c r="F266" s="43"/>
      <c r="G266" s="105"/>
      <c r="H266" s="42"/>
    </row>
    <row r="267" spans="1:8">
      <c r="A267" s="39" t="s">
        <v>748</v>
      </c>
      <c r="B267" s="40" t="s">
        <v>135</v>
      </c>
      <c r="C267" s="41"/>
      <c r="D267" s="42"/>
      <c r="E267" s="104"/>
      <c r="F267" s="43"/>
      <c r="G267" s="105"/>
      <c r="H267" s="42"/>
    </row>
    <row r="268" spans="1:8">
      <c r="A268" s="39" t="s">
        <v>749</v>
      </c>
      <c r="B268" s="40" t="s">
        <v>136</v>
      </c>
      <c r="C268" s="41"/>
      <c r="D268" s="42"/>
      <c r="E268" s="104"/>
      <c r="F268" s="43"/>
      <c r="G268" s="105"/>
      <c r="H268" s="42"/>
    </row>
    <row r="269" spans="1:8" ht="22.5">
      <c r="A269" s="39" t="s">
        <v>750</v>
      </c>
      <c r="B269" s="40" t="s">
        <v>137</v>
      </c>
      <c r="C269" s="41"/>
      <c r="D269" s="42"/>
      <c r="E269" s="104"/>
      <c r="F269" s="43"/>
      <c r="G269" s="105"/>
      <c r="H269" s="42"/>
    </row>
    <row r="270" spans="1:8">
      <c r="A270" s="39" t="s">
        <v>751</v>
      </c>
      <c r="B270" s="40" t="s">
        <v>138</v>
      </c>
      <c r="C270" s="41"/>
      <c r="D270" s="42"/>
      <c r="E270" s="104"/>
      <c r="F270" s="43"/>
      <c r="G270" s="105"/>
      <c r="H270" s="42"/>
    </row>
    <row r="271" spans="1:8">
      <c r="A271" s="39" t="s">
        <v>752</v>
      </c>
      <c r="B271" s="40" t="s">
        <v>139</v>
      </c>
      <c r="C271" s="41"/>
      <c r="D271" s="42"/>
      <c r="E271" s="104"/>
      <c r="F271" s="43"/>
      <c r="G271" s="105"/>
      <c r="H271" s="42"/>
    </row>
    <row r="272" spans="1:8">
      <c r="A272" s="39" t="s">
        <v>753</v>
      </c>
      <c r="B272" s="40" t="s">
        <v>140</v>
      </c>
      <c r="C272" s="41"/>
      <c r="D272" s="42"/>
      <c r="E272" s="104"/>
      <c r="F272" s="43"/>
      <c r="G272" s="105"/>
      <c r="H272" s="42"/>
    </row>
    <row r="273" spans="1:8">
      <c r="A273" s="39" t="s">
        <v>754</v>
      </c>
      <c r="B273" s="40" t="s">
        <v>141</v>
      </c>
      <c r="C273" s="41"/>
      <c r="D273" s="42"/>
      <c r="E273" s="104"/>
      <c r="F273" s="43"/>
      <c r="G273" s="105"/>
      <c r="H273" s="42"/>
    </row>
    <row r="274" spans="1:8" ht="22.5">
      <c r="A274" s="39" t="s">
        <v>755</v>
      </c>
      <c r="B274" s="40" t="s">
        <v>756</v>
      </c>
      <c r="C274" s="41"/>
      <c r="D274" s="42"/>
      <c r="E274" s="104"/>
      <c r="F274" s="43"/>
      <c r="G274" s="105"/>
      <c r="H274" s="42"/>
    </row>
    <row r="275" spans="1:8" ht="33.75">
      <c r="A275" s="39" t="s">
        <v>757</v>
      </c>
      <c r="B275" s="40" t="s">
        <v>758</v>
      </c>
      <c r="C275" s="41"/>
      <c r="D275" s="42"/>
      <c r="E275" s="104"/>
      <c r="F275" s="43"/>
      <c r="G275" s="105"/>
      <c r="H275" s="42"/>
    </row>
    <row r="276" spans="1:8" ht="15" customHeight="1">
      <c r="A276" s="210" t="s">
        <v>242</v>
      </c>
      <c r="B276" s="211"/>
      <c r="C276" s="211"/>
      <c r="D276" s="211"/>
      <c r="E276" s="211"/>
      <c r="F276" s="211"/>
      <c r="G276" s="211"/>
      <c r="H276" s="212"/>
    </row>
    <row r="277" spans="1:8" ht="50.25" customHeight="1">
      <c r="A277" s="39" t="s">
        <v>759</v>
      </c>
      <c r="B277" s="40" t="s">
        <v>904</v>
      </c>
      <c r="C277" s="88" t="s">
        <v>959</v>
      </c>
      <c r="D277" s="39" t="s">
        <v>1211</v>
      </c>
      <c r="E277" s="39" t="s">
        <v>1212</v>
      </c>
      <c r="F277" s="46" t="s">
        <v>1214</v>
      </c>
      <c r="G277" s="108">
        <v>13634.63</v>
      </c>
      <c r="H277" s="39" t="s">
        <v>1213</v>
      </c>
    </row>
    <row r="278" spans="1:8" ht="51" customHeight="1">
      <c r="A278" s="39" t="s">
        <v>759</v>
      </c>
      <c r="B278" s="40" t="s">
        <v>904</v>
      </c>
      <c r="C278" s="61" t="s">
        <v>1210</v>
      </c>
      <c r="D278" s="57">
        <v>45720</v>
      </c>
      <c r="E278" s="58" t="s">
        <v>1212</v>
      </c>
      <c r="F278" s="62" t="s">
        <v>1214</v>
      </c>
      <c r="G278" s="107">
        <v>14279.5</v>
      </c>
      <c r="H278" s="57">
        <v>45800</v>
      </c>
    </row>
    <row r="279" spans="1:8">
      <c r="A279" s="39" t="s">
        <v>760</v>
      </c>
      <c r="B279" s="40" t="s">
        <v>142</v>
      </c>
      <c r="C279" s="128"/>
      <c r="D279" s="35"/>
      <c r="E279" s="37"/>
      <c r="F279" s="37"/>
      <c r="G279" s="67"/>
      <c r="H279" s="35"/>
    </row>
    <row r="280" spans="1:8" ht="33.75">
      <c r="A280" s="39" t="s">
        <v>761</v>
      </c>
      <c r="B280" s="40" t="s">
        <v>143</v>
      </c>
      <c r="C280" s="41"/>
      <c r="D280" s="42"/>
      <c r="E280" s="104"/>
      <c r="F280" s="43"/>
      <c r="G280" s="105"/>
      <c r="H280" s="42"/>
    </row>
    <row r="281" spans="1:8" ht="33.75">
      <c r="A281" s="39" t="s">
        <v>762</v>
      </c>
      <c r="B281" s="40" t="s">
        <v>144</v>
      </c>
      <c r="C281" s="41"/>
      <c r="D281" s="42"/>
      <c r="E281" s="104"/>
      <c r="F281" s="43"/>
      <c r="G281" s="105"/>
      <c r="H281" s="42"/>
    </row>
    <row r="282" spans="1:8" ht="78.75">
      <c r="A282" s="39" t="s">
        <v>763</v>
      </c>
      <c r="B282" s="40" t="s">
        <v>764</v>
      </c>
      <c r="C282" s="102" t="s">
        <v>1010</v>
      </c>
      <c r="D282" s="42">
        <v>45385</v>
      </c>
      <c r="E282" s="104" t="s">
        <v>1165</v>
      </c>
      <c r="F282" s="43" t="s">
        <v>1166</v>
      </c>
      <c r="G282" s="105">
        <v>4912.5</v>
      </c>
      <c r="H282" s="42">
        <v>45650</v>
      </c>
    </row>
    <row r="283" spans="1:8" ht="22.5">
      <c r="A283" s="39" t="s">
        <v>765</v>
      </c>
      <c r="B283" s="40" t="s">
        <v>766</v>
      </c>
      <c r="C283" s="41"/>
      <c r="D283" s="42"/>
      <c r="E283" s="104"/>
      <c r="F283" s="43"/>
      <c r="G283" s="105"/>
      <c r="H283" s="42"/>
    </row>
    <row r="284" spans="1:8" ht="46.5" customHeight="1">
      <c r="A284" s="39" t="s">
        <v>767</v>
      </c>
      <c r="B284" s="40" t="s">
        <v>146</v>
      </c>
      <c r="C284" s="41" t="s">
        <v>1011</v>
      </c>
      <c r="D284" s="42">
        <v>45385</v>
      </c>
      <c r="E284" s="104" t="s">
        <v>1165</v>
      </c>
      <c r="F284" s="43" t="s">
        <v>1166</v>
      </c>
      <c r="G284" s="105">
        <v>4965.7700000000004</v>
      </c>
      <c r="H284" s="42">
        <v>45650</v>
      </c>
    </row>
    <row r="285" spans="1:8" ht="22.5">
      <c r="A285" s="39" t="s">
        <v>768</v>
      </c>
      <c r="B285" s="40" t="s">
        <v>145</v>
      </c>
      <c r="C285" s="102" t="s">
        <v>1007</v>
      </c>
      <c r="D285" s="42" t="s">
        <v>1007</v>
      </c>
      <c r="E285" s="104" t="s">
        <v>1007</v>
      </c>
      <c r="F285" s="43" t="s">
        <v>1007</v>
      </c>
      <c r="G285" s="177" t="s">
        <v>1007</v>
      </c>
      <c r="H285" s="42" t="s">
        <v>1007</v>
      </c>
    </row>
    <row r="286" spans="1:8" ht="15" customHeight="1">
      <c r="A286" s="210" t="s">
        <v>243</v>
      </c>
      <c r="B286" s="211"/>
      <c r="C286" s="211"/>
      <c r="D286" s="211"/>
      <c r="E286" s="211"/>
      <c r="F286" s="211"/>
      <c r="G286" s="211"/>
      <c r="H286" s="212"/>
    </row>
    <row r="287" spans="1:8" ht="60" customHeight="1">
      <c r="A287" s="39" t="s">
        <v>769</v>
      </c>
      <c r="B287" s="40" t="s">
        <v>147</v>
      </c>
      <c r="C287" s="139" t="s">
        <v>958</v>
      </c>
      <c r="D287" s="42">
        <v>45098</v>
      </c>
      <c r="E287" s="104" t="s">
        <v>955</v>
      </c>
      <c r="F287" s="43" t="s">
        <v>957</v>
      </c>
      <c r="G287" s="105">
        <v>33500</v>
      </c>
      <c r="H287" s="42">
        <v>45126</v>
      </c>
    </row>
    <row r="288" spans="1:8" ht="60" customHeight="1">
      <c r="A288" s="39" t="s">
        <v>769</v>
      </c>
      <c r="B288" s="40" t="s">
        <v>147</v>
      </c>
      <c r="C288" s="233" t="s">
        <v>1312</v>
      </c>
      <c r="D288" s="42">
        <v>45958</v>
      </c>
      <c r="E288" s="104" t="s">
        <v>1313</v>
      </c>
      <c r="F288" s="203" t="s">
        <v>1314</v>
      </c>
      <c r="G288" s="105">
        <v>36000</v>
      </c>
      <c r="H288" s="42">
        <v>46001</v>
      </c>
    </row>
    <row r="289" spans="1:8" ht="45.75" customHeight="1">
      <c r="A289" s="39" t="s">
        <v>770</v>
      </c>
      <c r="B289" s="40" t="s">
        <v>148</v>
      </c>
      <c r="C289" s="139" t="s">
        <v>954</v>
      </c>
      <c r="D289" s="42">
        <v>45098</v>
      </c>
      <c r="E289" s="104" t="s">
        <v>955</v>
      </c>
      <c r="F289" s="43" t="s">
        <v>956</v>
      </c>
      <c r="G289" s="105">
        <v>32000</v>
      </c>
      <c r="H289" s="42">
        <v>45126</v>
      </c>
    </row>
    <row r="290" spans="1:8">
      <c r="A290" s="39" t="s">
        <v>771</v>
      </c>
      <c r="B290" s="40" t="s">
        <v>149</v>
      </c>
      <c r="C290" s="41"/>
      <c r="D290" s="42"/>
      <c r="E290" s="104"/>
      <c r="F290" s="43"/>
      <c r="G290" s="105"/>
      <c r="H290" s="42"/>
    </row>
    <row r="291" spans="1:8" ht="22.5">
      <c r="A291" s="39" t="s">
        <v>772</v>
      </c>
      <c r="B291" s="40" t="s">
        <v>773</v>
      </c>
      <c r="C291" s="41"/>
      <c r="D291" s="42"/>
      <c r="E291" s="104"/>
      <c r="F291" s="43"/>
      <c r="G291" s="105"/>
      <c r="H291" s="42"/>
    </row>
    <row r="292" spans="1:8" ht="15" customHeight="1">
      <c r="A292" s="210" t="s">
        <v>289</v>
      </c>
      <c r="B292" s="211"/>
      <c r="C292" s="211"/>
      <c r="D292" s="211"/>
      <c r="E292" s="211"/>
      <c r="F292" s="211"/>
      <c r="G292" s="211"/>
      <c r="H292" s="212"/>
    </row>
    <row r="293" spans="1:8">
      <c r="A293" s="39" t="s">
        <v>774</v>
      </c>
      <c r="B293" s="40" t="s">
        <v>150</v>
      </c>
      <c r="C293" s="41"/>
      <c r="D293" s="42"/>
      <c r="E293" s="104"/>
      <c r="F293" s="43"/>
      <c r="G293" s="105"/>
      <c r="H293" s="42"/>
    </row>
    <row r="294" spans="1:8" ht="15" customHeight="1">
      <c r="A294" s="210" t="s">
        <v>244</v>
      </c>
      <c r="B294" s="211"/>
      <c r="C294" s="211"/>
      <c r="D294" s="211"/>
      <c r="E294" s="211"/>
      <c r="F294" s="211"/>
      <c r="G294" s="211"/>
      <c r="H294" s="212"/>
    </row>
    <row r="295" spans="1:8">
      <c r="A295" s="39" t="s">
        <v>775</v>
      </c>
      <c r="B295" s="40" t="s">
        <v>151</v>
      </c>
      <c r="C295" s="41"/>
      <c r="D295" s="42"/>
      <c r="E295" s="104"/>
      <c r="F295" s="43"/>
      <c r="G295" s="105"/>
      <c r="H295" s="42"/>
    </row>
    <row r="296" spans="1:8">
      <c r="A296" s="39" t="s">
        <v>776</v>
      </c>
      <c r="B296" s="40" t="s">
        <v>152</v>
      </c>
      <c r="C296" s="41"/>
      <c r="D296" s="42"/>
      <c r="E296" s="104"/>
      <c r="F296" s="43"/>
      <c r="G296" s="105"/>
      <c r="H296" s="42"/>
    </row>
    <row r="297" spans="1:8" ht="15" customHeight="1">
      <c r="A297" s="210" t="s">
        <v>245</v>
      </c>
      <c r="B297" s="211"/>
      <c r="C297" s="211"/>
      <c r="D297" s="211"/>
      <c r="E297" s="211"/>
      <c r="F297" s="211"/>
      <c r="G297" s="211"/>
      <c r="H297" s="212"/>
    </row>
    <row r="298" spans="1:8" ht="99.95" customHeight="1">
      <c r="A298" s="39" t="s">
        <v>777</v>
      </c>
      <c r="B298" s="40" t="s">
        <v>153</v>
      </c>
      <c r="C298" s="122" t="s">
        <v>1005</v>
      </c>
      <c r="D298" s="42">
        <v>45159</v>
      </c>
      <c r="E298" s="104" t="s">
        <v>1003</v>
      </c>
      <c r="F298" s="43" t="s">
        <v>1004</v>
      </c>
      <c r="G298" s="105">
        <v>4959.74</v>
      </c>
      <c r="H298" s="42">
        <v>45266</v>
      </c>
    </row>
    <row r="299" spans="1:8" ht="99.95" customHeight="1">
      <c r="A299" s="39" t="s">
        <v>777</v>
      </c>
      <c r="B299" s="40" t="s">
        <v>153</v>
      </c>
      <c r="C299" s="122" t="s">
        <v>1161</v>
      </c>
      <c r="D299" s="42">
        <v>45555</v>
      </c>
      <c r="E299" s="104" t="s">
        <v>1162</v>
      </c>
      <c r="F299" s="43" t="s">
        <v>1163</v>
      </c>
      <c r="G299" s="105">
        <v>19400</v>
      </c>
      <c r="H299" s="42">
        <v>45643</v>
      </c>
    </row>
    <row r="300" spans="1:8" ht="52.5" customHeight="1">
      <c r="A300" s="39" t="s">
        <v>778</v>
      </c>
      <c r="B300" s="40" t="s">
        <v>154</v>
      </c>
      <c r="C300" s="120" t="s">
        <v>1007</v>
      </c>
      <c r="D300" s="42" t="s">
        <v>1007</v>
      </c>
      <c r="E300" s="104" t="s">
        <v>1007</v>
      </c>
      <c r="F300" s="43" t="s">
        <v>1007</v>
      </c>
      <c r="G300" s="105" t="s">
        <v>1007</v>
      </c>
      <c r="H300" s="42" t="s">
        <v>1007</v>
      </c>
    </row>
    <row r="301" spans="1:8" ht="409.5">
      <c r="A301" s="39" t="s">
        <v>779</v>
      </c>
      <c r="B301" s="40" t="s">
        <v>155</v>
      </c>
      <c r="C301" s="120" t="s">
        <v>1006</v>
      </c>
      <c r="D301" s="42">
        <v>45159</v>
      </c>
      <c r="E301" s="104" t="s">
        <v>1003</v>
      </c>
      <c r="F301" s="43" t="s">
        <v>1004</v>
      </c>
      <c r="G301" s="105">
        <v>7012.36</v>
      </c>
      <c r="H301" s="42">
        <v>45266</v>
      </c>
    </row>
    <row r="302" spans="1:8" ht="300" customHeight="1">
      <c r="A302" s="39" t="s">
        <v>779</v>
      </c>
      <c r="B302" s="40" t="s">
        <v>155</v>
      </c>
      <c r="C302" s="146" t="s">
        <v>1164</v>
      </c>
      <c r="D302" s="147">
        <v>45555</v>
      </c>
      <c r="E302" s="186" t="s">
        <v>1162</v>
      </c>
      <c r="F302" s="148" t="s">
        <v>1163</v>
      </c>
      <c r="G302" s="169">
        <v>25400</v>
      </c>
      <c r="H302" s="147">
        <v>45643</v>
      </c>
    </row>
    <row r="303" spans="1:8" ht="15" customHeight="1">
      <c r="A303" s="210" t="s">
        <v>246</v>
      </c>
      <c r="B303" s="211"/>
      <c r="C303" s="211"/>
      <c r="D303" s="211"/>
      <c r="E303" s="211"/>
      <c r="F303" s="211"/>
      <c r="G303" s="211"/>
      <c r="H303" s="212"/>
    </row>
    <row r="304" spans="1:8" ht="27.75" customHeight="1">
      <c r="A304" s="39" t="s">
        <v>780</v>
      </c>
      <c r="B304" s="40" t="s">
        <v>156</v>
      </c>
      <c r="C304" s="84"/>
      <c r="D304" s="35"/>
      <c r="E304" s="37"/>
      <c r="F304" s="76"/>
      <c r="G304" s="38"/>
      <c r="H304" s="57"/>
    </row>
    <row r="305" spans="1:8" ht="48" customHeight="1">
      <c r="A305" s="39" t="s">
        <v>781</v>
      </c>
      <c r="B305" s="40" t="s">
        <v>157</v>
      </c>
      <c r="C305" s="61"/>
      <c r="D305" s="35"/>
      <c r="E305" s="37"/>
      <c r="F305" s="76"/>
      <c r="G305" s="67"/>
      <c r="H305" s="57"/>
    </row>
    <row r="306" spans="1:8" ht="27.75" customHeight="1">
      <c r="A306" s="39" t="s">
        <v>782</v>
      </c>
      <c r="B306" s="40" t="s">
        <v>158</v>
      </c>
      <c r="C306" s="41"/>
      <c r="D306" s="42"/>
      <c r="E306" s="104"/>
      <c r="F306" s="43"/>
      <c r="G306" s="105"/>
      <c r="H306" s="42"/>
    </row>
    <row r="307" spans="1:8" ht="27.75" customHeight="1">
      <c r="A307" s="39" t="s">
        <v>783</v>
      </c>
      <c r="B307" s="40" t="s">
        <v>159</v>
      </c>
      <c r="C307" s="41"/>
      <c r="D307" s="42"/>
      <c r="E307" s="104"/>
      <c r="F307" s="43"/>
      <c r="G307" s="105"/>
      <c r="H307" s="42"/>
    </row>
    <row r="308" spans="1:8" ht="52.5" customHeight="1">
      <c r="A308" s="39" t="s">
        <v>784</v>
      </c>
      <c r="B308" s="40" t="s">
        <v>160</v>
      </c>
      <c r="C308" s="89"/>
      <c r="D308" s="35"/>
      <c r="E308" s="37"/>
      <c r="F308" s="76"/>
      <c r="G308" s="38"/>
      <c r="H308" s="57"/>
    </row>
    <row r="309" spans="1:8" ht="44.25" customHeight="1">
      <c r="A309" s="39" t="s">
        <v>785</v>
      </c>
      <c r="B309" s="40" t="s">
        <v>161</v>
      </c>
      <c r="C309" s="84" t="s">
        <v>1302</v>
      </c>
      <c r="D309" s="35">
        <v>45800</v>
      </c>
      <c r="E309" s="37" t="s">
        <v>1300</v>
      </c>
      <c r="F309" s="76" t="s">
        <v>1301</v>
      </c>
      <c r="G309" s="67">
        <v>14431.89</v>
      </c>
      <c r="H309" s="57">
        <v>45985</v>
      </c>
    </row>
    <row r="310" spans="1:8" ht="44.25" customHeight="1">
      <c r="A310" s="39" t="s">
        <v>785</v>
      </c>
      <c r="B310" s="40" t="s">
        <v>161</v>
      </c>
      <c r="C310" s="84" t="s">
        <v>1303</v>
      </c>
      <c r="D310" s="35">
        <v>45800</v>
      </c>
      <c r="E310" s="37" t="s">
        <v>1300</v>
      </c>
      <c r="F310" s="76" t="s">
        <v>1301</v>
      </c>
      <c r="G310" s="67">
        <v>14431.89</v>
      </c>
      <c r="H310" s="57">
        <v>45985</v>
      </c>
    </row>
    <row r="311" spans="1:8" ht="29.25" customHeight="1">
      <c r="A311" s="39" t="s">
        <v>786</v>
      </c>
      <c r="B311" s="40" t="s">
        <v>162</v>
      </c>
      <c r="C311" s="89" t="s">
        <v>1304</v>
      </c>
      <c r="D311" s="35">
        <v>45800</v>
      </c>
      <c r="E311" s="37" t="s">
        <v>1300</v>
      </c>
      <c r="F311" s="76" t="s">
        <v>1301</v>
      </c>
      <c r="G311" s="67">
        <v>12936.15</v>
      </c>
      <c r="H311" s="57">
        <v>45985</v>
      </c>
    </row>
    <row r="312" spans="1:8" ht="27.75" customHeight="1">
      <c r="A312" s="39" t="s">
        <v>786</v>
      </c>
      <c r="B312" s="40" t="s">
        <v>162</v>
      </c>
      <c r="C312" s="121" t="s">
        <v>1305</v>
      </c>
      <c r="D312" s="35">
        <v>45800</v>
      </c>
      <c r="E312" s="37" t="s">
        <v>1300</v>
      </c>
      <c r="F312" s="76" t="s">
        <v>1301</v>
      </c>
      <c r="G312" s="67">
        <v>12936.15</v>
      </c>
      <c r="H312" s="57">
        <v>45985</v>
      </c>
    </row>
    <row r="313" spans="1:8" ht="27.75" customHeight="1">
      <c r="A313" s="39" t="s">
        <v>787</v>
      </c>
      <c r="B313" s="40" t="s">
        <v>163</v>
      </c>
      <c r="C313" s="61"/>
      <c r="D313" s="57"/>
      <c r="E313" s="58"/>
      <c r="F313" s="62"/>
      <c r="G313" s="107"/>
      <c r="H313" s="57"/>
    </row>
    <row r="314" spans="1:8" ht="27.75" customHeight="1">
      <c r="A314" s="39" t="s">
        <v>788</v>
      </c>
      <c r="B314" s="40" t="s">
        <v>164</v>
      </c>
      <c r="C314" s="41"/>
      <c r="D314" s="42"/>
      <c r="E314" s="104"/>
      <c r="F314" s="43"/>
      <c r="G314" s="105"/>
      <c r="H314" s="42"/>
    </row>
    <row r="315" spans="1:8" ht="27.75" customHeight="1">
      <c r="A315" s="39" t="s">
        <v>789</v>
      </c>
      <c r="B315" s="40" t="s">
        <v>165</v>
      </c>
      <c r="C315" s="41"/>
      <c r="D315" s="42"/>
      <c r="E315" s="104"/>
      <c r="F315" s="43"/>
      <c r="G315" s="105"/>
      <c r="H315" s="42"/>
    </row>
    <row r="316" spans="1:8" ht="27.75" customHeight="1">
      <c r="A316" s="39" t="s">
        <v>790</v>
      </c>
      <c r="B316" s="40" t="s">
        <v>166</v>
      </c>
      <c r="C316" s="61"/>
      <c r="D316" s="57"/>
      <c r="E316" s="58"/>
      <c r="F316" s="62"/>
      <c r="G316" s="107"/>
      <c r="H316" s="57"/>
    </row>
    <row r="317" spans="1:8" ht="27.75" customHeight="1">
      <c r="A317" s="39" t="s">
        <v>791</v>
      </c>
      <c r="B317" s="40" t="s">
        <v>792</v>
      </c>
      <c r="C317" s="41"/>
      <c r="D317" s="42"/>
      <c r="E317" s="104"/>
      <c r="F317" s="43"/>
      <c r="G317" s="105"/>
      <c r="H317" s="42"/>
    </row>
    <row r="318" spans="1:8" ht="27.75" customHeight="1">
      <c r="A318" s="39" t="s">
        <v>793</v>
      </c>
      <c r="B318" s="40" t="s">
        <v>794</v>
      </c>
      <c r="C318" s="41"/>
      <c r="D318" s="42"/>
      <c r="E318" s="104"/>
      <c r="F318" s="43"/>
      <c r="G318" s="105"/>
      <c r="H318" s="42"/>
    </row>
    <row r="319" spans="1:8" ht="27.75" customHeight="1">
      <c r="A319" s="39" t="s">
        <v>795</v>
      </c>
      <c r="B319" s="40" t="s">
        <v>796</v>
      </c>
      <c r="C319" s="41"/>
      <c r="D319" s="42"/>
      <c r="E319" s="104"/>
      <c r="F319" s="43"/>
      <c r="G319" s="105"/>
      <c r="H319" s="42"/>
    </row>
    <row r="320" spans="1:8" ht="27.75" customHeight="1">
      <c r="A320" s="39" t="s">
        <v>797</v>
      </c>
      <c r="B320" s="40" t="s">
        <v>167</v>
      </c>
      <c r="C320" s="41"/>
      <c r="D320" s="42"/>
      <c r="E320" s="104"/>
      <c r="F320" s="43"/>
      <c r="G320" s="105"/>
      <c r="H320" s="42"/>
    </row>
    <row r="321" spans="1:8" ht="27.75" customHeight="1">
      <c r="A321" s="39" t="s">
        <v>798</v>
      </c>
      <c r="B321" s="40" t="s">
        <v>168</v>
      </c>
      <c r="C321" s="61" t="s">
        <v>919</v>
      </c>
      <c r="D321" s="57">
        <v>45103</v>
      </c>
      <c r="E321" s="58" t="s">
        <v>961</v>
      </c>
      <c r="F321" s="62" t="s">
        <v>960</v>
      </c>
      <c r="G321" s="107">
        <v>1811.11</v>
      </c>
      <c r="H321" s="57">
        <v>45225</v>
      </c>
    </row>
    <row r="322" spans="1:8" ht="27.75" customHeight="1">
      <c r="A322" s="39" t="s">
        <v>224</v>
      </c>
      <c r="B322" s="40" t="s">
        <v>247</v>
      </c>
      <c r="C322" s="41"/>
      <c r="D322" s="42"/>
      <c r="E322" s="104"/>
      <c r="F322" s="43"/>
      <c r="G322" s="105"/>
      <c r="H322" s="42"/>
    </row>
    <row r="323" spans="1:8" ht="27.75" customHeight="1">
      <c r="A323" s="39" t="s">
        <v>224</v>
      </c>
      <c r="B323" s="40" t="s">
        <v>248</v>
      </c>
      <c r="C323" s="41"/>
      <c r="D323" s="42"/>
      <c r="E323" s="104"/>
      <c r="F323" s="43"/>
      <c r="G323" s="105"/>
      <c r="H323" s="42"/>
    </row>
    <row r="324" spans="1:8" ht="27.75" customHeight="1">
      <c r="A324" s="39" t="s">
        <v>224</v>
      </c>
      <c r="B324" s="40" t="s">
        <v>249</v>
      </c>
      <c r="C324" s="41"/>
      <c r="D324" s="42"/>
      <c r="E324" s="104"/>
      <c r="F324" s="43"/>
      <c r="G324" s="105"/>
      <c r="H324" s="42"/>
    </row>
    <row r="325" spans="1:8" ht="27.75" customHeight="1">
      <c r="A325" s="39" t="s">
        <v>224</v>
      </c>
      <c r="B325" s="40" t="s">
        <v>250</v>
      </c>
      <c r="C325" s="41"/>
      <c r="D325" s="42"/>
      <c r="E325" s="104"/>
      <c r="F325" s="43"/>
      <c r="G325" s="105"/>
      <c r="H325" s="42"/>
    </row>
    <row r="326" spans="1:8" ht="27.75" customHeight="1">
      <c r="A326" s="39" t="s">
        <v>224</v>
      </c>
      <c r="B326" s="40" t="s">
        <v>251</v>
      </c>
      <c r="C326" s="41"/>
      <c r="D326" s="42"/>
      <c r="E326" s="104"/>
      <c r="F326" s="43"/>
      <c r="G326" s="105"/>
      <c r="H326" s="42"/>
    </row>
    <row r="327" spans="1:8" ht="22.5">
      <c r="A327" s="39" t="s">
        <v>224</v>
      </c>
      <c r="B327" s="40" t="s">
        <v>252</v>
      </c>
      <c r="C327" s="41"/>
      <c r="D327" s="42"/>
      <c r="E327" s="104"/>
      <c r="F327" s="43"/>
      <c r="G327" s="105"/>
      <c r="H327" s="42"/>
    </row>
    <row r="328" spans="1:8" ht="22.5">
      <c r="A328" s="39" t="s">
        <v>224</v>
      </c>
      <c r="B328" s="40" t="s">
        <v>253</v>
      </c>
      <c r="C328" s="41"/>
      <c r="D328" s="42"/>
      <c r="E328" s="104"/>
      <c r="F328" s="43"/>
      <c r="G328" s="105"/>
      <c r="H328" s="42"/>
    </row>
    <row r="329" spans="1:8" ht="22.5">
      <c r="A329" s="39" t="s">
        <v>224</v>
      </c>
      <c r="B329" s="40" t="s">
        <v>254</v>
      </c>
      <c r="C329" s="41"/>
      <c r="D329" s="42"/>
      <c r="E329" s="104"/>
      <c r="F329" s="43"/>
      <c r="G329" s="105"/>
      <c r="H329" s="42"/>
    </row>
    <row r="330" spans="1:8" ht="22.5">
      <c r="A330" s="39" t="s">
        <v>224</v>
      </c>
      <c r="B330" s="40" t="s">
        <v>255</v>
      </c>
      <c r="C330" s="41"/>
      <c r="D330" s="42"/>
      <c r="E330" s="104"/>
      <c r="F330" s="43"/>
      <c r="G330" s="105"/>
      <c r="H330" s="42"/>
    </row>
    <row r="331" spans="1:8" ht="22.5">
      <c r="A331" s="39" t="s">
        <v>224</v>
      </c>
      <c r="B331" s="40" t="s">
        <v>256</v>
      </c>
      <c r="C331" s="41"/>
      <c r="D331" s="42"/>
      <c r="E331" s="104"/>
      <c r="F331" s="43"/>
      <c r="G331" s="105"/>
      <c r="H331" s="42"/>
    </row>
    <row r="332" spans="1:8" ht="22.5">
      <c r="A332" s="39" t="s">
        <v>224</v>
      </c>
      <c r="B332" s="40" t="s">
        <v>257</v>
      </c>
      <c r="C332" s="41"/>
      <c r="D332" s="42"/>
      <c r="E332" s="104"/>
      <c r="F332" s="43"/>
      <c r="G332" s="105"/>
      <c r="H332" s="42"/>
    </row>
    <row r="333" spans="1:8" ht="22.5">
      <c r="A333" s="39" t="s">
        <v>224</v>
      </c>
      <c r="B333" s="40" t="s">
        <v>258</v>
      </c>
      <c r="C333" s="41"/>
      <c r="D333" s="42"/>
      <c r="E333" s="104"/>
      <c r="F333" s="43"/>
      <c r="G333" s="105"/>
      <c r="H333" s="42"/>
    </row>
    <row r="334" spans="1:8" ht="22.5">
      <c r="A334" s="39" t="s">
        <v>224</v>
      </c>
      <c r="B334" s="40" t="s">
        <v>259</v>
      </c>
      <c r="C334" s="41"/>
      <c r="D334" s="42"/>
      <c r="E334" s="104"/>
      <c r="F334" s="43"/>
      <c r="G334" s="105"/>
      <c r="H334" s="42"/>
    </row>
    <row r="335" spans="1:8">
      <c r="A335" s="39" t="s">
        <v>224</v>
      </c>
      <c r="B335" s="40" t="s">
        <v>260</v>
      </c>
      <c r="C335" s="41"/>
      <c r="D335" s="42"/>
      <c r="E335" s="104"/>
      <c r="F335" s="43"/>
      <c r="G335" s="105"/>
      <c r="H335" s="42"/>
    </row>
    <row r="336" spans="1:8" ht="15" customHeight="1">
      <c r="A336" s="210" t="s">
        <v>290</v>
      </c>
      <c r="B336" s="211"/>
      <c r="C336" s="211"/>
      <c r="D336" s="211"/>
      <c r="E336" s="211"/>
      <c r="F336" s="211"/>
      <c r="G336" s="211"/>
      <c r="H336" s="212"/>
    </row>
    <row r="337" spans="1:8" ht="213.75">
      <c r="A337" s="39" t="s">
        <v>799</v>
      </c>
      <c r="B337" s="40" t="s">
        <v>905</v>
      </c>
      <c r="C337" s="61" t="s">
        <v>1192</v>
      </c>
      <c r="D337" s="57">
        <v>45621</v>
      </c>
      <c r="E337" s="58" t="s">
        <v>1193</v>
      </c>
      <c r="F337" s="62" t="s">
        <v>1194</v>
      </c>
      <c r="G337" s="107">
        <v>10210.83</v>
      </c>
      <c r="H337" s="57">
        <v>45709</v>
      </c>
    </row>
    <row r="338" spans="1:8" ht="15" customHeight="1">
      <c r="A338" s="210" t="s">
        <v>287</v>
      </c>
      <c r="B338" s="211"/>
      <c r="C338" s="211"/>
      <c r="D338" s="211"/>
      <c r="E338" s="211"/>
      <c r="F338" s="211"/>
      <c r="G338" s="211"/>
      <c r="H338" s="212"/>
    </row>
    <row r="339" spans="1:8" ht="140.25" customHeight="1">
      <c r="A339" s="39" t="s">
        <v>800</v>
      </c>
      <c r="B339" s="40" t="s">
        <v>906</v>
      </c>
      <c r="C339" s="153" t="s">
        <v>1200</v>
      </c>
      <c r="D339" s="46" t="s">
        <v>1196</v>
      </c>
      <c r="E339" s="39" t="s">
        <v>1197</v>
      </c>
      <c r="F339" s="46" t="s">
        <v>1199</v>
      </c>
      <c r="G339" s="39" t="s">
        <v>1198</v>
      </c>
      <c r="H339" s="39" t="s">
        <v>1195</v>
      </c>
    </row>
    <row r="340" spans="1:8" ht="15" customHeight="1">
      <c r="A340" s="210" t="s">
        <v>288</v>
      </c>
      <c r="B340" s="211"/>
      <c r="C340" s="211"/>
      <c r="D340" s="211"/>
      <c r="E340" s="211"/>
      <c r="F340" s="211"/>
      <c r="G340" s="211"/>
      <c r="H340" s="212"/>
    </row>
    <row r="341" spans="1:8">
      <c r="A341" s="39" t="s">
        <v>801</v>
      </c>
      <c r="B341" s="40" t="s">
        <v>169</v>
      </c>
      <c r="C341" s="41"/>
      <c r="D341" s="42"/>
      <c r="E341" s="104"/>
      <c r="F341" s="43"/>
      <c r="G341" s="105"/>
      <c r="H341" s="42"/>
    </row>
    <row r="342" spans="1:8" ht="15" customHeight="1">
      <c r="A342" s="210" t="s">
        <v>261</v>
      </c>
      <c r="B342" s="211"/>
      <c r="C342" s="211"/>
      <c r="D342" s="211"/>
      <c r="E342" s="211"/>
      <c r="F342" s="211"/>
      <c r="G342" s="211"/>
      <c r="H342" s="212"/>
    </row>
    <row r="343" spans="1:8" ht="22.5">
      <c r="A343" s="39" t="s">
        <v>802</v>
      </c>
      <c r="B343" s="40" t="s">
        <v>170</v>
      </c>
      <c r="C343" s="41"/>
      <c r="D343" s="42"/>
      <c r="E343" s="104"/>
      <c r="F343" s="43"/>
      <c r="G343" s="105"/>
      <c r="H343" s="42"/>
    </row>
    <row r="344" spans="1:8" ht="22.5">
      <c r="A344" s="39" t="s">
        <v>803</v>
      </c>
      <c r="B344" s="40" t="s">
        <v>171</v>
      </c>
      <c r="C344" s="41"/>
      <c r="D344" s="42"/>
      <c r="E344" s="104"/>
      <c r="F344" s="43"/>
      <c r="G344" s="105"/>
      <c r="H344" s="42"/>
    </row>
    <row r="345" spans="1:8" ht="22.5">
      <c r="A345" s="39" t="s">
        <v>804</v>
      </c>
      <c r="B345" s="40" t="s">
        <v>172</v>
      </c>
      <c r="C345" s="41"/>
      <c r="D345" s="42"/>
      <c r="E345" s="104"/>
      <c r="F345" s="43"/>
      <c r="G345" s="105"/>
      <c r="H345" s="42"/>
    </row>
    <row r="346" spans="1:8" ht="33.75">
      <c r="A346" s="39" t="s">
        <v>805</v>
      </c>
      <c r="B346" s="40" t="s">
        <v>173</v>
      </c>
      <c r="C346" s="41"/>
      <c r="D346" s="42"/>
      <c r="E346" s="104"/>
      <c r="F346" s="43"/>
      <c r="G346" s="105"/>
      <c r="H346" s="42"/>
    </row>
    <row r="347" spans="1:8" ht="22.5">
      <c r="A347" s="39" t="s">
        <v>806</v>
      </c>
      <c r="B347" s="40" t="s">
        <v>174</v>
      </c>
      <c r="C347" s="41"/>
      <c r="D347" s="42"/>
      <c r="E347" s="104"/>
      <c r="F347" s="43"/>
      <c r="G347" s="105"/>
      <c r="H347" s="42"/>
    </row>
    <row r="348" spans="1:8" ht="22.5">
      <c r="A348" s="39" t="s">
        <v>807</v>
      </c>
      <c r="B348" s="40" t="s">
        <v>175</v>
      </c>
      <c r="C348" s="41"/>
      <c r="D348" s="42"/>
      <c r="E348" s="104"/>
      <c r="F348" s="43"/>
      <c r="G348" s="105"/>
      <c r="H348" s="42"/>
    </row>
    <row r="349" spans="1:8" ht="22.5">
      <c r="A349" s="228" t="s">
        <v>808</v>
      </c>
      <c r="B349" s="47" t="s">
        <v>176</v>
      </c>
      <c r="C349" s="41"/>
      <c r="D349" s="42"/>
      <c r="E349" s="104"/>
      <c r="F349" s="43"/>
      <c r="G349" s="105"/>
      <c r="H349" s="42"/>
    </row>
    <row r="350" spans="1:8">
      <c r="A350" s="229"/>
      <c r="B350" s="47" t="s">
        <v>177</v>
      </c>
      <c r="C350" s="41"/>
      <c r="D350" s="42"/>
      <c r="E350" s="104"/>
      <c r="F350" s="43"/>
      <c r="G350" s="105"/>
      <c r="H350" s="42"/>
    </row>
    <row r="351" spans="1:8">
      <c r="A351" s="230"/>
      <c r="B351" s="47" t="s">
        <v>178</v>
      </c>
      <c r="C351" s="41"/>
      <c r="D351" s="42"/>
      <c r="E351" s="104"/>
      <c r="F351" s="43"/>
      <c r="G351" s="105"/>
      <c r="H351" s="42"/>
    </row>
    <row r="352" spans="1:8" ht="22.5">
      <c r="A352" s="228" t="s">
        <v>809</v>
      </c>
      <c r="B352" s="47" t="s">
        <v>179</v>
      </c>
      <c r="C352" s="41"/>
      <c r="D352" s="42"/>
      <c r="E352" s="104"/>
      <c r="F352" s="43"/>
      <c r="G352" s="105"/>
      <c r="H352" s="42"/>
    </row>
    <row r="353" spans="1:8">
      <c r="A353" s="229"/>
      <c r="B353" s="47" t="s">
        <v>180</v>
      </c>
      <c r="C353" s="41"/>
      <c r="D353" s="42"/>
      <c r="E353" s="104"/>
      <c r="F353" s="43"/>
      <c r="G353" s="105"/>
      <c r="H353" s="42"/>
    </row>
    <row r="354" spans="1:8">
      <c r="A354" s="230"/>
      <c r="B354" s="47" t="s">
        <v>178</v>
      </c>
      <c r="C354" s="41"/>
      <c r="D354" s="42"/>
      <c r="E354" s="104"/>
      <c r="F354" s="43"/>
      <c r="G354" s="105"/>
      <c r="H354" s="42"/>
    </row>
    <row r="355" spans="1:8" ht="22.5">
      <c r="A355" s="228" t="s">
        <v>810</v>
      </c>
      <c r="B355" s="47" t="s">
        <v>181</v>
      </c>
      <c r="C355" s="41"/>
      <c r="D355" s="42"/>
      <c r="E355" s="104"/>
      <c r="F355" s="43"/>
      <c r="G355" s="105"/>
      <c r="H355" s="42"/>
    </row>
    <row r="356" spans="1:8">
      <c r="A356" s="229"/>
      <c r="B356" s="47" t="s">
        <v>177</v>
      </c>
      <c r="C356" s="41"/>
      <c r="D356" s="42"/>
      <c r="E356" s="104"/>
      <c r="F356" s="43"/>
      <c r="G356" s="105"/>
      <c r="H356" s="42"/>
    </row>
    <row r="357" spans="1:8">
      <c r="A357" s="230"/>
      <c r="B357" s="47" t="s">
        <v>182</v>
      </c>
      <c r="C357" s="41"/>
      <c r="D357" s="42"/>
      <c r="E357" s="104"/>
      <c r="F357" s="43"/>
      <c r="G357" s="105"/>
      <c r="H357" s="42"/>
    </row>
    <row r="358" spans="1:8" ht="22.5">
      <c r="A358" s="228" t="s">
        <v>811</v>
      </c>
      <c r="B358" s="47" t="s">
        <v>183</v>
      </c>
      <c r="C358" s="41"/>
      <c r="D358" s="42"/>
      <c r="E358" s="104"/>
      <c r="F358" s="43"/>
      <c r="G358" s="105"/>
      <c r="H358" s="42"/>
    </row>
    <row r="359" spans="1:8">
      <c r="A359" s="229"/>
      <c r="B359" s="47" t="s">
        <v>180</v>
      </c>
      <c r="C359" s="41"/>
      <c r="D359" s="42"/>
      <c r="E359" s="104"/>
      <c r="F359" s="43"/>
      <c r="G359" s="105"/>
      <c r="H359" s="42"/>
    </row>
    <row r="360" spans="1:8">
      <c r="A360" s="230"/>
      <c r="B360" s="47" t="s">
        <v>182</v>
      </c>
      <c r="C360" s="41"/>
      <c r="D360" s="42"/>
      <c r="E360" s="104"/>
      <c r="F360" s="43"/>
      <c r="G360" s="105"/>
      <c r="H360" s="42"/>
    </row>
    <row r="361" spans="1:8" ht="22.5">
      <c r="A361" s="228" t="s">
        <v>812</v>
      </c>
      <c r="B361" s="47" t="s">
        <v>184</v>
      </c>
      <c r="C361" s="41"/>
      <c r="D361" s="42"/>
      <c r="E361" s="104"/>
      <c r="F361" s="43"/>
      <c r="G361" s="105"/>
      <c r="H361" s="42"/>
    </row>
    <row r="362" spans="1:8">
      <c r="A362" s="229"/>
      <c r="B362" s="47" t="s">
        <v>177</v>
      </c>
      <c r="C362" s="41"/>
      <c r="D362" s="42"/>
      <c r="E362" s="104"/>
      <c r="F362" s="43"/>
      <c r="G362" s="105"/>
      <c r="H362" s="42"/>
    </row>
    <row r="363" spans="1:8">
      <c r="A363" s="230"/>
      <c r="B363" s="47" t="s">
        <v>185</v>
      </c>
      <c r="C363" s="41"/>
      <c r="D363" s="42"/>
      <c r="E363" s="104"/>
      <c r="F363" s="43"/>
      <c r="G363" s="105"/>
      <c r="H363" s="42"/>
    </row>
    <row r="364" spans="1:8" ht="22.5">
      <c r="A364" s="228" t="s">
        <v>813</v>
      </c>
      <c r="B364" s="47" t="s">
        <v>186</v>
      </c>
      <c r="C364" s="41"/>
      <c r="D364" s="42"/>
      <c r="E364" s="104"/>
      <c r="F364" s="43"/>
      <c r="G364" s="105"/>
      <c r="H364" s="42"/>
    </row>
    <row r="365" spans="1:8">
      <c r="A365" s="229"/>
      <c r="B365" s="47" t="s">
        <v>180</v>
      </c>
      <c r="C365" s="41"/>
      <c r="D365" s="42"/>
      <c r="E365" s="104"/>
      <c r="F365" s="43"/>
      <c r="G365" s="105"/>
      <c r="H365" s="42"/>
    </row>
    <row r="366" spans="1:8">
      <c r="A366" s="230"/>
      <c r="B366" s="47" t="s">
        <v>185</v>
      </c>
      <c r="C366" s="41"/>
      <c r="D366" s="42"/>
      <c r="E366" s="104"/>
      <c r="F366" s="43"/>
      <c r="G366" s="105"/>
      <c r="H366" s="42"/>
    </row>
    <row r="367" spans="1:8">
      <c r="A367" s="39" t="s">
        <v>814</v>
      </c>
      <c r="B367" s="40" t="s">
        <v>187</v>
      </c>
      <c r="C367" s="41"/>
      <c r="D367" s="42"/>
      <c r="E367" s="104"/>
      <c r="F367" s="43"/>
      <c r="G367" s="105"/>
      <c r="H367" s="42"/>
    </row>
    <row r="368" spans="1:8" ht="22.5">
      <c r="A368" s="39" t="s">
        <v>815</v>
      </c>
      <c r="B368" s="40" t="s">
        <v>188</v>
      </c>
      <c r="C368" s="41"/>
      <c r="D368" s="42"/>
      <c r="E368" s="104"/>
      <c r="F368" s="43"/>
      <c r="G368" s="105"/>
      <c r="H368" s="42"/>
    </row>
    <row r="369" spans="1:8" ht="59.25" customHeight="1">
      <c r="A369" s="39" t="s">
        <v>816</v>
      </c>
      <c r="B369" s="40" t="s">
        <v>817</v>
      </c>
      <c r="C369" s="84" t="s">
        <v>1007</v>
      </c>
      <c r="D369" s="35" t="s">
        <v>1007</v>
      </c>
      <c r="E369" s="37" t="s">
        <v>1007</v>
      </c>
      <c r="F369" s="56" t="s">
        <v>1007</v>
      </c>
      <c r="G369" s="38" t="s">
        <v>1007</v>
      </c>
      <c r="H369" s="35" t="s">
        <v>1007</v>
      </c>
    </row>
    <row r="370" spans="1:8" ht="22.5">
      <c r="A370" s="39" t="s">
        <v>818</v>
      </c>
      <c r="B370" s="40" t="s">
        <v>189</v>
      </c>
      <c r="C370" s="87" t="s">
        <v>1007</v>
      </c>
      <c r="D370" s="35" t="s">
        <v>1007</v>
      </c>
      <c r="E370" s="37" t="s">
        <v>1007</v>
      </c>
      <c r="F370" s="56" t="s">
        <v>1007</v>
      </c>
      <c r="G370" s="38" t="s">
        <v>1007</v>
      </c>
      <c r="H370" s="35" t="s">
        <v>1007</v>
      </c>
    </row>
    <row r="371" spans="1:8" ht="22.5">
      <c r="A371" s="39" t="s">
        <v>819</v>
      </c>
      <c r="B371" s="40" t="s">
        <v>190</v>
      </c>
      <c r="C371" s="84"/>
      <c r="D371" s="35"/>
      <c r="E371" s="37"/>
      <c r="F371" s="56"/>
      <c r="G371" s="38"/>
      <c r="H371" s="35"/>
    </row>
    <row r="372" spans="1:8" ht="68.25">
      <c r="A372" s="39" t="s">
        <v>820</v>
      </c>
      <c r="B372" s="40" t="s">
        <v>191</v>
      </c>
      <c r="C372" s="84" t="s">
        <v>1021</v>
      </c>
      <c r="D372" s="35">
        <v>45266</v>
      </c>
      <c r="E372" s="37" t="s">
        <v>1100</v>
      </c>
      <c r="F372" s="56" t="s">
        <v>1101</v>
      </c>
      <c r="G372" s="38">
        <v>56.96</v>
      </c>
      <c r="H372" s="35">
        <v>45597</v>
      </c>
    </row>
    <row r="373" spans="1:8" ht="33.75">
      <c r="A373" s="39" t="s">
        <v>821</v>
      </c>
      <c r="B373" s="40" t="s">
        <v>192</v>
      </c>
      <c r="C373" s="90" t="s">
        <v>1020</v>
      </c>
      <c r="D373" s="35">
        <v>45266</v>
      </c>
      <c r="E373" s="37" t="s">
        <v>1100</v>
      </c>
      <c r="F373" s="56" t="s">
        <v>1102</v>
      </c>
      <c r="G373" s="38">
        <v>70.7</v>
      </c>
      <c r="H373" s="35">
        <v>45597</v>
      </c>
    </row>
    <row r="374" spans="1:8" ht="79.5">
      <c r="A374" s="39" t="s">
        <v>822</v>
      </c>
      <c r="B374" s="40" t="s">
        <v>193</v>
      </c>
      <c r="C374" s="87" t="s">
        <v>1097</v>
      </c>
      <c r="D374" s="35">
        <v>45254</v>
      </c>
      <c r="E374" s="37" t="s">
        <v>1098</v>
      </c>
      <c r="F374" s="56" t="s">
        <v>1099</v>
      </c>
      <c r="G374" s="38">
        <v>88.4</v>
      </c>
      <c r="H374" s="35">
        <v>45597</v>
      </c>
    </row>
    <row r="375" spans="1:8" ht="45.75">
      <c r="A375" s="39" t="s">
        <v>823</v>
      </c>
      <c r="B375" s="40" t="s">
        <v>824</v>
      </c>
      <c r="C375" s="87" t="s">
        <v>1046</v>
      </c>
      <c r="D375" s="35">
        <v>45397</v>
      </c>
      <c r="E375" s="37" t="s">
        <v>1047</v>
      </c>
      <c r="F375" s="56" t="s">
        <v>1048</v>
      </c>
      <c r="G375" s="38">
        <v>181.1</v>
      </c>
      <c r="H375" s="35">
        <v>45409</v>
      </c>
    </row>
    <row r="376" spans="1:8">
      <c r="A376" s="39" t="s">
        <v>825</v>
      </c>
      <c r="B376" s="40" t="s">
        <v>194</v>
      </c>
      <c r="C376" s="41"/>
      <c r="D376" s="42"/>
      <c r="E376" s="104"/>
      <c r="F376" s="43"/>
      <c r="G376" s="105"/>
      <c r="H376" s="42"/>
    </row>
    <row r="377" spans="1:8">
      <c r="A377" s="39" t="s">
        <v>826</v>
      </c>
      <c r="B377" s="40" t="s">
        <v>195</v>
      </c>
      <c r="C377" s="41"/>
      <c r="D377" s="42"/>
      <c r="E377" s="104"/>
      <c r="F377" s="43"/>
      <c r="G377" s="105"/>
      <c r="H377" s="42"/>
    </row>
    <row r="378" spans="1:8" ht="67.5">
      <c r="A378" s="39" t="s">
        <v>827</v>
      </c>
      <c r="B378" s="40" t="s">
        <v>196</v>
      </c>
      <c r="C378" s="61" t="s">
        <v>1284</v>
      </c>
      <c r="D378" s="57">
        <v>45966</v>
      </c>
      <c r="E378" s="58" t="s">
        <v>1282</v>
      </c>
      <c r="F378" s="62" t="s">
        <v>1283</v>
      </c>
      <c r="G378" s="107">
        <v>95.88</v>
      </c>
      <c r="H378" s="57">
        <v>46016</v>
      </c>
    </row>
    <row r="379" spans="1:8">
      <c r="A379" s="48" t="s">
        <v>828</v>
      </c>
      <c r="B379" s="45" t="s">
        <v>262</v>
      </c>
      <c r="C379" s="41"/>
      <c r="D379" s="42"/>
      <c r="E379" s="104"/>
      <c r="F379" s="43"/>
      <c r="G379" s="105"/>
      <c r="H379" s="42"/>
    </row>
    <row r="380" spans="1:8" ht="22.5">
      <c r="A380" s="39" t="s">
        <v>829</v>
      </c>
      <c r="B380" s="40" t="s">
        <v>197</v>
      </c>
      <c r="C380" s="41"/>
      <c r="D380" s="42"/>
      <c r="E380" s="104"/>
      <c r="F380" s="43"/>
      <c r="G380" s="105"/>
      <c r="H380" s="42"/>
    </row>
    <row r="381" spans="1:8" ht="34.5">
      <c r="A381" s="39" t="s">
        <v>830</v>
      </c>
      <c r="B381" s="40" t="s">
        <v>198</v>
      </c>
      <c r="C381" s="109" t="s">
        <v>963</v>
      </c>
      <c r="D381" s="57">
        <v>45622</v>
      </c>
      <c r="E381" s="58" t="s">
        <v>1145</v>
      </c>
      <c r="F381" s="62" t="s">
        <v>1151</v>
      </c>
      <c r="G381" s="107">
        <v>247.94</v>
      </c>
      <c r="H381" s="57">
        <v>45646</v>
      </c>
    </row>
    <row r="382" spans="1:8" ht="22.5">
      <c r="A382" s="39" t="s">
        <v>831</v>
      </c>
      <c r="B382" s="40" t="s">
        <v>199</v>
      </c>
      <c r="C382" s="41"/>
      <c r="D382" s="42"/>
      <c r="E382" s="104"/>
      <c r="F382" s="43"/>
      <c r="G382" s="105"/>
      <c r="H382" s="42"/>
    </row>
    <row r="383" spans="1:8" ht="22.5">
      <c r="A383" s="39" t="s">
        <v>832</v>
      </c>
      <c r="B383" s="40" t="s">
        <v>200</v>
      </c>
      <c r="C383" s="41"/>
      <c r="D383" s="42"/>
      <c r="E383" s="104"/>
      <c r="F383" s="43"/>
      <c r="G383" s="105"/>
      <c r="H383" s="42"/>
    </row>
    <row r="384" spans="1:8" ht="22.5">
      <c r="A384" s="39" t="s">
        <v>833</v>
      </c>
      <c r="B384" s="40" t="s">
        <v>201</v>
      </c>
      <c r="C384" s="41"/>
      <c r="D384" s="42"/>
      <c r="E384" s="104"/>
      <c r="F384" s="43"/>
      <c r="G384" s="105"/>
      <c r="H384" s="42"/>
    </row>
    <row r="385" spans="1:8" ht="56.25">
      <c r="A385" s="39" t="s">
        <v>834</v>
      </c>
      <c r="B385" s="40" t="s">
        <v>202</v>
      </c>
      <c r="C385" s="53" t="s">
        <v>920</v>
      </c>
      <c r="D385" s="35">
        <v>45516</v>
      </c>
      <c r="E385" s="37" t="s">
        <v>1091</v>
      </c>
      <c r="F385" s="56" t="s">
        <v>1092</v>
      </c>
      <c r="G385" s="38">
        <v>328.54</v>
      </c>
      <c r="H385" s="35">
        <v>45597</v>
      </c>
    </row>
    <row r="386" spans="1:8" ht="22.5">
      <c r="A386" s="39" t="s">
        <v>835</v>
      </c>
      <c r="B386" s="40" t="s">
        <v>203</v>
      </c>
      <c r="C386" s="41" t="s">
        <v>967</v>
      </c>
      <c r="D386" s="35">
        <v>45104</v>
      </c>
      <c r="E386" s="37" t="s">
        <v>964</v>
      </c>
      <c r="F386" s="56" t="s">
        <v>965</v>
      </c>
      <c r="G386" s="38">
        <v>295</v>
      </c>
      <c r="H386" s="35">
        <v>45253</v>
      </c>
    </row>
    <row r="387" spans="1:8">
      <c r="A387" s="39" t="s">
        <v>836</v>
      </c>
      <c r="B387" s="40" t="s">
        <v>204</v>
      </c>
      <c r="C387" s="41"/>
      <c r="D387" s="42"/>
      <c r="E387" s="104"/>
      <c r="F387" s="43"/>
      <c r="G387" s="105"/>
      <c r="H387" s="42"/>
    </row>
    <row r="388" spans="1:8" ht="78.75">
      <c r="A388" s="39" t="s">
        <v>837</v>
      </c>
      <c r="B388" s="40" t="s">
        <v>205</v>
      </c>
      <c r="C388" s="55" t="s">
        <v>1096</v>
      </c>
      <c r="D388" s="35">
        <v>45516</v>
      </c>
      <c r="E388" s="37" t="s">
        <v>1091</v>
      </c>
      <c r="F388" s="56" t="s">
        <v>1094</v>
      </c>
      <c r="G388" s="38">
        <v>20.41</v>
      </c>
      <c r="H388" s="35">
        <v>45597</v>
      </c>
    </row>
    <row r="389" spans="1:8" ht="67.5">
      <c r="A389" s="39" t="s">
        <v>838</v>
      </c>
      <c r="B389" s="40" t="s">
        <v>206</v>
      </c>
      <c r="C389" s="55" t="s">
        <v>1093</v>
      </c>
      <c r="D389" s="35">
        <v>45516</v>
      </c>
      <c r="E389" s="37" t="s">
        <v>1091</v>
      </c>
      <c r="F389" s="56" t="s">
        <v>1094</v>
      </c>
      <c r="G389" s="38">
        <v>346.87</v>
      </c>
      <c r="H389" s="35">
        <v>45597</v>
      </c>
    </row>
    <row r="390" spans="1:8" ht="45">
      <c r="A390" s="39" t="s">
        <v>839</v>
      </c>
      <c r="B390" s="40" t="s">
        <v>207</v>
      </c>
      <c r="C390" s="41" t="s">
        <v>1095</v>
      </c>
      <c r="D390" s="35">
        <v>45516</v>
      </c>
      <c r="E390" s="37" t="s">
        <v>1091</v>
      </c>
      <c r="F390" s="56" t="s">
        <v>1092</v>
      </c>
      <c r="G390" s="38">
        <v>22.75</v>
      </c>
      <c r="H390" s="35">
        <v>45597</v>
      </c>
    </row>
    <row r="391" spans="1:8" ht="22.5">
      <c r="A391" s="39" t="s">
        <v>840</v>
      </c>
      <c r="B391" s="40" t="s">
        <v>208</v>
      </c>
      <c r="C391" s="53" t="s">
        <v>966</v>
      </c>
      <c r="D391" s="35">
        <v>45104</v>
      </c>
      <c r="E391" s="37" t="s">
        <v>964</v>
      </c>
      <c r="F391" s="56" t="s">
        <v>965</v>
      </c>
      <c r="G391" s="38">
        <v>362.46</v>
      </c>
      <c r="H391" s="35">
        <v>45253</v>
      </c>
    </row>
    <row r="392" spans="1:8" ht="22.5">
      <c r="A392" s="39" t="s">
        <v>841</v>
      </c>
      <c r="B392" s="40" t="s">
        <v>209</v>
      </c>
      <c r="C392" s="41"/>
      <c r="D392" s="42"/>
      <c r="E392" s="104"/>
      <c r="F392" s="43"/>
      <c r="G392" s="105"/>
      <c r="H392" s="42"/>
    </row>
    <row r="393" spans="1:8" ht="45">
      <c r="A393" s="39" t="s">
        <v>842</v>
      </c>
      <c r="B393" s="40" t="s">
        <v>210</v>
      </c>
      <c r="C393" s="41"/>
      <c r="D393" s="42"/>
      <c r="E393" s="104"/>
      <c r="F393" s="43"/>
      <c r="G393" s="105"/>
      <c r="H393" s="42"/>
    </row>
    <row r="394" spans="1:8">
      <c r="A394" s="39" t="s">
        <v>843</v>
      </c>
      <c r="B394" s="40" t="s">
        <v>211</v>
      </c>
      <c r="C394" s="41"/>
      <c r="D394" s="42"/>
      <c r="E394" s="104"/>
      <c r="F394" s="43"/>
      <c r="G394" s="105"/>
      <c r="H394" s="42"/>
    </row>
    <row r="395" spans="1:8">
      <c r="A395" s="39" t="s">
        <v>844</v>
      </c>
      <c r="B395" s="40" t="s">
        <v>212</v>
      </c>
      <c r="C395" s="41"/>
      <c r="D395" s="42"/>
      <c r="E395" s="104"/>
      <c r="F395" s="43"/>
      <c r="G395" s="105"/>
      <c r="H395" s="42"/>
    </row>
    <row r="396" spans="1:8">
      <c r="A396" s="39" t="s">
        <v>845</v>
      </c>
      <c r="B396" s="40" t="s">
        <v>213</v>
      </c>
      <c r="C396" s="41"/>
      <c r="D396" s="42"/>
      <c r="E396" s="104"/>
      <c r="F396" s="43"/>
      <c r="G396" s="105"/>
      <c r="H396" s="42"/>
    </row>
    <row r="397" spans="1:8">
      <c r="A397" s="39" t="s">
        <v>224</v>
      </c>
      <c r="B397" s="40" t="s">
        <v>263</v>
      </c>
      <c r="C397" s="41"/>
      <c r="D397" s="42"/>
      <c r="E397" s="104"/>
      <c r="F397" s="43"/>
      <c r="G397" s="105"/>
      <c r="H397" s="42"/>
    </row>
    <row r="398" spans="1:8" ht="15" customHeight="1">
      <c r="A398" s="210" t="s">
        <v>264</v>
      </c>
      <c r="B398" s="211"/>
      <c r="C398" s="211"/>
      <c r="D398" s="211"/>
      <c r="E398" s="211"/>
      <c r="F398" s="211"/>
      <c r="G398" s="211"/>
      <c r="H398" s="212"/>
    </row>
    <row r="399" spans="1:8" ht="33.75">
      <c r="A399" s="39" t="s">
        <v>846</v>
      </c>
      <c r="B399" s="40" t="s">
        <v>214</v>
      </c>
      <c r="C399" s="41"/>
      <c r="D399" s="42"/>
      <c r="E399" s="104"/>
      <c r="F399" s="43"/>
      <c r="G399" s="105"/>
      <c r="H399" s="42"/>
    </row>
    <row r="400" spans="1:8" ht="33.75">
      <c r="A400" s="39" t="s">
        <v>847</v>
      </c>
      <c r="B400" s="40" t="s">
        <v>215</v>
      </c>
      <c r="C400" s="41"/>
      <c r="D400" s="42"/>
      <c r="E400" s="104"/>
      <c r="F400" s="43"/>
      <c r="G400" s="105"/>
      <c r="H400" s="42"/>
    </row>
    <row r="401" spans="1:8" ht="33.75">
      <c r="A401" s="39" t="s">
        <v>848</v>
      </c>
      <c r="B401" s="40" t="s">
        <v>216</v>
      </c>
      <c r="C401" s="84"/>
      <c r="D401" s="35"/>
      <c r="E401" s="37"/>
      <c r="F401" s="76"/>
      <c r="G401" s="38"/>
      <c r="H401" s="35"/>
    </row>
    <row r="402" spans="1:8" ht="33.75">
      <c r="A402" s="39" t="s">
        <v>849</v>
      </c>
      <c r="B402" s="40" t="s">
        <v>265</v>
      </c>
      <c r="C402" s="41"/>
      <c r="D402" s="42"/>
      <c r="E402" s="104"/>
      <c r="F402" s="43"/>
      <c r="G402" s="105"/>
      <c r="H402" s="42"/>
    </row>
    <row r="403" spans="1:8" ht="33.75">
      <c r="A403" s="39" t="s">
        <v>850</v>
      </c>
      <c r="B403" s="40" t="s">
        <v>266</v>
      </c>
      <c r="C403" s="41"/>
      <c r="D403" s="42"/>
      <c r="E403" s="104"/>
      <c r="F403" s="43"/>
      <c r="G403" s="105"/>
      <c r="H403" s="42"/>
    </row>
    <row r="404" spans="1:8" ht="33.75">
      <c r="A404" s="39" t="s">
        <v>851</v>
      </c>
      <c r="B404" s="40" t="s">
        <v>267</v>
      </c>
      <c r="C404" s="41"/>
      <c r="D404" s="42"/>
      <c r="E404" s="104"/>
      <c r="F404" s="43"/>
      <c r="G404" s="105"/>
      <c r="H404" s="42"/>
    </row>
    <row r="405" spans="1:8" ht="33.75">
      <c r="A405" s="39" t="s">
        <v>852</v>
      </c>
      <c r="B405" s="40" t="s">
        <v>268</v>
      </c>
      <c r="C405" s="84"/>
      <c r="D405" s="35"/>
      <c r="E405" s="37"/>
      <c r="F405" s="76"/>
      <c r="G405" s="38"/>
      <c r="H405" s="35"/>
    </row>
    <row r="406" spans="1:8" ht="33.75">
      <c r="A406" s="39" t="s">
        <v>853</v>
      </c>
      <c r="B406" s="40" t="s">
        <v>854</v>
      </c>
      <c r="C406" s="41"/>
      <c r="D406" s="42" t="s">
        <v>1007</v>
      </c>
      <c r="E406" s="104"/>
      <c r="F406" s="43"/>
      <c r="G406" s="105"/>
      <c r="H406" s="42"/>
    </row>
    <row r="407" spans="1:8" ht="33.75">
      <c r="A407" s="39" t="s">
        <v>855</v>
      </c>
      <c r="B407" s="40" t="s">
        <v>269</v>
      </c>
      <c r="C407" s="84" t="s">
        <v>1007</v>
      </c>
      <c r="D407" s="35" t="s">
        <v>1007</v>
      </c>
      <c r="E407" s="37" t="s">
        <v>1007</v>
      </c>
      <c r="F407" s="76" t="s">
        <v>1007</v>
      </c>
      <c r="G407" s="38" t="s">
        <v>1007</v>
      </c>
      <c r="H407" s="35" t="s">
        <v>1007</v>
      </c>
    </row>
    <row r="408" spans="1:8" ht="33.75">
      <c r="A408" s="39" t="s">
        <v>856</v>
      </c>
      <c r="B408" s="40" t="s">
        <v>270</v>
      </c>
      <c r="C408" s="41"/>
      <c r="D408" s="42"/>
      <c r="E408" s="104"/>
      <c r="F408" s="43"/>
      <c r="G408" s="105"/>
      <c r="H408" s="42"/>
    </row>
    <row r="409" spans="1:8" ht="33.75">
      <c r="A409" s="39" t="s">
        <v>857</v>
      </c>
      <c r="B409" s="45" t="s">
        <v>271</v>
      </c>
      <c r="C409" s="84" t="s">
        <v>1007</v>
      </c>
      <c r="D409" s="35" t="s">
        <v>1007</v>
      </c>
      <c r="E409" s="37" t="s">
        <v>1007</v>
      </c>
      <c r="F409" s="76" t="s">
        <v>1007</v>
      </c>
      <c r="G409" s="38" t="s">
        <v>1007</v>
      </c>
      <c r="H409" s="35" t="s">
        <v>1311</v>
      </c>
    </row>
    <row r="410" spans="1:8" ht="33.75">
      <c r="A410" s="39" t="s">
        <v>858</v>
      </c>
      <c r="B410" s="45" t="s">
        <v>272</v>
      </c>
      <c r="C410" s="41"/>
      <c r="D410" s="42"/>
      <c r="E410" s="104"/>
      <c r="F410" s="43"/>
      <c r="G410" s="105"/>
      <c r="H410" s="42"/>
    </row>
    <row r="411" spans="1:8" ht="33.75">
      <c r="A411" s="39" t="s">
        <v>859</v>
      </c>
      <c r="B411" s="45" t="s">
        <v>273</v>
      </c>
      <c r="C411" s="84"/>
      <c r="D411" s="35"/>
      <c r="E411" s="37"/>
      <c r="F411" s="76"/>
      <c r="G411" s="38"/>
      <c r="H411" s="35"/>
    </row>
    <row r="412" spans="1:8">
      <c r="A412" s="39" t="s">
        <v>860</v>
      </c>
      <c r="B412" s="45" t="s">
        <v>861</v>
      </c>
      <c r="C412" s="41"/>
      <c r="D412" s="42"/>
      <c r="E412" s="104"/>
      <c r="F412" s="43"/>
      <c r="G412" s="105"/>
      <c r="H412" s="42"/>
    </row>
    <row r="413" spans="1:8">
      <c r="A413" s="39" t="s">
        <v>862</v>
      </c>
      <c r="B413" s="45" t="s">
        <v>863</v>
      </c>
      <c r="C413" s="41"/>
      <c r="D413" s="42"/>
      <c r="E413" s="104"/>
      <c r="F413" s="43"/>
      <c r="G413" s="105"/>
      <c r="H413" s="42"/>
    </row>
    <row r="414" spans="1:8">
      <c r="A414" s="39" t="s">
        <v>864</v>
      </c>
      <c r="B414" s="45" t="s">
        <v>865</v>
      </c>
      <c r="C414" s="41"/>
      <c r="D414" s="42"/>
      <c r="E414" s="104"/>
      <c r="F414" s="43"/>
      <c r="G414" s="105"/>
      <c r="H414" s="42"/>
    </row>
    <row r="415" spans="1:8">
      <c r="A415" s="39" t="s">
        <v>866</v>
      </c>
      <c r="B415" s="45" t="s">
        <v>867</v>
      </c>
      <c r="C415" s="41"/>
      <c r="D415" s="42"/>
      <c r="E415" s="104"/>
      <c r="F415" s="43"/>
      <c r="G415" s="105"/>
      <c r="H415" s="42"/>
    </row>
    <row r="416" spans="1:8">
      <c r="A416" s="39" t="s">
        <v>868</v>
      </c>
      <c r="B416" s="45" t="s">
        <v>869</v>
      </c>
      <c r="C416" s="41"/>
      <c r="D416" s="42"/>
      <c r="E416" s="104"/>
      <c r="F416" s="43"/>
      <c r="G416" s="105"/>
      <c r="H416" s="42"/>
    </row>
    <row r="417" spans="1:8" ht="79.5">
      <c r="A417" s="39" t="s">
        <v>224</v>
      </c>
      <c r="B417" s="45" t="s">
        <v>274</v>
      </c>
      <c r="C417" s="87" t="s">
        <v>932</v>
      </c>
      <c r="D417" s="35">
        <v>45488</v>
      </c>
      <c r="E417" s="37" t="s">
        <v>1113</v>
      </c>
      <c r="F417" s="37" t="s">
        <v>1114</v>
      </c>
      <c r="G417" s="38">
        <v>40.99</v>
      </c>
      <c r="H417" s="35">
        <v>45628</v>
      </c>
    </row>
    <row r="418" spans="1:8" ht="79.5">
      <c r="A418" s="39" t="s">
        <v>224</v>
      </c>
      <c r="B418" s="45" t="s">
        <v>275</v>
      </c>
      <c r="C418" s="87" t="s">
        <v>962</v>
      </c>
      <c r="D418" s="35">
        <v>45488</v>
      </c>
      <c r="E418" s="37" t="s">
        <v>1113</v>
      </c>
      <c r="F418" s="37" t="s">
        <v>1114</v>
      </c>
      <c r="G418" s="38">
        <v>49.08</v>
      </c>
      <c r="H418" s="35">
        <v>45628</v>
      </c>
    </row>
    <row r="419" spans="1:8">
      <c r="A419" s="39" t="s">
        <v>224</v>
      </c>
      <c r="B419" s="40" t="s">
        <v>276</v>
      </c>
      <c r="C419" s="41"/>
      <c r="D419" s="42"/>
      <c r="E419" s="104"/>
      <c r="F419" s="43"/>
      <c r="G419" s="105"/>
      <c r="H419" s="42"/>
    </row>
    <row r="420" spans="1:8" ht="101.25">
      <c r="A420" s="39" t="s">
        <v>224</v>
      </c>
      <c r="B420" s="40" t="s">
        <v>1070</v>
      </c>
      <c r="C420" s="131" t="s">
        <v>1230</v>
      </c>
      <c r="D420" s="42">
        <v>45825</v>
      </c>
      <c r="E420" s="104" t="s">
        <v>1231</v>
      </c>
      <c r="F420" s="43" t="s">
        <v>1232</v>
      </c>
      <c r="G420" s="105">
        <v>106.15</v>
      </c>
      <c r="H420" s="42">
        <v>45852</v>
      </c>
    </row>
    <row r="421" spans="1:8">
      <c r="A421" s="39" t="s">
        <v>224</v>
      </c>
      <c r="B421" s="40" t="s">
        <v>277</v>
      </c>
      <c r="C421" s="41"/>
      <c r="D421" s="42"/>
      <c r="E421" s="104"/>
      <c r="F421" s="43"/>
      <c r="G421" s="105"/>
      <c r="H421" s="42"/>
    </row>
    <row r="422" spans="1:8" ht="22.5">
      <c r="A422" s="39" t="s">
        <v>224</v>
      </c>
      <c r="B422" s="40" t="s">
        <v>278</v>
      </c>
      <c r="C422" s="41"/>
      <c r="D422" s="42"/>
      <c r="E422" s="104"/>
      <c r="F422" s="43"/>
      <c r="G422" s="105"/>
      <c r="H422" s="42"/>
    </row>
    <row r="423" spans="1:8" ht="15" customHeight="1">
      <c r="A423" s="210" t="s">
        <v>279</v>
      </c>
      <c r="B423" s="211"/>
      <c r="C423" s="211"/>
      <c r="D423" s="211"/>
      <c r="E423" s="211"/>
      <c r="F423" s="211"/>
      <c r="G423" s="211"/>
      <c r="H423" s="212"/>
    </row>
    <row r="424" spans="1:8" ht="146.25">
      <c r="A424" s="39" t="s">
        <v>870</v>
      </c>
      <c r="B424" s="40" t="s">
        <v>218</v>
      </c>
      <c r="C424" s="88" t="s">
        <v>921</v>
      </c>
      <c r="D424" s="46" t="s">
        <v>1066</v>
      </c>
      <c r="E424" s="39" t="s">
        <v>1084</v>
      </c>
      <c r="F424" s="46" t="s">
        <v>1086</v>
      </c>
      <c r="G424" s="39" t="s">
        <v>1085</v>
      </c>
      <c r="H424" s="46" t="s">
        <v>1087</v>
      </c>
    </row>
    <row r="425" spans="1:8" ht="102">
      <c r="A425" s="39" t="s">
        <v>871</v>
      </c>
      <c r="B425" s="40" t="s">
        <v>219</v>
      </c>
      <c r="C425" s="87" t="s">
        <v>1052</v>
      </c>
      <c r="D425" s="35">
        <v>45363</v>
      </c>
      <c r="E425" s="37" t="s">
        <v>1053</v>
      </c>
      <c r="F425" s="37" t="s">
        <v>1055</v>
      </c>
      <c r="G425" s="123" t="s">
        <v>1054</v>
      </c>
      <c r="H425" s="35">
        <v>45420</v>
      </c>
    </row>
    <row r="426" spans="1:8" ht="180.75">
      <c r="A426" s="39" t="s">
        <v>871</v>
      </c>
      <c r="B426" s="40" t="s">
        <v>219</v>
      </c>
      <c r="C426" s="109" t="s">
        <v>1293</v>
      </c>
      <c r="D426" s="57">
        <v>45898</v>
      </c>
      <c r="E426" s="58" t="s">
        <v>1294</v>
      </c>
      <c r="F426" s="58" t="s">
        <v>1295</v>
      </c>
      <c r="G426" s="197">
        <v>4709.3999999999996</v>
      </c>
      <c r="H426" s="57">
        <v>46006</v>
      </c>
    </row>
    <row r="427" spans="1:8" ht="33.75">
      <c r="A427" s="39" t="s">
        <v>872</v>
      </c>
      <c r="B427" s="40" t="s">
        <v>220</v>
      </c>
      <c r="C427" s="41" t="s">
        <v>1007</v>
      </c>
      <c r="D427" s="42"/>
      <c r="E427" s="104"/>
      <c r="F427" s="43"/>
      <c r="G427" s="105"/>
      <c r="H427" s="42"/>
    </row>
    <row r="428" spans="1:8" ht="33.75">
      <c r="A428" s="39" t="s">
        <v>873</v>
      </c>
      <c r="B428" s="40" t="s">
        <v>874</v>
      </c>
      <c r="C428" s="41"/>
      <c r="D428" s="42"/>
      <c r="E428" s="104"/>
      <c r="F428" s="43"/>
      <c r="G428" s="105"/>
      <c r="H428" s="42"/>
    </row>
    <row r="429" spans="1:8" ht="22.5">
      <c r="A429" s="39" t="s">
        <v>875</v>
      </c>
      <c r="B429" s="40" t="s">
        <v>217</v>
      </c>
      <c r="C429" s="87"/>
      <c r="D429" s="35"/>
      <c r="E429" s="37"/>
      <c r="F429" s="76"/>
      <c r="G429" s="38"/>
      <c r="H429" s="35"/>
    </row>
    <row r="430" spans="1:8">
      <c r="A430" s="210" t="s">
        <v>876</v>
      </c>
      <c r="B430" s="211"/>
      <c r="C430" s="211"/>
      <c r="D430" s="211"/>
      <c r="E430" s="211"/>
      <c r="F430" s="211"/>
      <c r="G430" s="211"/>
      <c r="H430" s="212"/>
    </row>
    <row r="431" spans="1:8" ht="33.75">
      <c r="A431" s="39" t="s">
        <v>877</v>
      </c>
      <c r="B431" s="40" t="s">
        <v>878</v>
      </c>
      <c r="C431" s="41"/>
      <c r="D431" s="42"/>
      <c r="E431" s="104"/>
      <c r="F431" s="43"/>
      <c r="G431" s="105"/>
      <c r="H431" s="42"/>
    </row>
    <row r="432" spans="1:8" ht="45">
      <c r="A432" s="39" t="s">
        <v>879</v>
      </c>
      <c r="B432" s="40" t="s">
        <v>880</v>
      </c>
      <c r="C432" s="41"/>
      <c r="D432" s="42"/>
      <c r="E432" s="104"/>
      <c r="F432" s="43"/>
      <c r="G432" s="105"/>
      <c r="H432" s="42"/>
    </row>
    <row r="433" spans="1:8">
      <c r="A433" s="210" t="s">
        <v>280</v>
      </c>
      <c r="B433" s="211"/>
      <c r="C433" s="211"/>
      <c r="D433" s="211"/>
      <c r="E433" s="211"/>
      <c r="F433" s="211"/>
      <c r="G433" s="211"/>
      <c r="H433" s="212"/>
    </row>
    <row r="434" spans="1:8" ht="146.25">
      <c r="A434" s="39" t="s">
        <v>224</v>
      </c>
      <c r="B434" s="40" t="s">
        <v>281</v>
      </c>
      <c r="C434" s="55" t="s">
        <v>1333</v>
      </c>
      <c r="D434" s="35">
        <v>46062</v>
      </c>
      <c r="E434" s="37" t="s">
        <v>1351</v>
      </c>
      <c r="F434" s="76" t="s">
        <v>1352</v>
      </c>
      <c r="G434" s="38">
        <v>1589348.84</v>
      </c>
      <c r="H434" s="35">
        <v>46084</v>
      </c>
    </row>
    <row r="435" spans="1:8" ht="180">
      <c r="A435" s="39" t="s">
        <v>224</v>
      </c>
      <c r="B435" s="40" t="s">
        <v>281</v>
      </c>
      <c r="C435" s="55" t="s">
        <v>1336</v>
      </c>
      <c r="D435" s="35">
        <v>46062</v>
      </c>
      <c r="E435" s="37" t="s">
        <v>1349</v>
      </c>
      <c r="F435" s="76" t="s">
        <v>1350</v>
      </c>
      <c r="G435" s="38">
        <v>1145333.99</v>
      </c>
      <c r="H435" s="35">
        <v>46097</v>
      </c>
    </row>
    <row r="436" spans="1:8" ht="191.25">
      <c r="A436" s="39" t="s">
        <v>224</v>
      </c>
      <c r="B436" s="40" t="s">
        <v>282</v>
      </c>
      <c r="C436" s="55" t="s">
        <v>1182</v>
      </c>
      <c r="D436" s="35">
        <v>45653</v>
      </c>
      <c r="E436" s="37" t="s">
        <v>1181</v>
      </c>
      <c r="F436" s="76" t="s">
        <v>1183</v>
      </c>
      <c r="G436" s="38">
        <v>1318455.56</v>
      </c>
      <c r="H436" s="35">
        <v>45709</v>
      </c>
    </row>
    <row r="437" spans="1:8" ht="180">
      <c r="A437" s="39" t="s">
        <v>224</v>
      </c>
      <c r="B437" s="40" t="s">
        <v>282</v>
      </c>
      <c r="C437" s="55" t="s">
        <v>1337</v>
      </c>
      <c r="D437" s="35">
        <v>46062</v>
      </c>
      <c r="E437" s="37" t="s">
        <v>1349</v>
      </c>
      <c r="F437" s="76" t="s">
        <v>1350</v>
      </c>
      <c r="G437" s="38">
        <v>1142667.8600000001</v>
      </c>
      <c r="H437" s="35">
        <v>46097</v>
      </c>
    </row>
    <row r="438" spans="1:8" ht="199.5" customHeight="1">
      <c r="A438" s="39" t="s">
        <v>224</v>
      </c>
      <c r="B438" s="40" t="s">
        <v>283</v>
      </c>
      <c r="C438" s="55" t="s">
        <v>1338</v>
      </c>
      <c r="D438" s="35">
        <v>46062</v>
      </c>
      <c r="E438" s="37" t="s">
        <v>1349</v>
      </c>
      <c r="F438" s="76" t="s">
        <v>1350</v>
      </c>
      <c r="G438" s="38">
        <v>1153165.8500000001</v>
      </c>
      <c r="H438" s="35">
        <v>46097</v>
      </c>
    </row>
    <row r="439" spans="1:8" ht="146.25">
      <c r="A439" s="39" t="s">
        <v>224</v>
      </c>
      <c r="B439" s="40" t="s">
        <v>283</v>
      </c>
      <c r="C439" s="55" t="s">
        <v>1334</v>
      </c>
      <c r="D439" s="35">
        <v>45978</v>
      </c>
      <c r="E439" s="37" t="s">
        <v>1332</v>
      </c>
      <c r="F439" s="76" t="s">
        <v>1335</v>
      </c>
      <c r="G439" s="38">
        <v>1644281.07</v>
      </c>
      <c r="H439" s="35">
        <v>46056</v>
      </c>
    </row>
    <row r="440" spans="1:8">
      <c r="A440" s="39" t="s">
        <v>224</v>
      </c>
      <c r="B440" s="40" t="s">
        <v>284</v>
      </c>
      <c r="C440" s="41"/>
      <c r="D440" s="42"/>
      <c r="E440" s="104"/>
      <c r="F440" s="43"/>
      <c r="G440" s="105"/>
      <c r="H440" s="42"/>
    </row>
    <row r="441" spans="1:8">
      <c r="A441" s="39" t="s">
        <v>224</v>
      </c>
      <c r="B441" s="40" t="s">
        <v>285</v>
      </c>
      <c r="C441" s="41"/>
      <c r="D441" s="42"/>
      <c r="E441" s="104"/>
      <c r="F441" s="43"/>
      <c r="G441" s="105"/>
      <c r="H441" s="42"/>
    </row>
    <row r="442" spans="1:8" ht="90">
      <c r="A442" s="39" t="s">
        <v>224</v>
      </c>
      <c r="B442" s="40" t="s">
        <v>286</v>
      </c>
      <c r="C442" s="139" t="s">
        <v>1043</v>
      </c>
      <c r="D442" s="42">
        <v>45300</v>
      </c>
      <c r="E442" s="104" t="s">
        <v>1041</v>
      </c>
      <c r="F442" s="43" t="s">
        <v>1042</v>
      </c>
      <c r="G442" s="105">
        <v>898431.68</v>
      </c>
      <c r="H442" s="42">
        <v>45337</v>
      </c>
    </row>
    <row r="443" spans="1:8" ht="90">
      <c r="A443" s="39" t="s">
        <v>224</v>
      </c>
      <c r="B443" s="40" t="s">
        <v>286</v>
      </c>
      <c r="C443" s="55" t="s">
        <v>1180</v>
      </c>
      <c r="D443" s="35">
        <v>45653</v>
      </c>
      <c r="E443" s="37" t="s">
        <v>1178</v>
      </c>
      <c r="F443" s="37" t="s">
        <v>1179</v>
      </c>
      <c r="G443" s="38">
        <v>1480232.63</v>
      </c>
      <c r="H443" s="35">
        <v>45688</v>
      </c>
    </row>
    <row r="444" spans="1:8" ht="63.75" customHeight="1">
      <c r="A444" s="39" t="s">
        <v>224</v>
      </c>
      <c r="B444" s="40" t="s">
        <v>286</v>
      </c>
      <c r="C444" s="55" t="s">
        <v>1331</v>
      </c>
      <c r="D444" s="158">
        <v>45973</v>
      </c>
      <c r="E444" s="37" t="s">
        <v>1329</v>
      </c>
      <c r="F444" s="205" t="s">
        <v>1330</v>
      </c>
      <c r="G444" s="38">
        <v>1558659.37</v>
      </c>
      <c r="H444" s="79">
        <v>46044</v>
      </c>
    </row>
    <row r="445" spans="1:8">
      <c r="A445" s="210" t="s">
        <v>291</v>
      </c>
      <c r="B445" s="211"/>
      <c r="C445" s="211"/>
      <c r="D445" s="211"/>
      <c r="E445" s="211"/>
      <c r="F445" s="211"/>
      <c r="G445" s="211"/>
      <c r="H445" s="212"/>
    </row>
    <row r="446" spans="1:8" ht="44.25" customHeight="1">
      <c r="A446" s="39" t="s">
        <v>292</v>
      </c>
      <c r="B446" s="49" t="s">
        <v>474</v>
      </c>
      <c r="C446" s="50" t="s">
        <v>893</v>
      </c>
      <c r="D446" s="51" t="s">
        <v>893</v>
      </c>
      <c r="E446" s="50" t="s">
        <v>893</v>
      </c>
      <c r="F446" s="50" t="s">
        <v>893</v>
      </c>
      <c r="G446" s="52" t="s">
        <v>893</v>
      </c>
      <c r="H446" s="51" t="s">
        <v>893</v>
      </c>
    </row>
    <row r="447" spans="1:8" ht="138" customHeight="1">
      <c r="A447" s="39" t="s">
        <v>292</v>
      </c>
      <c r="B447" s="91" t="s">
        <v>949</v>
      </c>
      <c r="C447" s="154" t="s">
        <v>1205</v>
      </c>
      <c r="D447" s="92">
        <v>45666</v>
      </c>
      <c r="E447" s="93" t="s">
        <v>1203</v>
      </c>
      <c r="F447" s="93" t="s">
        <v>1204</v>
      </c>
      <c r="G447" s="94">
        <v>207679.88</v>
      </c>
      <c r="H447" s="92">
        <v>45737</v>
      </c>
    </row>
    <row r="448" spans="1:8" ht="114" customHeight="1">
      <c r="A448" s="39" t="s">
        <v>292</v>
      </c>
      <c r="B448" s="95" t="s">
        <v>922</v>
      </c>
      <c r="C448" s="89" t="s">
        <v>1227</v>
      </c>
      <c r="D448" s="96">
        <v>45810</v>
      </c>
      <c r="E448" s="97" t="s">
        <v>1221</v>
      </c>
      <c r="F448" s="76" t="s">
        <v>1226</v>
      </c>
      <c r="G448" s="123" t="s">
        <v>1220</v>
      </c>
      <c r="H448" s="35">
        <v>45834</v>
      </c>
    </row>
    <row r="449" spans="1:8" hidden="1">
      <c r="A449" s="28"/>
      <c r="B449" s="31"/>
      <c r="C449" s="25"/>
      <c r="D449" s="26"/>
      <c r="E449" s="184"/>
      <c r="F449" s="27"/>
      <c r="G449" s="167"/>
      <c r="H449" s="26"/>
    </row>
    <row r="450" spans="1:8" ht="213.75">
      <c r="A450" s="39" t="s">
        <v>292</v>
      </c>
      <c r="B450" s="157" t="s">
        <v>923</v>
      </c>
      <c r="C450" s="152" t="s">
        <v>1219</v>
      </c>
      <c r="D450" s="35">
        <v>45461</v>
      </c>
      <c r="E450" s="37" t="s">
        <v>1089</v>
      </c>
      <c r="F450" s="98" t="s">
        <v>1088</v>
      </c>
      <c r="G450" s="67">
        <v>573809.86</v>
      </c>
      <c r="H450" s="35">
        <v>45588</v>
      </c>
    </row>
    <row r="451" spans="1:8" ht="144" customHeight="1">
      <c r="A451" s="39" t="s">
        <v>292</v>
      </c>
      <c r="B451" s="100" t="s">
        <v>1169</v>
      </c>
      <c r="C451" s="152" t="s">
        <v>1167</v>
      </c>
      <c r="D451" s="35">
        <v>45643</v>
      </c>
      <c r="E451" s="37" t="s">
        <v>1168</v>
      </c>
      <c r="F451" s="101" t="s">
        <v>1170</v>
      </c>
      <c r="G451" s="172">
        <v>177310.15</v>
      </c>
      <c r="H451" s="77">
        <v>45681</v>
      </c>
    </row>
    <row r="452" spans="1:8" ht="157.5" customHeight="1">
      <c r="A452" s="39" t="s">
        <v>292</v>
      </c>
      <c r="B452" s="100" t="s">
        <v>924</v>
      </c>
      <c r="C452" s="99" t="s">
        <v>1014</v>
      </c>
      <c r="D452" s="37" t="s">
        <v>1015</v>
      </c>
      <c r="E452" s="37" t="s">
        <v>1016</v>
      </c>
      <c r="F452" s="101" t="s">
        <v>1017</v>
      </c>
      <c r="G452" s="172">
        <v>119362.89</v>
      </c>
      <c r="H452" s="77">
        <v>45274</v>
      </c>
    </row>
    <row r="453" spans="1:8" ht="157.5" customHeight="1">
      <c r="A453" s="39" t="s">
        <v>292</v>
      </c>
      <c r="B453" s="100" t="s">
        <v>1250</v>
      </c>
      <c r="C453" s="152" t="s">
        <v>1251</v>
      </c>
      <c r="D453" s="37" t="s">
        <v>1247</v>
      </c>
      <c r="E453" s="37" t="s">
        <v>1248</v>
      </c>
      <c r="F453" s="101" t="s">
        <v>1249</v>
      </c>
      <c r="G453" s="172">
        <v>149528.29</v>
      </c>
      <c r="H453" s="77">
        <v>45933</v>
      </c>
    </row>
    <row r="454" spans="1:8" ht="138" customHeight="1">
      <c r="A454" s="39" t="s">
        <v>292</v>
      </c>
      <c r="B454" s="155" t="s">
        <v>1171</v>
      </c>
      <c r="C454" s="99" t="s">
        <v>1172</v>
      </c>
      <c r="D454" s="37" t="s">
        <v>1173</v>
      </c>
      <c r="E454" s="37" t="s">
        <v>1174</v>
      </c>
      <c r="F454" s="101" t="s">
        <v>1175</v>
      </c>
      <c r="G454" s="172">
        <v>725102.22</v>
      </c>
      <c r="H454" s="77">
        <v>45681</v>
      </c>
    </row>
    <row r="455" spans="1:8" ht="138" customHeight="1">
      <c r="A455" s="39" t="s">
        <v>292</v>
      </c>
      <c r="B455" s="75" t="s">
        <v>1176</v>
      </c>
      <c r="C455" s="99" t="s">
        <v>1177</v>
      </c>
      <c r="D455" s="37" t="s">
        <v>1173</v>
      </c>
      <c r="E455" s="37" t="s">
        <v>1174</v>
      </c>
      <c r="F455" s="101" t="s">
        <v>1175</v>
      </c>
      <c r="G455" s="172">
        <v>484412.59</v>
      </c>
      <c r="H455" s="77">
        <v>45681</v>
      </c>
    </row>
    <row r="456" spans="1:8" ht="225.75">
      <c r="A456" s="39" t="s">
        <v>292</v>
      </c>
      <c r="B456" s="100" t="s">
        <v>1064</v>
      </c>
      <c r="C456" s="99" t="s">
        <v>1065</v>
      </c>
      <c r="D456" s="37" t="s">
        <v>1066</v>
      </c>
      <c r="E456" s="37" t="s">
        <v>1067</v>
      </c>
      <c r="F456" s="101" t="s">
        <v>1068</v>
      </c>
      <c r="G456" s="172" t="s">
        <v>1069</v>
      </c>
      <c r="H456" s="77">
        <v>45429</v>
      </c>
    </row>
    <row r="457" spans="1:8" ht="327">
      <c r="A457" s="39" t="s">
        <v>292</v>
      </c>
      <c r="B457" s="100" t="s">
        <v>1064</v>
      </c>
      <c r="C457" s="99" t="s">
        <v>1255</v>
      </c>
      <c r="D457" s="37" t="s">
        <v>1252</v>
      </c>
      <c r="E457" s="37" t="s">
        <v>1253</v>
      </c>
      <c r="F457" s="101" t="s">
        <v>1254</v>
      </c>
      <c r="G457" s="178">
        <v>817632.67</v>
      </c>
      <c r="H457" s="77">
        <v>45884</v>
      </c>
    </row>
    <row r="458" spans="1:8" ht="123.75">
      <c r="A458" s="39" t="s">
        <v>292</v>
      </c>
      <c r="B458" s="100" t="s">
        <v>1259</v>
      </c>
      <c r="C458" s="152" t="s">
        <v>1260</v>
      </c>
      <c r="D458" s="37" t="s">
        <v>1256</v>
      </c>
      <c r="E458" s="37" t="s">
        <v>1257</v>
      </c>
      <c r="F458" s="101" t="s">
        <v>1258</v>
      </c>
      <c r="G458" s="179">
        <v>105444.25</v>
      </c>
      <c r="H458" s="77">
        <v>45882</v>
      </c>
    </row>
    <row r="459" spans="1:8">
      <c r="A459" s="39" t="s">
        <v>292</v>
      </c>
      <c r="B459" s="100" t="s">
        <v>935</v>
      </c>
      <c r="C459" s="99"/>
      <c r="D459" s="37"/>
      <c r="E459" s="37"/>
      <c r="F459" s="101"/>
      <c r="G459" s="176"/>
      <c r="H459" s="77"/>
    </row>
    <row r="460" spans="1:8">
      <c r="A460" s="39" t="s">
        <v>292</v>
      </c>
      <c r="B460" s="100" t="s">
        <v>939</v>
      </c>
      <c r="C460" s="99"/>
      <c r="D460" s="37"/>
      <c r="E460" s="37"/>
      <c r="F460" s="101"/>
      <c r="G460" s="176"/>
      <c r="H460" s="77"/>
    </row>
    <row r="461" spans="1:8" ht="23.25">
      <c r="A461" s="39" t="s">
        <v>292</v>
      </c>
      <c r="B461" s="100" t="s">
        <v>950</v>
      </c>
      <c r="C461" s="99" t="s">
        <v>1007</v>
      </c>
      <c r="D461" s="37" t="s">
        <v>1007</v>
      </c>
      <c r="E461" s="37" t="s">
        <v>1007</v>
      </c>
      <c r="F461" s="101" t="s">
        <v>1007</v>
      </c>
      <c r="G461" s="180" t="s">
        <v>1007</v>
      </c>
      <c r="H461" s="77" t="s">
        <v>1007</v>
      </c>
    </row>
    <row r="462" spans="1:8" ht="23.25">
      <c r="A462" s="39" t="s">
        <v>292</v>
      </c>
      <c r="B462" s="100" t="s">
        <v>1012</v>
      </c>
      <c r="C462" s="99"/>
      <c r="D462" s="37"/>
      <c r="E462" s="37"/>
      <c r="F462" s="101"/>
      <c r="G462" s="180"/>
      <c r="H462" s="77"/>
    </row>
    <row r="463" spans="1:8" ht="19.5" customHeight="1">
      <c r="A463" s="39" t="s">
        <v>292</v>
      </c>
      <c r="B463" s="100" t="s">
        <v>1013</v>
      </c>
      <c r="C463" s="99"/>
      <c r="D463" s="37"/>
      <c r="E463" s="37"/>
      <c r="F463" s="101"/>
      <c r="G463" s="180"/>
      <c r="H463" s="77"/>
    </row>
    <row r="464" spans="1:8" ht="48" customHeight="1">
      <c r="A464" s="39" t="s">
        <v>292</v>
      </c>
      <c r="B464" s="100" t="s">
        <v>935</v>
      </c>
      <c r="C464" s="99" t="s">
        <v>1037</v>
      </c>
      <c r="D464" s="37" t="s">
        <v>1039</v>
      </c>
      <c r="E464" s="37" t="s">
        <v>1038</v>
      </c>
      <c r="F464" s="101" t="s">
        <v>1040</v>
      </c>
      <c r="G464" s="181" t="s">
        <v>1045</v>
      </c>
      <c r="H464" s="77">
        <v>45355</v>
      </c>
    </row>
    <row r="465" spans="1:13" ht="103.5" customHeight="1">
      <c r="A465" s="39" t="s">
        <v>292</v>
      </c>
      <c r="B465" s="165" t="s">
        <v>1184</v>
      </c>
      <c r="C465" s="99" t="s">
        <v>1185</v>
      </c>
      <c r="D465" s="37" t="s">
        <v>1186</v>
      </c>
      <c r="E465" s="37" t="s">
        <v>1187</v>
      </c>
      <c r="F465" s="101" t="s">
        <v>1188</v>
      </c>
      <c r="G465" s="180">
        <v>60783.33</v>
      </c>
      <c r="H465" s="77">
        <v>45709</v>
      </c>
    </row>
    <row r="467" spans="1:13" ht="15.75">
      <c r="A467" s="218" t="s">
        <v>1044</v>
      </c>
      <c r="B467" s="218"/>
      <c r="C467" s="218"/>
      <c r="D467" s="19"/>
      <c r="E467" s="215" t="s">
        <v>1081</v>
      </c>
      <c r="F467" s="215"/>
      <c r="G467" s="182"/>
      <c r="H467" s="30"/>
      <c r="L467" s="17"/>
      <c r="M467" s="5"/>
    </row>
    <row r="468" spans="1:13">
      <c r="E468" s="216" t="s">
        <v>522</v>
      </c>
      <c r="F468" s="216"/>
      <c r="G468" s="16"/>
      <c r="H468" s="18" t="s">
        <v>523</v>
      </c>
      <c r="L468" s="18"/>
      <c r="M468" s="5"/>
    </row>
    <row r="469" spans="1:13" ht="15.75">
      <c r="A469" s="217" t="s">
        <v>524</v>
      </c>
      <c r="B469" s="217"/>
      <c r="C469" s="20"/>
      <c r="D469" s="20"/>
      <c r="E469" s="187"/>
      <c r="H469" s="21"/>
      <c r="L469" s="5"/>
      <c r="M469" s="5"/>
    </row>
    <row r="470" spans="1:13" ht="15.75">
      <c r="A470" s="213" t="s">
        <v>936</v>
      </c>
      <c r="B470" s="213"/>
      <c r="C470" s="213"/>
      <c r="D470" s="20"/>
      <c r="E470" s="215" t="s">
        <v>937</v>
      </c>
      <c r="F470" s="215"/>
      <c r="H470" s="30"/>
      <c r="L470" s="17"/>
      <c r="M470" s="5"/>
    </row>
    <row r="471" spans="1:13" ht="15.75">
      <c r="A471" s="214" t="s">
        <v>525</v>
      </c>
      <c r="B471" s="214"/>
      <c r="C471" s="214"/>
      <c r="D471" s="20"/>
      <c r="E471" s="216" t="s">
        <v>522</v>
      </c>
      <c r="F471" s="216"/>
      <c r="H471" s="18" t="s">
        <v>523</v>
      </c>
      <c r="L471" s="18"/>
      <c r="M471" s="5"/>
    </row>
    <row r="473" spans="1:13">
      <c r="A473" s="209" t="s">
        <v>526</v>
      </c>
      <c r="B473" s="209"/>
    </row>
    <row r="474" spans="1:13">
      <c r="A474" s="207" t="s">
        <v>938</v>
      </c>
      <c r="B474" s="208"/>
    </row>
  </sheetData>
  <mergeCells count="49">
    <mergeCell ref="A364:A366"/>
    <mergeCell ref="A297:H297"/>
    <mergeCell ref="A303:H303"/>
    <mergeCell ref="A336:H336"/>
    <mergeCell ref="A338:H338"/>
    <mergeCell ref="A355:A357"/>
    <mergeCell ref="A340:H340"/>
    <mergeCell ref="A286:H286"/>
    <mergeCell ref="A352:A354"/>
    <mergeCell ref="A342:H342"/>
    <mergeCell ref="A358:A360"/>
    <mergeCell ref="A361:A363"/>
    <mergeCell ref="A349:A351"/>
    <mergeCell ref="A294:H294"/>
    <mergeCell ref="A292:H292"/>
    <mergeCell ref="D4:E4"/>
    <mergeCell ref="B2:H2"/>
    <mergeCell ref="A65:H65"/>
    <mergeCell ref="A97:H97"/>
    <mergeCell ref="B10:B11"/>
    <mergeCell ref="C10:C11"/>
    <mergeCell ref="A13:H13"/>
    <mergeCell ref="A9:C9"/>
    <mergeCell ref="D9:H9"/>
    <mergeCell ref="D10:F10"/>
    <mergeCell ref="C6:F6"/>
    <mergeCell ref="C7:F7"/>
    <mergeCell ref="G10:G11"/>
    <mergeCell ref="A243:H243"/>
    <mergeCell ref="A257:H257"/>
    <mergeCell ref="H10:H11"/>
    <mergeCell ref="A10:A11"/>
    <mergeCell ref="A265:H265"/>
    <mergeCell ref="A474:B474"/>
    <mergeCell ref="A473:B473"/>
    <mergeCell ref="A276:H276"/>
    <mergeCell ref="A470:C470"/>
    <mergeCell ref="A471:C471"/>
    <mergeCell ref="E470:F470"/>
    <mergeCell ref="E471:F471"/>
    <mergeCell ref="A469:B469"/>
    <mergeCell ref="A467:C467"/>
    <mergeCell ref="E467:F467"/>
    <mergeCell ref="E468:F468"/>
    <mergeCell ref="A423:H423"/>
    <mergeCell ref="A433:H433"/>
    <mergeCell ref="A445:H445"/>
    <mergeCell ref="A430:H430"/>
    <mergeCell ref="A398:H398"/>
  </mergeCells>
  <dataValidations count="4">
    <dataValidation type="list" allowBlank="1" showInputMessage="1" showErrorMessage="1" sqref="D3">
      <formula1>день</formula1>
    </dataValidation>
    <dataValidation type="list" allowBlank="1" showInputMessage="1" showErrorMessage="1" sqref="E3">
      <formula1>месяц</formula1>
    </dataValidation>
    <dataValidation type="list" allowBlank="1" showInputMessage="1" showErrorMessage="1" prompt="Выберите региональное отделение" sqref="C6">
      <formula1>RO</formula1>
    </dataValidation>
    <dataValidation type="list" allowBlank="1" showInputMessage="1" showErrorMessage="1" sqref="F3">
      <formula1>"2021 года,2022 года,2023 года,2024 года,2025 года,2026 года,2027 года,2028 года,2029 года,2030 года"</formula1>
    </dataValidation>
  </dataValidations>
  <hyperlinks>
    <hyperlink ref="F121" r:id="rId1" display="https://zakupki.gov.ru/epz/contract/contractCard/common-info.html?reestrNumber=1590408471924000363"/>
    <hyperlink ref="F99" r:id="rId2" display="https://zakupki.gov.ru/epz/contract/contractCard/common-info.html?reestrNumber=1590408471924000494"/>
    <hyperlink ref="F100" r:id="rId3" display="https://zakupki.gov.ru/epz/contract/contractCard/common-info.html?reestrNumber=1590408471924000494"/>
    <hyperlink ref="F101" r:id="rId4" display="https://zakupki.gov.ru/epz/contract/contractCard/common-info.html?reestrNumber=1590408471924000494"/>
    <hyperlink ref="F102" r:id="rId5" display="https://zakupki.gov.ru/epz/contract/contractCard/common-info.html?reestrNumber=1590408471924000494"/>
    <hyperlink ref="F103" r:id="rId6" display="https://zakupki.gov.ru/epz/contract/contractCard/common-info.html?reestrNumber=1590408471924000494"/>
    <hyperlink ref="F104" r:id="rId7" display="https://zakupki.gov.ru/epz/contract/contractCard/common-info.html?reestrNumber=1590408471924000494"/>
    <hyperlink ref="F105" r:id="rId8" display="https://zakupki.gov.ru/epz/contract/contractCard/common-info.html?reestrNumber=1590408471924000494"/>
    <hyperlink ref="F106" r:id="rId9" display="https://zakupki.gov.ru/epz/contract/contractCard/common-info.html?reestrNumber=1590408471924000494"/>
    <hyperlink ref="F107" r:id="rId10" display="https://zakupki.gov.ru/epz/contract/contractCard/common-info.html?reestrNumber=1590408471924000494"/>
  </hyperlinks>
  <printOptions horizontalCentered="1"/>
  <pageMargins left="0.31496062992125984" right="0.31496062992125984" top="0.35433070866141736" bottom="0.35433070866141736" header="0.31496062992125984" footer="0.31496062992125984"/>
  <pageSetup paperSize="9" scale="68" fitToHeight="0" orientation="landscape" horizontalDpi="300" verticalDpi="30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Регионы</vt:lpstr>
      <vt:lpstr>Стоимость ТСР</vt:lpstr>
      <vt:lpstr>RO</vt:lpstr>
      <vt:lpstr>день</vt:lpstr>
      <vt:lpstr>'Стоимость ТСР'!Заголовки_для_печати</vt:lpstr>
      <vt:lpstr>месяц</vt:lpstr>
      <vt:lpstr>'Стоимость ТСР'!Область_печати</vt:lpstr>
    </vt:vector>
  </TitlesOfParts>
  <Company>ЦА ФСС РФ</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Kudelina_0001</dc:creator>
  <cp:lastModifiedBy>Хомко Ольга Андреевна</cp:lastModifiedBy>
  <cp:lastPrinted>2026-02-05T09:23:59Z</cp:lastPrinted>
  <dcterms:created xsi:type="dcterms:W3CDTF">2015-06-26T12:41:08Z</dcterms:created>
  <dcterms:modified xsi:type="dcterms:W3CDTF">2026-05-13T12:05:03Z</dcterms:modified>
</cp:coreProperties>
</file>