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ЭтаКнига"/>
  <bookViews>
    <workbookView xWindow="0" yWindow="0" windowWidth="28800" windowHeight="12030" firstSheet="1" activeTab="1"/>
  </bookViews>
  <sheets>
    <sheet name="Регионы" sheetId="2" state="hidden" r:id="rId1"/>
    <sheet name="Стоимость ТСР" sheetId="1" r:id="rId2"/>
  </sheets>
  <definedNames>
    <definedName name="_xlnm._FilterDatabase" localSheetId="1" hidden="1">'Стоимость ТСР'!$A$2:$G$442</definedName>
    <definedName name="RO">Регионы!$A$1:$A$86</definedName>
    <definedName name="день">Регионы!$D$2:$D$32</definedName>
    <definedName name="_xlnm.Print_Titles" localSheetId="1">'Стоимость ТСР'!$9:$12</definedName>
    <definedName name="месяц">Регионы!$E$2:$E$13</definedName>
    <definedName name="_xlnm.Print_Area" localSheetId="1">'Стоимость ТСР'!$A$2:$H$523</definedName>
  </definedNames>
  <calcPr calcId="125725"/>
</workbook>
</file>

<file path=xl/calcChain.xml><?xml version="1.0" encoding="utf-8"?>
<calcChain xmlns="http://schemas.openxmlformats.org/spreadsheetml/2006/main">
  <c r="R1" i="1"/>
  <c r="S1"/>
  <c r="B1"/>
</calcChain>
</file>

<file path=xl/sharedStrings.xml><?xml version="1.0" encoding="utf-8"?>
<sst xmlns="http://schemas.openxmlformats.org/spreadsheetml/2006/main" count="2010" uniqueCount="1505">
  <si>
    <t>Трость опорная, регулируемая по высоте, без устройства противоскольжения</t>
  </si>
  <si>
    <t>Трость опорная, регулируемая по высоте, с устройством противоскольжения</t>
  </si>
  <si>
    <t>Трость опорная, не регулируемая по высоте, без устройства противоскольжения</t>
  </si>
  <si>
    <t>Трость опорная, не регулируемая по высоте, с устройством противоскольжения</t>
  </si>
  <si>
    <t>Трость опорная с анатомической ручкой, регулируемая по высоте, без устройства противоскольжения</t>
  </si>
  <si>
    <t>Трость опорная с анатомической ручкой, регулируемая по высоте, с устройством противоскольжения</t>
  </si>
  <si>
    <t>Трость опорная с анатомической ручкой, не регулируемая по высоте, без устройства противоскольжения</t>
  </si>
  <si>
    <t>Трость опорная с анатомической ручкой, не регулируемая по высоте, с устройством противоскольжения</t>
  </si>
  <si>
    <t>Трость 3-х опорная, регулируемая по высоте, без устройства противоскольжения</t>
  </si>
  <si>
    <t>Трость 3-х опорная, регулируемая по высоте, с устройством противоскольжения</t>
  </si>
  <si>
    <t>Трость 3-х опорная, не регулируемая по высоте, без устройства противоскольжения</t>
  </si>
  <si>
    <t>Трость 3-х опорная, не регулируемая по высоте, с устройством противоскольжения</t>
  </si>
  <si>
    <t>Трость 3-х опорная с анатомической ручкой, регулируемая по высоте, без устройства противоскольжения</t>
  </si>
  <si>
    <t>Трость 3-х опорная с анатомической ручкой, регулируемая по высоте, с устройством противоскольжения</t>
  </si>
  <si>
    <t>Трость 3-х опорная с анатомической ручкой, не регулируемая по высоте, без устройства противоскольжения</t>
  </si>
  <si>
    <t>Трость 3-х опорная с анатомической ручкой, не регулируемая по высоте, с устройством противоскольжения</t>
  </si>
  <si>
    <t>Трость 4-х опорная, регулируемая по высоте, без устройства противоскольжения</t>
  </si>
  <si>
    <t>Трость 4-х опорная, регулируемая по высоте, с устройством противоскольжения</t>
  </si>
  <si>
    <t>Трость 4-х опорная, не регулируемая по высоте, без устройства противоскольжения</t>
  </si>
  <si>
    <t>Трость 4-х опорная, не регулируемая по высоте, с устройством противоскольжения</t>
  </si>
  <si>
    <t>Трость 4-х опорная с анатомической ручкой, регулируемая по высоте, без устройства противоскольжения</t>
  </si>
  <si>
    <t>Трость 4-х опорная с анатомической ручкой, регулируемая по высоте, с устройством противоскольжения</t>
  </si>
  <si>
    <t>Трость 4-х опорная с анатомической ручкой, не регулируемая по высоте, без устройства противоскольжения</t>
  </si>
  <si>
    <t>Трость 4-х опорная с анатомической ручкой, не регулируемая по высоте, с устройством противоскольжения</t>
  </si>
  <si>
    <t>Костыли с опорой под локоть с устройством противоскольжения</t>
  </si>
  <si>
    <t>Костыли с опорой под локоть без устройства противоскольжения</t>
  </si>
  <si>
    <t>Костыли с опорой на предплечье с устройством противоскольжения</t>
  </si>
  <si>
    <t>Костыли с опорой на предплечье без устройства противоскольжения</t>
  </si>
  <si>
    <t>Костыли подмышечные с устройством противоскольжения</t>
  </si>
  <si>
    <t>Костыли подмышечные без устройства противоскольжения</t>
  </si>
  <si>
    <t>Опора в кровать веревочная</t>
  </si>
  <si>
    <t>Опора в кровать металлическая</t>
  </si>
  <si>
    <t>Ходунки шагающие</t>
  </si>
  <si>
    <t>Ходунки на колесах</t>
  </si>
  <si>
    <t>Ходунки с опорой на предплечье</t>
  </si>
  <si>
    <t>Ходунки, изготавливаемые по индивидуальному заказу</t>
  </si>
  <si>
    <t>Ходунки с подмышечной опорой</t>
  </si>
  <si>
    <t>Ходунки-роллаторы</t>
  </si>
  <si>
    <t>Поручни (перила) для самоподнимания угловые</t>
  </si>
  <si>
    <t>Поручни (перила) для самоподнимания прямые (линейные)</t>
  </si>
  <si>
    <t>Протез пальца косметический</t>
  </si>
  <si>
    <t>Протез кисти рабочий, в том числе при вычленении и частичном вычленении кисти</t>
  </si>
  <si>
    <t>Протез предплечья косметический</t>
  </si>
  <si>
    <t>Протез предплечья рабочий</t>
  </si>
  <si>
    <t>Протез плеча косметический</t>
  </si>
  <si>
    <t>Протез плеча рабочий</t>
  </si>
  <si>
    <t>Протез после вычленения плеча функционально-косметический</t>
  </si>
  <si>
    <t>Чехол на культю предплечья хлопчатобумажный</t>
  </si>
  <si>
    <t>Чехол на культю плеча хлопчатобумажный</t>
  </si>
  <si>
    <t>Чехол на культю верхней конечности из полимерного материала (силиконовый)</t>
  </si>
  <si>
    <t>Косметическая оболочка на протез верхней конечности</t>
  </si>
  <si>
    <t>Протез стопы</t>
  </si>
  <si>
    <t>Протез голени для купания</t>
  </si>
  <si>
    <t>Чехол на культю голени шерстяной</t>
  </si>
  <si>
    <t>Чехол на культю голени хлопчатобумажный</t>
  </si>
  <si>
    <t>Чехол на культю голени из полимерного материала (силиконовый)</t>
  </si>
  <si>
    <t>Протез бедра для купания</t>
  </si>
  <si>
    <t>Протез при вычленении бедра немодульный</t>
  </si>
  <si>
    <t>Протез при вычленении бедра модульный</t>
  </si>
  <si>
    <t>Чехол на культю бедра шерстяной</t>
  </si>
  <si>
    <t>Чехол на культю бедра хлопчатобумажный</t>
  </si>
  <si>
    <t>Чехол на культю бедра из полимерного материала (силиконовый)</t>
  </si>
  <si>
    <t>Косметическая оболочка на протез нижней конечности</t>
  </si>
  <si>
    <t>Глазной протез стеклянный</t>
  </si>
  <si>
    <t>Глазной протез пластмассовый</t>
  </si>
  <si>
    <t>Протез ушной</t>
  </si>
  <si>
    <t>Протез носовой</t>
  </si>
  <si>
    <t>Протез неба</t>
  </si>
  <si>
    <t>Протез голосовой</t>
  </si>
  <si>
    <t>Протез половых органов</t>
  </si>
  <si>
    <t>Бандаж ортопедический поддерживающий или фиксирующий из хлопчатобумажных или эластичных тканей, в том числе бандаж-грация-трусы, бандаж-трусы, бандаж-панталоны на область живота при ослаблении мышц брюшной стенки, опущении органов, после операций на органах брюшной полости</t>
  </si>
  <si>
    <t>Бандаж торакальный ортопедический после операции на сердце и при травмах грудной клетки</t>
  </si>
  <si>
    <t>Бандаж-суспензорий</t>
  </si>
  <si>
    <t>Бандаж на лучезапястный сустав</t>
  </si>
  <si>
    <t>Бандаж на запястье</t>
  </si>
  <si>
    <t>Бандаж на локтевой сустав</t>
  </si>
  <si>
    <t>Бандаж на плечевой сустав</t>
  </si>
  <si>
    <t>Бандаж на верхнюю конечность - "косынка"</t>
  </si>
  <si>
    <t>Головодержатель полужесткой фиксации</t>
  </si>
  <si>
    <t>Головодержатель жесткой фиксации</t>
  </si>
  <si>
    <t>Бандаж на шейный отдел позвоночника</t>
  </si>
  <si>
    <t>Бандаж на тазобедренный сустав</t>
  </si>
  <si>
    <t>Бандаж на коленный сустав (наколенник)</t>
  </si>
  <si>
    <t>Бандаж на голеностопный сустав</t>
  </si>
  <si>
    <t>Бандаж компрессионный на нижнюю конечность</t>
  </si>
  <si>
    <t>Корсет мягкой фиксации</t>
  </si>
  <si>
    <t>Корсет полужесткой фиксации</t>
  </si>
  <si>
    <t>Корсет жесткой фиксации</t>
  </si>
  <si>
    <t>Корсет функционально-корригирующий</t>
  </si>
  <si>
    <t>Реклинатор - корректор осанки</t>
  </si>
  <si>
    <t>Аппарат на кисть</t>
  </si>
  <si>
    <t>Аппарат на кисть и лучезапястный сустав</t>
  </si>
  <si>
    <t>Аппарат на лучезапястный сустав</t>
  </si>
  <si>
    <t>Аппарат на локтевой сустав</t>
  </si>
  <si>
    <t>Аппарат на кисть, лучезапястный и локтевой суставы</t>
  </si>
  <si>
    <t>Аппарат на лучезапястный и локтевой суставы</t>
  </si>
  <si>
    <t>Аппарат на локтевой и плечевой суставы</t>
  </si>
  <si>
    <t>Аппарат на лучезапястный, локтевой и плечевой суставы</t>
  </si>
  <si>
    <t>Аппарат на плечевой сустав</t>
  </si>
  <si>
    <t>Аппарат на всю руку</t>
  </si>
  <si>
    <t>Аппарат на голеностопный сустав</t>
  </si>
  <si>
    <t>Аппарат на голеностопный и коленный суставы</t>
  </si>
  <si>
    <t>Аппарат на коленный сустав</t>
  </si>
  <si>
    <t>Аппарат на тазобедренный сустав</t>
  </si>
  <si>
    <t>Аппарат на коленный и тазобедренный суставы</t>
  </si>
  <si>
    <t>Аппарат на всю ногу</t>
  </si>
  <si>
    <t>Тутор на лучезапястный сустав</t>
  </si>
  <si>
    <t>Тутор на предплечье</t>
  </si>
  <si>
    <t>Тутор на локтевой сустав</t>
  </si>
  <si>
    <t>Тутор на плечевой сустав</t>
  </si>
  <si>
    <t>Тутор на всю руку</t>
  </si>
  <si>
    <t>Тутор на голеностопный сустав</t>
  </si>
  <si>
    <t>Тутор косметический на голень</t>
  </si>
  <si>
    <t>Тутор на коленный сустав</t>
  </si>
  <si>
    <t>Тутор на тазобедренный сустав</t>
  </si>
  <si>
    <t>Тутор на коленный и тазобедренный суставы</t>
  </si>
  <si>
    <t>Тутор на всю ногу</t>
  </si>
  <si>
    <t>Эндопротез лучезапястного сустава и сустава кисти</t>
  </si>
  <si>
    <t>Эндопротез локтевого сустава</t>
  </si>
  <si>
    <t>Эндопротез плечевого сустава</t>
  </si>
  <si>
    <t>Эндопротез голеностопного сустава и сустава стопы</t>
  </si>
  <si>
    <t>Эндопротез коленного сустава</t>
  </si>
  <si>
    <t>Эндопротез тазобедренного сустава</t>
  </si>
  <si>
    <t>Эндопротез клапанов сердца</t>
  </si>
  <si>
    <t>Эндопротез сосудов</t>
  </si>
  <si>
    <t>Интраокулярная линза</t>
  </si>
  <si>
    <t>Вкладные корригирующие элементы для ортопедической обуви (в том числе стельки, полустельки)</t>
  </si>
  <si>
    <t>Вкладной башмачок</t>
  </si>
  <si>
    <t>Противопролежневый матрац полиуретановый</t>
  </si>
  <si>
    <t>Противопролежневый матрац гелевый</t>
  </si>
  <si>
    <t>Противопролежневый матрац воздушный (с компрессором)</t>
  </si>
  <si>
    <t>Противопролежневая подушка полиуретановая</t>
  </si>
  <si>
    <t>Противопролежневая подушка гелевая</t>
  </si>
  <si>
    <t>Противопролежневая подушка воздушная</t>
  </si>
  <si>
    <t>Приспособление для надевания рубашек</t>
  </si>
  <si>
    <t>Приспособление для надевания колгот</t>
  </si>
  <si>
    <t>Приспособление для надевания носков</t>
  </si>
  <si>
    <t>Приспособление (крючок) для застегивания пуговиц</t>
  </si>
  <si>
    <t>Захват активный</t>
  </si>
  <si>
    <t>Захват для удержания посуды</t>
  </si>
  <si>
    <t>Захват для открывания крышек</t>
  </si>
  <si>
    <t>Захват для ключей</t>
  </si>
  <si>
    <t>Ортопедические брюки</t>
  </si>
  <si>
    <t>Рукавицы утепленные кожаные на меху (для инвалидов, пользующихся малогабаритными креслами-колясками)</t>
  </si>
  <si>
    <t>Шерстяной чехол на культю бедра (для инвалидов, пользующихся малогабаритными креслами-колясками)</t>
  </si>
  <si>
    <t>Кожаная перчатка на утепленной подкладке на кисть сохранившейся верхней конечности</t>
  </si>
  <si>
    <t>Пара кожаных перчаток на деформированные верхние конечности</t>
  </si>
  <si>
    <t>Специальное устройство для чтения "говорящих книг" на флэш-картах</t>
  </si>
  <si>
    <t>Электронный ручной видеоувеличитель</t>
  </si>
  <si>
    <t>Электронный стационарный видеоувеличитель</t>
  </si>
  <si>
    <t>Собака-проводник с комплектом снаряжения</t>
  </si>
  <si>
    <t>Медицинский термометр с речевым выходом</t>
  </si>
  <si>
    <t>Медицинский тонометр с речевым выходом</t>
  </si>
  <si>
    <t>Сигнализатор звука цифровой со световой индикацией</t>
  </si>
  <si>
    <t>Сигнализатор звука цифровой с вибрационной индикацией</t>
  </si>
  <si>
    <t>Сигнализатор звука цифровой с вибрационной и световой индикацией</t>
  </si>
  <si>
    <t>Слуховой аппарат аналоговый заушный сверхмощный</t>
  </si>
  <si>
    <t>Слуховой аппарат аналоговый заушный мощный</t>
  </si>
  <si>
    <t>Слуховой аппарат аналоговый заушный средней мощности</t>
  </si>
  <si>
    <t>Слуховой аппарат аналоговый заушный слабой мощности</t>
  </si>
  <si>
    <t>Слуховой аппарат цифровой заушный сверхмощный</t>
  </si>
  <si>
    <t>Слуховой аппарат цифровой заушный мощный</t>
  </si>
  <si>
    <t>Слуховой аппарат цифровой заушный средней мощности</t>
  </si>
  <si>
    <t>Слуховой аппарат цифровой заушный слабой мощности</t>
  </si>
  <si>
    <t>Слуховой аппарат карманный супермощный</t>
  </si>
  <si>
    <t>Слуховой аппарат карманный мощный</t>
  </si>
  <si>
    <t>Слуховой аппарат цифровой заушный для открытого протезирования</t>
  </si>
  <si>
    <t>Слуховой аппарат костной проводимости (неимплантируемый)</t>
  </si>
  <si>
    <t>Вкладыш ушной индивидуального изготовления (для слухового аппарата)</t>
  </si>
  <si>
    <t>Голосообразующий аппарат</t>
  </si>
  <si>
    <t>Однокомпонентный дренируемый калоприемник со встроенной плоской пластиной</t>
  </si>
  <si>
    <t>Однокомпонентный дренируемый калоприемник со встроенной конвексной пластиной</t>
  </si>
  <si>
    <t>Однокомпонентный недренируемый калоприемник со встроенной плоской пластиной</t>
  </si>
  <si>
    <t>Однокомпонентный недренируемый калоприемник со встроенной конвексной пластиной</t>
  </si>
  <si>
    <t>Однокомпонентный дренируемый уроприемник со встроенной плоской пластиной</t>
  </si>
  <si>
    <t>Однокомпонентный дренируемый уроприемник со встроенной конвексной пластиной</t>
  </si>
  <si>
    <t>Двухкомпонентный дренируемый калоприемник в комплекте:</t>
  </si>
  <si>
    <t>Адгезивная пластина, плоская</t>
  </si>
  <si>
    <t>Мешок дренируемый</t>
  </si>
  <si>
    <t>Двухкомпонентный дренируемый калоприемник для втянутых стом в комплекте:</t>
  </si>
  <si>
    <t>Адгезивная пластина, конвексная</t>
  </si>
  <si>
    <t>Двухкомпонентный недренируемый калоприемник в комплекте:</t>
  </si>
  <si>
    <t>Мешок недренируемый</t>
  </si>
  <si>
    <t>Двухкомпонентный недренируемый калоприемник для втянутых стом в комплекте:</t>
  </si>
  <si>
    <t>Двухкомпонентный дренируемый уроприемник в комплекте:</t>
  </si>
  <si>
    <t>Уростомный мешок</t>
  </si>
  <si>
    <t>Двухкомпонентный дренируемый уроприемник для втянутых стом в комплекте:</t>
  </si>
  <si>
    <t>Пояс для калоприемников и уроприемников</t>
  </si>
  <si>
    <t>Калоприемник из пластмассы на поясе в комплекте с мешками</t>
  </si>
  <si>
    <t>Мочеприемник прикроватный (мешок для сбора мочи) ночной</t>
  </si>
  <si>
    <t>Пара ремешков для крепления мочеприемников (мешков для сбора мочи) к ноге</t>
  </si>
  <si>
    <t>Уропрезерватив с пластырем</t>
  </si>
  <si>
    <t>Уропрезерватив самоклеящийся</t>
  </si>
  <si>
    <t>Катетер для самокатетеризации лубрицированный</t>
  </si>
  <si>
    <t>Катетер уретральный длительного пользования</t>
  </si>
  <si>
    <t>Катетер уретральный постоянного пользования</t>
  </si>
  <si>
    <t>Катетер для эпицистостомы</t>
  </si>
  <si>
    <t>Катетер мочеточниковый для уретерокутанеостомы</t>
  </si>
  <si>
    <t>Анальный тампон (средство ухода при недержании кала)</t>
  </si>
  <si>
    <t>Ирригационная система для опорожнения кишечника через колостому</t>
  </si>
  <si>
    <t>Паста-герметик для защиты и выравнивания кожи вокруг стомы в тубе, не менее 60 г</t>
  </si>
  <si>
    <t>Паста-герметик для защиты и выравнивания кожи вокруг стомы в полосках, не менее 60 г</t>
  </si>
  <si>
    <t>Крем защитный в тубе, не менее 60 мл</t>
  </si>
  <si>
    <t>Пудра (порошок) абсорбирующая в тубе, не менее 25 г</t>
  </si>
  <si>
    <t>Защитная пленка во флаконе, не менее 50 мл</t>
  </si>
  <si>
    <t>Защитная пленка в форме салфеток, не менее 30 шт.</t>
  </si>
  <si>
    <t>Очиститель для кожи во флаконе, не менее 180 мл</t>
  </si>
  <si>
    <t>Очиститель для кожи в форме салфеток, не менее 30 шт.</t>
  </si>
  <si>
    <t>Нейтрализатор запаха во флаконе, не менее 50 мл</t>
  </si>
  <si>
    <t>Абсорбирующие желирующие пакетики для стомных мешков, 30 шт.</t>
  </si>
  <si>
    <t>Адгезивная пластина-полукольцо для дополнительной фиксации пластин калоприемников и уроприемников, не менее 40 шт.</t>
  </si>
  <si>
    <t>Адгезивная пластина - кожный барьер</t>
  </si>
  <si>
    <t>Защитные кольца для кожи вокруг стомы</t>
  </si>
  <si>
    <t>Тампон для стомы</t>
  </si>
  <si>
    <t>Впитывающие простыни (пеленки) размером не менее 40 x 60 см (впитываемостью от 400 до 500 мл)</t>
  </si>
  <si>
    <t>Впитывающие простыни (пеленки) размером не менее 60 x 60 см (впитываемостью от 800 до 1200 мл)</t>
  </si>
  <si>
    <t>Впитывающие простыни (пеленки) размером не менее 60 x 90 см (впитываемостью от 1200 до 1900 мл)</t>
  </si>
  <si>
    <t>Кресло-стул с санитарным оснащением активного типа</t>
  </si>
  <si>
    <t>Кресло-стул с санитарным оснащением (с колесами)</t>
  </si>
  <si>
    <t>Кресло-стул с санитарным оснащением (без колес)</t>
  </si>
  <si>
    <t>Кресло-стул с санитарным оснащением пассивного типа повышенной грузоподъемности (без колес)</t>
  </si>
  <si>
    <t>6. Трости опорные и тактильные, костыли, опоры, поручни, всего:</t>
  </si>
  <si>
    <t>Трость белая тактильная цельная</t>
  </si>
  <si>
    <t>Трость белая тактильная складная</t>
  </si>
  <si>
    <t>б/н</t>
  </si>
  <si>
    <t>Поручень для ванной</t>
  </si>
  <si>
    <t>Поручень для туалета</t>
  </si>
  <si>
    <t>7. Кресла-коляски с ручным приводом (комнатные, прогулочные, активного типа), с электроприводом, малогабаритные, всего:</t>
  </si>
  <si>
    <t>8. Протезы и ортезы, всего:</t>
  </si>
  <si>
    <t>Протез кисти косметический, в том числе при вычленении и частичном вычленении кисти</t>
  </si>
  <si>
    <t>Экзопротез молочной железы</t>
  </si>
  <si>
    <t>Чехол для экзопротеза молочной железы трикотажный</t>
  </si>
  <si>
    <t>Бандаж ортопедический на верхнюю конечность для улучшения лимфовенозного оттока, в том числе после ампутации молочной железы</t>
  </si>
  <si>
    <t>Бандаж грыжевой (паховый, скротальный) односторонний, двухсторонний</t>
  </si>
  <si>
    <t>Аппарат на нижние конечности и туловище (ортез)</t>
  </si>
  <si>
    <t>Кохлеарный имплантат</t>
  </si>
  <si>
    <t>Головодержатель мягкой фиксации</t>
  </si>
  <si>
    <t>Ортез на шейный отдел жесткой фиксации</t>
  </si>
  <si>
    <t>8-200</t>
  </si>
  <si>
    <t>9. Ортопедическая обувь, всего:</t>
  </si>
  <si>
    <t>10. Противопролежневые матрацы и подушки, всего:</t>
  </si>
  <si>
    <t>11. Приспособления для одевания, раздевания и захвата предметов, всего:</t>
  </si>
  <si>
    <t>12. Специальная одежда, всего:</t>
  </si>
  <si>
    <t>13. Специальные устройства для чтения «говорящих книг», для оптической коррекции слабовидения, всего:</t>
  </si>
  <si>
    <t>15. Медицинские термометры и тонометры с речевым выходом, всего:</t>
  </si>
  <si>
    <t>16. Сигнализаторы звука световые и вибрационные, всего:</t>
  </si>
  <si>
    <t>17. Слуховые аппараты, в том числе  с ушными вкладышами индивидуального изготовления, всего:</t>
  </si>
  <si>
    <t>Слуховой аппарат карманный средней мощности</t>
  </si>
  <si>
    <t xml:space="preserve">Аналоговый слуховой аппарат карманный средней мощности воздушного звукопроведения </t>
  </si>
  <si>
    <t>Аналоговый слуховой аппарат карманный в очковой оправе средней мощности костного звукопроведения</t>
  </si>
  <si>
    <t>Аналоговый слуховой аппарат карманный средней мощности костного звукопроведения</t>
  </si>
  <si>
    <t xml:space="preserve">Слуховой аппарат мощный костного звукопроведения (для биноурального слухопротезирования) </t>
  </si>
  <si>
    <t>Очковый слуховой аппарат воздушной проводимости</t>
  </si>
  <si>
    <t>Внутриушной слуховой аппарат воздушной проводимости</t>
  </si>
  <si>
    <t>Носимый слуховой аппарат воздушной проводимости</t>
  </si>
  <si>
    <t>Слуховой аппарат костной проводимости с костной фиксацией</t>
  </si>
  <si>
    <t>Слуховой аппарат костной проводимости с креплением на голове</t>
  </si>
  <si>
    <t>Слуховой аппарат с тактильной электростимуляцией</t>
  </si>
  <si>
    <t>Усовершенствованный слуховой аппарат, для использования в процессе телекоммуникации</t>
  </si>
  <si>
    <t>Усовершенствованный слуховой аппарат, для использования в процессе обучения</t>
  </si>
  <si>
    <t>Слуховой набор для просмотра телевизора</t>
  </si>
  <si>
    <t>21. Специальные средства при нарушениях функций выделения (моче- и калоприемники), всего:</t>
  </si>
  <si>
    <t>Система (с катетером) для нефростомии</t>
  </si>
  <si>
    <t>Катетер "Уроцел" (мочеприемное устройство)</t>
  </si>
  <si>
    <t>22. Абсорбирующее белье, подгузники, всего:</t>
  </si>
  <si>
    <t>Подгузники для взрослых, размер "XS" (объем талии/бедер до 60 см), с полным влагопоглощением не менее 1000 г</t>
  </si>
  <si>
    <t>Подгузники для взрослых, размер "XS" (объем талии/бедер до 60 см), с полным влагопоглощением не менее 1200 г</t>
  </si>
  <si>
    <t>Подгузники для взрослых, размер "S" (объем талии/бедер до 90 см), с полным влагопоглощением не менее 1000 г</t>
  </si>
  <si>
    <t>Подгузники для взрослых, размер "S" (объем талии/бедер до 90 см), с полным влагопоглощением не менее 1400 г</t>
  </si>
  <si>
    <t>Подгузники для взрослых, размер "M" (объем талии/бедер до 120 см), с полным влагопоглощением не менее 1800 г</t>
  </si>
  <si>
    <t>Подгузники для взрослых, размер "L" (объем талии/бедер до 150 см), с полным влагопоглощением не менее 1450 г</t>
  </si>
  <si>
    <t>Подгузники для взрослых, размер "L" (объем талии/бедер до 150 см), с полным влагопоглощением не менее 2000 г</t>
  </si>
  <si>
    <t>Подгузники для взрослых, размер "XL" (объем талии/бедер до 175 см), с полным влагопоглощением не менее 1450 г</t>
  </si>
  <si>
    <t>Подгузники для взрослых, размер "XL" (объем талии/бедер до 175 см), с полным влагопоглощением не менее 2800 г</t>
  </si>
  <si>
    <t>Прокладки впитывающие (урологические) для женщин</t>
  </si>
  <si>
    <t>Прокладки впитывающие (урологические) для мужчин</t>
  </si>
  <si>
    <t>Впитывающие трусы для взрослых, женские</t>
  </si>
  <si>
    <t>Впитывающие трусы для взрослых, мужские</t>
  </si>
  <si>
    <t>Абсорбирующие прокладки</t>
  </si>
  <si>
    <t>Прокладки впитывающие (урологические) для обоих полов</t>
  </si>
  <si>
    <t>23. Кресла-стулья с санитарным оснащением, всего:</t>
  </si>
  <si>
    <t>24. Транспортные средства (необходимой модификации):</t>
  </si>
  <si>
    <t>без правой ноги</t>
  </si>
  <si>
    <t>без левой ноги</t>
  </si>
  <si>
    <t>без обеих ног</t>
  </si>
  <si>
    <t>без левой ноги / без правой руки</t>
  </si>
  <si>
    <t>без правой ноги / без левой руки</t>
  </si>
  <si>
    <t>с обычным управлением</t>
  </si>
  <si>
    <t>19. Телефонные устройства с текстовым выходом, всего:</t>
  </si>
  <si>
    <t>20. Голосообразующие аппараты, всего:</t>
  </si>
  <si>
    <t>14. Собаки-проводники с комплектом снаряжения, всего:</t>
  </si>
  <si>
    <t>18. Телевизоры с телетекстом для приема программ со скрытыми субтитрами, всего:</t>
  </si>
  <si>
    <t>25. Иные средства реабилитации:</t>
  </si>
  <si>
    <t>25-01</t>
  </si>
  <si>
    <t xml:space="preserve">Номер вида </t>
  </si>
  <si>
    <t xml:space="preserve">Вид </t>
  </si>
  <si>
    <t xml:space="preserve">Реквизиты </t>
  </si>
  <si>
    <t xml:space="preserve">Номер </t>
  </si>
  <si>
    <t xml:space="preserve">Техническое средство реабилитации </t>
  </si>
  <si>
    <t>Реестровый номер  на официальном сайте  www.zakupki.gov.ru</t>
  </si>
  <si>
    <t>Стоимость   технического средства реабилитации 
(руб.)</t>
  </si>
  <si>
    <t>ГУ-РО ФСС РФ по Республике Адыгея</t>
  </si>
  <si>
    <t>001</t>
  </si>
  <si>
    <t>ГУ-РО ФСС РФ по Республике Алтай</t>
  </si>
  <si>
    <t>004</t>
  </si>
  <si>
    <t>ГУ-Алтайское РО ФСС РФ</t>
  </si>
  <si>
    <t>022</t>
  </si>
  <si>
    <t>ГУ-Амурское РО ФСС РФ</t>
  </si>
  <si>
    <t>028</t>
  </si>
  <si>
    <t>ГУ-Архангельское РО ФСС РФ</t>
  </si>
  <si>
    <t>029</t>
  </si>
  <si>
    <t>ГУ-Астраханское РО ФСС РФ</t>
  </si>
  <si>
    <t>030</t>
  </si>
  <si>
    <t>ГУ-РО ФСС РФ по Республике Башкортостан</t>
  </si>
  <si>
    <t>002</t>
  </si>
  <si>
    <t>ГУ-Белгородское РО ФСС РФ</t>
  </si>
  <si>
    <t>031</t>
  </si>
  <si>
    <t>ГУ-Брянское РО ФСС РФ</t>
  </si>
  <si>
    <t>032</t>
  </si>
  <si>
    <t>ГУ-РО ФСС РФ по Республике Бурятия</t>
  </si>
  <si>
    <t>003</t>
  </si>
  <si>
    <t>ГУ-Владимирское РО ФСС РФ</t>
  </si>
  <si>
    <t>033</t>
  </si>
  <si>
    <t>ГУ-Волгоградское РО ФСС РФ</t>
  </si>
  <si>
    <t>034</t>
  </si>
  <si>
    <t>ГУ-Вологодское РО ФСС РФ</t>
  </si>
  <si>
    <t>035</t>
  </si>
  <si>
    <t>ГУ-Воронежское РО ФСС РФ</t>
  </si>
  <si>
    <t>036</t>
  </si>
  <si>
    <t>ГУ-РО ФСС РФ по Республике Дагестан</t>
  </si>
  <si>
    <t>005</t>
  </si>
  <si>
    <t>ГУ-РО ФСС РФ по Еврейской АО</t>
  </si>
  <si>
    <t>079</t>
  </si>
  <si>
    <t>ГУ-Забайкальское РО ФСС РФ</t>
  </si>
  <si>
    <t>075</t>
  </si>
  <si>
    <t>ГУ-Ивановское РО ФСС РФ</t>
  </si>
  <si>
    <t>037</t>
  </si>
  <si>
    <t>ГУ-РО ФСС РФ по Республике Ингушетия</t>
  </si>
  <si>
    <t>006</t>
  </si>
  <si>
    <t>ГУ-Иркутское РО ФСС РФ</t>
  </si>
  <si>
    <t>038</t>
  </si>
  <si>
    <t>ГУ-РО ФСС РФ по Кабардино-Балкарской Республике</t>
  </si>
  <si>
    <t>007</t>
  </si>
  <si>
    <t>ГУ-Калининградское РО ФСС РФ</t>
  </si>
  <si>
    <t>039</t>
  </si>
  <si>
    <t>ГУ-РО ФСС РФ по Республике Калмыкия</t>
  </si>
  <si>
    <t>008</t>
  </si>
  <si>
    <t>ГУ-Калужское РО ФСС РФ</t>
  </si>
  <si>
    <t>040</t>
  </si>
  <si>
    <t>ГУ-Камчатское РО ФСС РФ</t>
  </si>
  <si>
    <t>041</t>
  </si>
  <si>
    <t>ГУ-РО ФСС РФ по Карачаево-Черкесской Республике</t>
  </si>
  <si>
    <t>009</t>
  </si>
  <si>
    <t>ГУ-РО ФСС РФ по Республике Карелия</t>
  </si>
  <si>
    <t>010</t>
  </si>
  <si>
    <t>ГУ-Кировское РО ФСС РФ</t>
  </si>
  <si>
    <t>043</t>
  </si>
  <si>
    <t>ГУ-РО ФСС РФ по Республике Коми</t>
  </si>
  <si>
    <t>011</t>
  </si>
  <si>
    <t>ГУ-Костромское РО ФСС РФ</t>
  </si>
  <si>
    <t>044</t>
  </si>
  <si>
    <t>ГУ-Краснодарское РО ФСС РФ</t>
  </si>
  <si>
    <t>023</t>
  </si>
  <si>
    <t>ГУ-Красноярское РО ФСС РФ</t>
  </si>
  <si>
    <t>024</t>
  </si>
  <si>
    <t>ГУ-РО ФСС РФ по Республике Крым</t>
  </si>
  <si>
    <t>091</t>
  </si>
  <si>
    <t>ГУ-Кузбасское РО ФСС РФ</t>
  </si>
  <si>
    <t>042</t>
  </si>
  <si>
    <t>ГУ-Курганское РО ФСС РФ</t>
  </si>
  <si>
    <t>045</t>
  </si>
  <si>
    <t>ГУ-Курское РО ФСС РФ</t>
  </si>
  <si>
    <t>046</t>
  </si>
  <si>
    <t>ГУ-Ленинградское РО ФСС РФ</t>
  </si>
  <si>
    <t>047</t>
  </si>
  <si>
    <t>ГУ-Липецкое РО ФСС РФ</t>
  </si>
  <si>
    <t>048</t>
  </si>
  <si>
    <t>ГУ-Магаданское РО ФСС РФ</t>
  </si>
  <si>
    <t>049</t>
  </si>
  <si>
    <t>ГУ-РО ФСС РФ по Республике Марий Эл</t>
  </si>
  <si>
    <t>012</t>
  </si>
  <si>
    <t>ГУ-РО ФСС РФ по Республике Мордовия</t>
  </si>
  <si>
    <t>013</t>
  </si>
  <si>
    <t>ГУ-Московское РО ФСС РФ</t>
  </si>
  <si>
    <t>077</t>
  </si>
  <si>
    <t>ГУ-Московское областное РО ФСС РФ</t>
  </si>
  <si>
    <t>050</t>
  </si>
  <si>
    <t>ГУ-Мурманское РО ФСС РФ</t>
  </si>
  <si>
    <t>051</t>
  </si>
  <si>
    <t>ГУ-РО ФСС РФ по Ненецкому автономному округу</t>
  </si>
  <si>
    <t>083</t>
  </si>
  <si>
    <t>ГУ-Нижегородское РО ФСС РФ</t>
  </si>
  <si>
    <t>052</t>
  </si>
  <si>
    <t>ГУ-Новгородское РО ФСС РФ</t>
  </si>
  <si>
    <t>053</t>
  </si>
  <si>
    <t>ГУ-Новосибирское РО ФСС РФ</t>
  </si>
  <si>
    <t>054</t>
  </si>
  <si>
    <t>ГУ-Омское РО ФСС РФ</t>
  </si>
  <si>
    <t>055</t>
  </si>
  <si>
    <t>ГУ-Оренбургское РО ФСС РФ</t>
  </si>
  <si>
    <t>056</t>
  </si>
  <si>
    <t>ГУ-Орловское РО ФСС РФ</t>
  </si>
  <si>
    <t>057</t>
  </si>
  <si>
    <t>ГУ-Пензенское РО ФСС РФ</t>
  </si>
  <si>
    <t>058</t>
  </si>
  <si>
    <t>ГУ-Пермское РО ФСС РФ</t>
  </si>
  <si>
    <t>059</t>
  </si>
  <si>
    <t>ГУ-Приморское РО ФСС РФ</t>
  </si>
  <si>
    <t>025</t>
  </si>
  <si>
    <t>ГУ-Псковское РО ФСС РФ</t>
  </si>
  <si>
    <t>060</t>
  </si>
  <si>
    <t>ГУ-Ростовское РО ФСС РФ</t>
  </si>
  <si>
    <t>061</t>
  </si>
  <si>
    <t>ГУ-Рязанское РО ФСС РФ</t>
  </si>
  <si>
    <t>062</t>
  </si>
  <si>
    <t>ГУ-Самарское РО ФСС РФ</t>
  </si>
  <si>
    <t>063</t>
  </si>
  <si>
    <t>ГУ-Санкт-Петербургское РО ФСС РФ</t>
  </si>
  <si>
    <t>078</t>
  </si>
  <si>
    <t>ГУ-Саратовское РО ФСС РФ</t>
  </si>
  <si>
    <t>064</t>
  </si>
  <si>
    <t>ГУ-РО ФСС РФ по Республике Саха (Якутия)</t>
  </si>
  <si>
    <t>014</t>
  </si>
  <si>
    <t>ГУ-Сахалинское РО ФСС РФ</t>
  </si>
  <si>
    <t>065</t>
  </si>
  <si>
    <t>ГУ-Свердловское РО ФСС РФ</t>
  </si>
  <si>
    <t>066</t>
  </si>
  <si>
    <t>ГУ-Севастопольское РО ФСС РФ</t>
  </si>
  <si>
    <t>092</t>
  </si>
  <si>
    <t>ГУ-РО ФСС РФ по Республике Северная Осетия-Алания</t>
  </si>
  <si>
    <t>015</t>
  </si>
  <si>
    <t>ГУ-Смоленское РО ФСС РФ</t>
  </si>
  <si>
    <t>067</t>
  </si>
  <si>
    <t>ГУ-Ставропольское РО ФСС РФ</t>
  </si>
  <si>
    <t>026</t>
  </si>
  <si>
    <t>ГУ-Тамбовское РО ФСС РФ</t>
  </si>
  <si>
    <t>068</t>
  </si>
  <si>
    <t>ГУ-РО ФСС РФ по Республике Татарстан</t>
  </si>
  <si>
    <t>016</t>
  </si>
  <si>
    <t>ГУ-Тверское РО ФСС РФ</t>
  </si>
  <si>
    <t>069</t>
  </si>
  <si>
    <t>ГУ-Томское РО ФСС РФ</t>
  </si>
  <si>
    <t>070</t>
  </si>
  <si>
    <t>ГУ-Тульское РО ФСС РФ</t>
  </si>
  <si>
    <t>071</t>
  </si>
  <si>
    <t>ГУ-РО ФСС РФ по Республике Тыва</t>
  </si>
  <si>
    <t>017</t>
  </si>
  <si>
    <t>ГУ-Тюменское РО ФСС РФ</t>
  </si>
  <si>
    <t>072</t>
  </si>
  <si>
    <t>ГУ-РО ФСС РФ по Удмуртской Республике</t>
  </si>
  <si>
    <t>018</t>
  </si>
  <si>
    <t>ГУ-Ульяновское РО ФСС РФ</t>
  </si>
  <si>
    <t>073</t>
  </si>
  <si>
    <t>ГУ-Хабаровское РО ФСС РФ</t>
  </si>
  <si>
    <t>027</t>
  </si>
  <si>
    <t>ГУ-РО ФСС РФ по Республике Хакасия</t>
  </si>
  <si>
    <t>019</t>
  </si>
  <si>
    <t>ГУ-РО ФСС РФ по Ханты-Мансийскому АО-Югре</t>
  </si>
  <si>
    <t>086</t>
  </si>
  <si>
    <t>ГУ-Челябинское РО ФСС РФ</t>
  </si>
  <si>
    <t>074</t>
  </si>
  <si>
    <t>ГУ-РО ФСС РФ по Чеченской Республике</t>
  </si>
  <si>
    <t>020</t>
  </si>
  <si>
    <t>ГУ-РО ФСС РФ по Чувашской Республике-Чувашии</t>
  </si>
  <si>
    <t>021</t>
  </si>
  <si>
    <t>ГУ-РО ФСС РФ по Чукотскому автономному округу</t>
  </si>
  <si>
    <t>087</t>
  </si>
  <si>
    <t>ГУ-РО ФСС РФ по Ямало-Ненецкому АО</t>
  </si>
  <si>
    <t>089</t>
  </si>
  <si>
    <t>ГУ-Ярославское РО ФСС РФ</t>
  </si>
  <si>
    <t>076</t>
  </si>
  <si>
    <t>Дата 
(дд.мм.гггг)</t>
  </si>
  <si>
    <t>А</t>
  </si>
  <si>
    <t>Б</t>
  </si>
  <si>
    <t xml:space="preserve">Краткое описание 
технических характеристик </t>
  </si>
  <si>
    <t>Иные средства реабилитации 
(указать какие)</t>
  </si>
  <si>
    <t xml:space="preserve">Стоимость технического средства реабилитации, в том числе протезно-ортопедического изделия, 
определенная результатами последней по времени осуществления закупки </t>
  </si>
  <si>
    <t>v.1.0</t>
  </si>
  <si>
    <t>по состоянию на</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</si>
  <si>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</si>
  <si>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</si>
  <si>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</si>
  <si>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</si>
  <si>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</si>
  <si>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</si>
  <si>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</si>
  <si>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</si>
  <si>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</si>
  <si>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</si>
  <si>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</si>
  <si>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</si>
  <si>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</si>
  <si>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</si>
  <si>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</si>
  <si>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</si>
  <si>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</si>
  <si>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</si>
  <si>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</si>
  <si>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</si>
  <si>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</si>
  <si>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</si>
  <si>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</si>
  <si>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</si>
  <si>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</si>
  <si>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</si>
  <si>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</si>
  <si>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</si>
  <si>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</si>
  <si>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</si>
  <si>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</si>
  <si>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января</t>
  </si>
  <si>
    <t>декабря</t>
  </si>
  <si>
    <t>февраля</t>
  </si>
  <si>
    <t>марта</t>
  </si>
  <si>
    <t>апреля</t>
  </si>
  <si>
    <t>мая</t>
  </si>
  <si>
    <t>июня</t>
  </si>
  <si>
    <t>июля</t>
  </si>
  <si>
    <t>августа</t>
  </si>
  <si>
    <t>сентября</t>
  </si>
  <si>
    <t>октября</t>
  </si>
  <si>
    <t>ноября</t>
  </si>
  <si>
    <t>(период)</t>
  </si>
  <si>
    <t>(ФИО)</t>
  </si>
  <si>
    <t>(подпись)</t>
  </si>
  <si>
    <t>Исполнитель</t>
  </si>
  <si>
    <t>(должность)</t>
  </si>
  <si>
    <t>Контактный телефон (с кодом города):</t>
  </si>
  <si>
    <t>6-01-01</t>
  </si>
  <si>
    <t>6-01-02</t>
  </si>
  <si>
    <t>6-01-03</t>
  </si>
  <si>
    <t>6-01-04</t>
  </si>
  <si>
    <t>6-01-05</t>
  </si>
  <si>
    <t>6-01-06</t>
  </si>
  <si>
    <t>6-01-07</t>
  </si>
  <si>
    <t>6-01-08</t>
  </si>
  <si>
    <t>6-01-09</t>
  </si>
  <si>
    <t>6-01-10</t>
  </si>
  <si>
    <t>6-01-11</t>
  </si>
  <si>
    <t>6-01-12</t>
  </si>
  <si>
    <t>6-01-13</t>
  </si>
  <si>
    <t>6-01-14</t>
  </si>
  <si>
    <t>6-01-15</t>
  </si>
  <si>
    <t>6-01-16</t>
  </si>
  <si>
    <t>6-01-17</t>
  </si>
  <si>
    <t>6-01-18</t>
  </si>
  <si>
    <t>6-01-19</t>
  </si>
  <si>
    <t>6-01-20</t>
  </si>
  <si>
    <t>6-01-21</t>
  </si>
  <si>
    <t>6-01-22</t>
  </si>
  <si>
    <t>6-01-23</t>
  </si>
  <si>
    <t>6-01-24</t>
  </si>
  <si>
    <t>6-02-01</t>
  </si>
  <si>
    <t>6-02-02</t>
  </si>
  <si>
    <t>6-03-01</t>
  </si>
  <si>
    <t>Трость белая опорная, не регулируемая по высоте, с устройством противоскольжения</t>
  </si>
  <si>
    <t>6-03-02</t>
  </si>
  <si>
    <t>Трость белая опорная, не регулируемая по высоте, без устройства противоскольжения</t>
  </si>
  <si>
    <t>6-03-03</t>
  </si>
  <si>
    <t>Трость белая опорная, регулируемая по высоте, с устройством противоскольжения</t>
  </si>
  <si>
    <t>6-03-04</t>
  </si>
  <si>
    <t>Трость белая опорная, регулируемая по высоте, без устройства противоскольжения</t>
  </si>
  <si>
    <t>6-04-01</t>
  </si>
  <si>
    <t>6-04-02</t>
  </si>
  <si>
    <t>6-04-03</t>
  </si>
  <si>
    <t>6-04-04</t>
  </si>
  <si>
    <t>6-04-05</t>
  </si>
  <si>
    <t>6-04-06</t>
  </si>
  <si>
    <t>6-05-01</t>
  </si>
  <si>
    <t>6-05-02</t>
  </si>
  <si>
    <t>6-10-01</t>
  </si>
  <si>
    <t>6-10-02</t>
  </si>
  <si>
    <t>6-10-03</t>
  </si>
  <si>
    <t>6-10-04</t>
  </si>
  <si>
    <t>6-10-05</t>
  </si>
  <si>
    <t>6-10-06</t>
  </si>
  <si>
    <t>Ходунки с дополнительной фиксацией (поддержкой) тела, в том числе для больных детским церебральным параличом (ДЦП)</t>
  </si>
  <si>
    <t>6-10-07</t>
  </si>
  <si>
    <t>6-11-01</t>
  </si>
  <si>
    <t>6-11-02</t>
  </si>
  <si>
    <t>7-01-01</t>
  </si>
  <si>
    <t>Кресло-коляска с ручным приводом комнатная (для инвалидов и детей-инвалидов)</t>
  </si>
  <si>
    <t>7-01-02</t>
  </si>
  <si>
    <t>Кресло-коляска с ручным приводом с дополнительной фиксацией (поддержкой) головы и тела, в том числе для больных ДЦП, комнатная (для инвалидов и детей-инвалидов)</t>
  </si>
  <si>
    <t>7-01-03</t>
  </si>
  <si>
    <t>Кресло-коляска с ручным приводом для управления одной рукой комнатная (для инвалидов и детей-инвалидов)</t>
  </si>
  <si>
    <t>7-01-04</t>
  </si>
  <si>
    <t>Кресло-коляска с ручным приводом с жестким сидением и спинкой комнатная (для инвалидов и детей-инвалидов)</t>
  </si>
  <si>
    <t>7-01-05</t>
  </si>
  <si>
    <t>Кресло-коляска с ручным приводом с откидной спинкой комнатная (для инвалидов и детей-инвалидов)</t>
  </si>
  <si>
    <t>7-01-06</t>
  </si>
  <si>
    <t>Кресло-коляска с ручным приводом с регулировкой угла наклона подножки (подножек) комнатная (для инвалидов и детей-инвалидов)</t>
  </si>
  <si>
    <t>7-01-07</t>
  </si>
  <si>
    <t>Кресло-коляска с ручным приводом для лиц с большим весом комнатная (для инвалидов и детей-инвалидов)</t>
  </si>
  <si>
    <t>7-02-01</t>
  </si>
  <si>
    <t>Кресло-коляска с ручным приводом прогулочная (для инвалидов и детей-инвалидов)</t>
  </si>
  <si>
    <t>7-02-02</t>
  </si>
  <si>
    <t>Кресло-коляска с ручным приводом с дополнительной фиксацией (поддержкой) головы и тела, в том числе для больных ДЦП, прогулочная (для инвалидов и детей-инвалидов)</t>
  </si>
  <si>
    <t>7-02-03</t>
  </si>
  <si>
    <t>Кресло-коляска с двуручным рычажным приводом прогулочная (для инвалидов и детей-инвалидов)</t>
  </si>
  <si>
    <t>7-02-04</t>
  </si>
  <si>
    <t>Кресло-коляска с приводом для управления одной рукой прогулочная (для инвалидов и детей-инвалидов)</t>
  </si>
  <si>
    <t>7-02-05</t>
  </si>
  <si>
    <t>Кресло-коляска с ручным приводом с жестким сидением и спинкой прогулочная (для инвалидов и детей-инвалидов)</t>
  </si>
  <si>
    <t>7-02-06</t>
  </si>
  <si>
    <t>Кресло-коляска с ручным приводом с откидной спинкой прогулочная (для инвалидов и детей-инвалидов)</t>
  </si>
  <si>
    <t>7-02-07</t>
  </si>
  <si>
    <t>Кресло-коляска с ручным приводом с регулировкой угла наклона подножки (подножек) прогулочная (для инвалидов и детей-инвалидов)</t>
  </si>
  <si>
    <t>7-02-08</t>
  </si>
  <si>
    <t>Кресло-коляска с ручным приводом для лиц с большим весом прогулочная (для инвалидов и детей-инвалидов)</t>
  </si>
  <si>
    <t>7-03-01</t>
  </si>
  <si>
    <t>Кресло-коляска активного типа (для инвалидов и детей-инвалидов)</t>
  </si>
  <si>
    <t>7-04-01</t>
  </si>
  <si>
    <t>7-04-02</t>
  </si>
  <si>
    <t>7-05-01</t>
  </si>
  <si>
    <t>Кресло-коляска малогабаритная (для инвалидов и детей-инвалидов)</t>
  </si>
  <si>
    <t>8-01-01</t>
  </si>
  <si>
    <t>8-01-02</t>
  </si>
  <si>
    <t>8-01-03</t>
  </si>
  <si>
    <t>8-01-04</t>
  </si>
  <si>
    <t>8-02-01</t>
  </si>
  <si>
    <t>8-02-02</t>
  </si>
  <si>
    <t>8-02-03</t>
  </si>
  <si>
    <t>8-03-01</t>
  </si>
  <si>
    <t>Протез кисти активный (тяговый), в том числе при вычленении и частичном вычленении кисти</t>
  </si>
  <si>
    <t>8-03-02</t>
  </si>
  <si>
    <t>Протез предплечья активный (тяговый)</t>
  </si>
  <si>
    <t>8-03-03</t>
  </si>
  <si>
    <t>Протез плеча активный (тяговый)</t>
  </si>
  <si>
    <t>8-04-01</t>
  </si>
  <si>
    <t>8-04-02</t>
  </si>
  <si>
    <t>8-05-02</t>
  </si>
  <si>
    <t>8-06-01</t>
  </si>
  <si>
    <t>8-06-02</t>
  </si>
  <si>
    <t>8-06-03</t>
  </si>
  <si>
    <t>8-06-04</t>
  </si>
  <si>
    <t>8-07-01</t>
  </si>
  <si>
    <t>8-07-04</t>
  </si>
  <si>
    <t>8-07-05</t>
  </si>
  <si>
    <t>8-07-08</t>
  </si>
  <si>
    <t>8-07-09</t>
  </si>
  <si>
    <t>Протез голени модульный, в том числе при недоразвитии</t>
  </si>
  <si>
    <t>8-07-10</t>
  </si>
  <si>
    <t>Протез бедра модульный, в том числе при врожденном недоразвитии</t>
  </si>
  <si>
    <t>8-07-11</t>
  </si>
  <si>
    <t>8-07-12</t>
  </si>
  <si>
    <t>8-08-01</t>
  </si>
  <si>
    <t>8-08-02</t>
  </si>
  <si>
    <t>8-08-03</t>
  </si>
  <si>
    <t>8-08-04</t>
  </si>
  <si>
    <t>8-08-05</t>
  </si>
  <si>
    <t>8-08-06</t>
  </si>
  <si>
    <t>8-08-07</t>
  </si>
  <si>
    <t>8-09-01</t>
  </si>
  <si>
    <t>8-09-02</t>
  </si>
  <si>
    <t>8-09-03</t>
  </si>
  <si>
    <t>Зубные протезы (кроме зубных протезов из драгоценных металлов и других дорогостоящих материалов, приравненных по стоимости к драгоценным металлам) &lt;3&gt;</t>
  </si>
  <si>
    <t>8-09-04</t>
  </si>
  <si>
    <t>8-09-05</t>
  </si>
  <si>
    <t>8-09-06</t>
  </si>
  <si>
    <t>8-09-07</t>
  </si>
  <si>
    <t>8-09-08</t>
  </si>
  <si>
    <t>8-09-09</t>
  </si>
  <si>
    <t>8-09-10</t>
  </si>
  <si>
    <t>Протез лицевой комбинированный, в том числе совмещенные протезы (ушной и/или носовой и/или глазницы)</t>
  </si>
  <si>
    <t>8-09-11</t>
  </si>
  <si>
    <t>8-09-12</t>
  </si>
  <si>
    <t>8-09-13</t>
  </si>
  <si>
    <t>8-09-14</t>
  </si>
  <si>
    <t>8-09-15</t>
  </si>
  <si>
    <t>8-09-16</t>
  </si>
  <si>
    <t>8-09-17</t>
  </si>
  <si>
    <t>8-09-18</t>
  </si>
  <si>
    <t>8-09-19</t>
  </si>
  <si>
    <t>8-09-20</t>
  </si>
  <si>
    <t>8-09-21</t>
  </si>
  <si>
    <t>Бюстгальтер (лиф-крепление) и/или грация (полуграция) для фиксации экзопротеза молочной железы</t>
  </si>
  <si>
    <t>8-09-22</t>
  </si>
  <si>
    <t>8-09-23</t>
  </si>
  <si>
    <t>8-09-24</t>
  </si>
  <si>
    <t>8-09-25</t>
  </si>
  <si>
    <t>8-09-26</t>
  </si>
  <si>
    <t>8-09-27</t>
  </si>
  <si>
    <t>8-09-28</t>
  </si>
  <si>
    <t>8-09-29</t>
  </si>
  <si>
    <t>8-09-30</t>
  </si>
  <si>
    <t>8-09-31</t>
  </si>
  <si>
    <t>8-09-32</t>
  </si>
  <si>
    <t>8-09-33</t>
  </si>
  <si>
    <t>8-09-34</t>
  </si>
  <si>
    <t>8-09-35</t>
  </si>
  <si>
    <t>8-09-36</t>
  </si>
  <si>
    <t>8-09-37</t>
  </si>
  <si>
    <t>8-09-38</t>
  </si>
  <si>
    <t>8-09-39</t>
  </si>
  <si>
    <t>8-09-40</t>
  </si>
  <si>
    <t>8-09-41</t>
  </si>
  <si>
    <t>8-09-42</t>
  </si>
  <si>
    <t>8-09-43</t>
  </si>
  <si>
    <t>8-09-44</t>
  </si>
  <si>
    <t>8-09-45</t>
  </si>
  <si>
    <t>8-09-46</t>
  </si>
  <si>
    <t>8-09-47</t>
  </si>
  <si>
    <t>8-09-48</t>
  </si>
  <si>
    <t>8-09-49</t>
  </si>
  <si>
    <t>8-09-50</t>
  </si>
  <si>
    <t>8-09-51</t>
  </si>
  <si>
    <t>8-09-52</t>
  </si>
  <si>
    <t>8-09-53</t>
  </si>
  <si>
    <t>8-09-54</t>
  </si>
  <si>
    <t>8-09-55</t>
  </si>
  <si>
    <t>8-09-56</t>
  </si>
  <si>
    <t>8-09-57</t>
  </si>
  <si>
    <t>8-09-58</t>
  </si>
  <si>
    <t>8-09-59</t>
  </si>
  <si>
    <t>8-09-60</t>
  </si>
  <si>
    <t>8-09-61</t>
  </si>
  <si>
    <t>8-09-62</t>
  </si>
  <si>
    <t>Высокотехнологичные протезы</t>
  </si>
  <si>
    <t>9-01-01</t>
  </si>
  <si>
    <t>Ортопедическая обувь сложная без утепленной подкладки (пара)</t>
  </si>
  <si>
    <t>9-01-02</t>
  </si>
  <si>
    <t>Ортопедическая обувь сложная на сохраненную конечность и обувь на протез без утепленной подкладки (пара)</t>
  </si>
  <si>
    <t>9-01-03</t>
  </si>
  <si>
    <t>Ортопедическая обувь на протезы при двусторонней ампутации нижних конечностей (пара)</t>
  </si>
  <si>
    <t>9-01-04</t>
  </si>
  <si>
    <t>Ортопедическая обувь сложная на аппарат без утепленной подкладки (пара)</t>
  </si>
  <si>
    <t>9-01-05</t>
  </si>
  <si>
    <t>Ортопедическая обувь сложная на аппарат и обувь на протез без утепленной подкладки (пара)</t>
  </si>
  <si>
    <t>9-01-06</t>
  </si>
  <si>
    <t>9-01-07</t>
  </si>
  <si>
    <t>Ортопедическая обувь малосложная без утепленной подкладки</t>
  </si>
  <si>
    <t>9-01-08</t>
  </si>
  <si>
    <t>9-02-01</t>
  </si>
  <si>
    <t>Ортопедическая обувь сложная на утепленной подкладке (пара)</t>
  </si>
  <si>
    <t>9-02-02</t>
  </si>
  <si>
    <t>Ортопедическая обувь сложная на сохраненную конечность и обувь на протез на утепленной подкладке (пара)</t>
  </si>
  <si>
    <t>9-02-03</t>
  </si>
  <si>
    <t>Ортопедическая обувь сложная на аппарат на утепленной подкладке (пара)</t>
  </si>
  <si>
    <t>9-02-04</t>
  </si>
  <si>
    <t>Ортопедическая обувь сложная на аппарат и обувь на протез на утепленной подкладке (пара)</t>
  </si>
  <si>
    <t>9-02-05</t>
  </si>
  <si>
    <t>Ортопедическая обувь малосложная на утепленной подкладке</t>
  </si>
  <si>
    <t>10-01-01</t>
  </si>
  <si>
    <t>10-01-02</t>
  </si>
  <si>
    <t>10-01-03</t>
  </si>
  <si>
    <t>10-02-01</t>
  </si>
  <si>
    <t>10-02-02</t>
  </si>
  <si>
    <t>10-02-03</t>
  </si>
  <si>
    <t>11-01-01</t>
  </si>
  <si>
    <t>11-01-02</t>
  </si>
  <si>
    <t>11-01-03</t>
  </si>
  <si>
    <t>11-01-04</t>
  </si>
  <si>
    <t>11-01-05</t>
  </si>
  <si>
    <t>11-01-06</t>
  </si>
  <si>
    <t>11-01-07</t>
  </si>
  <si>
    <t>11-01-08</t>
  </si>
  <si>
    <t>11-01-09</t>
  </si>
  <si>
    <t>Крюк на длинной ручке (для открывания форточек, створок окна и иных предметов)</t>
  </si>
  <si>
    <t>11-01-10</t>
  </si>
  <si>
    <t>Насадка для утолщения объема письменных принадлежностей (ручки, карандаши) для удержания</t>
  </si>
  <si>
    <t>12-01-01</t>
  </si>
  <si>
    <t>12-01-02</t>
  </si>
  <si>
    <t>12-01-03</t>
  </si>
  <si>
    <t>12-01-04</t>
  </si>
  <si>
    <t>12-01-05</t>
  </si>
  <si>
    <t>Пара кожаных или трикотажных перчаток (на протез верхней конечности и сохраненную конечность)</t>
  </si>
  <si>
    <t>12-01-06</t>
  </si>
  <si>
    <t>Пара кожаных перчаток (на протезы обеих верхних конечностей)</t>
  </si>
  <si>
    <t>12-01-07</t>
  </si>
  <si>
    <t>12-01-08</t>
  </si>
  <si>
    <t>13-01-01</t>
  </si>
  <si>
    <t>13-01-02</t>
  </si>
  <si>
    <t>13-01-03</t>
  </si>
  <si>
    <t>13-01-04</t>
  </si>
  <si>
    <t>Лупа ручная, опорная, лупа с подсветкой с увеличением до 10 крат</t>
  </si>
  <si>
    <t>14-01-01</t>
  </si>
  <si>
    <t>15-01-01</t>
  </si>
  <si>
    <t>15-01-02</t>
  </si>
  <si>
    <t>16-01-01</t>
  </si>
  <si>
    <t>16-01-02</t>
  </si>
  <si>
    <t>16-01-03</t>
  </si>
  <si>
    <t>17-01-01</t>
  </si>
  <si>
    <t>17-01-02</t>
  </si>
  <si>
    <t>17-01-03</t>
  </si>
  <si>
    <t>17-01-04</t>
  </si>
  <si>
    <t>17-01-05</t>
  </si>
  <si>
    <t>17-01-06</t>
  </si>
  <si>
    <t>17-01-07</t>
  </si>
  <si>
    <t>17-01-08</t>
  </si>
  <si>
    <t>17-01-09</t>
  </si>
  <si>
    <t>17-01-10</t>
  </si>
  <si>
    <t>17-01-11</t>
  </si>
  <si>
    <t>17-01-12</t>
  </si>
  <si>
    <t>Слуховой аппарат цифровой внутриушной мощный</t>
  </si>
  <si>
    <t>17-01-13</t>
  </si>
  <si>
    <t>Слуховой аппарат цифровой внутриушной средней мощности</t>
  </si>
  <si>
    <t>17-01-14</t>
  </si>
  <si>
    <t>Слуховой аппарат цифровой внутриушной слабой мощности</t>
  </si>
  <si>
    <t>17-01-15</t>
  </si>
  <si>
    <t>17-01-16</t>
  </si>
  <si>
    <t>18-01-01</t>
  </si>
  <si>
    <t>19-01-01</t>
  </si>
  <si>
    <t>20-01-01</t>
  </si>
  <si>
    <t>21-01-01</t>
  </si>
  <si>
    <t>21-01-02</t>
  </si>
  <si>
    <t>21-01-03</t>
  </si>
  <si>
    <t>21-01-04</t>
  </si>
  <si>
    <t>21-01-05</t>
  </si>
  <si>
    <t>21-01-06</t>
  </si>
  <si>
    <t>21-01-07</t>
  </si>
  <si>
    <t>21-01-08</t>
  </si>
  <si>
    <t>21-01-09</t>
  </si>
  <si>
    <t>21-01-10</t>
  </si>
  <si>
    <t>21-01-11</t>
  </si>
  <si>
    <t>21-01-12</t>
  </si>
  <si>
    <t>21-01-13</t>
  </si>
  <si>
    <t>21-01-14</t>
  </si>
  <si>
    <t>21-01-15</t>
  </si>
  <si>
    <t>Мочеприемник ножной (мешок для сбора мочи) дневной</t>
  </si>
  <si>
    <t>21-01-16</t>
  </si>
  <si>
    <t>21-01-17</t>
  </si>
  <si>
    <t>21-01-18</t>
  </si>
  <si>
    <t>21-01-19</t>
  </si>
  <si>
    <t>21-01-20</t>
  </si>
  <si>
    <t>21-01-21</t>
  </si>
  <si>
    <t>Наборы - мочеприемники для самокатетеризации: мешок - мочеприемник, катетер лубрицированный для самокатетеризации</t>
  </si>
  <si>
    <t>21-01-22</t>
  </si>
  <si>
    <t>21-01-23</t>
  </si>
  <si>
    <t>21-01-24</t>
  </si>
  <si>
    <t>21-01-25</t>
  </si>
  <si>
    <t>21-01-26</t>
  </si>
  <si>
    <t>21-01-27</t>
  </si>
  <si>
    <t>21-01-28</t>
  </si>
  <si>
    <t>21-01-29</t>
  </si>
  <si>
    <t>21-01-30</t>
  </si>
  <si>
    <t>21-01-31</t>
  </si>
  <si>
    <t>21-01-32</t>
  </si>
  <si>
    <t>21-01-33</t>
  </si>
  <si>
    <t>21-01-34</t>
  </si>
  <si>
    <t>21-01-35</t>
  </si>
  <si>
    <t>21-01-36</t>
  </si>
  <si>
    <t>21-01-37</t>
  </si>
  <si>
    <t>21-01-38</t>
  </si>
  <si>
    <t>21-01-39</t>
  </si>
  <si>
    <t>21-01-40</t>
  </si>
  <si>
    <t>21-01-41</t>
  </si>
  <si>
    <t>21-01-42</t>
  </si>
  <si>
    <t>22-01-01</t>
  </si>
  <si>
    <t>22-01-02</t>
  </si>
  <si>
    <t>22-01-03</t>
  </si>
  <si>
    <t>22-01-04</t>
  </si>
  <si>
    <t>22-01-05</t>
  </si>
  <si>
    <t>22-01-06</t>
  </si>
  <si>
    <t>22-01-07</t>
  </si>
  <si>
    <t>22-01-08</t>
  </si>
  <si>
    <t>Подгузники для взрослых, размер "М" (объем талии/бедер до 120 см), с полным влагопоглощением не менее 1300 г</t>
  </si>
  <si>
    <t>22-01-09</t>
  </si>
  <si>
    <t>22-01-10</t>
  </si>
  <si>
    <t>22-01-11</t>
  </si>
  <si>
    <t>22-01-12</t>
  </si>
  <si>
    <t>22-01-13</t>
  </si>
  <si>
    <t>22-01-14</t>
  </si>
  <si>
    <t>Подгузники для детей весом до 5 кг</t>
  </si>
  <si>
    <t>22-01-15</t>
  </si>
  <si>
    <t>Подгузники для детей весом до 6 кг</t>
  </si>
  <si>
    <t>22-01-16</t>
  </si>
  <si>
    <t>Подгузники для детей весом до 9 кг</t>
  </si>
  <si>
    <t>22-01-17</t>
  </si>
  <si>
    <t>Подгузники для детей весом до 20 кг</t>
  </si>
  <si>
    <t>22-01-18</t>
  </si>
  <si>
    <t>Подгузники для детей весом свыше 20 кг</t>
  </si>
  <si>
    <t>23-01-01</t>
  </si>
  <si>
    <t>23-01-02</t>
  </si>
  <si>
    <t>23-01-03</t>
  </si>
  <si>
    <t>23-01-04</t>
  </si>
  <si>
    <t>Кресло-стул с санитарным оснащением с дополнительной фиксацией (поддержкой) головы и тела, в том числе, для больных ДЦП</t>
  </si>
  <si>
    <t>23-01-05</t>
  </si>
  <si>
    <t>23.1. Брайлевский дисплей, программное обеспечение экранного доступа:</t>
  </si>
  <si>
    <t>23.1-01-01</t>
  </si>
  <si>
    <t>Брайлевский дисплей для инвалидов, в том числе детей-инвалидов, с нарушениями функций одновременно слуха и зрения</t>
  </si>
  <si>
    <t>23.1-01-02</t>
  </si>
  <si>
    <t>Программное обеспечение экранного доступа для инвалидов, в том числе детей-инвалидов, с нарушениями функций одновременно слуха и зрения</t>
  </si>
  <si>
    <t>Бандаж грыжевой (паховый) односторонний на жестком поясе с пружиной</t>
  </si>
  <si>
    <t>Бандаж грыжевой (паховый) односторонний на эластичном поясе</t>
  </si>
  <si>
    <t>Бандаж грыжевой (паховый) двусторонний на жестком поясе с пружиной</t>
  </si>
  <si>
    <t>Бандаж грыжевой (паховый) двусторонний на эластичном поясе</t>
  </si>
  <si>
    <t>Бандаж грыжевой (скротальный) односторонний на жестком поясе с пружиной</t>
  </si>
  <si>
    <t>Бандаж грыжевой (скротальный) односторонний на эластичном поясе</t>
  </si>
  <si>
    <t>Бандаж грыжевой (скротальный) двусторонний на жестком поясе с пружиной</t>
  </si>
  <si>
    <t>Бандаж грыжевой (скротальный) двусторонний на эластичном поясе</t>
  </si>
  <si>
    <t>Бандаж грыжевой (комбинированный) односторонний на жестком поясе с пружиной</t>
  </si>
  <si>
    <t>Бандаж грыжевой (комбинированный) односторонний на эластичном поясе</t>
  </si>
  <si>
    <t>Бандаж грыжевой (комбинированный) двусторонний на жестком поясе с пружиной</t>
  </si>
  <si>
    <t>Бандаж грыжевой (комбинированный) двусторонний на эластичном поясе</t>
  </si>
  <si>
    <t>X</t>
  </si>
  <si>
    <t>Кресло-коляска с электроприводом (для инвалидов и детей-инвалидов) и аккумуляторные батареи к ней</t>
  </si>
  <si>
    <t>Кресло-коляска с дополнительной фиксацией (поддержкой) головы и тела, в том числе для больных ДЦП, с электроприводом (для инвалидов и детей-инвалидов) и аккумуляторные батареи к ней</t>
  </si>
  <si>
    <t>Протез кисти с микропроцессорным управлением, в том числе при вычленении и частичном вычленении кисти</t>
  </si>
  <si>
    <t>Протез предплечья с микропроцессорным управлением</t>
  </si>
  <si>
    <t>Протез бедра модульный с микропроцессорным управлением</t>
  </si>
  <si>
    <t>Протез при вычленении бедра модульный с микропроцессорным управлением</t>
  </si>
  <si>
    <t>Протез голени модульный, в том числе при недоразвитии, с модулем стопы с микропроцессорным управлением</t>
  </si>
  <si>
    <t>Аппарат на голеностопный и коленный суставы с коленным шарниром с микропроцессорным управлением</t>
  </si>
  <si>
    <t>8-09-63</t>
  </si>
  <si>
    <t>8-07-13</t>
  </si>
  <si>
    <t>8-07-14</t>
  </si>
  <si>
    <t>Комплект функционально-эстетической одежды для инвалидов, в том числе с парной ампутацией верхних конечностей</t>
  </si>
  <si>
    <t>Телевизор с телетекстом для приема программ со скрытыми субтитрами с диагональю не менее 80 см</t>
  </si>
  <si>
    <t>Телефонное устройство с функцией видеосвязи, навигации и с текстовым выходом</t>
  </si>
  <si>
    <t>v.2022.1.0</t>
  </si>
  <si>
    <t>Государственный контракт на поставку технических средств реабилитации
(последний по времени осуществления аналогичной закупки)</t>
  </si>
  <si>
    <t>Дата исполнения государственного контракта
(дд.мм.гггг)</t>
  </si>
  <si>
    <t>1025</t>
  </si>
  <si>
    <t>1590410053721000494</t>
  </si>
  <si>
    <t xml:space="preserve">Коляска малогабаритная предназначена для самостоятельного передвижения инвалидов с высокой ампутацией нижних конечностей на небольшие расстояния в помещениях и в уличных условиях на площадках с ровным, твердым покрытием.
Передвижение коляски осуществляется инвалидом с помощью палок (толкателей).
Кресло - коляска малогабаритная оснащена металлической рамой с защитным покрытием.
На раме коляски закреплено мягкое сидение, обтянутое искусственной кожей, оснащенное регулируемыми ремнями для фиксации туловища.
Наличие ручных упоров- палок  (толкатели).                                                                       
- Наличие 4 колес диаметром 125 мм с цельнолитыми шинами.
- Ширина сиденья кресло-коляски 328 мм.
- Максимальная нагрузка: 80 кг.  
</t>
  </si>
  <si>
    <t>682</t>
  </si>
  <si>
    <t>1590410053721000339</t>
  </si>
  <si>
    <t>Протез плеча косметический, функционально-косметический;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кисть косметическая из ПВХ или кисть косметическая силиконовая с несъемной формообразующей арматурой в пальцах, адаптером в запястье (адаптер кистевой поставляется в комплекте) (в зависимости от индивидуальных особенностей Получателя);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или локоть-предплечье экзоскелетного типа пассивный со ступенчатой фиксацией; ротатор кистевой с адаптером, для присоединения кистей косметических, тяговых каркасных без ротации и рабочих насадок, имеющих адаптер, функция ротации реализована в составе модуля кисти; дополнительное регулировочно-соединительное устройство отсутствует; приспособления отсутствуют; оболочка косметическая отсутствует или оболочка косметическая силиконовая с армирующей сеткой или оболочка косметическая ПВХ/пластизоль с покрытием или оболочка косметическая ПВХ/пластизоль без покрытия (в зависимости от индивидуальных особенностей Получателя); гильза индивидуальная одинарная или гильза индивидуальная составная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(в зависимости от индивидуальных особенностей Получателя).</t>
  </si>
  <si>
    <t>Протез кисти рабочий; взрослый; управление сохранившейся рукой или противоупором, отсутствует управление; отсутствуют модули пальцев;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либо оболочка косметическая ПВХ/пластизоль без покрытия либо оболочка косметическая ПВХ/пластизоль с покрытием либо оболочка косметическая кожаная (в зависимости от индивидуальных особенностей Получателя); гильза индивидуальная одинарная либо гильза индивидуальная составная либо гильза унифицированная (в зависимости от индивидуальных особенностей Получателя); гильза кожаная, из литьевого слоистого пластика на основе связующих смол либо из листового термопласта;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</si>
  <si>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Протез предплечья рабочий, комбинированный; взрослый; система управления сохранившейся рукой или противоупором,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или механическая или отсутствует управление (в зависимости от индивидуальных особенностей Получателя); отсутствуют модули пальцев, пястей и кистей, кисть косметическая из ПВХ;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или оболочка косметическая ПВХ/пластизоль без покрытия или оболочка косметическая ПВХ/пластизоль с покрытием или оболочка косметическая кожаная (в зависимости от индивидуальных особенностей Получателя); гильза индивидуальная одинарная или гильза индивидуальная составная или гильза унифицированная (в зависимости от индивидуальных особенностей Получателя); гильза кожаная или из литьевого слоистого пластика на основе связующих смол или из листового термопласта (в зависимости от индивидуальных особенностей Получателя); модуль при вычленении плеча отсутствует; крепление: индивидуальное или подгоночное или специальное или силиконовое с быстросъемным замком или крепление отсутствует (в зависимости от индивидуальных особенностей Получателя).</t>
  </si>
  <si>
    <t>Протез кисти активный предназначен для компенсации ампутационных дефектов кисти, при сохранении лучезапястного сустава. Протез состоит из двух частей: каркасные (активные) элементы и приемная гильза. Гильза изготавливается по индивидуальному слепку. Постоянная приемная гильза изготавливается путем блокировки из низкотемпературного пластика. Материал модуля кисти – полиамид. Материал наконечников пальцев – силикон. Приемная гильза имеет две шарнирно соединенные части, одна из которых фиксируется на предплечье, вторая плотно облегает культю кисти. Функция схвата осуществляется за счет движений в лучезапястном суставе. Тяговые тросы зафиксированы на опорной части протеза и регулируются индивидуально, что позволяет осуществлять требуемые функциональные позиции и менять очередность движения пальцев. Протез позволяет выполнять приведение и отведение кисти. Протез имеет возможность фиксации схвата в закрытом состоянии. Назначение – постоянное.</t>
  </si>
  <si>
    <t xml:space="preserve">Протез после вычленения плеча функционально-косметический.
Протез после вычленения плеча функционально-косметический; взрослый; управление сохранившейся рукой, противоупором; кисть функционально-косметическая каркасная;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ротатор кистевой с адаптером, для присоединения кистей косметических, тяговых каркасных без ротации и рабочих насадок, имеющих адаптер М12х1,5, шарнир кистевой с бесступенчатой изменяемой тугоподвижностью в шарнире запястья; приспособления отсутствуют; оболочка косметическая ПВХ/пластизоль с покрытием, оболочка косметическая ПВХ/пластизоль без покрытия; гильза индивидуальная составная, отсутствует гильза; гильза из литьевого слоистого пластика на основе связующих смол; плечевой шарнир с двумя шинами, с регулируемой тугоподвижностью в двух плоскостях; крепление: индивидуальное, подгоночное (в зависимости от анатомических особенностей получателя).
</t>
  </si>
  <si>
    <t>Чехлы хлопчатобумажные не вызывает аллергических реакций, новый, не использованный, без дефектов, связанных с разработкой, материалами или качеством изготовления, либо проявляющихся в результате действия или упущения поставщика при нормальном использовании в обычных условиях</t>
  </si>
  <si>
    <t>187</t>
  </si>
  <si>
    <t>1590410053721000092</t>
  </si>
  <si>
    <t>1590410053720000147</t>
  </si>
  <si>
    <t xml:space="preserve">Протез голени модульный. Протез голени модульный с силиконовым чехлом ПН3-87.01
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(в зависимости от медицинских показаний Получателя). Косметическое покрытие облицовки - чулки ортопедические перлоновые или силоновые (в зависимости от медицинских показаний Получателя).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зависимости от медицинских показаний Получателя).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(в зависимости от медицинских показаний Получателя). Регулировочно-соединительные устройства соответствуют весу инвалида. Стопа со средней степенью энергосбережения. Тип протеза: постоянный
</t>
  </si>
  <si>
    <t>Протез голени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Тип протеза: постоянный</t>
  </si>
  <si>
    <t>Протез бедра модульный.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постоянной гильзы литьевой слоистый пластик на основе акриловых смол, листовой термопластичный пластик. В качестве вкладного элемента применяется чехол полимерный с дистальным соединением, крепление протеза с использованием замка. Дополнительное крепление протеза с использованием поддерживающего бандажа. Регулировочно-соединительные устройства соответствуют весу пациента. Стопа карбоновая с раздвоенной передней частью, пирамидальным адаптером и возможностью выбора жесткости. Коленный шарнир полицентрический с системой эргономично сбалансированного шага с гидравлическим управлением фазой переноса/опоры. Используется поворотное устройство. Тип протеза по назначению постоянный.</t>
  </si>
  <si>
    <t>1092</t>
  </si>
  <si>
    <t>1590410053721000534</t>
  </si>
  <si>
    <t xml:space="preserve">Протез бедра модульный, в том числе при врожденном недоразвитии ПН6-М.Страна происхождения – Россия    
Протез бедра модульный.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приемных (пробных) гильз – 1. Постоянная гильза из литьевого слоистого пластика на основе ортокриловых смол. Вкладная гильза из эластичных термопластов (для скелетированной гильзы). Крепление протеза с использованием бандажа и вакуумное. Регулировочно-соединительные устройства на нагрузку до 100 кг. Стопа с высокой степенью энергосбережения. Полицентрический коленный модуль с гидравлической системой управления, обеспечивающий регулировочный ручной режим темпа ходьбы и устойчивости. Имеют возможность закрытия клапана на сгибание. Имеет возможность отключения режима устойчивости. Поворотное устройство не применяется. Тип протеза по назначению - постоянный.
</t>
  </si>
  <si>
    <t>793</t>
  </si>
  <si>
    <t>1590410053721000392</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</si>
  <si>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</si>
  <si>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791</t>
  </si>
  <si>
    <t>1590410053721000394</t>
  </si>
  <si>
    <t xml:space="preserve">Глазной протез стеклянный предназначен для протезирования лиц без одного или обоих глаз. На поверхности глазного протеза нет: вмятин, трещин, бугров, шероховатости, острых и зазубренных краев перехода от выпуклой к вогнутой поверхности протеза. Глазной протез стеклянный гладкий, блестящий, цветной с различными размерами зрачка и радужки. Глазной протез стеклянный  обеспечивает:
  - лечебный и косметический эффект;
  - правильное функционирование орбитальной полости;
  - уменьшение степени и выраженности уродующего дефекта;  
  - частичную компенсацию ограничений способности  к общению.
Работы по обеспечению глазными протезами стеклянными предусматривают индивидуальное изготовление, обучение пользованию и их выдачу. Протезы изготавливаются с учетом анатомических дефектов индивидуально для каждого пациента, при этом в каждом конкретном случае необходимо максимально учитывать физическое состояние, индивидуальные особенности пациента. При выполнении работ по обеспечению глазными протезами стеклянными осуществляется контроль при примерке и обеспечении  указанными средствами реабилитации. Глазные протезы стеклянные отвечают требованиям ТУ 9396-005-06914445-2007. Выполняемые работы по обеспечению глазными протезами стеклянными содержит комплекс медицинских, технических и социальных мероприятий проводимых с пациентами, имеющими дефекты организма и обеспечивать компенсацию утраченных функций и неустранимых анатомических дефектов и деформаций. Работы по обеспечению глазными протезами стеклянными следует считать эффективно исполненными, если пациенту созданы условия для предупреждения развития деформации или благоприятного течения болезни. Работы выполняяются с надлежащим качеством и в установленные сроки.
</t>
  </si>
  <si>
    <t>Аппарат на голеностопный сустав, фиксирующий, термопласт или слоистый пластик или кожа (в зависимости от медицинских показаний Получателя), изготовление по слепку, назначение – постоянное</t>
  </si>
  <si>
    <t>Аппарат ортопедический на всю ногу, фиксирующий, термопласт или слоистый пластик или кожа (в зависимости от медицинских показаний Получателя), с полукорсетом или без полукорсета, изготовление по слепку, назначение – постоянное</t>
  </si>
  <si>
    <t>Бандаж на лучезапястный сустав, фиксирующий, эластичные материалы,   изготовление по обмеру, назначение – постоянное.</t>
  </si>
  <si>
    <t>Ботинки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</si>
  <si>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протез. Изготовление обуви, специальных деталей, межстелечных слоев по обмерам</t>
  </si>
  <si>
    <t xml:space="preserve">
Вкладной башмачок (в обувь нормальную) после ампутации переднего отдела стопы. Изготовление обуви, специальных деталей, межстелечных слоев по обмерам и слепкам
</t>
  </si>
  <si>
    <t>Ботинки малосложные при умеренно выраженной деформации стоп (функциональная недостаточность стоп, плоскостопие). Изготовление обуви, вкладных, встроенных элементов по обмерам</t>
  </si>
  <si>
    <t>235</t>
  </si>
  <si>
    <t>1590410053721000103</t>
  </si>
  <si>
    <t>Ботинки утепленные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</si>
  <si>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утепленной подкладке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</si>
  <si>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Ботинки малосложные утепленные при умеренно выраженной деформации стоп (функциональная недостаточность стоп, плоскостопие). Изготовление обуви, вкладных, встроенных элементов по обмерам</t>
  </si>
  <si>
    <t xml:space="preserve">Противопролежневый матрац воздушный обеспечивает инвалиду опору при низком контактном давлении с помощью отдельных групп надувных камер (ячеистых или трубчатых структур), плавно сдувающихся и раздувающихся попеременно, с периодичностью цикла, выраженного в минутах, при этом улучшая кровообращение на капиллярном уровне, обеспечивая питание и насыщение ткани кислородом, тем самым предотвращая образование пролежней и ускоряя процесс заживления пораженных участков. Наполняемостью внутреннего объема матраца - воздух. Матрац комплектуется малошумным непрерывно работающим воздушным компрессором, обеспечивающим возможность регулировки давления в ячейках матраца в зависимости от веса пациента.  Используемое напряжение для работы компрессора 220 В. В комплект поставки входит: воздушный компрессор; паспорт с гарантийным талоном на сервисное обслуживание изделия.
Максимально допустимая нагрузка на изделие - 135 кг. 
Размер матраца: 
длина – 1950 мм  
ширина 900 мм
высота 70 мм.
</t>
  </si>
  <si>
    <t xml:space="preserve">Противопролежневые подушки полиуретановые обеспечивают комфорт и устойчивое положение для инвалидов длительно или краткосрочно эксплуатирующих кресло – коляски, разгружают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противопролежневых подушек: полимерные материалы (полиуретан). Размер изделия: 400 х 400 мм
В комплект поставки входит: противопролежневая подушка с быстросъемным наружным чехлом на тканевой основе, паспорт с гарантийным талоном на сервисное обслуживание изделия.
Максимальная нагрузка на изделие - 120 кг. 
</t>
  </si>
  <si>
    <t>580</t>
  </si>
  <si>
    <t>1590410053721000285</t>
  </si>
  <si>
    <t xml:space="preserve">Слуховые  аппараты аналоговые  заушные сверхмощные имеют: 
1.  Регулировку ТНЧ, ТВЧ,
2. Пикклипирование,
3. Телефонную катушку, 
4. Элемент питания - 1 шт., 3 стандартных вкладыша
5.Диапазон частот – 0,1 – 6,5 кГц, 
6.. Максимальный ВУЗД 90 – 139 дБ
7.. Максимальное усиление – 78 дБ,
</t>
  </si>
  <si>
    <t xml:space="preserve">Слуховые аппараты аналоговые заушные мощные имеют:
1. Регулятор усиления.
2. Регулировку ТНЧ, ВУЗД.
3. Переключатель М-Т.
4. Элемент питания – 2 шт. 
5. 3 стандартных вкладыша.
6. Диапазон частот –  0,1 – 6,5 кГц.
7. Максимальный ВУЗД 90 - 135 дБ. 
8. Максимальное усиление – 70 дБ. 
</t>
  </si>
  <si>
    <t>Вкладыш ушной индивидуального изготовления (для всех видов слуховых аппаратов) должен изготавливаться из вариофлекса или акрила со слепка слухового прохода. Вкладыш ушной прочный (не откалывается в случае изготовления из твердого материала и не растрескивается в случае изготовления из мягкого материала); имеет форму и необходимые технологические отверстия, обеспечивающие требуемое акустическое воздействие на параметры всех видов слуховых аппаратов. Вкладыш ушной устойчивый к воздействию влаги и ушной серы; комфортный в эксплуатации; соответствует токсикологическим и гигиеническим требованиям</t>
  </si>
  <si>
    <t>мешки для сбора мочи из прозрачного многослойного не пропускающего запах полиэтилена, с антирефлюксным клапаном, сливным клапаном, переходником для соединения с уропрезервативом, с отверстиями для крепления ремней. Ночные мешки объемом 2000 мл, длина дренажной трубки 90 см</t>
  </si>
  <si>
    <t>ремешки для крепления мочеприемников на ноге, регулируемые по длине</t>
  </si>
  <si>
    <t xml:space="preserve">катетеры для самокатетеризации уретральные типа Нелатон одноразовые, из ПВХ, покрытые лубрикантом из ПВП (поливинилпирролидона), в стерильной упаковке.
Катетеры мужские — длина 40 см.
Катетеры женские — длина 20 см
</t>
  </si>
  <si>
    <t xml:space="preserve">Крем защитный применяется для ухода за кожей вокруг стомы. Средство с профилактическим и заживляющим эффектом успокаивает раздраженную кожу, увлажняет сухую кожу и предохраняет кожу вокруг стомы от повреждения.
объем тюбика 60 мл
</t>
  </si>
  <si>
    <t xml:space="preserve">Впитывающие простыни (пеленки) имеют выдавленный (видимый) узор, наличие которого позволит жидкости равномерно и постепенно распределяться по всей поверхности.
впитываемость 1200 мл.
</t>
  </si>
  <si>
    <t>70</t>
  </si>
  <si>
    <t>1590410053721000049</t>
  </si>
  <si>
    <t xml:space="preserve">Кресло – стул с санитарным оснащением (с колесами) соответствует следующим требованиям:
- рама изготовлена из тонкостенных труб;
- наличие откидных подлокотников;
- съемное пластмассовое судно, закрытое крышкой, должно легко входить под санитарную зону;
- съемное пластмассовое санитарное сидение;
- 4 колеса цельнолитые малого диаметра;
- стояночные тормоза на задних колесах.
Кресло – стул с санитарным оснащением (с колесами) соответствует следующим требованиям:
- максимальная допустимая нагрузка (вес инвалида) – 130 кг;
- вес кресло – стула 8 кг;
- спинка фиксированная; 
- ширина сиденья 46 см.
</t>
  </si>
  <si>
    <t>1202</t>
  </si>
  <si>
    <t>1590410053721000567</t>
  </si>
  <si>
    <t>Кровать медицинская функциональная</t>
  </si>
  <si>
    <t>Подъемник передвижной с электроприводом</t>
  </si>
  <si>
    <t>Имитатор ходьбы</t>
  </si>
  <si>
    <t xml:space="preserve">Многофункциональный тренажер Бубновского </t>
  </si>
  <si>
    <t>Электроподъемник для инвалидной коляски на крышу автомобиля с боксом и дистанционным управлением</t>
  </si>
  <si>
    <t xml:space="preserve">Вспомогательное средство для погрузки порожнего кресла-коляски на транспортное средство предназначено для погрузки порожнего кресла-коляски на легковой автомобиль инвалидом без помощи посторонних лиц. Средство для погрузки порожнего кресла-коляски на транспортное средство состоит из подъемного механизма и багажного отсека, которые должны устанавливаться на верхний багажник автомобиля, без внедрения в конструкцию автомобиля. Управление подъемным механизмом осуществляется с пульта. Загрузка кресла-коляски производится слева или справа от автомобиля, в зависимости от потребности инвалида. При нажатии кнопки на пульте происходит автоматическое открытие багажного отсека и спуск креплений для подъема кресла-коляски.
Кресло-коляска поднимается на креплениях, в сложенном виде и автоматически укладывается в багажный отсек.
После укладки кресла-коляски багажный отсек закрывается автоматически.
Максимальные размеры сложенной кресла-коляски для поднимания: 
- ширина 35 см, 
- высота 93 см. 
- вес электроподъемника 73 кг
- грузоподъемность 50кг.
</t>
  </si>
  <si>
    <t>250</t>
  </si>
  <si>
    <t>1590410053722000144</t>
  </si>
  <si>
    <t>Протез голени модульный с полимерным чехлом. Косметическая облицовка – модульная мягкая полиуретановая. Косметическое покрытие - отсутствует.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крепление протеза с использованием  замкового устройства, влагостойкого. Регулировочно - соединительные устройства соответствуют  весу инвалида до 150 кг. Стопа с высокой степенью энергосбережения, влагостойкая, оболочка стопы с технологическими отверстиями для стекания воды; Тип протеза по назначению: специальный</t>
  </si>
  <si>
    <t>245</t>
  </si>
  <si>
    <t>1590410053722000141</t>
  </si>
  <si>
    <t>Ортопедические брюки изготовлены с учетом индивидуальных анатомо-функциональных особенностей и компенсаторных возможностей инвалида и имеют конструкцию, включающую специальные элементы и функциональные узлы. Ортопедические брюки предназначены для обеспечения и самообслуживания и / или облегчения действий обслуживающих лиц. Ортопедические брюки изготовлены по индивидуальным замерам, включая специальные измерения, определяющие размеры и параметры специальных элементов и функциональных узлов. Брюки разъемные по боковым швам с застежкой на тесьму-молнию. Боковой шов брюк смещен в сторону передней части. Брюки изготавливаются из натуральных материалов по выбору получателя с учетом сезонности.</t>
  </si>
  <si>
    <t>1590410053722000138</t>
  </si>
  <si>
    <t xml:space="preserve">Кровать медицинская имеет 4 секции, оснащена электрическим приводом.
Промежуточная секция (таз-бедро) неподвижна.
Наклон ножной секции (колено-пятка) регулируется вручную.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матрац с чехлом, паспорт (руководство по эксплуатации) на русском языке, гарантийный талон
Длина кровати - 214 см, ширина – 102 см.
Угол наклона спинной секции (голова-таз) регулируется с помощью пульта дистанционного управления минимум 0° максимум на 75 градус.
Угол наклона тазобедренной секции (таз-колено) регулируется с помощью пульта дистанционного управления минимум 0° максимум на 35 градусов.
Угол наклона Тренделенбург (угол наклона матрацной рамы) регулируется с помощью пульта дистанционного управления на 10 градусов.
Высота ложа кровати регулируется с помощью пульта дистанционного управления, при этом нижняя граница высоты ложа составляет 40 см, верхняя – 80 см.
Длина ложа составляет 200 см.
Ширина ложа составляет 90 см.
Торцевые и боковые ограждения изготовлены из дерева и древесных материалов.
Кровать оснащена 4 (четырьмя) колесами, 4 (четыре) из которых оснащены индивидуальным тормозом.
Грузоподъемность составляет 175 кг.
</t>
  </si>
  <si>
    <t>Поручни (перила) для самоподнимания угловые предназначены для страховки при перемещении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(перил) 100 см.</t>
  </si>
  <si>
    <t>1590410053722000266</t>
  </si>
  <si>
    <t>615</t>
  </si>
  <si>
    <t xml:space="preserve">Поручни (перила) для самоподнимания прямые (линейные) служат для удобства передвижения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1.) длина - 50 см. (три штуки)
2.) длина - 100 см. (три штуки)
</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</si>
  <si>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Кресло-коляска должна быть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 - коляска должна соответствовать следующим требованиям: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  подножка должна быть оснащена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оборудована системой торможения-тормоза рычажной;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должно входить:
- руководство пользователя (паспорт) на русском языке;
- гарантийный талон;
- насос.
- ширина сиденья: 46 см.
Технические характеристики
Кресло – коляска должна соответствовать следующим требованиям: 
- глубина сиденья: 40 см.;
- высота спинки: 35см.;
- высота подлокотника: 20см.;
- имеет задние (ведущие) колеса диаметром –  610 мм с пневматическими шинами повышенной износостойкостью, быстросъемными, шириной – 37 мм.
- передние литые колеса диаметром 125 мм.
- общий вес коляски 15 кг. 
- габаритная ширина 70см;
Максимальная масса пользователя 120 кг.
</t>
  </si>
  <si>
    <t>1590410053722000234</t>
  </si>
  <si>
    <t>510</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</si>
  <si>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рама складная из титанового сплава;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 иметь  антиопрокидыватели.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должна быть оборудована системой торможения-тормоза рычажной;
- спинка оснащена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44 см.
Технические характеристики
Кресло - коляска соответствует следующим требованиям: 
- глубина сиденья - 44см;
- высота спинки - 35см;
- высота подлокотника -20см;
- передние колеса литые диаметром –140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120 кг,
- вес кресла-коляски – 14 кг;
- габаритная ширина –  66 см;
</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</si>
  <si>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тип рамы - складная, материал рамы - сталь;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оснащенную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быть оборудованной системой торможения-тормоза рычажной;
- спинка оснащенная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42 см.
Технические характеристики
- глубина сиденья: 42см;
- высота спинки: 35см;
- передние колеса литые диаметром – 150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100 кг,
- вес кресла-коляски – 15 кг;
- габаритная ширина – 64 см;
</t>
  </si>
  <si>
    <t>Протез предплечья активный, взрослый, система управления биоэлектрическая/миоэлектрическая, с электромеханической кистью с двумя независимыми системами пропорционального управления скоростью и силой схвата. Локоть – предплечье отсутствует. Функция ротации реализована в составе модуля кисти (ротатор коаксиальный). Кисть полностью подвижная с возможность сжатия в кулак, повышенной скоростью и точностью движений с улучшенным захватом и функциональными возможностями. Каждый палец электромеханической кисти оснащен собственным приводом. Большой палец имеет два положения – латеральное и противопоставленное. Кисть позволяет выполнить 14 различных видов позиционирования пальцев, настраиваемых при помощи программного обеспечения. Время открытия и закрытия кисти не превышает 1 секунды. Максимальная вертикальная нажимная нагрузка (через костяшки пальцев) 500 Н. Различные программы управления позволяют протезировать с одним или двумя электродами. Оболочка косметическая силиконовая с армирующей сеткой. Гильза индивидуального изготовления по индивидуальному слепку составная из литьевого слоистого пластика на основе связующих смол.</t>
  </si>
  <si>
    <t>1590410053722000108</t>
  </si>
  <si>
    <t>130</t>
  </si>
  <si>
    <t>С водостойким облицовочным покрытием или без облицовочного покрытия. Приемная гильза индивидуальная, изготовленная по индивидуальному слепку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с дистальным покрытием или чехол полимерный с текстильным покрытием, без дистального соединения. Крепление протеза замковое или вакуумное с использованием сополимерного наколенника.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t>
  </si>
  <si>
    <t>174</t>
  </si>
  <si>
    <t>1590410053721000082</t>
  </si>
  <si>
    <t xml:space="preserve">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Допускается применение вкладных гильз из вспененных материалов. 
Крепление протеза за счет формы приемной гильзы, без использования дополнительных элементов или вакуумное с использованием коленного бандажа.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</si>
  <si>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полимерных материалов (силиконовый). Крепление протеза с использованием системы активного и пассивного вакуума, дополнительно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со встроенным насосом активного вакуума, интегрированного в область стопы. Тип протеза по назначению: постоянный.</t>
  </si>
  <si>
    <t>139</t>
  </si>
  <si>
    <t>1590410053722000113</t>
  </si>
  <si>
    <t xml:space="preserve">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Регулировочно-соединительные устройства соответствуют весу инвалида. Углепластиковая стопа с высокой степенью энергосбережения с расщепленным носком и пяткой. Тип протеза по назначению – постоянный
</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</si>
  <si>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применяются чехлы полимерные. Крепление протеза вакуумное с использованием вакуумного «герметизирующего» коленного бандажа. Регулировочно-соединительное устройство соответствуют весу инвалида. Стопа с высокой степенью энергосбережения с торсионно – демпферным устройством. Тип протеза по назначению: постоянный.</t>
  </si>
  <si>
    <t>668</t>
  </si>
  <si>
    <t>1590410053722000300</t>
  </si>
  <si>
    <t>Чехол на культю бедра из полимерного материала (силиконовый) предназначен для инвалида с ампутацией нижней конечности на уровне бедра, служит для повышения комфорта при использовании протеза и применяется для предохранения культи от потертостей, а также для крепления протеза. Чехол бедра под съемную мембрану (мембрана в комплекте). Во время пользования протезом при незначительных нагрузках возможно использование полимерного (силиконового) чехла без мембраны. Во время активного пользования протезом надевается съемная мембрана. Чехол на культю бедра из полимерного материала (силиконовый) изготовлен в соответствии с действующими стандартами и техническими условиями. Чехол на культю бедра из полимерного материала (силиконовый) удовлетворяет санитарно-гигиеническим требованиям, эстетичный, удобный при эксплуатации. Размер чехла на культю бедра из полимерного материала (силиконовый) определяется индивидуально, с учетом анатомических особенностей получателя.</t>
  </si>
  <si>
    <t xml:space="preserve">Обеспечивает согревающий и поддерживающий эффект, а также надежную стабилизацию шейного отдела позвоночника
Головодержатель полужесткой фиксации на шейный отдел позвоночника, фиксирующий, пенополиуретановый. Размер головодержателя определяется индивидуально по каждому случаю в отдельности, с учетом анатомических особенностей Получателя.
</t>
  </si>
  <si>
    <t>1590410053721000236</t>
  </si>
  <si>
    <t>473</t>
  </si>
  <si>
    <t>Аппарат на коленный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</si>
  <si>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голеностопный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</si>
  <si>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коленный  сустав с захватом голени и бедра,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</si>
  <si>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комбинированный (разъемный) на нижнюю конечность, фиксирующий, термопласт или слоистый пластик (в зависимости от медицинских показаний Получателя), изготовление по слепку, назначение – постоянное</t>
  </si>
  <si>
    <t>Бандаж на коленный сустав, фиксирующий, изготовление по обмеру, назначение – постоянное</t>
  </si>
  <si>
    <t>Бандаж на голеностопный сустав, фиксирующий, изготовление по обмеру, назначение – постоянное</t>
  </si>
  <si>
    <t>Ботинки обыкновенные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</si>
  <si>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Вкладыш ортопедический должен быть разгружающим или корригирующим или компенсирующим, изготовление должно быть индивидуальным по обмеру формованием деталей на колодке. Внутренние жесткие детали вкладыша должны быть из термопласта полиэтилена. Внешние слои должны быть из пенополиэтилена, изолона, пенополиуретана или других аналогичных материалов.</t>
  </si>
  <si>
    <t>1590410053722000258</t>
  </si>
  <si>
    <t>568</t>
  </si>
  <si>
    <t xml:space="preserve">Сигнализатор звука цифровой с вибрационной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беспроводного вибрационного приемника; 
-светодиодной индикацией на корпусе передатчиков сигнала телефона/домофона, дверного звонка о поступающих на передатчики сигналах.
Вибрационный приемник служит для приема сигналов домофона, дверного звонка и телефонного звонка. Вибрационный приемник является беспроводным. Вибрационный приемник оповещает пользователя посредством сильной вибрации корпуса. Имеет функцию переключения режимов работы. Питание приемника осуществляется от элементов питания для исключения возможности поражения пользователя электрическим током.
Цифровые передатчики служат для передачи информации о входном сигнале дверного звонка, домофона, телефона на вибрационный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вибрационный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</si>
  <si>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1590410053721000246</t>
  </si>
  <si>
    <t>493</t>
  </si>
  <si>
    <t>Набор для самокатеризации, стерильный в индивидуальной упаковке, состоящий из мешка-мочеприемника с мерной шкалой объемом 700 мл и интегрированного в него катетера для самокатеризации. Катетер из ПВХ покрыт гидрофильным стерильным лубрикантом, требующим активации к использованию, наконечник катетера прямой цилиндрический типа Нелатон, размер катетера 2 типоразмеров (в зависимости от потребности Получателя).</t>
  </si>
  <si>
    <t xml:space="preserve">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8 типоразмеров (в зависимости от потребности Получателя).
</t>
  </si>
  <si>
    <t>Креплением подгузников являются 4 застежки-липучки для обеспечения удобного и надежного крепления подгузника с возможностью многократно застегивать и отстегивать в любом удобном месте</t>
  </si>
  <si>
    <t>Многослойное изделие одноразового пользования для впитывания и удержания мочи предназначено для женщин.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Урологические прокладки имеет клеящую полоску, фиксирующую прокладку к белью и эластичные манжеты (боковые бортики), обеспечивающие защиту от протекания. Внутренний слой поддерживает рН фактор кожи 5,5, предотвращая раздражение кожи. Впитываемость изделия – 800 мл.</t>
  </si>
  <si>
    <t>Впитывающие трусы для взрослых. Многослойные с абсорбирующим слоем одноразового пользования для впитывания и удержания мочи, предназначены для людей, ведущих активный образ жизни. Свободная циркуляция воздуха обеспечивается за счет мягкого дышащего материала. Эластичные резинки по всей окружности талии и таза для плотного прилегания. Защитные влагонепроницаемые барьеры в промежности. Мягкие эластичные резинки в зоне анатомических выемок для плотного прилегания и предотвращения протекания. Размер «L».</t>
  </si>
  <si>
    <t xml:space="preserve">Многофункциональный тренажер Бубновского МТБ-1 (60 кг, 2.4 м)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- 2 шт.; 
- груз 5 кг - 15 шт.; 
- направляющий груз 2,5 кг – 1 шт.; 
- шток 2,5 кг. – 1 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- 1 шт.; 
- наклейка (номер груза) - 12 шт.; 
- крепление к стене (пластина буквой «Г» - 2 шт.
</t>
  </si>
  <si>
    <t>27.06.2022</t>
  </si>
  <si>
    <t>1590410053722000243</t>
  </si>
  <si>
    <t xml:space="preserve">Электрическая приставка (электропривод) к инвалидному креслу-коляске с ручным приводом </t>
  </si>
  <si>
    <t xml:space="preserve">Электрическая приставка (электропривод) к инвалидному креслу-коляске с ручным приводом представляет собой несущую алюминиевую раму с электрическим мотор-колесом и Т-образный руль.
Большое резиновое колесо 14 дюймов, тормозная система механическая с рукояткой управления, световое устройство совмещенное со звуковым сигналом, электронный дисплей. 
В комплекте: 
зарядное устройство для литиевых батарей, паспорт изделия, паспорт на аккумулятор, гарантийный талон.
Литиевая батарея – 300 Wh (возможность провоза авиатранспортом);
Крепление к коляске происходит на передних дугах кресла-коляски в 2-х (Двух) точках крепления;
Двигатель – 450 W; 
Число скоростей вперед – 4 ; назад – 1 ;
Максимальная скорость - 20 км/ч;
Вес приставки - 16 кг;
Вес аккумулятора – 2,5 кг.
</t>
  </si>
  <si>
    <t>1590410053722000248</t>
  </si>
  <si>
    <t>529</t>
  </si>
  <si>
    <t>619</t>
  </si>
  <si>
    <t>1590410053722000271</t>
  </si>
  <si>
    <t>1219</t>
  </si>
  <si>
    <t>1590410053721000573</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</si>
  <si>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и антискользящей насечкой.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(при поставке коляски с надувными колесами);
- антиопрокидыватели;
- гарантийный талон.
Диаметр приводных колес составляет 61 см; 
Поворотные колеса имеют диаметр 17,8 см;
- высота спинки 45 см;
- глубина сиденья 42 см;
- максимальная допустимая нагрузка (вес инвалида) – 130 кг;
- вес коляски составляет 16,6 кг, 16,7 кг, 16,8 кг, 16,9 кг (соответственно ширине сиденья).
Подлокотники быстросъемные (откидные), длина 30 см;
Поставка включает кресла-коляски 4-х типоразмеров при ширине сидения:  40,5 см, 43 см, 45,5 см, 48 см (по заявке Заказчика в зависимости от анатомических особенностей инвалида);
Толщина подушки на сиденье 5 см;
</t>
  </si>
  <si>
    <t>156 666, 67</t>
  </si>
  <si>
    <t>698</t>
  </si>
  <si>
    <t>1590410053722000313</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</si>
  <si>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должно соответствовать следующим требованиям:
- вид спинки: c электрическим способом регулировки угла наклона спинки;
- вид сиденья: с электрическим способом регулировки угла наклона сиденья;
- вид подлокотника: регулируемые по высоте; 
- подножка: с электрическим способом регулировки угла наклона подножки.
В комплект поставки должны входить:
- руководство по эксплуатации (паспорт) на русском языке;
- гарантийный талон на сервисное обслуживание
Поставка включает кресло-коляску со следующими параметрами:
- ширина сиденья – 46 см;
- максимальная допустимая нагрузка (вес инвалида) – 150 кг
</t>
  </si>
  <si>
    <t xml:space="preserve">1590410053722000350 </t>
  </si>
  <si>
    <t>530</t>
  </si>
  <si>
    <t xml:space="preserve">Подъемник предназначен для перемещения людей с полной или частичной утратой функций опорно-двигательного аппарата с инвалидного кресла-коляски в ванную и туалет, самостоятельно или при помощи других лиц. Удобен для применения в малогабаритных помещениях, пересаживает без заезда кресла коляски в узкие дверные проемы.
Подъемник имеет настенное крепление либо распорную трубу и две поворотные рамки, позволяющие перемещать больного из туалета в ванну, при условии раздельного санузла.
Подъемник оборудован пультом управления, имеет две кнопки. Кнопка «вверх» и кнопка «вниз».
Подъемник укомплектован тканевым подвесом, который повторяет контуры тела и позволяет пользоваться унитазом не снимая. Подвес имеет двухщелевые ограничители, позволяющие регулировать длину нейлоновых строп-ремней, имеет 4 стальные застежки для надежной фиксации на нагрудном кронштейне подъемника.
Нагрузка на стропы и элементы крепления составляет не менее 150 кг.
Общий вес изделия не более 15 кг.;
Электропитание 12В
Подъемник изготовлен из металла;
Грузоподъемность составляет не менее  150 кг;
Высота подъема не менее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Электропитание 12В
Подъемник изготовлен из металла;
Грузоподъемность составляет 150 кг;
Высота подъема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Грузоподъемность составляет 150 кг;
Высота подъема 60 см.
</t>
  </si>
  <si>
    <t>Универсальный электрический подъемник для инвалидов колясочников для перемещения инвалида в ванную и туалет ПП-2</t>
  </si>
  <si>
    <t>672</t>
  </si>
  <si>
    <t>25.07.2022</t>
  </si>
  <si>
    <t>1590410053722000296</t>
  </si>
  <si>
    <t>811</t>
  </si>
  <si>
    <t>1590410053722000346</t>
  </si>
  <si>
    <t>Анальный тампон эффективно защищает от непроизвольного опорожнения кишечника при легкой и средней степени недержания кала. Анальный тампон покрыт растворяющейся в кишечнике пленкой, имеет форму и размер анальной свечиРазмер анальных тампонов: 37 мм (малый), 45 мм (большой) (в зависимости от потребности Получателя).</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</si>
  <si>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Имеет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6 561.
Срок службы Товара, установленный изготовителем - 5 (Пять) лет (согласно сроку пользования техническим средством реабилитации, установленным Приказом Минтруда России от 05.03.2021 № 107н "Об утверждении Сроков пользования техническими средствами реабилитации, протезами и протезно-ортопедическими изделиями").
</t>
  </si>
  <si>
    <t>905</t>
  </si>
  <si>
    <t>1590410053722000370</t>
  </si>
  <si>
    <t xml:space="preserve">Протез голени модульный, в том числе при недоразвитии ПН3-М
Страна происхождения – Россия.
Протез голени модульный с полимерным чехлом. Косметическая облицовка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В качестве вкладного элемента применяются чехлы полимерные, крепление протеза с использованием  системы активного вакуума и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 назначению: постоянный
</t>
  </si>
  <si>
    <t>1590410053722000112</t>
  </si>
  <si>
    <t>138</t>
  </si>
  <si>
    <t>Аппарат на голеностопный сустав из смолы с использованием углеволокна, с поддержкой под колено, со стелькой на диабетическую стопу, толщина гильзы не менее 3 мм, толщина смягчающих материалов не менее 4 мм, без шарниров в голеностопном суставе; гильзы аппарата  выдерживают вес пациента под нагрузкой (деформация гильз не допускается), вес изделия не более 800 грамм</t>
  </si>
  <si>
    <t xml:space="preserve">Протез бедра модульный с внешним источником энергии ПН6-М-ВИЭ
Страна происхождения - Россия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(одна пробная гильза). Постоянная гильза из литьевого слоистого пластика на основе ортокриловых смол; вкладная гильза из эластичных термопластов (для скелетированной гильзы). Крепление протеза вакуумное при помощи полимерного чехла на культю бедра с мембраной и вакуумного клапана. Регулировочно - соединительные устройства соответствуют весу инвалида. Стопа с высокой степенью энергосбережения. Коленный модуль с самопрограммирующейся и самообучающейся интеллектуальной электронной системой управления без необходимости использования внешнего устройства программирования, обеспечивающей устойчивость и режим автоматической настройки темпа ходьбы. Конструкция узла состоит из двух цилиндров на одном штоке: гидравлический, отвечающий за устойчивость и пневматический, отвечающий за режим темпа ходьбы. Применяется поворотное устройство; Тип протеза по назначению: постоянный.
</t>
  </si>
  <si>
    <t>1590410053722000282</t>
  </si>
  <si>
    <t>645</t>
  </si>
  <si>
    <t xml:space="preserve">Без косметической облицовки. Без косметического покрытия облицовки. 
Гильза индивидуальная изготовленная по индивидуальному слепку с культи инвалида. Количество приемных (пробных) гильз – 1. Постоянная гильза из литьевого слоистого пластика на основе акриловых смол. 
В качестве вкладного элемента  используется чехол полимерный с антибактериальной добавкой. Крепление протеза бедра с использованием замка. 
Регулировочно-соединительные устройства соответствуют весу пациента.
Стопа с высокой степенью энергосбережения с разделенным передним отделом стопы для обеспечения высокой стабильности, безопасности во время ходьбы и остановок, и пяточной пружинной системой. 
Одноосный гидравлический коленный модуль с электронным контролем фазы опоры и переноса. Оптимизированная физиологическая походка: preflex 4º, адаптивная функция контроля подгибанием до 17º, динамический контроль устойчивости DCS оптимально переключает фазы, адаптивный контроль фазы  переноса с ограничением сгибания в 65º. Позволяет подниматься по ступенькам переменным шагом. Возможность стоять на любой поверхности, даже наклонной. Преодоление  препятствий с любой ноги. Пять индивидуальных режимов работы. Безопасное движение спиной вперед. Специальный режим бега. Возможность использования в воде (в том числе в соленой) на глубине до 3 м. Устойчив к коррозии. Управление через специальное приложение для смартфона или пульт. Поворотное устройство отсутствует. Тип протеза по назначению: постоянный.
</t>
  </si>
  <si>
    <t>1590410053722000299</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</si>
  <si>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и пассивного вакуума, дополнительное крепление протеза с использованием вакуумного «герметизирующего» коленного бандажа. Регулировочно-соединительное устройство соответствует весу инвалида. Стопа с высокой степенью энергосбережения с торсионно-демферным устройством и встроенным насосом активного вакуума с расщепленным носком и пяткой. Тип протеза по назначению: постоянный.</t>
  </si>
  <si>
    <t>1590410053722000334</t>
  </si>
  <si>
    <t>753</t>
  </si>
  <si>
    <t>Протез бедра модульный при первичном протезировании.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с заменой до трех приемных гильз в пределах установленных сроков пользования.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t>
  </si>
  <si>
    <t>1590410053722000349</t>
  </si>
  <si>
    <t>827</t>
  </si>
  <si>
    <t>833</t>
  </si>
  <si>
    <t>674</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</si>
  <si>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Кресло – коляска должна соответствовать следующим требованиям: 
- иметь съемный  грязезащитный боковой щиток;
- иметь мягкую защиту со светоотражающей лентой на передних трубах рамы;
-- иметь защитные круги на спицы, исключающие попадание пальцев рук в спицы задних колес
- оборудована системой торможения-тормоза рычажные;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 иметь ремень для фиксации ног.
В комплект поставки должны входить:
- руководство пользователя (паспорт) на русском языке;
- гарантийный талон;
-насос.
- ширина сиденья – 40 см.;
Технические характеристики
Кресло – коляска соответствует следующим требованиям: 
- глубина сиденья 38 см.
- высота спинки 30 см.
-высота подножки  44 см.
- высота грязезащитного бокового щитка  19 см.
- имеет задние (ведущие) колеса диаметром – 610 мм с пневматическими шинами повышенной износостойкостью, быстросъемные, шириной – 37 мм. 
- имеет передние литые колеса диаметром 125 мм. 
- общий вес коляски 13 кг. 
- габаритная ширина 60 см.
Максимальная масса пользователя  120 кг.
</t>
  </si>
  <si>
    <t>946</t>
  </si>
  <si>
    <t>1590410053722000387</t>
  </si>
  <si>
    <t>333</t>
  </si>
  <si>
    <t>1590410053722000172</t>
  </si>
  <si>
    <t>С водостойким облицовочным покрытием. Приемная гильза индивидуальная (одна пробная гильза). Материал индивидуальной постоянной гильзы – литьевой слоистый пластик на основе акриловых смол. Крепление протеза за счет формы приемной гильзы и с использованием вакуумного клапана. Коленный шарнир моноцентрический, с гидравлическим управлением фазы переноса, с замковым фиксатором,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влагостойкие, соответствуют весу инвалида. Тип протеза по назначению: специальный</t>
  </si>
  <si>
    <t>751</t>
  </si>
  <si>
    <t>1590410053722000333</t>
  </si>
  <si>
    <t>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должны соответствовать весу инвалида. Тип протеза по назначению: специальный</t>
  </si>
  <si>
    <t>968</t>
  </si>
  <si>
    <t>134</t>
  </si>
  <si>
    <t>1590410053722000109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</si>
  <si>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</si>
  <si>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</si>
  <si>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 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</si>
  <si>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177 274,00</t>
  </si>
  <si>
    <t>Протез голени модульный с чехлом из полимерного материала (силиконовым).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вакуума, дополнительное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постоянный</t>
  </si>
  <si>
    <t>854</t>
  </si>
  <si>
    <t>1590410053722000351</t>
  </si>
  <si>
    <t>Корсет жесткой фиксации на грудной либо поясничный отдел позвоночника, фиксирующий, из полимерных материалов, изготовление по слепку, назначение – постоянное</t>
  </si>
  <si>
    <t xml:space="preserve">1590410053722000362 </t>
  </si>
  <si>
    <t>873</t>
  </si>
  <si>
    <t xml:space="preserve">Аппарат ортопедический на нижние конечности и туловище состоит из двух аппаратов на всю ногу, соединенных полукорсетом (корсетом) тазобедренными шарнирами; фиксирующий; термопласт или слоистый пластик (в зависимости от медицинских показаний Получателя); голеностопные, коленные и тазобедренные шины с шарнирами. Коленные и тазобедренные шины замковые. 
Изготовление по индивидуальному слепку. Назначение – постоянное
</t>
  </si>
  <si>
    <t xml:space="preserve">1590410053722000367 </t>
  </si>
  <si>
    <t>900</t>
  </si>
  <si>
    <t xml:space="preserve">Противопролежневый матрац полиуретановый обеспечивает пациенту равномерное распределение давления на участки, соприкасающиеся с телом. Использование данного матраца предупреждает возникновение пролежней, исключает возможность  грубого и длительного давления на одни и те же участки кожи, улучшает кровообращение на капиллярном уровне, обеспечивает питание и насыщение тканей кислородом, предотвращает образование пролежней или ускоряет процесс заживления пораженных участков. На верхней стороне матраца  выполнены фигурные насечки, обеспечивающие легкость изгибания матраца. Матрац  выполнен из полиуретана. 
Матрац комплектуется съемным чехлом, выполненным из непромокаемой воздухопроницаемой ткани, с замком типа «молния», а также паспортом с гарантийным талоном на сервисное обслуживание изделия.
- Длина матраца –1950 мм; 
- Ширина - не менее 850 мм; 
- Высота –80 мм; 
- Плотность полиуретана - 50 кг/м³;
- Вес матраца - 6,5 кг;
- Максимально допустимая нагрузка на изделие  - 120 кг
</t>
  </si>
  <si>
    <t>1590410053722000322</t>
  </si>
  <si>
    <t>727</t>
  </si>
  <si>
    <t xml:space="preserve">Противопролежневый эффект – равномерное распределение давления на участки соприкасающиеся с телом достигается за счет упруго-перетекающих элементов, заполненных гелем.  
Противопролежневый матрац гелевый комплектуется специальным чехлом, который упрощает санобработку.
В комплект  поставки входит: противопролежневый матрац; паспорт с гарантийным талоном на сервисное обслуживание.
- Длина матраца - 2000 мм;
- Ширина - 850 мм;
- Высота – 80 мм;
- Максимальная допустимая нагрузка на изделие - 120 кг
</t>
  </si>
  <si>
    <t>3 180, 46</t>
  </si>
  <si>
    <t>1183</t>
  </si>
  <si>
    <t>1590410053721000563</t>
  </si>
  <si>
    <t>964</t>
  </si>
  <si>
    <t>1590410053722000398</t>
  </si>
  <si>
    <t>99</t>
  </si>
  <si>
    <t>1590410053722000093</t>
  </si>
  <si>
    <t>98</t>
  </si>
  <si>
    <t>1590410053722000092</t>
  </si>
  <si>
    <t xml:space="preserve">Кресло-стул с санитарным оснащением активного типа предназначен для использования в помещениях и в комнатах личной гигиены при отправлении естественных надобностей как при самостоятельной возможности инвалида передвигаться с помощью обода колес, так и с помощью сопровождающего лица. Стул соответствует следующим требованиям: 
- все элементы стула легко моются и не покрываются ржавчиной;
- сиденье мягкое, с гигиеническим отверстием, выполнено из прочного легко моющегося материала;
- подножки, откидные, съемные, регулируемые по высоте.
- передние поворотные колеса малого диаметра с цельнолитыми шинами;
- задние колеса большого диаметра с цельнолитыми шинами с приводом от обода колеса, с ручным тормозом;
- сиденье туалетное со съемным санитарным устройством с крышкой;
- на спинке имеются ручки для передвижения кресла-стула;
- наличие подлокотников (откидных или съемных)
- ширина сидения 48 см
- грузоподъемность – 120 кг
- вес стула 21 кг
</t>
  </si>
  <si>
    <t>1079</t>
  </si>
  <si>
    <t>1590410053722000444</t>
  </si>
  <si>
    <t>868</t>
  </si>
  <si>
    <t>1590410053722000364</t>
  </si>
  <si>
    <t>639</t>
  </si>
  <si>
    <t>1590410053722000279</t>
  </si>
  <si>
    <t>Аппарат (тренажера)  для активно-пассивной механотерапии верхних и нижних конечностей</t>
  </si>
  <si>
    <t xml:space="preserve">Аппарат (тренажер)  для активно-пассивной механотерапии верхних и нижних конечностей
Активно-пассивный тренажер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 обратная связь;
- гарантийный талон на сервисное обслуживание, инструкция и паспорт на русском языке.
- напряжение 220 В;
- диагональ панели управления 25,6 см
</t>
  </si>
  <si>
    <t>618</t>
  </si>
  <si>
    <t>11.07.2022</t>
  </si>
  <si>
    <t>Электроподъёмник для ванны</t>
  </si>
  <si>
    <t>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 грузоподъемность составляет 140 кг</t>
  </si>
  <si>
    <t>976</t>
  </si>
  <si>
    <t>10.11.2022</t>
  </si>
  <si>
    <t>1590410053722000402</t>
  </si>
  <si>
    <t>консультант</t>
  </si>
  <si>
    <t>Хомко Ольга Андреевна</t>
  </si>
  <si>
    <t>8(342)249-20-39</t>
  </si>
  <si>
    <t>Протез голени модульный с силиконовым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изготавливается по культе (без гипсовая технология).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(силиконовый). Крепление протеза замковое с дополнительной дистальной чашкой для изменения формы культи. Регулировочно – соединительное устройство соответствует весу инвалида (титан). Стопа с высокой степенью энергосбережения с расщепленной пяткой и носком. Тип протеза по назначению: постоянный.</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</si>
  <si>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или силоновые. Приемная гильза индивидуальная (одна примерочная (пробная) гильза).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 – соединительное устройство соответствует весу инвалида. Стопа с высокой степенью энергосбережения с расщепленной пяткой и носком. Тип протеза по назначению: постоянный.</t>
  </si>
  <si>
    <t>563 368,33</t>
  </si>
  <si>
    <t>537 253,67</t>
  </si>
  <si>
    <t>1265</t>
  </si>
  <si>
    <t>1590410053722000511</t>
  </si>
  <si>
    <t>Столик прикроватный</t>
  </si>
  <si>
    <t>21.04.2023</t>
  </si>
  <si>
    <t>237/2023</t>
  </si>
  <si>
    <t>1590408471923000109</t>
  </si>
  <si>
    <t xml:space="preserve">Столик прикроватный    (Вариант исполнения: Ortonica СП100)                                                                       Конструкция столика прикроватного рассчитана на его применение над кроватью для обслуживания людей, вынужденных вести лежачий образ жизни.
Нижняя часть основания при эксплуатации заходит под кровать, а верхняя часть со столешницей располагается над кроватью. Передвижение столика осуществляется за счет колес. Столик регулируется по высоте и углу наклона.
Столешница поддается местному нагреву и влажной дезинфекции. Поверхность каркаса устойчива к регулярной обработке моющими средствами.
В комплектацию входят столик и паспорт.
На 2 колесах имеются стояночные тормоза.
Размеры столешницы – длина 79 см, ширина 41 см.
Грузоподъемность – 10 кг.
</t>
  </si>
  <si>
    <t>247/2023</t>
  </si>
  <si>
    <t>15904084719 23 000115</t>
  </si>
  <si>
    <t xml:space="preserve">Противопролежневая подушка воздушная обеспечивает комфорт и устойчивое положение для инвалидов длительно или краткосрочно эксплуатирующих кресло – коляски, разгружает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противопролежневой подушки: воздух. Подушка с надувными взаимосвязанными ячейками. Воздух плавно перетекает из ячейки в ячейку, способствуя равномерному распределению давления, принимает индивидуальную форму пациента, обеспечивает полное погружение крестца и седалищной части. Форма подушки регулируется надувным клапаном. Ячеистая структура обеспечивает необходимый воздухообмен. В комплект поставки входит: противопролежневая подушка, чехол, насос, паспорт с гарантийным талоном на сервисное обслуживание изделия.   </t>
  </si>
  <si>
    <t>138/2023</t>
  </si>
  <si>
    <t xml:space="preserve"> 1590408471923000064</t>
  </si>
  <si>
    <t xml:space="preserve">Кресло-коляска активного типа предназначено для реабилитации инвалидов, ведущих активный повседневный образ жизни.
Кресло-коляска предназначено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(смягчает возможные удары от столкновения с препятствием)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с пневматическими шинами повышенной износостойкости.
Кресло-коляска соответствует следующим параметрам: 
- глубина сиденья: 38 см
- высота спинки: 35 см
В комплект поставки также входит: руководство пользователя (паспорт) на русском языке, гарантийный талон, насос.   Кресло-коляска должно соответствовать следующим параметрам: 
- ширина сиденья: 36 см
- высота подножки: 40 см
- имеет передние литые колеса диаметром 125 мм 
- имеет быстросъемные задние колеса диаметром 610 мм 
- максимальная масса пользователя 120 кг.
</t>
  </si>
  <si>
    <t>313/2023</t>
  </si>
  <si>
    <t>1590408471923000152</t>
  </si>
  <si>
    <t>Протез после вычленения плеча с электромеханическим приводом и контактной системой управления</t>
  </si>
  <si>
    <t xml:space="preserve">Протез после вычленения плеча с электромеханическим приводом и контактной системой управления.  Российская Федерация
Протез после вычленения плеча с электромеханическим приводом и контактной системой управления, с приемной гильзой по слепку. Протез после вычленения плеча с электромеханическим приводом и контактной системой управления предназначен для обеспечения действий инвалидов по самообслуживанию.
Протез изготавливается по индивидуальному техпроцессу для сложного протезирования, примерочный наплечник из термопласта, постоянный – из слоистого пластика на основе акриловых смол и высокотемпературного силикона медицинского назначения с металлическими закладными элементами. 
Протез после вычленения плеча с электромеханическим приводом и контактной системой управления состоит из наплечника по слепку, комплекта узлов для протеза после вычленения плеча, несущей гильзы из композитных материалов на основе акриловых смол, индивидуального крепления, плечевого модуля, локтевого модуля, системной электрокисти, системы управления и электропитания.
Плечевой модуль представляет собой искусственный плечевой сустав, который может работать в режиме свободного качания и плечевого замка. В стандартной настройке замок управляется с помощью ручки на самом плечевом суставе. Для выполнения того же действия на месте ручки может быть установлен комплект для снятия блокировки с помощью рычага, управляемого подбородком. Амплитуда качения 240º, отведение 180º, вес 290 гр., 25 позиций фиксации.
Плечевой шарнир прикреплен к наплечнику и несущей гильзе плеча.
Пассивный локтевой модуль с электронным фиксатором присоединен к несущей гильзе плеча с возможностью ротации. Литиево-ионный аккумулятор присоединен к несущей гильзе посредством крепежной рамки. Локтевой модуль присоединен к несущей гильзе плеча с возможностью ротации. Локтевой модуль со сквозным электросоединением EasyPlug и усилителем сгибания (AFB) для биоэлектрических гибридных протезов, с внутренним фиксатором в исполнении без храповика, усилителем сгибания (AFB) и шарнирным соединением с плечом (серповидный шарнир), с регулируемой силой трения. Максимально допустимая нагрузка составляет для фиксатора 230 Н при длине предплечья 305 мм.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Посредством миниатюрной передачи компактный мощный электродвигатель приводит в движение средний и указательный, а так же большой пальцы. В качестве источника энергии служит заряжаемый литиево-ионный аккумулятор. Протез комплектуется косметической оболочкой из силикона. 
Искусственная электромеханическая кисть выполнена из сплава легких металлов, покрыта косметической оболочкой и приводится в движение посредством электродвигателя. Посредством миниатюрной передачи, электродвигатель приводит в движение средний, указательный и большой пальцы.
Электрокисть оснащена автоматической системой стабилизации захвата, функцией гибкого захвата и различными программами управления для протезирования с одним или двумя электродами. С центральным автоматическим коаксиальным штекерным разъемом, автоматически отключаемой электроникой с интегрированным переключателем с низким коэффициентом трения конического зубчатого колеса, блокирующим сенсором схвата и системной внутренней оболочкой кисти. Раскрытие кисти в экстренном случае возможно благодаря интергированной фрикционной муфте. Кисть присоединена к несущей гильзе посредством быстросъемного адаптера, позволяющего пользователю снимать и монтировать кисть самостоятельно.
Технические характеристики электрокисти: рабочее напряжение – 6/2,2В, Рабочая температура 0-70ºС, ширина раскрытия 100 мм, максимальное усилие схвата 90Н, средняя скорость 110 мм/с, вес (с системным каркасом руки) 310 гр.
Технические характеристики литиево-ионного аккумулятора: емкость 900мАч, время до полной зарядки 3,5 часа, номинальное напряжение (среднее) 7,2В, вес 65 гр.
Технические характеристики электрода: рабочее напряжение Uв 4,8-7,2В, диапазон частот 90-450 ГЦ, температура окружающей среды – 15-60ºС, габариты Д*Ш*В*18*15*9,5мм, вес 4,5 гр.
</t>
  </si>
  <si>
    <t xml:space="preserve">8-05-02 </t>
  </si>
  <si>
    <t>8-05-01</t>
  </si>
  <si>
    <t>236/2023</t>
  </si>
  <si>
    <t>1590408471923000107</t>
  </si>
  <si>
    <t>2 332 191,70</t>
  </si>
  <si>
    <t xml:space="preserve">Протез после вычленения плеча функционально-косметический предназначен для восполнения косметического дефекта при ультракоротких культях, вычленения в плечевом суставе, в том числе и при межлопаточно – грудной ампутации. 
Протез состоит из наплечника по слепку, комплекта узлов для протеза после вычленения плеча функционально-косметического, узла плечевого сустава шаровидного типа пассивного с тремя свободами движения, узла локоть-предплечье эндоскелетированного типа пассивного со ступенчатой фиксацией, с пассивной ротацией плеча и предплечья, узла запястья, пассивной косметической кисти из силикона.Узлы протеза покрыты мягкой поролоновой косметикой и обтянуты нейлоновым рукавом. Модуль протеза кисти силиконовый с несъемной формообразующей арматурой в пальцах. Приемная пробная гильза по слепку из листового термопласта. Приемная постоянная гильза по слепку из высокотемпературного силикона медицинского назначения с металлическими закладными элементами, несущая гильза из композитных материалов на основе акриловых смол. Протез комплектуется двумя индивидуальными эластичными регулируемыми креплениями с силиконовыми подмышечными прокладками.
</t>
  </si>
  <si>
    <t xml:space="preserve">Протез предплечья с микропроцессорным управлением.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Протез предплечья с микропроцессорным управлением.
Наименование страны происхождения товара - Российская Федерация.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t>
  </si>
  <si>
    <t>Кресло-коляска активного типа</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</si>
  <si>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Покрышки должны быть с защитой от проколов.
Коляска должна быть укомплектована антиопрокидывателем.
Ширина сиденья – 42 см.
</t>
  </si>
  <si>
    <t>132/2023</t>
  </si>
  <si>
    <t>1590408471923000059</t>
  </si>
  <si>
    <t>Кровать медицинская функциональная с электроприводом</t>
  </si>
  <si>
    <t xml:space="preserve">Кровать медицинская имеет 4 секции, оснащена электрическим приводом.
Угол наклона бедренной секции регулируется с помощью пульта дистанционного управления.
В кровати предусмотрена регулировка положения Антитренделенбург (угол наклона матрацной рамы) с помощью пульта дистанционного управления.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пульт управления, матрац с чехлом, паспорт (руководство по эксплуатации) на русском языке, гарантийный талон.
Угол наклона головной секции (голова-таз) регулируются с помощью пульта дистанционного управления 0°- 70 градусов.
Промежуточная секция (таз-бедро) неподвижна.
Наклон ножной секции (колено-пятка) регулируется с помощью электропривода.
Высота ложа кровати регулируется с помощью пульта дистанционного управления, при этом нижняя граница высоты ложа составляет 40 см, верхняя –80 см.
Торцевые и боковые ограждения изготовлены из дерева.
Длина кровати - 216 см., ширина –103 см.
Длина ложа составляет 200 см.
Ширина ложа составляет 90 см.
Кровать оснащена 4 (четырьмя) колесами, 2 (два) из которых оснащены индивидуальным тормозом.
Максимальная нагрузка на кровать составляет 175 кг.
</t>
  </si>
  <si>
    <t>238/2023</t>
  </si>
  <si>
    <t>1590408471923000106 </t>
  </si>
  <si>
    <t>Мешок утепленный для ног для передвижения в кресло-коляске</t>
  </si>
  <si>
    <t xml:space="preserve">Внешний слой мешка изготовлен из ветро - и водонепроницаемого материала. В качестве основного утеплителя используется синтепон. Для дополнительного удобства мешок имеет шнур для регулировки ширины.  Мешок сконструирован с учетом анатомических особенностей сидящего человека и оснащен П-образной молнией так, чтобы его верхнюю часть можно было открыть с любой стороны или полностью снять.  Фиксация мешка на коляске обеспечивается двумя эластичными петлями, которые натягиваются на ручки коляски, и липучкой, которая крепится к спинке коляски. Мешок легко чиститься.
</t>
  </si>
  <si>
    <t>230/2023</t>
  </si>
  <si>
    <t>1590408471923000103</t>
  </si>
  <si>
    <t>2 091 000,00</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</si>
  <si>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Ширина сиденья – 40 см.
</t>
  </si>
  <si>
    <t>183/2023</t>
  </si>
  <si>
    <t>1590408471923000080</t>
  </si>
  <si>
    <t xml:space="preserve">Электронный ручной видеоувеличитель имеет следующие технические характеристики и режимы:
Электронный ручной видеоувеличитель обеспечивает высокое качество изображения без видимых геометрических искажений и оптических помех по всему полю дисплея.
Режим фиксации изображения на дисплее.
Режим записи изображения в память на флэш-карту.
Режим просмотра изображений, записанных на флэш-карте.
Режим обновления внутреннего программного обеспечения из файлов, записанных на флэш-карте.
Режим настройки яркости изображения и громкости звуковых сигналов.
Включение и выключение, а также переключение режимов работы сопровождается звуковыми сигналами с возможностью регулировки уровня громкости.   
Питание от сети переменного тока при помощи сетевого адаптера и от встроенного аккумулятора или батареи.
Наличие светодиодного индикатора заряда батареи.
Наличие визуальной индикации разряда батареи.
Наличие разъемов: для подключения сетевого адаптера, выход на наушники и внешнюю акустическую систему, слот для флэш-карты.  Наличие встроенного цветного высококонтрастного дисплея с размером по диагонали 4,3 дюйма.
Регулировка увеличения изображения в пределах: минимальное значение 7, максимальное значение 14 крат.
Наличие 8 режимов изображения: полноцветный и черно-белый естественной контрастности, высококонтрастные режимы для чтения текста (черный на белом фоне, белый на черном, желтый на синем, желтый на черном, красный на белом, синий на белом, синий на желтом).
Режим записи и воспроизведения звукового комментария для каждого записанного изображения. Длительность каждого звукового комментария - 30 сек.
Время непрерывной работы от встроенного аккумулятора 2 часа.
Габаритные размеры 140*75*37 (мм).
Вес (без сетевого адаптера) 210 грамм.
В комплект поставки  входит:
- флэш-карта 2Gb.
- электронный ручной видеоувеличитель со встроенным дисплеем;
- плоскопечатное (крупным шрифтом) и звуковое (на флэш-карте) руководство по эксплуатации;
- головной телефон (наушники);
- сетевой адаптер;
- сумка с ремнем для переноски; 
</t>
  </si>
  <si>
    <t>420/2023</t>
  </si>
  <si>
    <t xml:space="preserve">1590408471923000208 </t>
  </si>
  <si>
    <t>1590408471923000208</t>
  </si>
  <si>
    <t xml:space="preserve">Специальное устройство для чтения «говорящих» книг на флеш-картах (далее устройство) предназначено для воспроизведения «говорящих» книг тифлоформата. «Говорящая» книга тифлоформата: Электронная аудиокнига, записанная в цифровом криптозащищенном аудиоформате для прослушивания на тифлофлешплеере, файлы которой созданы с помощью специального обеспечения и оснащены криптозащитой, осуществляемой с применением трехпроходного поточного блочного шифрования MP3 по алгоритму ХХТЕА с длиной ключа 128 бит. Устройство воспроизводит «говорящие» книги, аудиофайлы и электронные текстовые файлы следующих форматов:
1. «Говорящие» книги тифлоформата.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прогрессивная перемотка в пределах всей книги в прямом и обратном направлениях (интервалы времени для изменения позиции воспроизведения при прогрессивной перемотке следующие: 10 с, 20 с, 30 с, 1 мин, 2 мин, 5 мин, 10 мин, 15 мин, 20 мин, 30 мин, 40 мин, 50 мин, 1 ч, 1,5 ч, 2 ч, 3ч, 4 ч и далее по часу);
- команда перехода к нормальной скорости воспроизведения;
- озвученная речевая навигация в прямом и обратном направлениях по книгам, фрагментам, закладкам;
- команда перехода на начало текущего фрагмента;
- команда перехода на начало текущей книги;
- озвучивание встроенным синтезатором речи текущего места воспроизведения: номера книги, номера фрагмента, имени автора, названия книги, времени от начала книги и общего времени звучания книги.
2. «Говорящие» книги формата DAISY (2.0, 2.02, 3.0).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команда перехода к нормальной скорости воспроизведения;
- озвученная речевая навигация в прямом и обратном направлениях по книгам, по заголовкам, группам, страницам, фразам и закладкам при наличии соответствующей разметки в структуре самой книги;
- команда перехода на начало текущей книги; 
- озвучивание встроенным синтезатором речи текущего места
воспроизведения: имени автора, названия книги, времени от начала книги и общего времени звучания книги.
3. Аудиофайлы формата МРЗ (.mp3), Vorbis (.ogg), FLAC (.flac), WAVE (.wav), AAC (.aac, .m4a, .mp4).
При этом устройство выполняет следующие функции:
- возможность устанавливать «электронные закладки» (маркеры мест воспроизведения аудиофайлов, которые содержат информацию, необходимую для запуска воспроизведения с установленного места) в количестве - 50 для каждой папки (отдельный список для каждой папки);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папки в прямом и обратном направлениях (все изменения позиции воспроизведения в пределах от 15 до 30 с);
- команда перехода к нормальной скорости воспроизведения;
- озвученная речевая навигация в прямом и обратном направлениях по папкам, файлам, закладкам;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4. Электронные текстовые файлы формата TXT (.txt в кодировках Windows-1251, UTF-8, UTF-16BE, UTF-16LE, KOI8-R, MacCyrillic, ISO 8859-5, CP866), RTF (.rtf), Microsoft Word (.doc, .docx), ODF (.odt), HTML (.htm, .html), XML (.xml), PDF (.pdf), FictionBook (.fb2) и EPUB 2.0 (.epub) при наличии текстового слоя в файле и при помощи встроенного русскоязычного синтезатора речи.
При этом устройство выполняет следующие функции:
- возможность устанавливать «электронные закладки» (маркеры мест воспроизведения текстового файла, которые содержат информацию, необходимую для запуска воспроизведения с установленного места) в количестве - 50 для каждого файла (отдельный список для каждого файла);
- ступенчатая с количеством градаций 20 регулировка скорости воспроизведения без изменения тембра голоса: в сторону уменьшения –в 2 раза, и в сторону увеличения –в 4 раза;
- озвученная ускоренная перемотка в пределах файла в прямом и обратном направлениях;
- команда перехода к нормальной скорости воспроизведения;
- озвученная речевая навигация в прямом и обратном направлениях по папкам, файлам, страницам, абзацам, предложениям, словам, символам, закладкам, процентам;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и количества, прочитанного в процентах. 
Устройство имеет возможность соединения с сетью интернет по беспроводному интерфейсу Wi-Fi, реализуемому с помощью встроенного в устройство модуля Wi-Fi. 
Устройство имеет возможность подключения к сети Wi-Fi по технологии WPS (кнопка). При этом устройство сообщает речевым информатором предупреждение о снижении уровня безопасности при использовании данной технологии.
Устройство имеет возможность соединения с сетью Интернет с помощью встроенного коммуникационного 4G модуля (модема) или в комплект поставки включен мобильный 4G Wi-Fi роутер (маршрутизатор) со встроенным аккумулятором и функцией WPS.
Устройство имеет возможность прослушивания интернет-радиостанций, вещающих по протоколам Shoutcast и Icecast в аудиоформатах MP3 и ААС.
- диапазон принимаемых частот: от 64 до 108 МГц;
- наличие функции сохранения в памяти устройства настроек на определенные радиостанции в количестве 50;
Устройство имеет возможность прослушивания звукового сопровождения телевизионных каналов при подключении к сети Интернет.
Устройство имеет возможность воспроизведения подкастов в аудиоформатах MP3 и ААС при подключении к сети Интернет.
Устройство имеет возможность чтения встроенным синтезатором речи новостей из новостных лент в форматах RSS 2.0 и Atom 1.0 при подключении к сети Интернет.
Устройство имеет возможность прослушивания прогноза погоды для городов Российской Федерации и крупных городов мира. 
Устройство имеет функцию выбора текущего города для получения прогноза погоды, который определяется автоматически по IP-адресу устройства.
Устройство поддерживает работу с сервисами сетевых электронных библиотек для инвалидов по зрению по протоколу DAISY Online Delivery Protocol (DODP). При выборе книг в сетевых электронных библиотеках для слепых и слабовидящих устройство предоставляет пользователю следующие возможности:
- переключение параметра качества записи с количеством градаций 3;
- самостоятельный выбор книг путем текстового поиска;
- самостоятельный выбор книг путем голосового поиска;
- выбор книг путем очного и удаленного (по телефону) запроса в библиотеку с установкой выбранных книг на электронную полку читателя;
- загрузка выбранных книг из электронной полки и библиотечной базы в устройство;
- онлайн прослушивание выбранных книг без их загрузки в устройство с сохранением позиции воспроизведения каждой книги.
Устройство имеет встроенный УКВ/FM радиоприемник со следующими техническими параметрами и функциональными характеристиками:
- тип приемной антенны: телескопическая или внутренняя;
- наличие озвученной речевой навигации по сохраненным в памяти
устройства радиостанциям;
- наличие режима записи с радиоприемника на флешкарту или во внутреннюю память с возможностью последующего воспроизведения.
Для перехода к заданной позиции устройство имеет возможность цифрового ввода:
- номера «говорящей» книги;
- номера фрагмента «говорящей» книги;
- времени от начала «говорящей» книги;
- времени от конца «говорящей» книги;
- времени для перемещения вперед при воспроизведении «говорящих» книг и аудиофайлов;
- времени для перемещения назад при воспроизведении «говорящих» книг и аудиофайлов;
- номера страницы при чтении текстового файла встроенным синтезатором речи;
- номера сохраненной радиостанции при прослушивании радиоприемника;
- номера закладки.
Устройство должно иметь встроенный диктофон со следующими функциональными характеристиками:
- запись с возможностью последующего воспроизведения на следующие носители информации: флеш-карта, внутренняя память;
- запись со следующих источников: встроенный микрофон, внешний микрофон;
- редактирование записей, выполненных в режиме диктофона (вставка новой записи в средину ранее выполненной записи, удаление выделенного фрагмента (части) ранее выполненной записи, перезапись выделенного фрагмента (части) ранее выполненной записи, дозапись в конец файла ранее выполненной записи, отмена последней операции редактирования записи).
Все звукозаписывающие и звуковоспроизводящие функции устройства должны быть высокого качества: без вибраций и без искажения частотных характеристик, тембра голоса и громкости звучания. Встроенный синтезатор речи русскоязычный и соответствует высшему классу качества в соответствии с ГОСТ Р 50840—95 (пункт 8.4).
Переход с активированного режима на другие режимы работы производится при включённом устройстве. 
Устройство обеспечивает возможность прослушивания как через встроенную стереофоническую акустическую систему, так и с использованием стереонаушников. Стереонаушники подключаются к устройству, находящемуся во включённом состоянии.
Встроенная акустическая система имеет звукопроницаемую защиту от механических повреждений. 
Для относительной громкости базовым параметром является громкость воспроизведения «говорящих» книг тифлоформата.
Время переключения между режимами работы (воспроизведение «говорящих» книг тифлоформата и формата DAISY, воспроизведение аудиофайлов, прослушивание радио, чтение текстовых файлов встроенным синтезатором речи, режим Интернет, запись диктофона) 2 с.
Суммарная выходная мощность встроенной акустической системы: 4,0 Вт. Диапазон воспроизводимых частот: 100-16000 Гц.
Регулировка громкости во всех режимах работы устройства ступенчатая с количеством градаций 25
В устройстве предусмотрены раздельные параметры относительной громкости в пределах ±6 дБ и шагом 1 дБ:
- при чтении текстовых файлов встроенным синтезатором речи;
- при воспроизведении сообщений речевого информатора;
- при озвучивании звуковыми сигналами команд навигации.
Устройство обеспечивает работу со следующими типами носителей информации:
- USB-флеш-накопитель;
- USB-SSD-накопитель;
- флеш-карты типа SD, SDHC и SDXC с максимальным возможным объемом 64 Гбайт;
- внутренняя память.
Объем внутренней памяти 32 Гбайт.
Устройство обеспечивает работу со следующими файловыми структурами (файловыми системами): FAT16, FAT32 и exFAT.
Устройство обеспечивает доступ к файлам во вложенных папках (не менее семи уровней вложенности, включая корневую папку).
Наличие режима автоматического отключения устройства при отсутствии активности пользователя (режим «Сон») с возможностью настройки таймера автоматического отключения устройства. Нажатие на любую кнопку клавиатуры приводит к отключению этого режима.
При повторном включении устройства после его выключения остаются неизменными актуальные параметры работы: режим, громкость воспроизведения, скорость воспроизведения, место воспроизведения и частота радиостанции.
В устройстве предусмотрено озвучивание хода выполнения длительных операций (копирование файлов, скачивание файлов из Интернета), определяемое в настройках:
- периодическое озвучивание речевым информатором количества процентов;
- периодическое воспроизведение звуковых сигналов;
- без озвучивания.
При отключенном озвучивании и при осуществлении фонового скачивания файлов из Интернета процесс хода выполнения в процентах должен озвучиваться речевым информатором по команде пользователя.
Наличие режима записи как на флеш-карту, так и во внутреннюю память с внешних аудиоисточников через линейный вход с возможностью последующего воспроизведения. При подключении внешних источников звукового сигнала через линейный вход звук должен воспроизводиться встроенными головками громкоговорителей устройства (режим активной акустической системы).
Наличие функции блокировки клавиатуры.
Устройство имеет встроенные «говорящие» часы-будильник с возможностью синхронизации времени через Интернет.
Устройство имеет возможность удаления «говорящих» книг и отдельных файлов из внутренней памяти, с незащищенных от записи флеш- карт и с USB-флеш-накопителей с обязательным запросом подтверждения операции.
Устройство поддерживает возможность обновления внутреннего программного обеспечения следующими двумя способами:
- из файлов, записанных на флеш-карте или на USB-флеш-накопителе или во внутренней памяти;
- через сеть Интернет.
Устройство обеспечивает считывание в режиме NFC информации в формате NDEF с бесконтактных идентификационных карт.
Устройство имеет встроенный Bluetooth-модуль, соответствующий спецификации не ниже Bluetooth v4.1. 
Встроенный Bluetooth-модуль реализовывает профили A2DP(SRC) и AVRCP(TG) для сопряжения с Bluetooth-наушниками, гарнитурами и активными акустическими системами.
Устройство имеет разъем USB Type-C для подключения к компьютеру с помощью кабеля USB для обеспечения доступа к файлам на флеш-карте (режим кардридера) и для зарядки встроенного аккумулятора.
Корпус устройства изготовлен из высокопрочного материала.
Все кнопки или клавиши управления снабжены звуковым сигнализатором (речевым информатором) и тактильными обозначениями.
Все тактильные обозначения, указывающие на назначение органов управления устройства, выполнены рельефными знаками символов.
 Клавиатура управления кнопочная.
Питание устройства комбинированное: от сети 220 В, 50 Гц и от встроенного аккумулятора.
Время автономной работы от аккумулятора 16 часов в режиме чтения «говорящей» книги через встроенную акустическую систему при среднем уровне громкости. Время полной зарядки аккумулятора 4 часа.
Устройство имеет функцию озвучивания речевым информатором уровня заряда аккумулятора в процентах и состояние процесса его зарядки.
</t>
  </si>
  <si>
    <t>Комплект функционально-эстетической одежды для инвалидов с парной ампутацией верхних конечностей. Костюм летний выполнен из натуральных и (или) смешанных тканей, обеспечивающих ветрозащиту, водонепроницаемость одежды, хорошую вентиляцию, не требующих специального ухода. Комплект состоит из жакета,  рубашки,  брюк, гигиенических элементов.</t>
  </si>
  <si>
    <t>Комплект функционально-эстетической одежды для инвалидов с парной ампутацией верхних конечностей. Костюм зимний выполнен из полиэфирных тканей, обеспечивающих ветрозащиту, водонепроницаемость одежды, хорошую вентиляцию, не требующих специального ухода. Комплект состоит из куртки с капюшоном, со съемным утепленным жилетом, брюк \ полукомбинезона, гигиенических элементов.</t>
  </si>
  <si>
    <t>10.05.2023</t>
  </si>
  <si>
    <t>277/2023</t>
  </si>
  <si>
    <t>19.07.2023</t>
  </si>
  <si>
    <t>1590408471923000127</t>
  </si>
  <si>
    <t>Электрическая приставка (электропривод) к инвалидному креслу-коляске с ручным приводом</t>
  </si>
  <si>
    <t>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Тормозная система механическая с рукояткой управления.
Имеются световое устройство, звуковой сигнал и электронный дисплей.
В комплект также входят: адаптер, зарядное устройство для батарей, паспорт изделия, паспорт на аккумулятор, гарантийный талон.
Батарея - 36 V (возможность провоза авиатранспортом).
Большое колесо резиновое – 14 дюймов.
Двигатель - 450 W.
Число скоростей вперед – 4, назад – 1.
Максимальная скорость – 25 км/ч.
Вес - 13 кг.</t>
  </si>
  <si>
    <t>246/2023</t>
  </si>
  <si>
    <t>1590408471923000116</t>
  </si>
  <si>
    <t xml:space="preserve">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Имеются световое устройство и звуковой сигнал.
В комплект также входят: адаптер, зарядное устройство для батарей, паспорт изделия, паспорт на аккумулятор, гарантийный талон.
Батарея - 24 V (возможность провоза авиатранспортом).
Колесо цельнолитое диаметром – 6 дюймов. 
Двигатель - 250 W.
Число скоростей вперед - 2, назад - 1. 
Максимальная скорость - 16 км/ч.
Вес – 5.3 кг. 
Максимальная нагрузка – 100 кг.
</t>
  </si>
  <si>
    <t xml:space="preserve">Протез голени для купания ПН3-М-К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коленного бандажа.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</si>
  <si>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 xml:space="preserve">Протез голени для купания ПН3-М-К 
Без облицовочного покрытия. Приемная гильза индивидуальная, изготовлена по индивидуальному слепку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с дистальным покрытием или чехол полимерный с текстильным покрытием, без дистального соединения. Крепление протеза замковое или вакуумное с использованием сополимерного наколенника.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</si>
  <si>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1089</t>
  </si>
  <si>
    <t xml:space="preserve">1590410053722000440 </t>
  </si>
  <si>
    <t>1590410053722000440 </t>
  </si>
  <si>
    <t>1590410053722000440</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</si>
  <si>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бандажа.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</si>
  <si>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</si>
  <si>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
Протез голени модульный, в том числе при недоразвитии ПН3-М
Протез голени модульный. Формообразующая часть косметической облицовки – модульная мягкая полиуретановая.  Косметическое покрытие облицовки - чулки перлоновые.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"герметизирующим" коленным бандажом или уздечка и пояс (в зависимости от медицинских показаний Получателя). Регулировочно-соединительные устройства соответствуют весу инвалида. Стопа подвижная во всех вертикальных плоскостях или Стопа со средней степенью энергосбережения.  Тип протеза: первично-постоянный.
</t>
  </si>
  <si>
    <t>1090</t>
  </si>
  <si>
    <t>1590410053722000443</t>
  </si>
  <si>
    <t>1590408471923000209</t>
  </si>
  <si>
    <t>431/2023</t>
  </si>
  <si>
    <t>Многослойное изделие с абсорбирующим слоем одноразового пользования для впитывания и удержания мочи предназначено для мужчин. Прокладка выполнена в виде кармашка, который крепится на нижнее белье.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оказывает антибактериальный эффект и поддерживает для кожи рН фактор кожи 5,5, предотвращая раздражение кожи. Впитываемость изделия – 820 мл.</t>
  </si>
  <si>
    <t>Анальный тампон эффективно защищает от непроизвольного опорожнения кишечника при легкой и средней степени недержания кала. Анальный тампон покрыт растворяющейся в кишечнике пленкой, имеет форму и размер анальной свечи. Размер анальных тампонов – 37 мм.</t>
  </si>
  <si>
    <t>432/2023</t>
  </si>
  <si>
    <t>1590408471923000213</t>
  </si>
  <si>
    <t>434/2023</t>
  </si>
  <si>
    <t>1590408471923000215</t>
  </si>
  <si>
    <t>Средство представляет собой концентрированную жидкость, нейтрализующую запах. Нейтрализатор запаха удобен и безопасен в применении.    Объем флакона 50 мл</t>
  </si>
  <si>
    <t>Aбсорбирующая пудра уменьшает раздражение, вызванное мокнутием кожи. Пудра подсушивает кожу, поглощая избыточную влагу. Наносится на кожу вокруг стомы.   Объем тубы 25 г</t>
  </si>
  <si>
    <t xml:space="preserve">Кресло-коляска активного типа облегченная, со складной титановой рамой, с ручным приводом от обода колеса.
Коляска соответствует следующим характеристикам:
- ободья изготовлены из титана;
- карбоновые боковые щитки;
- быстросъемные задние (ведущие) колеса с пневматическими шинами, обладающими повышенной износостойкостью, проходимостью;
- передняя рама заужена;
- имеются рукоятки для толкания спинки;
- автоматически складывающаяся подножка;
- коляска оборудована тормозами;
- развал колес 1 градус;
- ширина сиденья 40 см;
- глубина сиденья 42 см;
В комплект поставки также входит:
- насос;
- подушка;
- руководство пользователя (паспорт) на русском языке;
- гарантийный талон.
- максимальная масса пользователя 120кг.
</t>
  </si>
  <si>
    <t>596/2023</t>
  </si>
  <si>
    <t>1590408471923000309</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</si>
  <si>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соответствует следующим требованиям:
- привод электрический, заряжаемый от гелевых батарей;
- спинка c электрическим способом регулировки угла наклона;
- сиденье c электрическим способом регулировки угла наклона;
- ортопедические подножки с электрическим способом регулировки угла наклона.
В комплект поставки также входит:
- руководство по эксплуатации (паспорт) на русском языке;
- гарантийный талон на сервисное обслуживание.
Кресло-коляска соответствует следующим параметрам: 
- запас хода составляет 50 км.
- ширина сиденья – 44 см;
</t>
  </si>
  <si>
    <t>495/2023</t>
  </si>
  <si>
    <t>1590408471923000245</t>
  </si>
  <si>
    <t xml:space="preserve">Протез стопы.
Протез стопы ПН0-ОР
Протез стопы. Силиконовая косметическая оболочка индивидуального изготовления по гипсовому слепку или силиконовому оттиску со здоровой стопы, телесного цвета с имитацией кожного рисунка, армированная нейлоновой сеткой. Внутреннее заполнение вспененными материалами. Оболочка со встроенной рекуперационной пластиной из углеволокна придает дополнительную устойчивость при отрыве пятки стопы от опорной поверхности. Крепление – пластиковая застежка «молния».
</t>
  </si>
  <si>
    <t>1261</t>
  </si>
  <si>
    <t>1590410053722000496</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</si>
  <si>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Материал индивидуальной постоянной гильзы – слоистый пластик на основе литьевых смол. Крепление протеза при помощи кожаной гильзы бедра. Регулировочно - соединительные устройства соответствуют весу инвалида. Стопа с высокой степенью энергосбережения; Тип протеза по назначению: постоянный.</t>
  </si>
  <si>
    <t>586/2023</t>
  </si>
  <si>
    <t>1590408471923000302 </t>
  </si>
  <si>
    <t>346 779,00</t>
  </si>
  <si>
    <t>8-04-03</t>
  </si>
  <si>
    <t>Протез плеча с микропроцессорным управлением</t>
  </si>
  <si>
    <t xml:space="preserve">Протез плеча с микропроцессорным управлением ПР4-МВО.
Протез плеча активный, взрослый, система управления комбинированная (если комплектующие узлы имеют различные системы управления, например кисть с биоэлектрической системой управления и локоть-предплечье активный/пассивный (управления сохранившейся рукой); биоэлектрическая/миоэлектрическая, с возможностью управления кистью как от двух так и от одного электрода (для пациентов имеющих одну работоспособную группу мышц); комплект электромеханической кисти (с червячно-винтовым; планерным редуктором); локоть – предплечье экзоскелетного типа со ступенчатой фиксацией и пассивной ротацией (с возможностью изменения тугоподвижности); функция ротатора реализована в составе модуля кисти, оболочка косметическая ПВХ/пластизоль с покрытием, оболочка косметическая силиконовая с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 специальное.
</t>
  </si>
  <si>
    <t>244/2023</t>
  </si>
  <si>
    <t>1590408471923000117</t>
  </si>
  <si>
    <t>1 379 223,00</t>
  </si>
  <si>
    <t>Протез бедра модульный с микропроцессорным управлением. Формообразующая часть косметической оболочки облицовки модульная для коленного модуля с микропроцессорным управлением (с внешним источником энергии). Приемная гильза индивидуальная (две пробные гильзы). Материал индивидуальной постоянной гильзы: карбон, листовой термопластичный пластик. В качестве вкладного элемента применяется чехол полимерный. Крепление с использованием замка. Регулировочно-соединительные устройства соответствуют весу инвалида. Электронный коленный модуль влагозащищенный (помощи при подъеме по лестнице, бег, автоматическое распознавание езды на велосипеде, функция замка, максимальный вес пациента: при умеренном уровне нагрузки – 136 кг., при высоком уровне нагрузки – 110 кг.). Стопа с высокой степенью энергосбережения с торсионно демпферным устройством. Присутствует поворотное устройство. Тип протеза: постоянный.</t>
  </si>
  <si>
    <t>447/2023</t>
  </si>
  <si>
    <t>1590408471923000217</t>
  </si>
  <si>
    <t>Корсет полужесткой фиксации на грудной и/или поясничный отделы позвоночника, фиксирующий, изготовление по обмерам, назначение – постоянное.</t>
  </si>
  <si>
    <t>524/2023</t>
  </si>
  <si>
    <t>1590408471923000263</t>
  </si>
  <si>
    <t>165 765,00</t>
  </si>
  <si>
    <t>1054</t>
  </si>
  <si>
    <t>1590410053722000437</t>
  </si>
  <si>
    <t>8-07-06</t>
  </si>
  <si>
    <t>Протез голени немодульный</t>
  </si>
  <si>
    <t>8-07-07</t>
  </si>
  <si>
    <t>Протез бедра немодульный</t>
  </si>
  <si>
    <t>Протез голени модульный, в том числе при недоразвитии ПН3-М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t>
  </si>
  <si>
    <t xml:space="preserve">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применением бандажа.  Регулировочно - 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Механический коленный узел с фиксацией под нагрузкой с замковым вариантом, или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первично-постоянный.
</t>
  </si>
  <si>
    <t xml:space="preserve">Протез бедра модульный, в том числе при врожденном недоразвитии.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
</t>
  </si>
  <si>
    <t xml:space="preserve">Протез бедра модульный, в том числе при врожденном недоразвитии ПН6-М.
Протез бедра модульный.Формообразующая часть косметической оболочки облицовки – без облицовки. Приемная гильза индивидуальная, изготовленная по слепку с культи инвалида (две примерочных (пробных) гильзы). Материал индивидуальной постоянной гильзы: литьевой слоистый пластик на основе акриловых смол. Крепление протеза вакуумное, с использование чехла из полимерных материалов (силиконового) со съемной мембраной. Регулировочно-соединительное устройство соответствует весу инвалида. Коленный шарнир одноосный с гидравлическим контролем как в фазе переноса, так и в фазе опоры, с раздельной регулировкой гидравлического сопротивления в фазе переноса, уровня гидравлического подтормаживания при сгибании, степени укорочения (подъема пятки) при ходьбе, уровня нагрузки на носок для разблокировки колена и перехода к фазе переноса. С автоматической адаптацией под скорость ходьбы за счет изменения гидравлического сопротивления. Со встроенным замковым и велосипедными режимами, влагостойкий (не боится погружения в воду). Коленный модуль позволяет спускаться и подниматься по лестницам переменным шагом, преодолевать сложные рельефы местности. Электронный сенсор, крепящийся к несущему модулю, позволяет изменять скорость ходьбы. Стопа с высокой степенью энергосбережения с торсионно демфирным устройством, которое в сочетании с модулем стопы обеспечивает уровень усиления голеностопного сустава, отдачу энергии и общую динамику. Присутствует поворотное устройство. Тип протеза по назначению: постоянный.
</t>
  </si>
  <si>
    <t xml:space="preserve">Протез бедра модульный: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Гильза индивидуальная изготовленная по индивидуальному слепку с культи инвалида; Количество приемных (пробных) гильз: 1. Материал индивидуальной постоянной гильзы: литьевой слоистый пластик на основе акриловых смол;  вкладная гильза из эластичных термопластов (для скелетированной гильзы); крепления протеза бедра с использованием бандажа бедренного и вакуумного клапана;  регулировочно-соединительные устройства на нагрузку до 125 кг;  Стопа  с высокой степенью энергосбережения;  Коленный шарнир полицентрический, гидравлический коленный модуль; с 6 звенной структурой осей, контроль фазы переноса - гидравлический цилиндр и настраиваемое голенооткидное  устройство, контроль фазы опоры - МRS система (Механический сенсор фазы опоры) + амортизатор для подрессоривания (регулируемый винтом) + ручной замок; поворотное устройство отсутствует; тип протеза по назначению: постоянный.
</t>
  </si>
  <si>
    <t>715/2023</t>
  </si>
  <si>
    <t>1590408471923000357 </t>
  </si>
  <si>
    <t>Кресло-коляска с ручным приводом базовая прогулочная (для инвалидов и детей-инвалидов)</t>
  </si>
  <si>
    <t xml:space="preserve">Кресло-коляска с ручным приводом базовая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Поставка должна включать кресло-коляску с шириной сидения 45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61 см. 
Поворотные колеса имеют диаметр 18 см.
- высота спинки 45 см;
- глубина сиденья 42 см;
- максимальная допустимая нагрузка (вес инвалида) – 130 кг;
- вес коляски составляет 17,75 кг.
Подлокотники откидные, длина 30 см 
Толщина подушки на сиденье 5см.
</t>
  </si>
  <si>
    <t xml:space="preserve">Костыли имеют ножку, рукоятку и опору для предплечья. Костыли оборудованы устройством регулирования высоты и устройством против скольжения.
Благодаря механизму регулирования высоты костыли сразу нескольких типоразмеров (в зависимости от роста Получателя).
</t>
  </si>
  <si>
    <t xml:space="preserve">Костыли оборудованы устройствами регулирования высоты и против скольжения.
Благодаря механизму регулирования высоты костыли сразу нескольких типоразмеров (в зависимости от роста Получателя).
</t>
  </si>
  <si>
    <t xml:space="preserve">Ходунки легко складываются, изготовлены из хромированной стали. На стойках мягкие подмышечники, регулируемые по высоте и ширине. Ходунки оснащены двумя или четырьмя колесами.
Ширина ходунков - 610 мм. 
Максимальная допустимая нагрузка (вес инвалида) –130 кг.
Вес ходунков – 10,9 кг.
</t>
  </si>
  <si>
    <t xml:space="preserve">Косметическая оболочка на протез верхней конечности предназначена для сокрытия косметического дефекта.
Размер и форма косметической оболочки определяется по установленному модулю кисти на протезе, цветовой оттенок определяется индивидуально.
</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</si>
  <si>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предплечья хлопчатобумажный изготовлен в соответствии с действующими стандартами и техническими условиями. Чехол на культю предплечья хлопчатобумажный удовлетворяет санитарно-гигиеническим требованиям, эстетичный, удобный при эксплуатации. Размер чехла на культю предплечья хлопчатобумажного определяется индивидуально по каждому случаю в отдельности, с учетом анатомических особенностей Получателя.</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</si>
  <si>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плеча хлопчатобумажный изготовлен в соответствии с действующими стандартами и техническими условиями. Чехол на культю плеча хлопчатобумажный удовлетворяет санитарно-гигиеническим требованиям, эстетичный, удобный при эксплуатации. Размер чехла на культю плеча хлопчатобумажного определяется индивидуально по каждому случаю в отдельности, с учетом анатомических особенностей Получателя.</t>
  </si>
  <si>
    <t xml:space="preserve">Чехлы на культю бедра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шерстяные должны быть изготовлены в соответствии с действующими стандартами и техническими условиями. Чехлы на культю бедра шерстяные должны удовлетворять санитарно-гигиеническим требованиям, эстетичные, удобные при эксплуатации. Размер чехлов на культю бедра шерстяных должен определяться индивидуально по каждому случаю в отдельности, с учетом анатомических особенностей получателя.
</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</si>
  <si>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0,1 - 7,3 кГц.
- Максимальный ВУЗД 90 – 143 дБ.  
- Максимальное усиление – 83 дБ.
- Количество каналов цифровой обработки звука – 24
- Количество программ прослушивания – 6
</t>
  </si>
  <si>
    <t>980</t>
  </si>
  <si>
    <t>1590410053722000403</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</si>
  <si>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0,1 - 6,0  кГц. 
- Максимальный ВУЗД 90 – 140 дБ.  
-. Максимальное усиление – 80 дБ.
-. Количество каналов цифровой обработки звука – 4.
-  Количество программ прослушивания – 4.
</t>
  </si>
  <si>
    <t>621/2023</t>
  </si>
  <si>
    <t>1590408471923000327</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</si>
  <si>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 6561.
</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</si>
  <si>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</si>
  <si>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Должен иметь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6561.
</t>
  </si>
  <si>
    <t xml:space="preserve">Телефонное устройство имеет:- тип корпуса классический (моноблок): цельный  отдельные части которого не могут смещаться относительно друг друга;
- стандарт применения – GSM 900/1800/1900 МГц;
- поддержка стандарта 4G/LTE интернет;
- Wi-Fi точка доступа;
-возможность поддержки программного обеспечения, позволяющих использовать функцию удаленной видеосвязи с переводчиком русского жестового языка;
- голосовое управлении;
- распознавание речи;
- русский синтезатор речи;
- клавиатура с алфавитом на русском языке;
- система позиционирования и навигации: GPS/Глонасс-приемник;
- наличие автофокуса фотокамеры;
- наличие встроенной вспышки фотокамеры;
- датчик приближения;
- автоматическая ориентация изображения (акселерометр);
- виброзвонок;
- возможность поддержки работы с различными операторами сотовой связи (по выбору пользователя);
- зарядное устройство для заряда аккумулятора.
- диагональ дисплея: 6,088 дюйма;
- количество ядер процессора: 4 ядра;
- объем оперативной памяти: 2 Гб;
- объем встроенной памяти: 16 Гб;
- фотокамера: 8 Мпикс;RC[-1]
- фронтальная камера: 8 Мпикс;
- ёмкость аккумуляторной батареи: 3500 mAh;
- сенсорный экран: IPS.
</t>
  </si>
  <si>
    <t xml:space="preserve"> </t>
  </si>
  <si>
    <t>301/2023</t>
  </si>
  <si>
    <t>1590408471923000143</t>
  </si>
  <si>
    <t>Бандаж на локтевой сустав, фиксирующий, эластичные материалы, изготовление по обмеру, назначение – постоянное</t>
  </si>
  <si>
    <t>Бандаж на верхнюю конечность «косынка» фиксирующий, разгружающий, стабилизирующий, эластичные материалы, изготовление по обмеру, назначение – постоянное.</t>
  </si>
  <si>
    <t>290/2023</t>
  </si>
  <si>
    <t>1590408471923000137</t>
  </si>
  <si>
    <t xml:space="preserve">Пара кожаных или трикотажных перчаток (на протез верхней конечности и сохраненную конечность) предназначены для защиты протеза верхней конечности от внешних неблагоприятных воздействий и для сокрытия косметического дефекта.
Размер перчаток определяется индивидуально по каждому случаю в отдельности, с учетом анатомических особенностей Получателя.
</t>
  </si>
  <si>
    <t xml:space="preserve">Пара кожаных перчаток на деформированные верхние конечности, изготовлены из натуральной кожи.
Размер перчаток определяется индивидуально, с учетом анатомических особенностей Получателя.
</t>
  </si>
  <si>
    <t>Перчатки для передвижения в кресле-коляске мужские летние.</t>
  </si>
  <si>
    <t xml:space="preserve">Полуперчатки мужские летние изготовлены из натуральной кожи.
Высокопрочные швы, способные выдерживать большие нагрузки.
Фиксация на запястьях.
Размер – по заявке Получателей 
На ладонях полуперчатки выполнены из устойчивой к истиранию и разрывам натуральной кожи либо присутствуют усиления для дополнительной защиты и повышения износостойкости
</t>
  </si>
  <si>
    <t>12.05.2023</t>
  </si>
  <si>
    <t>Перчатки для передвижения в кресле-коляске мужские зимние</t>
  </si>
  <si>
    <t xml:space="preserve">Перчатки изготовлены из натуральной кожи.
Перчатки утепленные, обеспечивают круговую защиту кисти от механических повреждений.
Высокопрочные швы.
Размер – по заявке Получателей 
</t>
  </si>
  <si>
    <t xml:space="preserve">Многофункциональный тренажер Бубновского МТБ-1 (60 кг)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отбойники- 2 шт.;
- груз 5кг - 11 шт.;
- направляющий груз 2,5 кг – 1шт.;
 - шток 2,5 кг-1шт.;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-1 шт.;
- наклейка (номер груза) - 12 шт.;
- крепление к стене (пластина буквой «Г») - 2 шт.
</t>
  </si>
  <si>
    <t>30.10.2023</t>
  </si>
  <si>
    <t>776/2023</t>
  </si>
  <si>
    <t>1590408471923000375</t>
  </si>
  <si>
    <t>855/2023</t>
  </si>
  <si>
    <t>1590408471923000412</t>
  </si>
  <si>
    <t>1086</t>
  </si>
  <si>
    <t>1590410053722000447</t>
  </si>
  <si>
    <t>Уропрезервативы самоклеящиеся для соединения с приводом трубки ножных мешков. Имеют устойчивый к перегибанию дистальный конец с укрепленным основанием для беспрепятственного оттока мочи; размер уропрезервативов - 30.</t>
  </si>
  <si>
    <t>136/2023</t>
  </si>
  <si>
    <t>1590408471923000062</t>
  </si>
  <si>
    <t>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4-х типоразмеров (в зависимости от потребности Получателя).</t>
  </si>
  <si>
    <t xml:space="preserve">
 Уропрезервативы в индивидуальной упаковке, с двусторонним гидроколлоидным адгезивным пластырем, предохраняющим половой орган от констрикции (сдавливания); с усиленным сливным портом, обеспечивающим постоянный и беспрепятственный отток мочи при перегибании на 90 градусов; размер уропрезервативов - 5 типоразмеров (в зависимости от потребности Получателя).
</t>
  </si>
  <si>
    <t xml:space="preserve">Катетер для эпицистостомы предназначен для длительной (до 30-ти суток) катетеризации мочевого пузыря. Однократного применения. Катетер изготовлен из высококачественного 100% силикона, не содержит латекс. Поверхность катетера идеально гладкая. Катетер имеет два дренажных отверстия, расположенных друг напротив друга. Имеет антивозвратный клапан, дренажный коннектор в форме «воронки», имеющий концентрические кольца на внутренней поверхности, что обеспечивает надежное соединение с любым из типов мочеприемников.
Размер катетера: СН20.
Объем баллона: 30 мл.
Длина катетера: 40 см.
Катетер в развернутом виде в индивидуальной стерильной упаковке
</t>
  </si>
  <si>
    <t>148/2023</t>
  </si>
  <si>
    <t xml:space="preserve">1590408471923000067 </t>
  </si>
  <si>
    <t xml:space="preserve"> 
Ботинки взрослые на аппарат без утепленной подкладки. Изготовление обуви, специальных деталей по обмерам с подгонкой колодки
</t>
  </si>
  <si>
    <t xml:space="preserve">
Ботинки взрослые на аппарат на утепленной подкладке. Изготовление обуви, специальных деталей по обмерам с подгонкой колодки
</t>
  </si>
  <si>
    <t xml:space="preserve">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
</t>
  </si>
  <si>
    <t>719/2023</t>
  </si>
  <si>
    <t>1590408471923000359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</si>
  <si>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</si>
  <si>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</si>
  <si>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 1590408471923000359</t>
  </si>
  <si>
    <t xml:space="preserve">
Протез бедра модульный, в том числе при врожденном недоразвитии ПН6-М с чехлом полимерным
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
</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</si>
  <si>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</si>
  <si>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 xml:space="preserve">Протез голени немодульный шинно-кожаный. Без косметической облицовки и оболочки. Приемная гильза унифицированная или индивидуальная. Материал приемной гильзы: кожа. Без вкладной гильзы. Метод крепления протеза: с использованием гильзы (манжеты с шинами) бедра или с использованием кожаных полуфабрикатов (без шин). Стопа деревянно-фильцевая, с голеностопным шарниром, подвижным в сагиттальной плоскости или Стопа шарнирная полиуретановая, монолитная. Тип протеза: постоянный.
</t>
  </si>
  <si>
    <t xml:space="preserve"> 1590408471923000359</t>
  </si>
  <si>
    <t xml:space="preserve">
Протез бедра немодульный. Формообразующая часть косметической облицовки – мягкая полиуретановая (листовой поролон) или без косметической облицовки. Косметическое покрытие облицовки – чулки ортопедические перлоновые или силоновые. Приемная гильза кожаная унифицированная (без пробных гильз). Возможно использование кожаной вкладной гильзы или без неё. Крепление протеза поясное или с использованием бандажа. Стопа бесшарнирная, полиуретановая, монолитная или Стопа шарнирная полиуретановая, монолитная. Отсутствие коленного шарнира (для протез-подставки) или коленный шарнир максимальной готовности с ручным замком для немодульных протезов. Тип протеза: постоянный.
</t>
  </si>
  <si>
    <t xml:space="preserve">Набор для самокатетеризации, стерильный в индивидуальной упаковке, состоящий из мешка-мочеприемника с мерной шкалой объемом 700 мл и интегрированного в него катетера для самокатетеризации. Катетер из ПВХ покрыт гидрофильным стерильным лубрикантом, требующим   активации к использованию, наконечник катетера прямой цилиндрический типа Нелатон, размер катетера 12.
</t>
  </si>
  <si>
    <t>2024 года</t>
  </si>
  <si>
    <t>115/2024</t>
  </si>
  <si>
    <t>19.02.2024</t>
  </si>
  <si>
    <t>6989,69</t>
  </si>
  <si>
    <t>16.04.2024</t>
  </si>
  <si>
    <t xml:space="preserve"> 1590408471924000100</t>
  </si>
  <si>
    <t>Протез голени модульный с кожаной гильзой на бедро. Формообразующая часть косметической облицовки – модульная мягкая полиуретановая, листовой поролон. Косметическое покрытие облицовки – чулки ортопедические перлоновые. Приемная гильза индивидуальная (одна пробная гильза). Материал индивидуальной постоянной гильзы: литьевой слоистый пластик на основе акриловых смол, гильза на бедро из кожи.  Коленные шарниры – нержавеющая сталь. В качестве вкладного элемента применяется термолин. Регулировочно-соединительное устройство соответствуют весу инвалида. Стопа с высокой степенью энергосбережения. Тип протеза: по назначению: постоянный.</t>
  </si>
  <si>
    <t xml:space="preserve">
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</si>
  <si>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29/2024</t>
  </si>
  <si>
    <t>1590408471924000057</t>
  </si>
  <si>
    <t xml:space="preserve">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Грузоподъемность  - 140 кг.
</t>
  </si>
  <si>
    <t>36/2024</t>
  </si>
  <si>
    <t>24.01.2024</t>
  </si>
  <si>
    <t>1590408471924000067</t>
  </si>
  <si>
    <t>1/2024</t>
  </si>
  <si>
    <t>1590408471924000008</t>
  </si>
  <si>
    <r>
      <t xml:space="preserve">Категория транспортного средства – М1.
Тип двигателя – бензиновый.
Тип привода – моноприводный.
</t>
    </r>
    <r>
      <rPr>
        <b/>
        <sz val="8"/>
        <color theme="1"/>
        <rFont val="Times New Roman"/>
        <family val="1"/>
        <charset val="204"/>
      </rPr>
      <t>Тип коробки передач – механика.</t>
    </r>
    <r>
      <rPr>
        <sz val="8"/>
        <color theme="1"/>
        <rFont val="Times New Roman"/>
        <family val="1"/>
        <charset val="204"/>
      </rPr>
      <t xml:space="preserve">
Автомобиль оборудован антиблокировочной тормозной системой. Тип легкового автомобиля – седан
Двигатель внутреннего сгорания (рабочий объем),1596,00Кубический сантиметр;^миллилитр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</si>
  <si>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автоматическим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Тип кузова - седан
Количество дверей - 4
Экологический класс - 5
Двигатель внутреннего сгорания (рабочий объем), куб.см. - 1596
</t>
    </r>
  </si>
  <si>
    <t xml:space="preserve">Заместитель управляющего Отделением </t>
  </si>
  <si>
    <t xml:space="preserve">Мочеприемник ножной (мешок для сбора мочи) дневной
- мешки для сбора мочи из прозрачного многослойного не пропускающего запах полиэтилена, с мягкой нетканой подложкой, антирефлюксным клапаном, сливным клапаном, переходником для соединения с уропрезервативом, с отверстиями для крепления ремней. Ножные мешки объемом 750 мл, дренажная трубка длиной 50 см.
</t>
  </si>
  <si>
    <t xml:space="preserve">1590410053722000093 </t>
  </si>
  <si>
    <t>773/2023</t>
  </si>
  <si>
    <t xml:space="preserve"> 1590408471923000379</t>
  </si>
  <si>
    <t>1590408471923000379</t>
  </si>
  <si>
    <t xml:space="preserve"> 29.12.2023</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</si>
  <si>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7,3 кГц;
2. Максимальный ВУЗД 90 –  135 дБ.
3. Максимальное усиление – 65 дБ;
4. Количество каналов цифровой обработки звука – 8.
5.  Количество программ прослушивания – 6.
 </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</si>
  <si>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7,5 кГц;
2. Максимальный ВУЗД 90 –  135 дБ.
3. Максимальное усиление – 70 дБ;
4. Количество каналов цифровой обработки звука – 12.
5.  Количество программ прослушивания – 6.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</si>
  <si>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7,5 кГц;
2. Количество каналов цифровой обработки звука – 8. 
3. Количество программ прослушивания – 6.
4. Максимальный ВУЗД 90 – 128 дБ.
5. Максимальное усиление – 60 дБ.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</si>
  <si>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7,6 кГц;
2. Количество каналов цифровой обработки звука – 12. 
3. Количество программ прослушивания – 6.
4. Максимальный ВУЗД 90 – 128 дБ.
5. Максимальное усиление – 61 дБ. 
</t>
  </si>
  <si>
    <t>307/2023</t>
  </si>
  <si>
    <t>16.05.2023</t>
  </si>
  <si>
    <t>1590408471923000151</t>
  </si>
  <si>
    <t>35 712,54</t>
  </si>
  <si>
    <t>Набор для самокатетеризации, стерильный в индивидуальной упаковке, состоящий из мешка-мочеприемника с мерной шкалой объемом 1000 мл и интегрированного в него катетера для самокатетеризации. Катетер из ПВХ покрыт гидрофильным стерильным лубрикантом, готовым к использованию, наконечник катетера прямой цилиндрический типа Нелатон, размер катетера 12.</t>
  </si>
  <si>
    <t>323/2024</t>
  </si>
  <si>
    <t>1590408471924000216</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</si>
  <si>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смягчающую возможные удары от столкновения с препятствием; имеет защитные круги на спицы, предотвращающие попадание пальцев рук в колеса.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быстросъемные с пневматическими шинами повышенной износостойкости.
Кресло-коляска соответствует следующим параметрам:
- ширина сиденья: 42 см
- глубина сиденья: 42 см
- высота спинки: 35 см
В комплект поставки также входит: подушка на сиденье с чехлом, руководство пользователя (паспорт) на русском языке, гарантийный талон, насос.
Максимальная масса пользователя составляет – 120 кг. 
</t>
  </si>
  <si>
    <t>272/2024</t>
  </si>
  <si>
    <t xml:space="preserve">1590408471924000194
</t>
  </si>
  <si>
    <t xml:space="preserve">Кресло-коляска для людей с ограниченными возможностями передвижения, приводимое в движение при помощи электропривода и с помощью сопровождающего лица пользователя (при отключенном электроприводе), предназначенное для передвижения в помещениях и на улице по дорогам с твердым и грунтовым покрытием.
Материалы, применяемые для изготовления кресла-коляски, не содержат токсичных компонентов, а также не воздействуют на цвет поверхности пола, одежды, кожи пользователя, с которым контактируют те или иные детали кресла-коляски при ее нормальной эксплуатации.
Обивка сиденья не пропускает органические выделения и поддается санитарной обработке.
Наружные поверхности кресла-коляски устойчивы к воздействию 1% раствора монохлорамина ХБ и растворов моющих средств, применяемых при дезинфекции.
Кресло-коляска управляется при помощи пульта управления с расположенным на нем манипулятором типа «джойстик», кнопочным регулятором скоростных режимов (или иметь плавную регулировку скорости), кнопкой для быстрого отключения питания, набором LED - индикаторов показывающим уровень заряда аккумуляторных батарей или аналогом.
При выключенном питании, разрядке или отключении аккумулятора, коляска автоматически блокируется электромагнитным тормозом или имеет тормоза стояночные и электродинамические (за счет генераторного режима мотор-колес).
Кресло-коляска имеет возможность при отключении электропривода перемещаться в ручном режиме. 
Кресло-коляска оборудована системой торможения, обеспечивающей удержание кресла-коляски с пользователем в неподвижном состоянии.
Пульт управления имеет возможность установки на правую или левую стороны кресла-коляски.
Кронштейн, на котором установлен пульт управления, имеет регулировку по длине относительно подлокотника.
Пульт управления имеет возможность программирования всех параметров.
Рама   кресла-коляски:
- изготовлена из металлических труб с применением коррозийно-стойких материалов и защитных покрытий;
- складывается с помощью крестообразного механизма с уменьшением её габаритных размеров в вертикальном направлении.
Спинка кресла-коляски:
- имеет ремни натяжения;
- имеет съемную распорку жесткости.
Сидение кресла-коляски 
- выполнено из полиэфирной ткани с антивоспламеняющейся пропиткой, усиленно нейлоновыми ремнями. 
Подлокотники кресла-коляски:
- оснащены защитными щитками;
- на боковых поверхностях подлокотников имеются светоотражающие элементы.
Накладки подлокотников кресла-коляски 
- из вспененного полиуретана.
Подножки кресла-коляски:
- быстросъемные;
- поворотные;
Опоры для стоп:
- откидные;
- регулируемые по углу наклона;
- оснащены упором для пятки.
Задние и передние колеса имеют:
- пневматические шины из немаркой резины, не оставляющие следы при торможении.
Аккумуляторы находятся в пластиковом, легко съёмном боксе, оборудованном ручкой.
Кресло-коляска оснащена светоотражающими элементами.
Кресло-коляска укомплектована:
- фиксирующим ремнем для туловища;
-  набором с инструментами;
- зарядным устройством;
- противопролежневой подушкой;
- антиопрокидывателями (антиопрокидыватели съемные без каких-либо инструментов).
Маркировка кресла-коляски содержит:
 - наименование производителя (товарный знак предприятия-производителя); 
 - адрес производителя; 
 - обозначение типа (модели) кресла-коляски (в зависимости от модификации);
 - дату выпуска (месяц, год);
 - артикул модификации кресла-коляски;
 - серийный номер данного кресла-коляски;
 - рекомендуемую максимальную массу пользователя.
Ширина сиденья – 48 см.
Глубина сиденья – 40 см;
Габаритная ширина коляски 68 см;
Угол наклона основания сиденья 2°;
Максимальная скорость 8 км/ч;
Запас хода 30 км;
Грузоподъемность 125 кг;
Вес кресла-коляски 65,6 кг;
Мощность электродвигателя 320 Вт.
Подлокотники кресла-коляски:
- съемные;
- регулируемые по высоте от 20 см до 24,5 см;
Подножки кресла-коляски: - регулируемые по высоте (в зависимости от длины голени пользователя), 350 мм - 450 мм.
Задние и передние колеса имеют:
- диски переднего и заднего колеса сделаны из металлического сплава;
Вилки передних колес имеют регулировку по высоте в 2х положениях.
Кресло-коляска имеет два герметичных необслуживаемых быстросъемных аккумулятора емкостью 36 А/ч, 12V 
</t>
  </si>
  <si>
    <t xml:space="preserve">Кресло – стул с санитарным оснащением (без колес) соответствует следующим требованиям: 
- рама изготовлена из тонкостенных труб, на регулируемых по высоте ножках;
- наличие откидных подлокотников;
- пластмассовое судно, закрытое крышкой, легко входит под санитарную зону;
- съемное пластмассовое санитарное сидение. 
- ширина сидения - 48 см.
- максимальная допустимая нагрузка (вес инвалида) –  130 кг;
- вес кресло – стула – 7,20 кг
</t>
  </si>
  <si>
    <t>201/2024</t>
  </si>
  <si>
    <t xml:space="preserve">
4 285,96
</t>
  </si>
  <si>
    <t>1590408471924000146</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</si>
  <si>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облицовки-чулки ортопедические перлоновые.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Регулировочно-соединительное устройство соответствует весу инвалида. Стопа со средней степенью энергосбережения. Тип протеза по назначению: постоянный.</t>
  </si>
  <si>
    <t>196/2024</t>
  </si>
  <si>
    <t>1590408471924000140</t>
  </si>
  <si>
    <t>Протез бедра модульный, в том числе при недоразвитии</t>
  </si>
  <si>
    <t xml:space="preserve">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литьевых смол. В качестве вкладного элемента применяется чехол полимерный с дистальным креплением. Крепление протеза с использованием замкового устройства. Регулировочно-соединительные устройства соответствуют весу инвалида. Стопа с высокой степенью энергосбережения, идеальна для комфортной ходьбы по разным поверхностям, при разной скорости ходьбы. Коленный шарнир одноосный, пневматический с механизмом торможения, отключающимся при переходе на передний отдел стопы.   Тип протеза по назначению: постоянный.     </t>
  </si>
  <si>
    <t>562 555,00</t>
  </si>
  <si>
    <t>Протез голени модульный для купания с полимерным чехлом.  Без облицовочного покрытия.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t>
  </si>
  <si>
    <t>337 959,00</t>
  </si>
  <si>
    <t>25 943,29</t>
  </si>
  <si>
    <t>Аппарат для активно-пассивной механотерапии верхних и нижних конечностей</t>
  </si>
  <si>
    <t xml:space="preserve">Аппарат имеет металлическую основу.
Принцип работы аппарата заключается в движении ног за счет движения рук и наоборот.
Имеется возможность использования в инвалидной коляске. В режиме активной механотерапии (с поддержкой режима велоэргометрии) аппарат имеет возможность независимого вращения либо рукояток, либо педалей в двух направлениях с отображением на счетчике скорости, пройденного расстояния, времени тренировки.
Аппарат имеет ступенчатую регулировку педалей.
Аппарат имеет плавную регулировку кратности нагрузки с помощью регулировочного колеса. Регулировка уровня сопротивления – механическая. Имеется возможность движения педалей вперед и назад.
Аппарат имеет дисплей с отображением времени, скорости, расстояния и расхода калорий.
Аппарат оснащен транспортировочными роликами.
В комплектацию также входит:
- цилиндрические ручки (пара);
- рукоятки с манжетами на «липучке» (для захвата кистью руки), обеспечивающие надежную фиксацию рук во время тренировки;
- педали-опоры, обеспечивающие стабильность ног во время тренировки, при помощи фиксаторов для ступни с фиксирующими липучками (пара);
- фиксирующие липучки для поддержки голеней;
- гарантийный талон на сервисное обслуживание, руководство по эксплуатации, паспорт на русском языке
</t>
  </si>
  <si>
    <t>15.04.2024</t>
  </si>
  <si>
    <t>318/2024</t>
  </si>
  <si>
    <t>1590408471924000220</t>
  </si>
  <si>
    <t>285 779,56</t>
  </si>
  <si>
    <t>1590410053722000272</t>
  </si>
  <si>
    <t xml:space="preserve"> Протез  предплечья с микропроцессорным управлением</t>
  </si>
  <si>
    <t>Протез предплечья активный, взрослый,  система управления биоэлектрическая/ миоэлектрическая, с двумя системами пропорционального управления скоростью и силой схвата; с возможностью управления кистью как от двух так и от одного электрода (для пациентов имеющих одну работоспособную группу мышц); с анатомически естественной скоростью открытия и закрытия кисти; комплект электромеханической кисти с планетарным редуктором); локоть-предплечье отсутствует; функция ротатора реализована в составе модуля кисти, оболочка косметическая ПВХ/пластизоль с покрытием, оболочка косметическая ПВХ/пластизоль без покрытия, оболочка косметическая силиконовая с армирующей сеткой и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подгоночное, специальное.</t>
  </si>
  <si>
    <t>1 082 316,67</t>
  </si>
  <si>
    <t>26.03.2024</t>
  </si>
  <si>
    <t>1590408471924000182</t>
  </si>
  <si>
    <t xml:space="preserve">Телевизор жидкокристаллический.
Формат экрана 16:9.
Поддержка стандартов DVB-T2, DVB-C.
Наличие разъемов для наушников.
Телевизоры с телетекстом обеспечивают беспрепятственный доступ инвалидов с нарушениями слуха к информации в виде субтитров, передаваемых на странице 888-й и 889-й системы «Телетекст» (в соответствии с пунктом 4.9.6 ГОСТ Р 50861-96 «Система телетекст. Основные параметры. Методы измерения»).
Меню на русском языке.
Телевизор с телетекстом укомплектован пультом дистанционного управления и инструкцией по эксплуатации на русском языке.
Диагональ телевизора составляет - 81см. 
Частота обновления – 50  ГЦ.
Класс энергетической эффективности - "А".
Количество принимаемых каналов - 30.
Телетекст с памятью – 10 страниц. 
Мощность звука - 10 Вт.
Акустическая система – 1 динамик.
</t>
  </si>
  <si>
    <t>397/2024</t>
  </si>
  <si>
    <t>1590408471924000250</t>
  </si>
  <si>
    <t>272</t>
  </si>
  <si>
    <t>Впитывающие трусы для взрослых</t>
  </si>
  <si>
    <t>455/2024</t>
  </si>
  <si>
    <t xml:space="preserve">Многослойные с абсорбирующим слоем одноразового пользования для впитывания и удержания мочи изделия предназначены для людей, ведущих активный образ жизни. Свободная циркуляция воздуха обеспечивается за счет мягкого дышащего материала. Имеются эластичные резинки по всей окружности талии и таза для плотного прилегания. Имеются защитные влагонепроницаемые барьеры в промежности. Имеются мягкие эластичные резинки в зоне анатомических выемок для плотного прилегания и предотвращения протекания. Размер «L». 
</t>
  </si>
  <si>
    <t>1590408471924000275</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</si>
  <si>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Коляска складывается и раскладывается без инструментов.
Тип рамы – складная. Рама, облегченная CLT.
Фиксированная боковая панель загнутая.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Подножка, регулируемая по высоте, опора для стопы сплошная, откидная наверх, регулируемая по углу наклона. Спинка коляски оснащена ручками.
Коляска имеет два комплекта задних колес:
- колеса с пневматическими шинами высокого давления с защитой от проколов;
- приводные зимние колеса.
Имеются амортизаторы приводных колес средней жесткости.
Кресло-коляска соответствует следующим параметрам: 
- ширина сиденья: 40 см
- глубина сиденья: 40 см
- имеется регулировка высоты сиденья спереди и сзади.
В комплект поставки также входит: руководство пользователя (паспорт) на русском языке, гарантийный талон, насос на батарейках.
Имеется подушка на сиденье высотой – 6 см.
Имеется адаптер приводного колеса на раме для регулировок положения приводного колеса по вертикали и горизонтали относительно рамы в 80 положениях.
</t>
  </si>
  <si>
    <t>310/2024</t>
  </si>
  <si>
    <t>1590408471924000210</t>
  </si>
  <si>
    <t>Протез стопы немодульный, без косметической облицовки. Гильза индивидуальная или унифицированная, изготовленная по индивидуальному слепку с культи инвалида, количество приемных (пробных) гильз – 1. Постоянная гильза из литьевого пластика на основе акриловых смол или листового термопластического пластика или др. материалов. Вкладная гильза из вспененных материалов, без чехла полимерного гелевого. Крепление протеза за счет формы приемной гильзы, без использования дополнительных элементов. Стопа полиуретановая монолитная. Поворотное устройство отсутствует. Тип протеза по назначению - постоянный.</t>
  </si>
  <si>
    <t>603/2024</t>
  </si>
  <si>
    <t>60 201,00</t>
  </si>
  <si>
    <t>1590408471924000342</t>
  </si>
  <si>
    <t>Протез голени модульный, в том числе при недоразвитии (в индивидуальной комплектации)</t>
  </si>
  <si>
    <t>648/2024</t>
  </si>
  <si>
    <t>1590408471924000362</t>
  </si>
  <si>
    <t xml:space="preserve"> 1590408471924000332 </t>
  </si>
  <si>
    <t xml:space="preserve">1590408471924000332 </t>
  </si>
  <si>
    <t>514/2024</t>
  </si>
  <si>
    <t>1590408471924000296</t>
  </si>
  <si>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правой ноги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</si>
  <si>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 - 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обеих ног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</si>
  <si>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левой ноги 
</t>
    </r>
  </si>
  <si>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Экологический класс - 5.
Двигатель внутреннего сгорания (рабочий объем), куб.см. - 1596.
</t>
    </r>
  </si>
  <si>
    <t>653/2024</t>
  </si>
  <si>
    <t>1590408471924000364</t>
  </si>
  <si>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 – 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Автомобиль оборудован антиблокировочной тормозной системойТип кузова - седан
Количество дверей - 4
Двигатель внутреннего сгорания (рабочий объем), куб.см. – 1596</t>
    </r>
  </si>
  <si>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Экологический класс - 5.
Двигатель внутреннего сгорания (рабочий объем), куб.см. - 1596.
</t>
    </r>
  </si>
  <si>
    <t>564/2024</t>
  </si>
  <si>
    <t>Епанов Сергей Леонидович</t>
  </si>
  <si>
    <t xml:space="preserve">Протез голени модульный, в том числе при недоразвитии (в индивидуальной комплектации)
1.1. Уровень ампутации: 
1.1.4. Средняя треть; 
1.2. Состояние культи: 
1.2.1. Функциональная; 
1.3. Уровень активности: 
1.3.3. 3 - 4; 
1.4. Вес пациента: 
1.4.1. 95 кг; 
2.1. Наименование разновидности модуля (узла, элемента): 
2.1.1. Приемная гильза; 
3.1. Наименование разновидности модуля (узла, элемента):
3.1.1. Вкладная гильза из силикона:
4.1. Наименование разновидности модуля (узла, элемента): 
4.1.1. Модуль стопы; 
4.2.4. Стопа из композиционных материалов (энергосберегающая). 
5. Дополнительный компонент (модуль) протеза:
5.2.2. 3-4:
5.3. Наименование разновидности модуля (узла, элемента):
5.3.2. Торсионно-демпферное устройство:
6.2. Конструктивные особенности модуля (узла, элемента):
6.2.2. Замок полимерного чехла:
7.1. Наименование разновидности модуля (узла, элемента):
7.1.2. Мягкая облицовка.
8.1. Чехол на культю голени из полимерного материала (силиконовый) – 1 шт.
8.2. Косметическая оболочка на протез нижней конечности.
</t>
  </si>
  <si>
    <t>ОСФР по Пермскому краю</t>
  </si>
  <si>
    <t>160/2024</t>
  </si>
  <si>
    <t>1590408471924000120</t>
  </si>
  <si>
    <t>317/2024</t>
  </si>
  <si>
    <t>6 180,00</t>
  </si>
  <si>
    <t xml:space="preserve">1590408471924000215 </t>
  </si>
  <si>
    <t>23.09.2024</t>
  </si>
  <si>
    <t>15904084719 24 000318</t>
  </si>
  <si>
    <t xml:space="preserve">Аппарат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автоматически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обратная связь;
- гарантийный талон на сервисное обслуживание, инструкция и паспорт на русском языке.
</t>
  </si>
  <si>
    <t>18.06.2024</t>
  </si>
  <si>
    <t>541/2024</t>
  </si>
  <si>
    <t xml:space="preserve">Предназначен для выполнения комплексных медицинских реабилитационных упражнений в вертикальной  позиции и для активной  реабилитации.
Принцип действия тренажера, имитирующего ходьбу, следующий: двигая  поочередно  руками, одной рукой, только ногами, пациент заставляет синхронно передвигаться элементы механической конструкции, пациент удерживает вертикальную позицию благодаря системе стабилизации туловища, а работа руками и ногами позволяет ввести в движение всё тело. При занятиях происходит пассивная и активная проработка мышц и суставов нижних конечностей. Одновременно активно работают верхние конечности с плечевым поясом, приводящие в движение всю систему, тренируются все мышцы  груди, живота и спины, осуществляются  повороты туловища и таза. Поясничная и грудная опоры имеют два положения: первое положение – жесткое - для удобной вертикализации пациента, второе – подвижное - для возможности вращения таза при формировании правильного стереотипа ходьбы.
Имитатор ходьбы оснащен электронным дисплеем, для считывания шагов и скорости ходьбы.
В комплектацию входит: комплект крепления туловища, ремни крепления  коленей, опоры для поясничной части тела, опора для грудной части тела, опоры для боковой части тела, руководство по эксплуатации.
</t>
  </si>
  <si>
    <t xml:space="preserve">Трости обеспечивают удобство пользования ими. Трости изготовлены из металлического профиля. Трости имеют механизм регулирования высоты. Трости виброустойчивы, ударопрочны при эксплуатации и транспортировке. Лакокрасочное покрытие ровное, без пузырей и отслаиваний. На окрашенных поверхностях нет трещин, пятен, морщин, наплывов, непрокрашенных участков. Поверхности тростей не имеют заусенцев, задиров, острых кромок или выступов, могущих повредить одежду или   причинить дискомфорт пользователю. Рукоятка трости имеет такую форму, которая обеспечивает прочность захвата рукой и отсутствие скольжения при захвате. Трость имеет устройство против скольжения с металлическим штырем. Наконечники тростей изготовлены из упругого, прочного материала, имеющего высокий коэффициент трения. Трости имеют четкую и несмываемую маркировку. Металлические части тростей изготовлены из коррозийностойких материалов. 
В комплект входят: - трость; - паспорт на изделие; - гарантийный талон.
Трость выдерживает нагрузку 100 кг. 
Рукоятка легкоочищаемая
</t>
  </si>
  <si>
    <t>1590408471924000001</t>
  </si>
  <si>
    <t>1153/2023</t>
  </si>
  <si>
    <t xml:space="preserve">Костыли оборудованы устройствами регулирования высоты и против скольжения.  
Подлокотник не натирает и не деформирует верхнюю конечность руки. 
Конструкция и размеры манжеты удобны для разной толщины одежды.
Благодаря механизму регулирования высоты костыли сразу нескольких типоразмеров (в зависимости от роста Получателя).
</t>
  </si>
  <si>
    <t>1040/2023</t>
  </si>
  <si>
    <t>1590408471923000486</t>
  </si>
  <si>
    <t>842,17</t>
  </si>
  <si>
    <t>658/2024</t>
  </si>
  <si>
    <t>1590408471924000369</t>
  </si>
  <si>
    <t xml:space="preserve">Очиститель для кожи предназначен для очищения кожи вокруг стомы после снятия пластины. Очищающее средство безопасно удаляет остатки клеевого слоя, пасты и других средств ухода за кожей, комфортно обеспечивает гигиену кожи вокруг стомы. Очиститель для кожи поставляется во флаконе.
Объем флакона составляет – 180 мл.
</t>
  </si>
  <si>
    <t xml:space="preserve">1590408471924000369 </t>
  </si>
  <si>
    <t xml:space="preserve"> Очиститель в виде салфеток, пропитанных раствором, используется для удаления с кожи остатков любых адгезивов.   
В одной упаковке (коробке) – 30 салфеток
</t>
  </si>
  <si>
    <t xml:space="preserve">Защитная пленка предназначена для ухода за кожей вокруг стомы как защитное, водоотталкивающее средство, предохраняющее кожу от воздействия мочи и кала, а также механических повреждений. Защитная пленка для кожи поставляется в форме салфеток. Каждая салфетка в индивидуальной упаковке, что способствует надежному сохранению действующего раствора на протяжении срока годности. Форма поставки – салфетки в упаковке (коробке).
В одной упаковке (коробке) – 54 салфетки
</t>
  </si>
  <si>
    <t xml:space="preserve">Катетер лубрицированный для периодической самокатетеризации, изготовлен из поливинилхлорида, покрыт лубрикантом из ПВП (поливинилпирролидона), с возможностью применения самим пациентом. Тип Нелатон. Наконечник катетера прямой цилиндрический, с двумя боковыми отверстиями. Катетер имеет воронкообразный коннектор для соединения с мешком для сбора мочи. Размер по Шарьеру: 12 ch, 14 ch (в зависимости от Потребности Получателя).
Длина катетера составляет - 40 см. В стерильном исполнении, для однократного применения.
</t>
  </si>
  <si>
    <t>888/2023</t>
  </si>
  <si>
    <t>1590408471923000427</t>
  </si>
  <si>
    <t>962/2023</t>
  </si>
  <si>
    <t xml:space="preserve"> 1590408471923000464 </t>
  </si>
  <si>
    <t xml:space="preserve">1590408471923000464 </t>
  </si>
  <si>
    <t xml:space="preserve">1.1. Уровень ампутации: 
1.1.4. Верхняя треть бедра; 
1.2. Состояние культи: 
1.2.1. Функциональная; 
1.3. Уровень активности: 
1.3.2. 2 - 3; 
1.4. Протезирование: 
1.4.2. повторное; 
2. Приемная гильза; 
2.1. Наименование разновидности модуля;
2.1.1. Приемная гильза;
2.2. Наименование разновидности модуля: 
2.2.1. жесткая; 
3. Вкладные элементы - нет
4. Стопа: 
4.1. Наименование разновидности модуля: 
4.1.1. Модуль стопы:
4.2. Конструктивные особенности модуля:
4.2.4 Стопа из композиционных материалов (энергосберегающая);
5. Коленный модуль:
5.1. Наименование разновидности модуля:
5.1.1. Коленный модуль; 
5.2. Конструктивные особенности коленного модуля: 
5.2.3. Коленный модуль с гидравлическим управлением для 2-4 уровня двигательной активности; 
6. Дополнительное функциональное устройство;
6.1. Наименование разновидности модуля:
6.1.4. Поворотное устройство;
7. Крепление:
7.1. Наименование разновидности модуля: 
7.1.1. Крепление; 
7.2. Конструктивные особенности модуля: 
7.2.1. Вакуумное крепление; 
8. Отделочные элементы:
8.1.2. Мягкая облицовка.
</t>
  </si>
  <si>
    <t>689/2024</t>
  </si>
  <si>
    <t>1590408471924000380</t>
  </si>
  <si>
    <t xml:space="preserve">1590408471924000380
</t>
  </si>
  <si>
    <t xml:space="preserve">
 протез голени модульный с чехлом из полимерного материала;
1.1. Уровень ампутации:
1.1.4. Средняя треть голени:
1.2. Состояние культи:
1.2.1. Функциональная:
1.3. Уровень активности:
1.3.2. 2-3;
1.4. Вес пациента;
1.4.1. 73 кг.;
1.5. Протезирование:
1.5.2. Повторное;
2. Приемная гильза.
2.1. Наименование разновидности модуля (узла, элемента):
2.1.1. Приемная гильза;
3. Вкладные элементы – нет;
4. Стопа;
4.1. Наименование разновидности модуля:
4.1.1. Стопа;
4.2. Конструктивные особенности модуля стопы:
4.2.4. Стопа из композиционных материалов (энергосберегающая);
5. Дополнительный элемент (модуль) протеза – нет;
6. Крепление:
6.1. Наименование разновидности модуля (узла, элемента):
6.1.1. Крепление:
6.2. Конструктивные особенности модуля (узла, элемента):
6.2.1. Вакуумное крепление;
6.2.5. Бандаж-наколенник;
7. Отделочные косметические элементы:
7.1. Наименование разновидности отделочных косметических элементов:
7.1.1. Жесткая облицовка.
- комплектность: чехол на культю голени из полимерного материала (силиконовый). </t>
  </si>
  <si>
    <t xml:space="preserve">Кресло-коляска с ручным приводом комнатная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Кресло-коляска с приводом от обода колеса.
У кресла-коляски усиленная крестообразная складная рама, изготовленная из стали или алюминия. 
Поверхности металлических элементов кресла-коляски обеспечивают антикоррозийную защиту и устойчивы к дезинфекции.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литые.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кресло-коляска имеет удобные ручки в верхней части спинки.
В комплект входят:
- ремень безопасности;
- подушка на сиденье;
- чехол на подушку на молнии;
- подробная инструкция по эксплуатации на русском языке;
- набор инструментов;
- фиксирующий ремень для ног;
- гарантийный талон.
</t>
  </si>
  <si>
    <t>146/2024</t>
  </si>
  <si>
    <t>1590408471924000115</t>
  </si>
  <si>
    <r>
      <t>Кресло-коляска с ручным приводом  прогулочная
Серия «Пикник» Модель «Стандарт»</t>
    </r>
    <r>
      <rPr>
        <b/>
        <sz val="8"/>
        <color indexed="8"/>
        <rFont val="Times New Roman"/>
        <family val="1"/>
        <charset val="204"/>
      </rPr>
      <t xml:space="preserve"> титановая  рама</t>
    </r>
    <r>
      <rPr>
        <sz val="8"/>
        <color indexed="8"/>
        <rFont val="Times New Roman"/>
        <family val="1"/>
        <charset val="204"/>
      </rPr>
      <t xml:space="preserve">
(Производитель: АНО «Катаржина» Страна происхождения: Российская Федерация)
 Кресло-коляска с ручным приводом  прогулочная (жесткая рама, при складывании спинка ложится на сидение).
Кресло-коляска с жесткой (не складывающейся)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обладает повышенной прочностью элементов рамы (каркаса), ободов колес, маневренностью, надежностью; Конструкция кресла-коляски обеспечивает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кресло-коляски  выполнена из труб титанового сплава; все силовые элементы крепления боковых щитков (подлокотников), подножек и тормозов выполнены из прочного дюралюминия.
Спинка кресла-коляски оснащена единой приваренной ручкой сзади и дополнительно оснащена ручками, на которых установлены резиновые грипсы.
Кресло - коляска соответствует следующим требованиям (с учетом индивидуальных особенностей инвалида): 
- ширина сиденья (см): 42
- глубина сиденья (см): 38
- высота спинки по шитью (см): 25
- высота подлокотника (см): 18
- задние колеса (ведущие) быстросъемные – алюминиевый обод и обруч, с пневматическими шинами высокого качества (повышенная износостойкость покрышек)
Кресло - коляска имеет:
- алюминиевые откидные грязезащитные боковые щитки;
- элементы индивидуальной регулировки опорной площадки для ног верх вниз по диагонали;
- стояночные тормоза рычажные облегченные из алюминиевого сплава; 
-  мягкая защита со светоотражающей лентой на передних трубах рамы (смягчает возможные удары от столкновения с препятствием);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входит:
- руководство пользователя (паспорт) на русском языке;
- гарантийный талон;
-насос. Диаметр задних колес 594 мм. 
Ведущие колеса  номинальный размер покрышек – 47х507 мм ; 
- передние литые колеса диаметром 125мм.
Общий вес коляски: 13 кг. 
Максимальная масса пользователя: 120 кг.
</t>
    </r>
  </si>
  <si>
    <t xml:space="preserve">Кресло-коляска с двуручным рычажным приводом прогулочная предназначена для самостоятельного передвижения инвалидов вне помещений.
Кресло-коляска прогулочная с двуручным рычажным приводом соответствует следующим требованиям:
- рычажный механизм с приводом на задние колеса;
- кресло-коляска изготовлена из стальных труб;
- кресло-коляска имеет два рычага управления под правую и левую руку инвалида;
- рычаги съемные и регулируемые;
- кресло-коляска складывается и раскладывается по вертикальной оси;
- имеет передние управляемые колеса;
- шины колес пневматические;
- подножки съемные, регулируемые по высоте;
- наличие подлокотников;
- наличие светоотражающего устройства;
- стояночные тормоза.
Поставка должна включать кресло-коляску с шириной сидения 43 см.
В комплект поставки входит:
- набор инструментов;
- инструкция для пользователя (на русском языке);
- гарантийный талон (с отметкой о произведенной проверке контроля качества). 
</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</si>
  <si>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- 61 см. 
Поворотные колеса имеют диаметр - 20 см.
</t>
  </si>
  <si>
    <t>611/2024</t>
  </si>
  <si>
    <t>1590408471924000349</t>
  </si>
  <si>
    <t>642/2/2024</t>
  </si>
  <si>
    <t>1590408471924000360</t>
  </si>
  <si>
    <t xml:space="preserve">Протез бедра для купания
1.1. Уровень ампутации: 
1.1.1. Вычленение в коленном суставе; 
1.2. Состояние культи: 
1.2.1. Функциональная; 
1.3. Уровень активности: 
1.3.3. 3 - 4; 
1.4. Вес пациента: 
1.4.1. 70 кг; 
2.1. Наименование разновидности модуля (узла, элемента): 2.1.1. Приемная гильза; 
3.1. Наименование разновидности вкладных элементов: 3.1.2. Вкладная гильза из вспененного полимера; 
4.1. Наименование разновидности модуля стопы: 
4.1.1. Стопа протеза для купания; 
4.2. Функциональные особенности модуля стопы:
4.2.1. Влагозащищенная;
5.1. Наименование разновидности коленного модуля:
5.1.1. Коленный модуль протеза для купания; 
5.2. Конструктивные особенности коленного модуля: 
5.2.2. Коленный модуль с гидравлическим управлением для 3-4 уровня двигательной активности; 
5.3. Функциональные особенности коленного модуля: 5.3.1. Влагозащищенный; 
6.1. Наименование разновидности модуля (узла, элемента): 6.1.1. Крепление; 
6.2. Наименование разновидности крепления:  
6.2.1. Вакуумный клапан; 
6.3. Функциональные особенности крепления:
6.3.1. Влагозащищенное.
</t>
  </si>
  <si>
    <t>649/2024</t>
  </si>
  <si>
    <t xml:space="preserve">1590408471924000363
 </t>
  </si>
  <si>
    <t xml:space="preserve">1.1. Уровень ампутации:
1.1.2. Нижняя треть голени:
1.2. Состояние культи:
1.2.1. Функциональная:
1.3. Уровень активности:
1.3.3. 3-4;
1.4. Вес пациента;
1.4.1. 74 кг.;
1.5. Протезирование:
1.5.2. Повторное
2.1. Наименование разновидности модуля (узла, элемента):
2.1.1. Приемная гильза;
3.1. Наименование разновидности вкладных элементов:
3.1.2. Вкладная гильза из вспененного полимера;
4.1. Наименование разновидности модуля (узла, элемента):
4.1.1. Стопа;
4.2. Конструктивные особенности модуля (узла, элемента) стопы:
4.2.1. Стопа бесшарнирная;
6.1. Наименование разновидности модуля (узла, элемента):
6.1.1. Крепление:
6.2. Конструктивные особенности крепления:
6.2.5. Бандаж-наколенник:
7.1. Наименование разновидности отделочных косметических элементов:
7.1.2. Мягкая облицовка.
</t>
  </si>
  <si>
    <t>639/2024</t>
  </si>
  <si>
    <t>1590408471924000358</t>
  </si>
  <si>
    <t>24/2024</t>
  </si>
  <si>
    <t>1590408471924000056</t>
  </si>
  <si>
    <t xml:space="preserve">Чехлы на культю голени хлопчатобумажные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голени хлопчатобумажные должны быть изготовлены в соответствии с действующими стандартами и техническими условиями. Чехлы на культю голени хлопчатобумажные должны удовлетворять санитарно-гигиеническим требованиям, эстетичные, удобные при эксплуатации. Размер чехлов на культю голени хлопчатобумажных должен определяться индивидуально по каждому случаю в отдельности, с учетом анатомических особенностей получателя.
</t>
  </si>
  <si>
    <t>4/2024</t>
  </si>
  <si>
    <t>1590408471924000047</t>
  </si>
  <si>
    <t xml:space="preserve">Чехлы на культю бедра хлопчатобумажные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хлопчатобумажные должны быть изготовлены в соответствии с действующими стандартами и техническими условиями. Чехлы на культю бедра хлопчатобумажные должны удовлетворять санитарно-гигиеническим требованиям, эстетичные, удобные при эксплуатации. Размер чехлов на культю бедра хлопчатобумажных должен определяться индивидуально по каждому случаю в отдельности, с учетом анатомических особенностей получателя.
</t>
  </si>
  <si>
    <t>Чехлы на культю голени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голени шерстяные должны быть изготовлены в соответствии с действующими стандартами и техническими условиями. Чехлы на культю голени шерстяные должны удовлетворять санитарно-гигиеническим требованиям, эстетичные, удобные при эксплуатации. Размер чехлов на культю голени шерстяных должен определяться индивидуально по каждому случаю в отдельности, с учетом анатомических особенностей получателя</t>
  </si>
  <si>
    <t>12/2024</t>
  </si>
  <si>
    <t>1590408471924000050</t>
  </si>
  <si>
    <t>Чехлы на культю голени из полимерного материала (силиконовые) служат для повышения комфорта при использовании протеза и применяться для предохранения культи от потертостей, а также для крепления протеза. Чехлы на культю голени из полимерного материала (силиконовые) изготовлены в соответствии с действующими стандартами и техническими условиями. Чехлы на культю голени из полимерного материала (силиконовые) удовлетворяют санитарно-гигиеническим требованиям, быть эстетичными, удобными при эксплуатации. Размер чехлов на культю голени из полимерного материала (силиконовых) определяется индивидуально по каждому случаю в отдельности, с учетом анатомических особенностей получателя.</t>
  </si>
  <si>
    <t>32 607,78</t>
  </si>
  <si>
    <t>1092/2023</t>
  </si>
  <si>
    <t xml:space="preserve">1590408471923000496 </t>
  </si>
  <si>
    <t>Чехлы на культю бедра из полимерного материала (силиконовые) служат для повышения комфорта при использовании протеза и применяться для предохранения культи от потертостей, а также для крепления протеза. Чехлы на культю бедра из полимерного материала (силиконовые) изготовлены в соответствии с действующими стандартами и техническими условиями. Чехлы на культю бедра из полимерного материала (силиконовые) удовлетворяют санитарно-гигиеническим требованиям, быть эстетичными, удобными при эксплуатации. Размер чехлов на культю бедра из полимерного материала (силиконовых) определяется индивидуально по каждому случаю в отдельности, с учетом анатомических особенностей получателя.</t>
  </si>
  <si>
    <t>947/2023</t>
  </si>
  <si>
    <t xml:space="preserve">1590408471923000456 </t>
  </si>
  <si>
    <t>ППротез при частичной ампутации кисти, в том числе протезы пальцев; косметический; взрослый; отсутствует управление;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приспособления отсутствуют; оболочка косметическая отсутствует; отсутствует гильза или гильза индивидуальная одинарная из литьевого слоистого пластика на основе связующих смол или приемная гильза индивидуального изготовления, манжеткой из кожи, на шнуровке или контактной ленте (в зависимости от индивидуальных особенностей Получателя); модуль при вычленении плеча отсутствует; крепление: индивидуальное или специальное или подгоночное (в зависимости от индивидуальных особенностей Получателя).</t>
  </si>
  <si>
    <t>1078/2023</t>
  </si>
  <si>
    <t xml:space="preserve">1590408471923000505 </t>
  </si>
  <si>
    <t>Протез предплечья косметический, функционально-косметический; взрослый; отсутствует управление или система управления сохранившейся рукой или противоупором (в зависимости от индивидуальных особенностей Получателя);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с цилиндрическим хвостовиком, ротатор кистевой с адаптером, для присоединения кистей косметических, тяговых каркасных без ротации и рабочих насадок, имеющих адаптер; приспособления отсутствуют; оболочка косметическая отсутствует; гильза индивидуальная одинарная или гильза индивидуальная составная или гильза геометрическая копия сохранившейся руки или гильза унифицированная или отсутствует гильза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или крепление отсутствует (в зависимости от индивидуальных особенностей Получателя).</t>
  </si>
  <si>
    <t xml:space="preserve">58 066,63
</t>
  </si>
  <si>
    <t xml:space="preserve">63 399,33
 </t>
  </si>
  <si>
    <t xml:space="preserve">Протез плеча рабочий;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отсутствуют модули пальцев, пястей и кистей; комплект шин для локтевых шарниров;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комплект рабочих насадок; оболочка косметическая отсутствует; гильза индивидуальная одинарная; гильза кожаная или из литьевого слоистого пластика на основе связующих смол (в зависимости от индивидуальных особенностей Получателя); модуль при вычленении плеча отсутствует, комплект полуфабрикатов протеза рабочего плеча с регулируемой тугоподвижностью шарнира плечевого; крепление: индивидуальное или подгоночное или специальное (в зависимости от индивидуальных особенностей Получателя).
</t>
  </si>
  <si>
    <t xml:space="preserve">65 603,96
 </t>
  </si>
  <si>
    <t>Протез предплечья активный; взрослый; система управления механическая; кисть с гибкой тягой каркасная с пружинным схватом без ротации или кисть с гибкой тягой каркасная с пружинным схватом, пассивной ротацией с бесступенчатой регулируемой тугоподвижностью и фиксацией блока IV – V пальцев либо кисть с гибкой тягой каркасная с активным схватом без ротации либо кисть с гибкой тягой каркасная с активным схватом, пассивной ротацией с бесступенчатой регулируемой тугоподвижностью и фиксацией блока IV – V пальцев или кисть с гибкой тягой корпусная с пружинным схватом, пассивной ротацией с бесступенчатой регулируемой тугоподвижностью и фиксацией блока IV – V пальцев либо кисть с гибкой тягой корпусная с пружинным схватом и фиксацией блока IV – V пальцев (в зависимости от индивидуальных особенностей Получателя); локоть-предплечье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имеющих адаптер, дополнительное регулировочно-соединительное устройство отсутствует, шарнир кистевой с бесступенчатой изменяемой тугоподвижностью в узле ротации, ротатор кистевой с адаптером, для присоединения кистей косметических, тяговых каркасных без ротации и рабочих насадок, с цилиндрическим хвостовиком; приспособления отсутствуют; оболочка косметическая ПВХ/пластизоль с покрытием или оболочка косметическая ПВХ/пластизоль без покрытия или оболочка косметическая силиконовая (в зависимости от индивидуальных особенностей Получателя); гильза индивидуальная одинарная или гильза индивидуальная составная или гильза геометрическая копия сохранившейся руки (в зависимости от индивидуальных особенностей Получателя); гильза из литьевого слоистого пластика на основе связующих смол, из листового термопласта; модуль при вычленении плеча отсутствует; крепление: индивидуальное или подгоночное или специальное или силиконовое с быстросъемным замком (в зависимости от индивидуальных особенностей Получателя</t>
  </si>
  <si>
    <t>Протез плеча активный, функционально-косметический; взрослый; система управления механическая, механическая с дополнительной фурнитурой,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сохранившейся рукой или противоупором; кисть с гибкой тягой корпусная с пружинным схватом и пассивным узлом ротации, кисть с двумя гибкими тягами корпусная с пружинным схватом, пассивной ротацией с бесступенчатой регулируемой тугоподвижностью и фиксацией блока IV – V пальцев; локоть-предплечье экзоскелетного типа активный со ступенчатой фиксацией с пассивной ротацией плеча; функция ротации реализована в составе модуля кисти,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диаметром 10 мм, шарнир кистевой с бесступенчатой изменяемой тугоподвижностью в узле ротации; приспособления отсутствуют; оболочка косметическая ПВХ/пластизоль без покрытия, оболочка косметическая ПВХ/пластизоль с покрытием, оболочка косметическая силиконовая, оболочка косметическая кожаная; гильза индивидуальная одинарная, гильза геометрическая копия сохранившейся руки, гильза индивидуальная составная, гильза унифицированная; гильза из литьевого слоистого пластика на основе связующих смол, из листового термопласта, кожаная;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</si>
  <si>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831/2023</t>
  </si>
  <si>
    <t xml:space="preserve">1590408471923000404 </t>
  </si>
  <si>
    <t>409/2023</t>
  </si>
  <si>
    <t>1590408471923000200</t>
  </si>
  <si>
    <t xml:space="preserve">Ходунки изготовлены из прочных металлических сплавов. Ходунки оснащены мягким опорным столом. Ходунки легко складываются и регулируются по высоте. Ходунки оборудованы четырьмя колесами с двумя тормозами.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захвата (отсутствия скольжения рук при захвате), а также легкость чистки и санитарной обработки. - Ширина ходунков - 560 мм. 
- Максимальная допустимая нагрузка (вес инвалида) –100 кг. 
- Вес ходунков – 9,9 кг.
</t>
  </si>
  <si>
    <t>13 431,48</t>
  </si>
  <si>
    <t xml:space="preserve">Ходунки предназначены для людей с инвалидностью. Позволяют сохранять равновесие, улучшают координацию движений и уменьшают нагрузку на ноги.
Ходунки легко складываются, изготовлены из алюминиевого сплава и не подвергаются коррозии.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их захвата (отсутствие скольжения рук при захвате), а также легкость чистки и санитарной обработки. Регулировать высоту пользователь может без применения специальных инструментов
Ходунки оснащены двумя колесами. 
- Ширина ходунков – 525 мм.
 - Максимальная допустимая нагрузка (вес инвалида) –100 кг. 
- Вес ходунков – 2,65 кг. 
</t>
  </si>
  <si>
    <t xml:space="preserve">Ходунки имеют облегченный корпус из алюминиевого сплава, ножки снабжены резиновыми наконечниками против скольжения.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их захвата (отсутствие скольжения рук при захвате), а также легкость чистки и санитарной обработки. Регулировать высоту и складывать ходунки пользователь может без применения специальных инструментов. Ходунки имеют функцию «шагание». Ширина ходунков - 450 мм. 
- Максимальная допустимая нагрузка (вес инвалида) –100 кг. 
- Вес ходунков – 2,45 кг. 
</t>
  </si>
  <si>
    <t>5/2024</t>
  </si>
  <si>
    <t>1590408471924000046</t>
  </si>
  <si>
    <t>28/2024</t>
  </si>
  <si>
    <t xml:space="preserve">1590408471924000058 </t>
  </si>
  <si>
    <t>854/2023</t>
  </si>
  <si>
    <t>1590408471923000411</t>
  </si>
  <si>
    <t>1119/2023</t>
  </si>
  <si>
    <t xml:space="preserve"> 1590408471923000506</t>
  </si>
</sst>
</file>

<file path=xl/styles.xml><?xml version="1.0" encoding="utf-8"?>
<styleSheet xmlns="http://schemas.openxmlformats.org/spreadsheetml/2006/main">
  <numFmts count="2">
    <numFmt numFmtId="164" formatCode="0.0000"/>
    <numFmt numFmtId="165" formatCode="#,##0.00&quot;р.&quot;"/>
  </numFmts>
  <fonts count="39">
    <font>
      <sz val="11"/>
      <color theme="1"/>
      <name val="Calibri"/>
      <family val="2"/>
      <charset val="204"/>
      <scheme val="minor"/>
    </font>
    <font>
      <sz val="10"/>
      <name val="Arial"/>
      <family val="2"/>
      <charset val="204"/>
    </font>
    <font>
      <sz val="12"/>
      <name val="Times New Roman Cyr"/>
      <family val="1"/>
      <charset val="204"/>
    </font>
    <font>
      <sz val="12"/>
      <name val="Times New Roman"/>
      <family val="1"/>
      <charset val="204"/>
    </font>
    <font>
      <sz val="8"/>
      <name val="Times New Roman"/>
      <family val="1"/>
      <charset val="204"/>
    </font>
    <font>
      <b/>
      <sz val="12"/>
      <name val="Times New Roman"/>
      <family val="1"/>
      <charset val="204"/>
    </font>
    <font>
      <sz val="10"/>
      <name val="Times New Roman"/>
      <family val="1"/>
      <charset val="204"/>
    </font>
    <font>
      <b/>
      <sz val="10.5"/>
      <color indexed="8"/>
      <name val="Times New Roman"/>
      <family val="1"/>
      <charset val="204"/>
    </font>
    <font>
      <sz val="10.5"/>
      <color indexed="8"/>
      <name val="Times New Roman"/>
      <family val="1"/>
      <charset val="204"/>
    </font>
    <font>
      <sz val="8"/>
      <color indexed="8"/>
      <name val="Times New Roman"/>
      <family val="1"/>
      <charset val="204"/>
    </font>
    <font>
      <b/>
      <sz val="8"/>
      <color indexed="8"/>
      <name val="Times New Roman"/>
      <family val="1"/>
      <charset val="204"/>
    </font>
    <font>
      <sz val="11"/>
      <color indexed="8"/>
      <name val="Calibri"/>
      <family val="2"/>
      <charset val="204"/>
    </font>
    <font>
      <sz val="7"/>
      <color indexed="8"/>
      <name val="Times New Roman"/>
      <family val="1"/>
      <charset val="204"/>
    </font>
    <font>
      <sz val="7.5"/>
      <color indexed="8"/>
      <name val="Times New Roman"/>
      <family val="1"/>
      <charset val="204"/>
    </font>
    <font>
      <sz val="11"/>
      <color theme="1"/>
      <name val="Times New Roman"/>
      <family val="1"/>
      <charset val="204"/>
    </font>
    <font>
      <b/>
      <sz val="11"/>
      <color theme="1"/>
      <name val="Times New Roman"/>
      <family val="1"/>
      <charset val="204"/>
    </font>
    <font>
      <sz val="11"/>
      <color theme="0"/>
      <name val="Times New Roman"/>
      <family val="1"/>
      <charset val="204"/>
    </font>
    <font>
      <b/>
      <sz val="12"/>
      <color theme="1"/>
      <name val="Times New Roman"/>
      <family val="1"/>
      <charset val="204"/>
    </font>
    <font>
      <sz val="10"/>
      <color theme="1"/>
      <name val="Times New Roman"/>
      <family val="1"/>
      <charset val="204"/>
    </font>
    <font>
      <sz val="12"/>
      <color theme="1"/>
      <name val="Times New Roman"/>
      <family val="1"/>
      <charset val="204"/>
    </font>
    <font>
      <sz val="10.5"/>
      <color theme="1"/>
      <name val="Times New Roman"/>
      <family val="1"/>
      <charset val="204"/>
    </font>
    <font>
      <sz val="11"/>
      <color theme="0"/>
      <name val="Calibri"/>
      <family val="2"/>
      <charset val="204"/>
      <scheme val="minor"/>
    </font>
    <font>
      <b/>
      <sz val="11"/>
      <color rgb="FFFF0000"/>
      <name val="Times New Roman"/>
      <family val="1"/>
      <charset val="204"/>
    </font>
    <font>
      <sz val="8"/>
      <color theme="1"/>
      <name val="Times New Roman"/>
      <family val="1"/>
      <charset val="204"/>
    </font>
    <font>
      <sz val="8"/>
      <color theme="1"/>
      <name val="Calibri"/>
      <family val="2"/>
      <charset val="204"/>
      <scheme val="minor"/>
    </font>
    <font>
      <sz val="12"/>
      <color rgb="FF000000"/>
      <name val="Times New Roman"/>
      <family val="1"/>
      <charset val="204"/>
    </font>
    <font>
      <sz val="6"/>
      <color theme="1"/>
      <name val="Times New Roman"/>
      <family val="1"/>
      <charset val="204"/>
    </font>
    <font>
      <sz val="7"/>
      <color theme="1"/>
      <name val="Times New Roman"/>
      <family val="1"/>
      <charset val="204"/>
    </font>
    <font>
      <sz val="11.5"/>
      <color theme="1"/>
      <name val="Times New Roman"/>
      <family val="1"/>
      <charset val="204"/>
    </font>
    <font>
      <b/>
      <sz val="14"/>
      <color rgb="FFFF0000"/>
      <name val="Times New Roman"/>
      <family val="1"/>
      <charset val="204"/>
    </font>
    <font>
      <sz val="11"/>
      <color rgb="FF000000"/>
      <name val="Times New Roman"/>
      <family val="1"/>
      <charset val="204"/>
    </font>
    <font>
      <b/>
      <sz val="8"/>
      <color theme="1"/>
      <name val="Times New Roman"/>
      <family val="1"/>
      <charset val="204"/>
    </font>
    <font>
      <sz val="11"/>
      <color rgb="FF000000"/>
      <name val="Tahoma"/>
      <family val="2"/>
      <charset val="204"/>
    </font>
    <font>
      <b/>
      <sz val="14"/>
      <color theme="1"/>
      <name val="Times New Roman"/>
      <family val="1"/>
      <charset val="204"/>
    </font>
    <font>
      <sz val="8"/>
      <color rgb="FF000000"/>
      <name val="Tahoma"/>
      <family val="2"/>
      <charset val="204"/>
    </font>
    <font>
      <u/>
      <sz val="9.25"/>
      <color theme="10"/>
      <name val="Calibri"/>
      <family val="2"/>
      <charset val="204"/>
    </font>
    <font>
      <sz val="9.25"/>
      <color theme="10"/>
      <name val="Calibri"/>
      <family val="2"/>
      <charset val="204"/>
    </font>
    <font>
      <sz val="9"/>
      <color theme="1"/>
      <name val="Times New Roman"/>
      <family val="1"/>
      <charset val="204"/>
    </font>
    <font>
      <sz val="8"/>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0" fontId="1" fillId="0" borderId="0"/>
    <xf numFmtId="0" fontId="11" fillId="0" borderId="0"/>
    <xf numFmtId="0" fontId="35" fillId="0" borderId="0" applyNumberFormat="0" applyFill="0" applyBorder="0" applyAlignment="0" applyProtection="0">
      <alignment vertical="top"/>
      <protection locked="0"/>
    </xf>
  </cellStyleXfs>
  <cellXfs count="216">
    <xf numFmtId="0" fontId="0" fillId="0" borderId="0" xfId="0"/>
    <xf numFmtId="164" fontId="2" fillId="2" borderId="1" xfId="0" applyNumberFormat="1" applyFont="1" applyFill="1" applyBorder="1" applyAlignment="1">
      <alignment wrapText="1"/>
    </xf>
    <xf numFmtId="49" fontId="0" fillId="0" borderId="1" xfId="0" applyNumberFormat="1" applyBorder="1" applyAlignment="1"/>
    <xf numFmtId="164" fontId="2" fillId="2" borderId="2" xfId="0" applyNumberFormat="1" applyFont="1" applyFill="1" applyBorder="1" applyAlignment="1">
      <alignment wrapText="1"/>
    </xf>
    <xf numFmtId="164" fontId="3" fillId="2" borderId="2" xfId="0" applyNumberFormat="1" applyFont="1" applyFill="1" applyBorder="1" applyAlignment="1">
      <alignment wrapText="1"/>
    </xf>
    <xf numFmtId="0" fontId="14" fillId="0" borderId="0" xfId="0" applyFont="1" applyProtection="1"/>
    <xf numFmtId="0" fontId="0" fillId="0" borderId="0" xfId="0" applyFont="1" applyProtection="1"/>
    <xf numFmtId="0" fontId="0" fillId="0" borderId="0" xfId="0" applyProtection="1"/>
    <xf numFmtId="0" fontId="15" fillId="0" borderId="0" xfId="0" applyFont="1" applyBorder="1" applyAlignment="1" applyProtection="1">
      <alignment horizontal="center" vertical="center" wrapText="1"/>
    </xf>
    <xf numFmtId="0" fontId="15" fillId="0" borderId="0" xfId="0" applyFont="1" applyBorder="1" applyAlignment="1" applyProtection="1">
      <alignment vertical="center" wrapText="1"/>
    </xf>
    <xf numFmtId="0" fontId="16" fillId="0" borderId="0" xfId="0" applyFont="1" applyProtection="1"/>
    <xf numFmtId="0" fontId="17" fillId="0" borderId="0" xfId="0" applyFont="1" applyBorder="1" applyAlignment="1" applyProtection="1">
      <alignment horizontal="center" vertical="center" wrapText="1"/>
    </xf>
    <xf numFmtId="49" fontId="0" fillId="0" borderId="0" xfId="0" applyNumberFormat="1"/>
    <xf numFmtId="0" fontId="18" fillId="0" borderId="0" xfId="0" applyFont="1" applyBorder="1" applyAlignment="1" applyProtection="1">
      <alignment horizontal="center" vertical="top" wrapText="1"/>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right" vertical="center" wrapText="1"/>
    </xf>
    <xf numFmtId="0" fontId="4" fillId="0" borderId="0" xfId="0" applyFont="1" applyFill="1" applyBorder="1" applyAlignment="1" applyProtection="1">
      <alignment horizontal="center" vertical="center" wrapText="1"/>
    </xf>
    <xf numFmtId="0" fontId="5" fillId="0" borderId="0" xfId="1" applyFont="1" applyBorder="1" applyAlignment="1" applyProtection="1">
      <alignment horizontal="center"/>
    </xf>
    <xf numFmtId="0" fontId="6" fillId="0" borderId="0" xfId="1" applyFont="1" applyBorder="1" applyAlignment="1" applyProtection="1">
      <alignment horizontal="center" vertical="top"/>
    </xf>
    <xf numFmtId="0" fontId="19" fillId="0" borderId="0" xfId="0" applyFont="1" applyProtection="1"/>
    <xf numFmtId="0" fontId="3" fillId="0" borderId="0" xfId="1" applyFont="1" applyBorder="1" applyAlignment="1" applyProtection="1"/>
    <xf numFmtId="0" fontId="3" fillId="0" borderId="0" xfId="1" applyFont="1" applyBorder="1" applyAlignment="1" applyProtection="1">
      <alignment wrapText="1"/>
    </xf>
    <xf numFmtId="0" fontId="14" fillId="0" borderId="0" xfId="0" applyFont="1" applyAlignment="1" applyProtection="1">
      <alignment horizontal="center"/>
    </xf>
    <xf numFmtId="0" fontId="20" fillId="3" borderId="2"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49" fontId="20" fillId="0" borderId="1" xfId="0" applyNumberFormat="1" applyFont="1" applyBorder="1" applyAlignment="1" applyProtection="1">
      <alignment horizontal="left" vertical="center" wrapText="1"/>
      <protection locked="0"/>
    </xf>
    <xf numFmtId="14" fontId="20" fillId="0" borderId="1" xfId="0" applyNumberFormat="1" applyFont="1" applyBorder="1" applyAlignment="1" applyProtection="1">
      <alignment horizontal="center" wrapText="1"/>
      <protection locked="0"/>
    </xf>
    <xf numFmtId="49" fontId="20" fillId="0" borderId="1" xfId="0" applyNumberFormat="1" applyFont="1" applyBorder="1" applyAlignment="1" applyProtection="1">
      <alignment horizontal="left" wrapText="1"/>
      <protection locked="0"/>
    </xf>
    <xf numFmtId="4" fontId="20" fillId="0" borderId="1" xfId="0" applyNumberFormat="1" applyFont="1" applyBorder="1" applyAlignment="1" applyProtection="1">
      <alignment horizontal="right" wrapText="1"/>
      <protection locked="0"/>
    </xf>
    <xf numFmtId="49"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14" fillId="0" borderId="3" xfId="0" applyFont="1" applyBorder="1" applyAlignment="1" applyProtection="1">
      <alignment horizontal="center"/>
      <protection locked="0"/>
    </xf>
    <xf numFmtId="0" fontId="18" fillId="0" borderId="0" xfId="0" applyFont="1" applyAlignment="1" applyProtection="1">
      <alignment vertical="top"/>
    </xf>
    <xf numFmtId="0" fontId="20"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xf>
    <xf numFmtId="0" fontId="21" fillId="0" borderId="0" xfId="0" applyFont="1" applyProtection="1"/>
    <xf numFmtId="0" fontId="22" fillId="0" borderId="0" xfId="0" applyFont="1" applyFill="1" applyProtection="1"/>
    <xf numFmtId="14" fontId="9" fillId="0" borderId="2" xfId="0" applyNumberFormat="1" applyFont="1" applyBorder="1" applyAlignment="1" applyProtection="1">
      <alignment horizontal="center" wrapText="1"/>
      <protection locked="0"/>
    </xf>
    <xf numFmtId="14" fontId="9" fillId="0" borderId="2" xfId="0" applyNumberFormat="1" applyFont="1" applyBorder="1" applyAlignment="1" applyProtection="1">
      <alignment horizontal="center"/>
      <protection locked="0"/>
    </xf>
    <xf numFmtId="49" fontId="9" fillId="0" borderId="2" xfId="0" applyNumberFormat="1" applyFont="1" applyBorder="1" applyAlignment="1" applyProtection="1">
      <alignment horizontal="center" wrapText="1"/>
      <protection locked="0"/>
    </xf>
    <xf numFmtId="4" fontId="9" fillId="0" borderId="2" xfId="0" applyNumberFormat="1" applyFont="1" applyBorder="1" applyAlignment="1" applyProtection="1">
      <alignment horizontal="center" wrapText="1"/>
      <protection locked="0"/>
    </xf>
    <xf numFmtId="49"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49" fontId="23" fillId="0" borderId="1" xfId="0" applyNumberFormat="1" applyFont="1" applyBorder="1" applyAlignment="1" applyProtection="1">
      <alignment horizontal="left" vertical="center" wrapText="1"/>
      <protection locked="0"/>
    </xf>
    <xf numFmtId="14" fontId="23" fillId="0" borderId="1" xfId="0" applyNumberFormat="1" applyFont="1" applyBorder="1" applyAlignment="1" applyProtection="1">
      <alignment horizontal="center" wrapText="1"/>
      <protection locked="0"/>
    </xf>
    <xf numFmtId="49" fontId="23" fillId="0" borderId="1" xfId="0" applyNumberFormat="1" applyFont="1" applyBorder="1" applyAlignment="1" applyProtection="1">
      <alignment horizontal="left" wrapText="1"/>
      <protection locked="0"/>
    </xf>
    <xf numFmtId="4" fontId="23" fillId="0" borderId="1" xfId="0" applyNumberFormat="1" applyFont="1" applyBorder="1" applyAlignment="1" applyProtection="1">
      <alignment horizontal="right" wrapText="1"/>
      <protection locked="0"/>
    </xf>
    <xf numFmtId="0" fontId="23" fillId="0" borderId="2" xfId="0" applyFont="1" applyBorder="1" applyAlignment="1" applyProtection="1">
      <alignment horizontal="left" vertical="center" wrapText="1"/>
    </xf>
    <xf numFmtId="0" fontId="23" fillId="0" borderId="2" xfId="0"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xf>
    <xf numFmtId="0" fontId="9" fillId="0" borderId="2" xfId="0" applyFont="1" applyFill="1" applyBorder="1" applyAlignment="1" applyProtection="1">
      <alignment horizontal="left" vertical="top" wrapText="1"/>
    </xf>
    <xf numFmtId="49" fontId="23" fillId="0" borderId="2" xfId="0" applyNumberFormat="1" applyFont="1" applyFill="1" applyBorder="1" applyAlignment="1" applyProtection="1">
      <alignment horizontal="center" vertical="center" wrapText="1"/>
    </xf>
    <xf numFmtId="0" fontId="23" fillId="0" borderId="2" xfId="0" applyFont="1" applyBorder="1" applyAlignment="1" applyProtection="1">
      <alignment horizontal="left" vertical="top" wrapText="1"/>
      <protection locked="0"/>
    </xf>
    <xf numFmtId="49" fontId="23" fillId="0" borderId="1" xfId="0" applyNumberFormat="1" applyFont="1" applyBorder="1" applyAlignment="1" applyProtection="1">
      <alignment horizontal="center" vertical="center" wrapText="1" shrinkToFit="1"/>
    </xf>
    <xf numFmtId="14" fontId="23" fillId="0" borderId="1" xfId="0" applyNumberFormat="1" applyFont="1" applyBorder="1" applyAlignment="1" applyProtection="1">
      <alignment horizontal="center" vertical="center" wrapText="1" shrinkToFit="1"/>
    </xf>
    <xf numFmtId="4" fontId="23" fillId="0" borderId="1"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left" vertical="center" wrapText="1"/>
      <protection locked="0"/>
    </xf>
    <xf numFmtId="0" fontId="9" fillId="0" borderId="2" xfId="2" applyFont="1" applyBorder="1" applyAlignment="1" applyProtection="1">
      <alignment wrapText="1"/>
      <protection locked="0"/>
    </xf>
    <xf numFmtId="0" fontId="9" fillId="0" borderId="2"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wrapText="1"/>
      <protection locked="0"/>
    </xf>
    <xf numFmtId="4" fontId="9" fillId="0" borderId="2" xfId="0" applyNumberFormat="1" applyFont="1" applyBorder="1" applyAlignment="1" applyProtection="1">
      <alignment horizontal="right" wrapText="1"/>
      <protection locked="0"/>
    </xf>
    <xf numFmtId="0" fontId="9" fillId="0" borderId="2" xfId="0" applyFont="1" applyBorder="1" applyAlignment="1">
      <alignment horizontal="justify" wrapText="1"/>
    </xf>
    <xf numFmtId="14" fontId="9" fillId="0" borderId="1" xfId="0" applyNumberFormat="1" applyFont="1" applyBorder="1" applyAlignment="1" applyProtection="1">
      <alignment horizontal="center" wrapText="1"/>
      <protection locked="0"/>
    </xf>
    <xf numFmtId="49" fontId="9" fillId="0" borderId="1" xfId="0" applyNumberFormat="1" applyFont="1" applyBorder="1" applyAlignment="1" applyProtection="1">
      <alignment horizontal="center" wrapText="1"/>
      <protection locked="0"/>
    </xf>
    <xf numFmtId="0" fontId="9" fillId="0" borderId="2" xfId="2" applyFont="1" applyBorder="1" applyAlignment="1" applyProtection="1">
      <alignment horizontal="justify" wrapText="1"/>
      <protection locked="0"/>
    </xf>
    <xf numFmtId="49" fontId="9" fillId="0" borderId="2" xfId="2" applyNumberFormat="1" applyFont="1" applyBorder="1" applyAlignment="1" applyProtection="1">
      <alignment horizontal="center" vertical="center" wrapText="1"/>
      <protection locked="0"/>
    </xf>
    <xf numFmtId="0" fontId="9"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wrapText="1"/>
      <protection locked="0"/>
    </xf>
    <xf numFmtId="4" fontId="9" fillId="0" borderId="1" xfId="0" applyNumberFormat="1" applyFont="1" applyBorder="1" applyAlignment="1" applyProtection="1">
      <alignment horizontal="right" wrapText="1"/>
      <protection locked="0"/>
    </xf>
    <xf numFmtId="49" fontId="4" fillId="0" borderId="2"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center" vertical="center" wrapText="1"/>
      <protection locked="0"/>
    </xf>
    <xf numFmtId="4" fontId="9" fillId="0" borderId="0" xfId="0" applyNumberFormat="1" applyFont="1" applyBorder="1" applyAlignment="1" applyProtection="1">
      <alignment horizontal="right" wrapText="1"/>
      <protection locked="0"/>
    </xf>
    <xf numFmtId="0" fontId="23" fillId="0" borderId="0" xfId="0" applyFont="1"/>
    <xf numFmtId="4" fontId="23" fillId="0" borderId="0" xfId="0" applyNumberFormat="1" applyFont="1"/>
    <xf numFmtId="165" fontId="23" fillId="0" borderId="0" xfId="0" applyNumberFormat="1" applyFont="1"/>
    <xf numFmtId="0" fontId="4" fillId="0" borderId="2" xfId="0" applyFont="1" applyBorder="1" applyAlignment="1" applyProtection="1">
      <alignment wrapText="1"/>
      <protection locked="0"/>
    </xf>
    <xf numFmtId="4" fontId="9" fillId="0" borderId="2" xfId="0" applyNumberFormat="1" applyFont="1" applyBorder="1" applyAlignment="1">
      <alignment horizontal="center"/>
    </xf>
    <xf numFmtId="0" fontId="9" fillId="0" borderId="1" xfId="0" applyNumberFormat="1" applyFont="1" applyFill="1" applyBorder="1" applyAlignment="1" applyProtection="1">
      <alignment horizontal="left" vertical="center" wrapText="1"/>
      <protection locked="0"/>
    </xf>
    <xf numFmtId="14" fontId="9" fillId="0" borderId="1" xfId="0" applyNumberFormat="1" applyFont="1" applyFill="1" applyBorder="1" applyAlignment="1" applyProtection="1">
      <alignment horizontal="center" wrapText="1"/>
      <protection locked="0"/>
    </xf>
    <xf numFmtId="49" fontId="9" fillId="0" borderId="1" xfId="0" applyNumberFormat="1" applyFont="1" applyFill="1" applyBorder="1" applyAlignment="1" applyProtection="1">
      <alignment horizontal="left" wrapText="1"/>
      <protection locked="0"/>
    </xf>
    <xf numFmtId="4" fontId="9" fillId="0" borderId="1" xfId="0" applyNumberFormat="1" applyFont="1" applyFill="1" applyBorder="1" applyAlignment="1" applyProtection="1">
      <alignment horizontal="right" wrapText="1"/>
      <protection locked="0"/>
    </xf>
    <xf numFmtId="0" fontId="23" fillId="0" borderId="0" xfId="0" applyFont="1" applyAlignment="1">
      <alignment wrapText="1"/>
    </xf>
    <xf numFmtId="0" fontId="4" fillId="0" borderId="2" xfId="0" applyFont="1" applyFill="1" applyBorder="1" applyAlignment="1" applyProtection="1">
      <alignment horizontal="justify" wrapText="1"/>
      <protection locked="0"/>
    </xf>
    <xf numFmtId="14" fontId="9" fillId="0" borderId="2" xfId="0" applyNumberFormat="1" applyFont="1" applyFill="1" applyBorder="1" applyAlignment="1" applyProtection="1">
      <alignment horizontal="center" wrapText="1"/>
      <protection locked="0"/>
    </xf>
    <xf numFmtId="49" fontId="9" fillId="0" borderId="2" xfId="0" applyNumberFormat="1" applyFont="1" applyFill="1" applyBorder="1" applyAlignment="1" applyProtection="1">
      <alignment horizontal="center" wrapText="1"/>
      <protection locked="0"/>
    </xf>
    <xf numFmtId="49" fontId="9" fillId="0" borderId="2" xfId="2" applyNumberFormat="1" applyFont="1" applyFill="1" applyBorder="1" applyAlignment="1" applyProtection="1">
      <alignment horizontal="center" vertical="center" wrapText="1"/>
      <protection locked="0"/>
    </xf>
    <xf numFmtId="4" fontId="9" fillId="0" borderId="2" xfId="0" applyNumberFormat="1" applyFont="1" applyFill="1" applyBorder="1" applyAlignment="1" applyProtection="1">
      <alignment horizontal="center" wrapText="1"/>
      <protection locked="0"/>
    </xf>
    <xf numFmtId="0" fontId="4" fillId="0" borderId="2" xfId="0" applyFont="1" applyBorder="1" applyAlignment="1">
      <alignment wrapText="1"/>
    </xf>
    <xf numFmtId="49" fontId="9" fillId="0" borderId="2" xfId="2" applyNumberFormat="1" applyFont="1" applyBorder="1" applyAlignment="1">
      <alignment horizontal="center" vertical="center" wrapText="1"/>
    </xf>
    <xf numFmtId="14" fontId="24" fillId="0" borderId="2" xfId="0" applyNumberFormat="1" applyFont="1" applyBorder="1" applyAlignment="1" applyProtection="1">
      <alignment horizontal="center"/>
    </xf>
    <xf numFmtId="49" fontId="9" fillId="0" borderId="2" xfId="2" applyNumberFormat="1" applyFont="1" applyBorder="1" applyAlignment="1">
      <alignment horizontal="center" vertical="center"/>
    </xf>
    <xf numFmtId="14" fontId="23" fillId="0" borderId="0" xfId="0" applyNumberFormat="1" applyFont="1" applyAlignment="1">
      <alignment horizontal="justify"/>
    </xf>
    <xf numFmtId="0" fontId="9" fillId="0" borderId="2" xfId="0" applyFont="1" applyBorder="1" applyAlignment="1" applyProtection="1">
      <alignment wrapText="1"/>
      <protection locked="0"/>
    </xf>
    <xf numFmtId="4" fontId="9" fillId="0" borderId="0" xfId="0" applyNumberFormat="1" applyFont="1" applyBorder="1" applyAlignment="1" applyProtection="1">
      <alignment horizontal="center" wrapText="1"/>
      <protection locked="0"/>
    </xf>
    <xf numFmtId="49" fontId="9" fillId="0" borderId="4" xfId="2" applyNumberFormat="1" applyFont="1" applyBorder="1" applyAlignment="1">
      <alignment horizontal="center" vertical="center"/>
    </xf>
    <xf numFmtId="14" fontId="9" fillId="0" borderId="5" xfId="0" applyNumberFormat="1" applyFont="1" applyBorder="1" applyAlignment="1" applyProtection="1">
      <alignment horizontal="center" wrapText="1"/>
      <protection locked="0"/>
    </xf>
    <xf numFmtId="49" fontId="9" fillId="0" borderId="4" xfId="0" applyNumberFormat="1" applyFont="1" applyBorder="1" applyAlignment="1" applyProtection="1">
      <alignment horizontal="center" wrapText="1"/>
      <protection locked="0"/>
    </xf>
    <xf numFmtId="14" fontId="9" fillId="0" borderId="6" xfId="0" applyNumberFormat="1" applyFont="1" applyBorder="1" applyAlignment="1" applyProtection="1">
      <alignment horizontal="center" wrapText="1"/>
      <protection locked="0"/>
    </xf>
    <xf numFmtId="49" fontId="9" fillId="0" borderId="7" xfId="0" applyNumberFormat="1" applyFont="1" applyBorder="1" applyAlignment="1" applyProtection="1">
      <alignment horizontal="left" wrapText="1"/>
      <protection locked="0"/>
    </xf>
    <xf numFmtId="0" fontId="4" fillId="0" borderId="1" xfId="0" applyFont="1" applyBorder="1" applyAlignment="1">
      <alignment wrapText="1"/>
    </xf>
    <xf numFmtId="0" fontId="9" fillId="0" borderId="2" xfId="2" applyFont="1" applyBorder="1" applyAlignment="1">
      <alignment wrapText="1"/>
    </xf>
    <xf numFmtId="0" fontId="4" fillId="0" borderId="2" xfId="0" applyFont="1" applyBorder="1" applyAlignment="1">
      <alignment horizontal="justify" wrapText="1"/>
    </xf>
    <xf numFmtId="0" fontId="4" fillId="0" borderId="2" xfId="2" applyFont="1" applyBorder="1" applyAlignment="1">
      <alignment horizontal="justify" wrapText="1"/>
    </xf>
    <xf numFmtId="0" fontId="9" fillId="0" borderId="2" xfId="2" applyFont="1" applyBorder="1" applyAlignment="1">
      <alignment horizontal="justify" wrapText="1"/>
    </xf>
    <xf numFmtId="0" fontId="9" fillId="0" borderId="2" xfId="0" applyNumberFormat="1" applyFont="1" applyFill="1" applyBorder="1" applyAlignment="1" applyProtection="1">
      <alignment horizontal="left" vertical="center" wrapText="1"/>
    </xf>
    <xf numFmtId="4" fontId="9" fillId="0" borderId="2" xfId="0" applyNumberFormat="1" applyFont="1" applyBorder="1"/>
    <xf numFmtId="0" fontId="9" fillId="0" borderId="2" xfId="2" applyFont="1" applyBorder="1" applyAlignment="1">
      <alignment vertical="top" wrapText="1"/>
    </xf>
    <xf numFmtId="2" fontId="9" fillId="0" borderId="2" xfId="0" applyNumberFormat="1" applyFont="1" applyBorder="1" applyAlignment="1" applyProtection="1">
      <alignment horizontal="left" vertical="center" wrapText="1"/>
      <protection locked="0"/>
    </xf>
    <xf numFmtId="0" fontId="9" fillId="0" borderId="2" xfId="0" applyFont="1" applyBorder="1" applyAlignment="1" applyProtection="1">
      <alignment horizontal="left" vertical="top" wrapText="1"/>
      <protection locked="0"/>
    </xf>
    <xf numFmtId="0" fontId="9" fillId="0" borderId="2" xfId="0" applyNumberFormat="1" applyFont="1" applyBorder="1" applyAlignment="1" applyProtection="1">
      <alignment horizontal="center" vertical="center" wrapText="1" shrinkToFit="1"/>
    </xf>
    <xf numFmtId="14" fontId="9" fillId="0" borderId="2"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center" vertical="center" wrapText="1" shrinkToFit="1"/>
    </xf>
    <xf numFmtId="4" fontId="9" fillId="0" borderId="2" xfId="0" applyNumberFormat="1" applyFont="1" applyBorder="1" applyAlignment="1" applyProtection="1">
      <alignment horizontal="center" vertical="center" wrapText="1" shrinkToFit="1"/>
    </xf>
    <xf numFmtId="0" fontId="9" fillId="0" borderId="2" xfId="2" applyFont="1" applyBorder="1" applyAlignment="1">
      <alignment horizontal="center" vertical="center" wrapText="1"/>
    </xf>
    <xf numFmtId="14" fontId="9" fillId="0" borderId="2" xfId="2" applyNumberFormat="1" applyFont="1" applyBorder="1" applyAlignment="1">
      <alignment horizontal="center" vertical="center" wrapText="1"/>
    </xf>
    <xf numFmtId="49" fontId="9" fillId="0" borderId="2" xfId="2" applyNumberFormat="1" applyFont="1" applyBorder="1" applyAlignment="1">
      <alignment horizontal="center" wrapText="1"/>
    </xf>
    <xf numFmtId="49" fontId="9" fillId="0" borderId="2" xfId="0" applyNumberFormat="1" applyFont="1" applyBorder="1" applyAlignment="1" applyProtection="1">
      <alignment horizontal="center"/>
    </xf>
    <xf numFmtId="0" fontId="9" fillId="0" borderId="2" xfId="0" applyFont="1" applyBorder="1" applyAlignment="1" applyProtection="1">
      <alignment wrapText="1"/>
    </xf>
    <xf numFmtId="0" fontId="9" fillId="0" borderId="2" xfId="0" applyFont="1" applyBorder="1" applyAlignment="1">
      <alignment vertical="center" wrapText="1"/>
    </xf>
    <xf numFmtId="0" fontId="9" fillId="0" borderId="2" xfId="0" applyFont="1" applyBorder="1" applyAlignment="1">
      <alignment wrapText="1"/>
    </xf>
    <xf numFmtId="49" fontId="9" fillId="0" borderId="2" xfId="0" applyNumberFormat="1" applyFont="1" applyBorder="1" applyAlignment="1" applyProtection="1">
      <alignment horizontal="center" wrapText="1"/>
    </xf>
    <xf numFmtId="165" fontId="23" fillId="0" borderId="2" xfId="0" applyNumberFormat="1" applyFont="1" applyBorder="1"/>
    <xf numFmtId="0" fontId="23" fillId="0" borderId="1" xfId="0" applyNumberFormat="1" applyFont="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xf>
    <xf numFmtId="4" fontId="25" fillId="0" borderId="0" xfId="0" applyNumberFormat="1" applyFont="1"/>
    <xf numFmtId="0" fontId="14" fillId="0" borderId="0" xfId="0" applyFont="1"/>
    <xf numFmtId="49" fontId="23" fillId="0" borderId="1" xfId="0" applyNumberFormat="1" applyFont="1" applyBorder="1" applyAlignment="1" applyProtection="1">
      <alignment horizontal="center" wrapText="1"/>
      <protection locked="0"/>
    </xf>
    <xf numFmtId="4" fontId="23" fillId="0" borderId="1" xfId="0" applyNumberFormat="1" applyFont="1" applyBorder="1" applyAlignment="1" applyProtection="1">
      <alignment horizontal="center" wrapText="1"/>
      <protection locked="0"/>
    </xf>
    <xf numFmtId="0" fontId="12" fillId="0" borderId="1" xfId="0" applyNumberFormat="1" applyFont="1" applyBorder="1" applyAlignment="1" applyProtection="1">
      <alignment horizontal="left" vertical="center" wrapText="1"/>
      <protection locked="0"/>
    </xf>
    <xf numFmtId="0" fontId="13" fillId="0" borderId="1" xfId="0" applyNumberFormat="1" applyFont="1" applyBorder="1" applyAlignment="1" applyProtection="1">
      <alignment horizontal="left" vertical="center" wrapText="1"/>
      <protection locked="0"/>
    </xf>
    <xf numFmtId="0" fontId="13" fillId="0" borderId="2" xfId="2" applyFont="1" applyBorder="1" applyAlignment="1" applyProtection="1">
      <alignment horizontal="justify" wrapText="1"/>
      <protection locked="0"/>
    </xf>
    <xf numFmtId="4" fontId="23" fillId="0" borderId="1" xfId="0" applyNumberFormat="1" applyFont="1" applyBorder="1"/>
    <xf numFmtId="4" fontId="9" fillId="0" borderId="1" xfId="0" applyNumberFormat="1" applyFont="1" applyBorder="1" applyAlignment="1" applyProtection="1">
      <alignment horizontal="center" wrapText="1"/>
      <protection locked="0"/>
    </xf>
    <xf numFmtId="0" fontId="12" fillId="0" borderId="2" xfId="0" applyNumberFormat="1" applyFont="1" applyBorder="1" applyAlignment="1" applyProtection="1">
      <alignment horizontal="center" vertical="center" wrapText="1" shrinkToFit="1"/>
    </xf>
    <xf numFmtId="4" fontId="9" fillId="0" borderId="2" xfId="0" applyNumberFormat="1" applyFont="1" applyFill="1" applyBorder="1" applyAlignment="1" applyProtection="1">
      <alignment horizontal="center" vertical="center" wrapText="1"/>
    </xf>
    <xf numFmtId="0" fontId="27" fillId="0" borderId="1" xfId="0" applyNumberFormat="1" applyFont="1" applyBorder="1" applyAlignment="1" applyProtection="1">
      <alignment horizontal="left" vertical="center" wrapText="1"/>
      <protection locked="0"/>
    </xf>
    <xf numFmtId="0" fontId="9" fillId="0" borderId="1" xfId="2" applyFont="1" applyBorder="1" applyAlignment="1">
      <alignment horizontal="justify" wrapText="1"/>
    </xf>
    <xf numFmtId="49" fontId="23" fillId="0" borderId="7" xfId="0" applyNumberFormat="1" applyFont="1" applyBorder="1" applyAlignment="1" applyProtection="1">
      <alignment horizontal="left" vertical="center" wrapText="1"/>
      <protection locked="0"/>
    </xf>
    <xf numFmtId="0" fontId="23" fillId="0" borderId="6" xfId="0" applyNumberFormat="1" applyFont="1" applyBorder="1" applyAlignment="1" applyProtection="1">
      <alignment horizontal="left" wrapText="1"/>
      <protection locked="0"/>
    </xf>
    <xf numFmtId="14" fontId="23" fillId="0" borderId="8" xfId="0" applyNumberFormat="1" applyFont="1" applyBorder="1" applyAlignment="1" applyProtection="1">
      <alignment horizontal="center" wrapText="1"/>
      <protection locked="0"/>
    </xf>
    <xf numFmtId="14" fontId="23" fillId="0" borderId="2" xfId="0" applyNumberFormat="1" applyFont="1" applyBorder="1" applyAlignment="1">
      <alignment horizontal="center" vertical="center" wrapText="1"/>
    </xf>
    <xf numFmtId="49" fontId="9" fillId="0" borderId="7" xfId="2" applyNumberFormat="1" applyFont="1" applyBorder="1" applyAlignment="1">
      <alignment horizontal="center" vertical="center" wrapText="1"/>
    </xf>
    <xf numFmtId="4" fontId="9" fillId="0" borderId="1" xfId="0" applyNumberFormat="1" applyFont="1" applyBorder="1" applyAlignment="1">
      <alignment horizontal="center"/>
    </xf>
    <xf numFmtId="49" fontId="9" fillId="0" borderId="1" xfId="2" applyNumberFormat="1" applyFont="1" applyBorder="1" applyAlignment="1">
      <alignment horizontal="center" vertical="center" wrapText="1"/>
    </xf>
    <xf numFmtId="2" fontId="9" fillId="0" borderId="2" xfId="0" applyNumberFormat="1" applyFont="1" applyBorder="1" applyAlignment="1" applyProtection="1">
      <alignment horizontal="center" wrapText="1"/>
      <protection locked="0"/>
    </xf>
    <xf numFmtId="0" fontId="9" fillId="0" borderId="1" xfId="2" applyFont="1" applyBorder="1" applyAlignment="1" applyProtection="1">
      <alignment horizontal="justify" wrapText="1"/>
      <protection locked="0"/>
    </xf>
    <xf numFmtId="49" fontId="9" fillId="0" borderId="1" xfId="2"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left" vertical="top" wrapText="1"/>
      <protection locked="0"/>
    </xf>
    <xf numFmtId="0" fontId="9" fillId="0" borderId="1" xfId="2" applyFont="1" applyBorder="1" applyAlignment="1">
      <alignment vertical="top" wrapText="1"/>
    </xf>
    <xf numFmtId="0" fontId="27" fillId="0" borderId="1"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4" fontId="9" fillId="0" borderId="0" xfId="0" applyNumberFormat="1" applyFont="1" applyAlignment="1">
      <alignment horizontal="right"/>
    </xf>
    <xf numFmtId="2" fontId="9" fillId="0" borderId="2" xfId="2" applyNumberFormat="1" applyFont="1" applyBorder="1" applyAlignment="1">
      <alignment horizontal="right" vertical="center" wrapText="1"/>
    </xf>
    <xf numFmtId="14" fontId="23" fillId="0" borderId="2" xfId="0" applyNumberFormat="1" applyFont="1" applyBorder="1" applyAlignment="1">
      <alignment horizontal="justify"/>
    </xf>
    <xf numFmtId="4" fontId="28" fillId="0" borderId="2" xfId="0" applyNumberFormat="1" applyFont="1" applyBorder="1"/>
    <xf numFmtId="49" fontId="9" fillId="0" borderId="3"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right" vertical="center" wrapText="1"/>
    </xf>
    <xf numFmtId="4" fontId="23" fillId="0" borderId="2" xfId="0" applyNumberFormat="1" applyFont="1" applyBorder="1"/>
    <xf numFmtId="2" fontId="23" fillId="0" borderId="2" xfId="0" applyNumberFormat="1" applyFont="1" applyBorder="1" applyAlignment="1">
      <alignment horizontal="right"/>
    </xf>
    <xf numFmtId="2" fontId="23" fillId="0" borderId="2" xfId="0" applyNumberFormat="1" applyFont="1" applyBorder="1"/>
    <xf numFmtId="2" fontId="23" fillId="0" borderId="0" xfId="0" applyNumberFormat="1" applyFont="1" applyAlignment="1">
      <alignment horizontal="right"/>
    </xf>
    <xf numFmtId="4" fontId="9" fillId="0" borderId="2" xfId="0" applyNumberFormat="1" applyFont="1" applyBorder="1" applyAlignment="1">
      <alignment horizontal="center" wrapText="1"/>
    </xf>
    <xf numFmtId="0" fontId="14" fillId="0" borderId="2" xfId="0" applyFont="1" applyBorder="1"/>
    <xf numFmtId="0" fontId="9" fillId="0" borderId="1" xfId="2" applyFont="1" applyBorder="1" applyAlignment="1" applyProtection="1">
      <alignment horizontal="left" vertical="top" wrapText="1"/>
      <protection locked="0"/>
    </xf>
    <xf numFmtId="0" fontId="23" fillId="0" borderId="2" xfId="0" applyFont="1" applyBorder="1" applyAlignment="1">
      <alignment wrapText="1"/>
    </xf>
    <xf numFmtId="0" fontId="14" fillId="0" borderId="0" xfId="0" applyFont="1" applyAlignment="1">
      <alignment horizontal="center"/>
    </xf>
    <xf numFmtId="49" fontId="32" fillId="0" borderId="0" xfId="0" applyNumberFormat="1" applyFont="1"/>
    <xf numFmtId="0" fontId="23" fillId="0" borderId="2" xfId="0" applyFont="1" applyBorder="1" applyAlignment="1">
      <alignment horizontal="justify"/>
    </xf>
    <xf numFmtId="0" fontId="33" fillId="0" borderId="0" xfId="0" applyFont="1" applyBorder="1" applyAlignment="1" applyProtection="1">
      <alignment horizontal="center" vertical="center" wrapText="1"/>
    </xf>
    <xf numFmtId="4" fontId="14" fillId="0" borderId="0" xfId="0" applyNumberFormat="1" applyFont="1"/>
    <xf numFmtId="49" fontId="34" fillId="0" borderId="0" xfId="0" applyNumberFormat="1" applyFont="1" applyAlignment="1">
      <alignment wrapText="1"/>
    </xf>
    <xf numFmtId="0" fontId="14" fillId="0" borderId="1" xfId="0" applyFont="1" applyBorder="1" applyAlignment="1">
      <alignment horizontal="center"/>
    </xf>
    <xf numFmtId="0" fontId="14" fillId="0" borderId="1" xfId="0" applyFont="1" applyBorder="1"/>
    <xf numFmtId="2" fontId="23" fillId="0" borderId="1" xfId="0" applyNumberFormat="1" applyFont="1" applyBorder="1" applyAlignment="1" applyProtection="1">
      <alignment horizontal="left" vertical="center" wrapText="1"/>
      <protection locked="0"/>
    </xf>
    <xf numFmtId="49" fontId="9" fillId="0" borderId="2" xfId="2" applyNumberFormat="1" applyFont="1" applyFill="1" applyBorder="1" applyAlignment="1">
      <alignment horizontal="center" vertical="center" wrapText="1"/>
    </xf>
    <xf numFmtId="0" fontId="4" fillId="0" borderId="1" xfId="0" applyFont="1" applyFill="1" applyBorder="1" applyAlignment="1" applyProtection="1">
      <alignment horizontal="justify" wrapText="1"/>
      <protection locked="0"/>
    </xf>
    <xf numFmtId="49" fontId="9" fillId="0" borderId="1" xfId="0" applyNumberFormat="1" applyFont="1" applyFill="1" applyBorder="1" applyAlignment="1" applyProtection="1">
      <alignment horizontal="center" wrapText="1"/>
      <protection locked="0"/>
    </xf>
    <xf numFmtId="4" fontId="9" fillId="0" borderId="1" xfId="0" applyNumberFormat="1" applyFont="1" applyFill="1" applyBorder="1" applyAlignment="1" applyProtection="1">
      <alignment horizontal="center" wrapText="1"/>
      <protection locked="0"/>
    </xf>
    <xf numFmtId="49" fontId="36" fillId="0" borderId="2" xfId="3" applyNumberFormat="1" applyFont="1" applyBorder="1" applyAlignment="1" applyProtection="1">
      <alignment wrapText="1"/>
    </xf>
    <xf numFmtId="0" fontId="37" fillId="0" borderId="2" xfId="0" applyFont="1" applyBorder="1"/>
    <xf numFmtId="49" fontId="9" fillId="0" borderId="7" xfId="0" applyNumberFormat="1" applyFont="1" applyBorder="1" applyAlignment="1" applyProtection="1">
      <alignment horizontal="center" wrapText="1"/>
      <protection locked="0"/>
    </xf>
    <xf numFmtId="0" fontId="38" fillId="0" borderId="2" xfId="0" applyFont="1" applyBorder="1"/>
    <xf numFmtId="4" fontId="23" fillId="0" borderId="2" xfId="0" applyNumberFormat="1" applyFont="1" applyBorder="1" applyAlignment="1">
      <alignment horizontal="center" wrapText="1"/>
    </xf>
    <xf numFmtId="4" fontId="23" fillId="0" borderId="0" xfId="0" applyNumberFormat="1" applyFont="1" applyAlignment="1">
      <alignment horizontal="center"/>
    </xf>
    <xf numFmtId="0" fontId="4" fillId="0" borderId="2" xfId="0" applyFont="1" applyBorder="1" applyAlignment="1" applyProtection="1">
      <alignment vertical="center" wrapText="1"/>
      <protection locked="0"/>
    </xf>
    <xf numFmtId="10" fontId="26" fillId="0" borderId="1" xfId="0" applyNumberFormat="1" applyFont="1" applyBorder="1" applyAlignment="1" applyProtection="1">
      <alignment horizontal="left" vertical="center" wrapText="1"/>
      <protection locked="0"/>
    </xf>
    <xf numFmtId="10" fontId="23" fillId="0" borderId="1" xfId="0" applyNumberFormat="1" applyFont="1" applyBorder="1" applyAlignment="1" applyProtection="1">
      <alignment horizontal="left" vertical="center" wrapText="1"/>
      <protection locked="0"/>
    </xf>
    <xf numFmtId="0" fontId="28" fillId="0" borderId="0" xfId="0" applyFont="1" applyAlignment="1">
      <alignment horizontal="right"/>
    </xf>
    <xf numFmtId="4" fontId="9" fillId="0" borderId="2" xfId="0" applyNumberFormat="1" applyFont="1" applyBorder="1" applyAlignment="1">
      <alignment horizontal="right"/>
    </xf>
    <xf numFmtId="0" fontId="3" fillId="0" borderId="3" xfId="1" applyFont="1" applyBorder="1" applyAlignment="1" applyProtection="1">
      <alignment horizontal="center" wrapText="1"/>
      <protection locked="0"/>
    </xf>
    <xf numFmtId="0" fontId="14" fillId="0" borderId="11" xfId="0" applyFont="1" applyBorder="1" applyAlignment="1" applyProtection="1">
      <alignment horizontal="center"/>
    </xf>
    <xf numFmtId="0" fontId="3" fillId="0" borderId="3" xfId="1" applyFont="1" applyBorder="1" applyAlignment="1" applyProtection="1">
      <alignment horizontal="center"/>
      <protection locked="0"/>
    </xf>
    <xf numFmtId="0" fontId="6" fillId="0" borderId="11" xfId="1" applyFont="1" applyBorder="1" applyAlignment="1" applyProtection="1">
      <alignment horizontal="center" vertical="top"/>
    </xf>
    <xf numFmtId="3" fontId="14" fillId="0" borderId="3" xfId="0" applyNumberFormat="1" applyFont="1" applyBorder="1" applyAlignment="1" applyProtection="1">
      <alignment horizontal="left"/>
      <protection locked="0"/>
    </xf>
    <xf numFmtId="0" fontId="14" fillId="0" borderId="3" xfId="0" applyFont="1" applyBorder="1" applyAlignment="1" applyProtection="1">
      <alignment horizontal="left"/>
      <protection locked="0"/>
    </xf>
    <xf numFmtId="0" fontId="30" fillId="0" borderId="0" xfId="0" applyFont="1" applyAlignment="1" applyProtection="1">
      <alignment horizontal="left"/>
    </xf>
    <xf numFmtId="0" fontId="3" fillId="0" borderId="0" xfId="1" applyFont="1" applyBorder="1" applyAlignment="1" applyProtection="1">
      <alignment horizontal="left" wrapText="1"/>
    </xf>
    <xf numFmtId="0" fontId="3" fillId="0" borderId="0" xfId="1" applyFont="1" applyBorder="1" applyAlignment="1" applyProtection="1">
      <alignment horizontal="left"/>
      <protection locked="0"/>
    </xf>
    <xf numFmtId="0" fontId="29" fillId="0" borderId="3" xfId="0" applyFont="1" applyBorder="1" applyAlignment="1" applyProtection="1">
      <alignment horizontal="center"/>
      <protection locked="0"/>
    </xf>
    <xf numFmtId="0" fontId="18" fillId="0" borderId="11" xfId="0" applyFont="1" applyBorder="1" applyAlignment="1" applyProtection="1">
      <alignment horizontal="center" vertical="top"/>
    </xf>
    <xf numFmtId="49" fontId="10" fillId="0" borderId="4"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0" fontId="20" fillId="3" borderId="2" xfId="0" applyFont="1" applyFill="1" applyBorder="1" applyAlignment="1" applyProtection="1">
      <alignment horizontal="center" vertical="center" wrapText="1"/>
    </xf>
    <xf numFmtId="0" fontId="10" fillId="2" borderId="4"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18" fillId="0" borderId="11" xfId="0" applyFont="1" applyBorder="1" applyAlignment="1" applyProtection="1">
      <alignment horizontal="center" vertical="top" wrapText="1"/>
    </xf>
    <xf numFmtId="0" fontId="17" fillId="0" borderId="0" xfId="0" applyFont="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49" fontId="9" fillId="0" borderId="10" xfId="0" applyNumberFormat="1" applyFont="1" applyFill="1" applyBorder="1" applyAlignment="1" applyProtection="1">
      <alignment horizontal="center" vertical="top" wrapText="1"/>
    </xf>
    <xf numFmtId="49" fontId="9" fillId="0" borderId="8" xfId="0" applyNumberFormat="1" applyFont="1" applyFill="1" applyBorder="1" applyAlignment="1" applyProtection="1">
      <alignment horizontal="center" vertical="top" wrapText="1"/>
    </xf>
    <xf numFmtId="49" fontId="9" fillId="0" borderId="1" xfId="0" applyNumberFormat="1" applyFont="1" applyFill="1" applyBorder="1" applyAlignment="1" applyProtection="1">
      <alignment horizontal="center" vertical="top" wrapText="1"/>
    </xf>
  </cellXfs>
  <cellStyles count="4">
    <cellStyle name="Гиперссылка" xfId="3" builtinId="8"/>
    <cellStyle name="Обычный" xfId="0" builtinId="0"/>
    <cellStyle name="Обычный 2" xfId="1"/>
    <cellStyle name="Обычный_Лист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zakupki.gov.ru/epz/contract/contractCard/common-info.html?reestrNumber=1590408471924000363" TargetMode="External"/></Relationships>
</file>

<file path=xl/worksheets/sheet1.xml><?xml version="1.0" encoding="utf-8"?>
<worksheet xmlns="http://schemas.openxmlformats.org/spreadsheetml/2006/main" xmlns:r="http://schemas.openxmlformats.org/officeDocument/2006/relationships">
  <sheetPr codeName="Лист1"/>
  <dimension ref="A1:E86"/>
  <sheetViews>
    <sheetView workbookViewId="0">
      <selection activeCell="A5" sqref="A5"/>
    </sheetView>
  </sheetViews>
  <sheetFormatPr defaultRowHeight="15"/>
  <cols>
    <col min="1" max="1" width="60.7109375" customWidth="1"/>
    <col min="2" max="2" width="6.28515625" customWidth="1"/>
    <col min="5" max="5" width="10.42578125" customWidth="1"/>
  </cols>
  <sheetData>
    <row r="1" spans="1:5" ht="15.75">
      <c r="A1" s="1"/>
      <c r="B1" s="2"/>
    </row>
    <row r="2" spans="1:5" ht="15.75">
      <c r="A2" s="1" t="s">
        <v>301</v>
      </c>
      <c r="B2" s="2" t="s">
        <v>302</v>
      </c>
      <c r="D2" s="12" t="s">
        <v>479</v>
      </c>
      <c r="E2" t="s">
        <v>510</v>
      </c>
    </row>
    <row r="3" spans="1:5" ht="15.75">
      <c r="A3" s="3" t="s">
        <v>303</v>
      </c>
      <c r="B3" s="2" t="s">
        <v>304</v>
      </c>
      <c r="D3" s="12" t="s">
        <v>480</v>
      </c>
      <c r="E3" t="s">
        <v>512</v>
      </c>
    </row>
    <row r="4" spans="1:5" ht="15.75">
      <c r="A4" s="3" t="s">
        <v>305</v>
      </c>
      <c r="B4" s="2" t="s">
        <v>306</v>
      </c>
      <c r="D4" s="12" t="s">
        <v>481</v>
      </c>
      <c r="E4" t="s">
        <v>513</v>
      </c>
    </row>
    <row r="5" spans="1:5" ht="15.75">
      <c r="A5" s="3" t="s">
        <v>307</v>
      </c>
      <c r="B5" s="2" t="s">
        <v>308</v>
      </c>
      <c r="D5" s="12" t="s">
        <v>482</v>
      </c>
      <c r="E5" t="s">
        <v>514</v>
      </c>
    </row>
    <row r="6" spans="1:5" ht="15.75">
      <c r="A6" s="3" t="s">
        <v>309</v>
      </c>
      <c r="B6" s="2" t="s">
        <v>310</v>
      </c>
      <c r="D6" s="12" t="s">
        <v>483</v>
      </c>
      <c r="E6" t="s">
        <v>515</v>
      </c>
    </row>
    <row r="7" spans="1:5" ht="15.75">
      <c r="A7" s="3" t="s">
        <v>311</v>
      </c>
      <c r="B7" s="2" t="s">
        <v>312</v>
      </c>
      <c r="D7" s="12" t="s">
        <v>484</v>
      </c>
      <c r="E7" t="s">
        <v>516</v>
      </c>
    </row>
    <row r="8" spans="1:5" ht="15.75">
      <c r="A8" s="3" t="s">
        <v>313</v>
      </c>
      <c r="B8" s="2" t="s">
        <v>314</v>
      </c>
      <c r="D8" s="12" t="s">
        <v>485</v>
      </c>
      <c r="E8" t="s">
        <v>517</v>
      </c>
    </row>
    <row r="9" spans="1:5" ht="15.75">
      <c r="A9" s="3" t="s">
        <v>315</v>
      </c>
      <c r="B9" s="2" t="s">
        <v>316</v>
      </c>
      <c r="D9" s="12" t="s">
        <v>486</v>
      </c>
      <c r="E9" t="s">
        <v>518</v>
      </c>
    </row>
    <row r="10" spans="1:5" ht="15.75">
      <c r="A10" s="3" t="s">
        <v>317</v>
      </c>
      <c r="B10" s="2" t="s">
        <v>318</v>
      </c>
      <c r="D10" s="12" t="s">
        <v>487</v>
      </c>
      <c r="E10" t="s">
        <v>519</v>
      </c>
    </row>
    <row r="11" spans="1:5" ht="15.75">
      <c r="A11" s="3" t="s">
        <v>319</v>
      </c>
      <c r="B11" s="2" t="s">
        <v>320</v>
      </c>
      <c r="D11" s="12" t="s">
        <v>488</v>
      </c>
      <c r="E11" t="s">
        <v>520</v>
      </c>
    </row>
    <row r="12" spans="1:5" ht="15.75">
      <c r="A12" s="3" t="s">
        <v>321</v>
      </c>
      <c r="B12" s="2" t="s">
        <v>322</v>
      </c>
      <c r="D12" s="12" t="s">
        <v>489</v>
      </c>
      <c r="E12" t="s">
        <v>521</v>
      </c>
    </row>
    <row r="13" spans="1:5" ht="15.75">
      <c r="A13" s="3" t="s">
        <v>323</v>
      </c>
      <c r="B13" s="2" t="s">
        <v>324</v>
      </c>
      <c r="D13" s="12" t="s">
        <v>490</v>
      </c>
      <c r="E13" t="s">
        <v>511</v>
      </c>
    </row>
    <row r="14" spans="1:5" ht="15.75">
      <c r="A14" s="3" t="s">
        <v>325</v>
      </c>
      <c r="B14" s="2" t="s">
        <v>326</v>
      </c>
      <c r="D14" s="12" t="s">
        <v>491</v>
      </c>
    </row>
    <row r="15" spans="1:5" ht="15.75">
      <c r="A15" s="3" t="s">
        <v>327</v>
      </c>
      <c r="B15" s="2" t="s">
        <v>328</v>
      </c>
      <c r="D15" s="12" t="s">
        <v>492</v>
      </c>
    </row>
    <row r="16" spans="1:5" ht="15.75">
      <c r="A16" s="3" t="s">
        <v>329</v>
      </c>
      <c r="B16" s="2" t="s">
        <v>330</v>
      </c>
      <c r="D16" s="12" t="s">
        <v>493</v>
      </c>
    </row>
    <row r="17" spans="1:4" ht="15.75">
      <c r="A17" s="3" t="s">
        <v>331</v>
      </c>
      <c r="B17" s="2" t="s">
        <v>332</v>
      </c>
      <c r="D17" s="12" t="s">
        <v>494</v>
      </c>
    </row>
    <row r="18" spans="1:4" ht="15.75">
      <c r="A18" s="4" t="s">
        <v>333</v>
      </c>
      <c r="B18" s="2" t="s">
        <v>334</v>
      </c>
      <c r="D18" s="12" t="s">
        <v>495</v>
      </c>
    </row>
    <row r="19" spans="1:4" ht="15.75">
      <c r="A19" s="3" t="s">
        <v>335</v>
      </c>
      <c r="B19" s="2" t="s">
        <v>336</v>
      </c>
      <c r="D19" s="12" t="s">
        <v>496</v>
      </c>
    </row>
    <row r="20" spans="1:4" ht="15.75">
      <c r="A20" s="3" t="s">
        <v>337</v>
      </c>
      <c r="B20" s="2" t="s">
        <v>338</v>
      </c>
      <c r="D20" s="12" t="s">
        <v>497</v>
      </c>
    </row>
    <row r="21" spans="1:4" ht="15.75">
      <c r="A21" s="3" t="s">
        <v>339</v>
      </c>
      <c r="B21" s="2" t="s">
        <v>340</v>
      </c>
      <c r="D21" s="12" t="s">
        <v>498</v>
      </c>
    </row>
    <row r="22" spans="1:4" ht="15.75">
      <c r="A22" s="3" t="s">
        <v>341</v>
      </c>
      <c r="B22" s="2" t="s">
        <v>342</v>
      </c>
      <c r="D22" s="12" t="s">
        <v>499</v>
      </c>
    </row>
    <row r="23" spans="1:4" ht="15.75">
      <c r="A23" s="3" t="s">
        <v>343</v>
      </c>
      <c r="B23" s="2" t="s">
        <v>344</v>
      </c>
      <c r="D23" s="12" t="s">
        <v>500</v>
      </c>
    </row>
    <row r="24" spans="1:4" ht="15.75">
      <c r="A24" s="3" t="s">
        <v>345</v>
      </c>
      <c r="B24" s="2" t="s">
        <v>346</v>
      </c>
      <c r="D24" s="12" t="s">
        <v>501</v>
      </c>
    </row>
    <row r="25" spans="1:4" ht="15.75">
      <c r="A25" s="3" t="s">
        <v>347</v>
      </c>
      <c r="B25" s="2" t="s">
        <v>348</v>
      </c>
      <c r="D25" s="12" t="s">
        <v>502</v>
      </c>
    </row>
    <row r="26" spans="1:4" ht="15.75">
      <c r="A26" s="3" t="s">
        <v>349</v>
      </c>
      <c r="B26" s="2" t="s">
        <v>350</v>
      </c>
      <c r="D26" s="12" t="s">
        <v>503</v>
      </c>
    </row>
    <row r="27" spans="1:4" ht="15.75">
      <c r="A27" s="3" t="s">
        <v>351</v>
      </c>
      <c r="B27" s="2" t="s">
        <v>352</v>
      </c>
      <c r="D27" s="12" t="s">
        <v>504</v>
      </c>
    </row>
    <row r="28" spans="1:4" ht="15.75">
      <c r="A28" s="3" t="s">
        <v>353</v>
      </c>
      <c r="B28" s="2" t="s">
        <v>354</v>
      </c>
      <c r="D28" s="12" t="s">
        <v>505</v>
      </c>
    </row>
    <row r="29" spans="1:4" ht="15.75">
      <c r="A29" s="3" t="s">
        <v>355</v>
      </c>
      <c r="B29" s="2" t="s">
        <v>356</v>
      </c>
      <c r="D29" s="12" t="s">
        <v>506</v>
      </c>
    </row>
    <row r="30" spans="1:4" ht="15.75">
      <c r="A30" s="3" t="s">
        <v>357</v>
      </c>
      <c r="B30" s="2" t="s">
        <v>358</v>
      </c>
      <c r="D30" s="12" t="s">
        <v>507</v>
      </c>
    </row>
    <row r="31" spans="1:4" ht="15.75">
      <c r="A31" s="3" t="s">
        <v>359</v>
      </c>
      <c r="B31" s="2" t="s">
        <v>360</v>
      </c>
      <c r="D31" s="12" t="s">
        <v>508</v>
      </c>
    </row>
    <row r="32" spans="1:4" ht="15.75">
      <c r="A32" s="3" t="s">
        <v>361</v>
      </c>
      <c r="B32" s="2" t="s">
        <v>362</v>
      </c>
      <c r="D32" s="12" t="s">
        <v>509</v>
      </c>
    </row>
    <row r="33" spans="1:2" ht="15.75">
      <c r="A33" s="3" t="s">
        <v>363</v>
      </c>
      <c r="B33" s="2" t="s">
        <v>364</v>
      </c>
    </row>
    <row r="34" spans="1:2" ht="15.75">
      <c r="A34" s="3" t="s">
        <v>365</v>
      </c>
      <c r="B34" s="2" t="s">
        <v>366</v>
      </c>
    </row>
    <row r="35" spans="1:2" ht="15.75">
      <c r="A35" s="3" t="s">
        <v>367</v>
      </c>
      <c r="B35" s="2" t="s">
        <v>368</v>
      </c>
    </row>
    <row r="36" spans="1:2" ht="15.75">
      <c r="A36" s="3" t="s">
        <v>369</v>
      </c>
      <c r="B36" s="2" t="s">
        <v>370</v>
      </c>
    </row>
    <row r="37" spans="1:2" ht="15.75">
      <c r="A37" s="3" t="s">
        <v>371</v>
      </c>
      <c r="B37" s="2" t="s">
        <v>372</v>
      </c>
    </row>
    <row r="38" spans="1:2" ht="15.75">
      <c r="A38" s="3" t="s">
        <v>373</v>
      </c>
      <c r="B38" s="2" t="s">
        <v>374</v>
      </c>
    </row>
    <row r="39" spans="1:2" ht="15.75">
      <c r="A39" s="3" t="s">
        <v>375</v>
      </c>
      <c r="B39" s="2" t="s">
        <v>376</v>
      </c>
    </row>
    <row r="40" spans="1:2" ht="15.75">
      <c r="A40" s="3" t="s">
        <v>377</v>
      </c>
      <c r="B40" s="2" t="s">
        <v>378</v>
      </c>
    </row>
    <row r="41" spans="1:2" ht="15.75">
      <c r="A41" s="3" t="s">
        <v>379</v>
      </c>
      <c r="B41" s="2" t="s">
        <v>380</v>
      </c>
    </row>
    <row r="42" spans="1:2" ht="15.75">
      <c r="A42" s="3" t="s">
        <v>381</v>
      </c>
      <c r="B42" s="2" t="s">
        <v>382</v>
      </c>
    </row>
    <row r="43" spans="1:2" ht="15.75">
      <c r="A43" s="3" t="s">
        <v>383</v>
      </c>
      <c r="B43" s="2" t="s">
        <v>384</v>
      </c>
    </row>
    <row r="44" spans="1:2" ht="15.75">
      <c r="A44" s="3" t="s">
        <v>385</v>
      </c>
      <c r="B44" s="2" t="s">
        <v>386</v>
      </c>
    </row>
    <row r="45" spans="1:2" ht="15.75">
      <c r="A45" s="3" t="s">
        <v>387</v>
      </c>
      <c r="B45" s="2" t="s">
        <v>388</v>
      </c>
    </row>
    <row r="46" spans="1:2" ht="15.75">
      <c r="A46" s="3" t="s">
        <v>389</v>
      </c>
      <c r="B46" s="2" t="s">
        <v>390</v>
      </c>
    </row>
    <row r="47" spans="1:2" ht="15.75">
      <c r="A47" s="3" t="s">
        <v>391</v>
      </c>
      <c r="B47" s="2" t="s">
        <v>392</v>
      </c>
    </row>
    <row r="48" spans="1:2" ht="15.75">
      <c r="A48" s="3" t="s">
        <v>393</v>
      </c>
      <c r="B48" s="2" t="s">
        <v>394</v>
      </c>
    </row>
    <row r="49" spans="1:2" ht="15.75">
      <c r="A49" s="3" t="s">
        <v>395</v>
      </c>
      <c r="B49" s="2" t="s">
        <v>396</v>
      </c>
    </row>
    <row r="50" spans="1:2" ht="15.75">
      <c r="A50" s="3" t="s">
        <v>397</v>
      </c>
      <c r="B50" s="2" t="s">
        <v>398</v>
      </c>
    </row>
    <row r="51" spans="1:2" ht="15.75">
      <c r="A51" s="3" t="s">
        <v>399</v>
      </c>
      <c r="B51" s="2" t="s">
        <v>400</v>
      </c>
    </row>
    <row r="52" spans="1:2" ht="15.75">
      <c r="A52" s="3" t="s">
        <v>401</v>
      </c>
      <c r="B52" s="2" t="s">
        <v>402</v>
      </c>
    </row>
    <row r="53" spans="1:2" ht="15.75">
      <c r="A53" s="3" t="s">
        <v>403</v>
      </c>
      <c r="B53" s="2" t="s">
        <v>404</v>
      </c>
    </row>
    <row r="54" spans="1:2" ht="15.75">
      <c r="A54" s="3" t="s">
        <v>405</v>
      </c>
      <c r="B54" s="2" t="s">
        <v>406</v>
      </c>
    </row>
    <row r="55" spans="1:2" ht="15.75">
      <c r="A55" s="3" t="s">
        <v>407</v>
      </c>
      <c r="B55" s="2" t="s">
        <v>408</v>
      </c>
    </row>
    <row r="56" spans="1:2" ht="15.75">
      <c r="A56" s="3" t="s">
        <v>409</v>
      </c>
      <c r="B56" s="2" t="s">
        <v>410</v>
      </c>
    </row>
    <row r="57" spans="1:2" ht="15.75">
      <c r="A57" s="3" t="s">
        <v>411</v>
      </c>
      <c r="B57" s="2" t="s">
        <v>412</v>
      </c>
    </row>
    <row r="58" spans="1:2" ht="15.75">
      <c r="A58" s="3" t="s">
        <v>413</v>
      </c>
      <c r="B58" s="2" t="s">
        <v>414</v>
      </c>
    </row>
    <row r="59" spans="1:2" ht="15.75">
      <c r="A59" s="3" t="s">
        <v>415</v>
      </c>
      <c r="B59" s="2" t="s">
        <v>416</v>
      </c>
    </row>
    <row r="60" spans="1:2" ht="15.75">
      <c r="A60" s="3" t="s">
        <v>417</v>
      </c>
      <c r="B60" s="2" t="s">
        <v>418</v>
      </c>
    </row>
    <row r="61" spans="1:2" ht="15.75">
      <c r="A61" s="3" t="s">
        <v>419</v>
      </c>
      <c r="B61" s="2" t="s">
        <v>420</v>
      </c>
    </row>
    <row r="62" spans="1:2" ht="15.75">
      <c r="A62" s="3" t="s">
        <v>421</v>
      </c>
      <c r="B62" s="2" t="s">
        <v>422</v>
      </c>
    </row>
    <row r="63" spans="1:2" ht="15.75">
      <c r="A63" s="3" t="s">
        <v>423</v>
      </c>
      <c r="B63" s="2" t="s">
        <v>424</v>
      </c>
    </row>
    <row r="64" spans="1:2" ht="15.75">
      <c r="A64" s="3" t="s">
        <v>425</v>
      </c>
      <c r="B64" s="2" t="s">
        <v>426</v>
      </c>
    </row>
    <row r="65" spans="1:2" ht="15.75">
      <c r="A65" s="3" t="s">
        <v>427</v>
      </c>
      <c r="B65" s="2" t="s">
        <v>428</v>
      </c>
    </row>
    <row r="66" spans="1:2" ht="15.75">
      <c r="A66" s="3" t="s">
        <v>429</v>
      </c>
      <c r="B66" s="2" t="s">
        <v>430</v>
      </c>
    </row>
    <row r="67" spans="1:2" ht="15.75">
      <c r="A67" s="3" t="s">
        <v>431</v>
      </c>
      <c r="B67" s="2" t="s">
        <v>432</v>
      </c>
    </row>
    <row r="68" spans="1:2" ht="15.75">
      <c r="A68" s="3" t="s">
        <v>433</v>
      </c>
      <c r="B68" s="2" t="s">
        <v>434</v>
      </c>
    </row>
    <row r="69" spans="1:2" ht="15.75">
      <c r="A69" s="3" t="s">
        <v>435</v>
      </c>
      <c r="B69" s="2" t="s">
        <v>436</v>
      </c>
    </row>
    <row r="70" spans="1:2" ht="15.75">
      <c r="A70" s="3" t="s">
        <v>437</v>
      </c>
      <c r="B70" s="2" t="s">
        <v>438</v>
      </c>
    </row>
    <row r="71" spans="1:2" ht="15.75">
      <c r="A71" s="3" t="s">
        <v>439</v>
      </c>
      <c r="B71" s="2" t="s">
        <v>440</v>
      </c>
    </row>
    <row r="72" spans="1:2" ht="15.75">
      <c r="A72" s="3" t="s">
        <v>441</v>
      </c>
      <c r="B72" s="2" t="s">
        <v>442</v>
      </c>
    </row>
    <row r="73" spans="1:2" ht="15.75">
      <c r="A73" s="3" t="s">
        <v>443</v>
      </c>
      <c r="B73" s="2" t="s">
        <v>444</v>
      </c>
    </row>
    <row r="74" spans="1:2" ht="15.75">
      <c r="A74" s="3" t="s">
        <v>445</v>
      </c>
      <c r="B74" s="2" t="s">
        <v>446</v>
      </c>
    </row>
    <row r="75" spans="1:2" ht="15.75">
      <c r="A75" s="3" t="s">
        <v>447</v>
      </c>
      <c r="B75" s="2" t="s">
        <v>448</v>
      </c>
    </row>
    <row r="76" spans="1:2" ht="15.75">
      <c r="A76" s="3" t="s">
        <v>449</v>
      </c>
      <c r="B76" s="2" t="s">
        <v>450</v>
      </c>
    </row>
    <row r="77" spans="1:2" ht="15.75">
      <c r="A77" s="3" t="s">
        <v>451</v>
      </c>
      <c r="B77" s="2" t="s">
        <v>452</v>
      </c>
    </row>
    <row r="78" spans="1:2" ht="15.75">
      <c r="A78" s="3" t="s">
        <v>453</v>
      </c>
      <c r="B78" s="2" t="s">
        <v>454</v>
      </c>
    </row>
    <row r="79" spans="1:2" ht="15.75">
      <c r="A79" s="3" t="s">
        <v>455</v>
      </c>
      <c r="B79" s="2" t="s">
        <v>456</v>
      </c>
    </row>
    <row r="80" spans="1:2" ht="15.75">
      <c r="A80" s="3" t="s">
        <v>457</v>
      </c>
      <c r="B80" s="2" t="s">
        <v>458</v>
      </c>
    </row>
    <row r="81" spans="1:2" ht="15.75">
      <c r="A81" s="3" t="s">
        <v>459</v>
      </c>
      <c r="B81" s="2" t="s">
        <v>460</v>
      </c>
    </row>
    <row r="82" spans="1:2" ht="15.75">
      <c r="A82" s="3" t="s">
        <v>461</v>
      </c>
      <c r="B82" s="2" t="s">
        <v>462</v>
      </c>
    </row>
    <row r="83" spans="1:2" ht="15.75">
      <c r="A83" s="3" t="s">
        <v>463</v>
      </c>
      <c r="B83" s="2" t="s">
        <v>464</v>
      </c>
    </row>
    <row r="84" spans="1:2" ht="15.75">
      <c r="A84" s="3" t="s">
        <v>465</v>
      </c>
      <c r="B84" s="2" t="s">
        <v>466</v>
      </c>
    </row>
    <row r="85" spans="1:2" ht="15.75">
      <c r="A85" s="3" t="s">
        <v>467</v>
      </c>
      <c r="B85" s="2" t="s">
        <v>468</v>
      </c>
    </row>
    <row r="86" spans="1:2" ht="15.75">
      <c r="A86" s="3" t="s">
        <v>469</v>
      </c>
      <c r="B86" s="2" t="s">
        <v>470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Лист2">
    <pageSetUpPr fitToPage="1"/>
  </sheetPr>
  <dimension ref="A1:S522"/>
  <sheetViews>
    <sheetView tabSelected="1" zoomScale="84" zoomScaleNormal="84" zoomScaleSheetLayoutView="90" workbookViewId="0">
      <pane ySplit="12" topLeftCell="A511" activePane="bottomLeft" state="frozen"/>
      <selection pane="bottomLeft" activeCell="H515" sqref="H515"/>
    </sheetView>
  </sheetViews>
  <sheetFormatPr defaultRowHeight="15"/>
  <cols>
    <col min="1" max="1" width="10.85546875" style="5" bestFit="1" customWidth="1"/>
    <col min="2" max="2" width="36" style="5" customWidth="1"/>
    <col min="3" max="3" width="78.85546875" style="5" customWidth="1"/>
    <col min="4" max="4" width="13.140625" style="5" customWidth="1"/>
    <col min="5" max="5" width="14.28515625" style="5" customWidth="1"/>
    <col min="6" max="6" width="19.140625" style="5" customWidth="1"/>
    <col min="7" max="7" width="15.42578125" style="5" customWidth="1"/>
    <col min="8" max="8" width="17" style="6" customWidth="1"/>
    <col min="9" max="16384" width="9.140625" style="7"/>
  </cols>
  <sheetData>
    <row r="1" spans="1:19" ht="22.5" customHeight="1">
      <c r="A1" s="37" t="s">
        <v>910</v>
      </c>
      <c r="B1" s="10" t="e">
        <f>IF(C6&lt;&gt;"",VLOOKUP(C6,Регионы!A2:B86,2,FALSE),0)</f>
        <v>#N/A</v>
      </c>
      <c r="H1" s="10" t="s">
        <v>477</v>
      </c>
      <c r="R1" s="36">
        <f>ROW(A492)</f>
        <v>492</v>
      </c>
      <c r="S1" s="36">
        <f>ROW(A496)</f>
        <v>496</v>
      </c>
    </row>
    <row r="2" spans="1:19" ht="39.75" customHeight="1">
      <c r="A2" s="7"/>
      <c r="B2" s="211" t="s">
        <v>476</v>
      </c>
      <c r="C2" s="211"/>
      <c r="D2" s="211"/>
      <c r="E2" s="211"/>
      <c r="F2" s="211"/>
      <c r="G2" s="211"/>
      <c r="H2" s="211"/>
    </row>
    <row r="3" spans="1:19" ht="15.75">
      <c r="A3" s="11"/>
      <c r="B3" s="11"/>
      <c r="C3" s="15" t="s">
        <v>478</v>
      </c>
      <c r="D3" s="14" t="s">
        <v>497</v>
      </c>
      <c r="E3" s="14" t="s">
        <v>511</v>
      </c>
      <c r="F3" s="35" t="s">
        <v>1313</v>
      </c>
      <c r="G3" s="11"/>
      <c r="H3" s="11"/>
    </row>
    <row r="4" spans="1:19">
      <c r="A4" s="8"/>
      <c r="B4" s="8"/>
      <c r="C4" s="9"/>
      <c r="D4" s="210" t="s">
        <v>522</v>
      </c>
      <c r="E4" s="210"/>
      <c r="F4" s="9"/>
      <c r="G4" s="8"/>
      <c r="H4" s="8"/>
    </row>
    <row r="5" spans="1:19" ht="27" customHeight="1">
      <c r="A5" s="8"/>
      <c r="B5" s="8"/>
      <c r="C5" s="171" t="s">
        <v>1411</v>
      </c>
      <c r="D5" s="13"/>
      <c r="E5" s="13"/>
      <c r="F5" s="9"/>
      <c r="G5" s="8"/>
      <c r="H5" s="8"/>
    </row>
    <row r="6" spans="1:19" ht="21.75" customHeight="1">
      <c r="A6" s="8"/>
      <c r="B6" s="8"/>
      <c r="C6" s="201" t="s">
        <v>1269</v>
      </c>
      <c r="D6" s="201"/>
      <c r="E6" s="201"/>
      <c r="F6" s="201"/>
      <c r="G6" s="8"/>
    </row>
    <row r="7" spans="1:19">
      <c r="A7" s="8"/>
      <c r="B7" s="8"/>
      <c r="C7" s="202"/>
      <c r="D7" s="202"/>
      <c r="E7" s="202"/>
      <c r="F7" s="202"/>
      <c r="G7" s="33"/>
      <c r="H7" s="8"/>
    </row>
    <row r="8" spans="1:19" ht="10.5" customHeight="1">
      <c r="A8" s="9"/>
      <c r="B8" s="9"/>
      <c r="C8" s="9"/>
      <c r="D8" s="9"/>
      <c r="E8" s="9"/>
      <c r="F8" s="9"/>
      <c r="G8" s="9"/>
      <c r="H8" s="9"/>
    </row>
    <row r="9" spans="1:19" ht="33" customHeight="1">
      <c r="A9" s="206" t="s">
        <v>298</v>
      </c>
      <c r="B9" s="206"/>
      <c r="C9" s="206"/>
      <c r="D9" s="206" t="s">
        <v>911</v>
      </c>
      <c r="E9" s="206"/>
      <c r="F9" s="206"/>
      <c r="G9" s="206"/>
      <c r="H9" s="206"/>
    </row>
    <row r="10" spans="1:19" ht="15" customHeight="1">
      <c r="A10" s="206" t="s">
        <v>294</v>
      </c>
      <c r="B10" s="206" t="s">
        <v>295</v>
      </c>
      <c r="C10" s="206" t="s">
        <v>474</v>
      </c>
      <c r="D10" s="206" t="s">
        <v>296</v>
      </c>
      <c r="E10" s="206"/>
      <c r="F10" s="206"/>
      <c r="G10" s="206" t="s">
        <v>300</v>
      </c>
      <c r="H10" s="206" t="s">
        <v>912</v>
      </c>
    </row>
    <row r="11" spans="1:19" ht="61.5" customHeight="1">
      <c r="A11" s="206"/>
      <c r="B11" s="206"/>
      <c r="C11" s="206"/>
      <c r="D11" s="23" t="s">
        <v>471</v>
      </c>
      <c r="E11" s="23" t="s">
        <v>297</v>
      </c>
      <c r="F11" s="23" t="s">
        <v>299</v>
      </c>
      <c r="G11" s="206"/>
      <c r="H11" s="206"/>
    </row>
    <row r="12" spans="1:19">
      <c r="A12" s="23" t="s">
        <v>472</v>
      </c>
      <c r="B12" s="23" t="s">
        <v>473</v>
      </c>
      <c r="C12" s="23">
        <v>1</v>
      </c>
      <c r="D12" s="23">
        <v>2</v>
      </c>
      <c r="E12" s="23">
        <v>3</v>
      </c>
      <c r="F12" s="23">
        <v>4</v>
      </c>
      <c r="G12" s="23">
        <v>5</v>
      </c>
      <c r="H12" s="23">
        <v>6</v>
      </c>
    </row>
    <row r="13" spans="1:19" ht="15" customHeight="1">
      <c r="A13" s="212" t="s">
        <v>221</v>
      </c>
      <c r="B13" s="212"/>
      <c r="C13" s="212"/>
      <c r="D13" s="212"/>
      <c r="E13" s="212"/>
      <c r="F13" s="212"/>
      <c r="G13" s="212"/>
      <c r="H13" s="212"/>
    </row>
    <row r="14" spans="1:19" ht="40.5">
      <c r="A14" s="24" t="s">
        <v>528</v>
      </c>
      <c r="B14" s="25" t="s">
        <v>0</v>
      </c>
      <c r="C14" s="26"/>
      <c r="D14" s="27"/>
      <c r="E14" s="28"/>
      <c r="F14" s="28"/>
      <c r="G14" s="29"/>
      <c r="H14" s="27"/>
    </row>
    <row r="15" spans="1:19" ht="169.5">
      <c r="A15" s="30" t="s">
        <v>529</v>
      </c>
      <c r="B15" s="31" t="s">
        <v>1</v>
      </c>
      <c r="C15" s="38" t="s">
        <v>1423</v>
      </c>
      <c r="D15" s="39">
        <v>45289</v>
      </c>
      <c r="E15" s="40" t="s">
        <v>1425</v>
      </c>
      <c r="F15" s="40" t="s">
        <v>1424</v>
      </c>
      <c r="G15" s="41">
        <v>761.27</v>
      </c>
      <c r="H15" s="38">
        <v>45597</v>
      </c>
    </row>
    <row r="16" spans="1:19" ht="22.5">
      <c r="A16" s="42" t="s">
        <v>530</v>
      </c>
      <c r="B16" s="43" t="s">
        <v>2</v>
      </c>
      <c r="C16" s="44"/>
      <c r="D16" s="45"/>
      <c r="E16" s="46"/>
      <c r="F16" s="46"/>
      <c r="G16" s="47"/>
      <c r="H16" s="45"/>
    </row>
    <row r="17" spans="1:8" ht="22.5">
      <c r="A17" s="42" t="s">
        <v>531</v>
      </c>
      <c r="B17" s="43" t="s">
        <v>3</v>
      </c>
      <c r="C17" s="44"/>
      <c r="D17" s="45"/>
      <c r="E17" s="46"/>
      <c r="F17" s="46"/>
      <c r="G17" s="47"/>
      <c r="H17" s="45"/>
    </row>
    <row r="18" spans="1:8" ht="33.75">
      <c r="A18" s="42" t="s">
        <v>532</v>
      </c>
      <c r="B18" s="43" t="s">
        <v>4</v>
      </c>
      <c r="C18" s="44"/>
      <c r="D18" s="45"/>
      <c r="E18" s="46"/>
      <c r="F18" s="46"/>
      <c r="G18" s="47"/>
      <c r="H18" s="45"/>
    </row>
    <row r="19" spans="1:8" ht="33.75">
      <c r="A19" s="42" t="s">
        <v>533</v>
      </c>
      <c r="B19" s="43" t="s">
        <v>5</v>
      </c>
      <c r="C19" s="44"/>
      <c r="D19" s="45"/>
      <c r="E19" s="46"/>
      <c r="F19" s="46"/>
      <c r="G19" s="47"/>
      <c r="H19" s="45"/>
    </row>
    <row r="20" spans="1:8" ht="33.75">
      <c r="A20" s="42" t="s">
        <v>534</v>
      </c>
      <c r="B20" s="43" t="s">
        <v>6</v>
      </c>
      <c r="C20" s="44"/>
      <c r="D20" s="45"/>
      <c r="E20" s="46"/>
      <c r="F20" s="46"/>
      <c r="G20" s="47"/>
      <c r="H20" s="45"/>
    </row>
    <row r="21" spans="1:8" ht="33.75">
      <c r="A21" s="42" t="s">
        <v>535</v>
      </c>
      <c r="B21" s="43" t="s">
        <v>7</v>
      </c>
      <c r="C21" s="44"/>
      <c r="D21" s="45"/>
      <c r="E21" s="46"/>
      <c r="F21" s="46"/>
      <c r="G21" s="47"/>
      <c r="H21" s="45"/>
    </row>
    <row r="22" spans="1:8" ht="22.5">
      <c r="A22" s="42" t="s">
        <v>536</v>
      </c>
      <c r="B22" s="43" t="s">
        <v>8</v>
      </c>
      <c r="C22" s="44"/>
      <c r="D22" s="45"/>
      <c r="E22" s="46"/>
      <c r="F22" s="46"/>
      <c r="G22" s="47"/>
      <c r="H22" s="45"/>
    </row>
    <row r="23" spans="1:8" ht="22.5">
      <c r="A23" s="42" t="s">
        <v>537</v>
      </c>
      <c r="B23" s="43" t="s">
        <v>9</v>
      </c>
      <c r="C23" s="57"/>
      <c r="D23" s="38"/>
      <c r="E23" s="40"/>
      <c r="F23" s="40"/>
      <c r="G23" s="41"/>
      <c r="H23" s="38"/>
    </row>
    <row r="24" spans="1:8" ht="22.5">
      <c r="A24" s="42" t="s">
        <v>538</v>
      </c>
      <c r="B24" s="43" t="s">
        <v>10</v>
      </c>
      <c r="C24" s="44"/>
      <c r="D24" s="45"/>
      <c r="E24" s="46"/>
      <c r="F24" s="46"/>
      <c r="G24" s="47"/>
      <c r="H24" s="45"/>
    </row>
    <row r="25" spans="1:8" ht="22.5">
      <c r="A25" s="42" t="s">
        <v>539</v>
      </c>
      <c r="B25" s="43" t="s">
        <v>11</v>
      </c>
      <c r="C25" s="44"/>
      <c r="D25" s="45"/>
      <c r="E25" s="46"/>
      <c r="F25" s="46"/>
      <c r="G25" s="47"/>
      <c r="H25" s="45"/>
    </row>
    <row r="26" spans="1:8" ht="33.75">
      <c r="A26" s="42" t="s">
        <v>540</v>
      </c>
      <c r="B26" s="43" t="s">
        <v>12</v>
      </c>
      <c r="C26" s="44"/>
      <c r="D26" s="45"/>
      <c r="E26" s="46"/>
      <c r="F26" s="46"/>
      <c r="G26" s="47"/>
      <c r="H26" s="45"/>
    </row>
    <row r="27" spans="1:8" ht="33.75">
      <c r="A27" s="42" t="s">
        <v>541</v>
      </c>
      <c r="B27" s="43" t="s">
        <v>13</v>
      </c>
      <c r="C27" s="44"/>
      <c r="D27" s="45"/>
      <c r="E27" s="46"/>
      <c r="F27" s="46"/>
      <c r="G27" s="47"/>
      <c r="H27" s="45"/>
    </row>
    <row r="28" spans="1:8" ht="33.75">
      <c r="A28" s="42" t="s">
        <v>542</v>
      </c>
      <c r="B28" s="43" t="s">
        <v>14</v>
      </c>
      <c r="C28" s="44"/>
      <c r="D28" s="45"/>
      <c r="E28" s="46"/>
      <c r="F28" s="46"/>
      <c r="G28" s="47"/>
      <c r="H28" s="45"/>
    </row>
    <row r="29" spans="1:8" ht="33.75">
      <c r="A29" s="42" t="s">
        <v>543</v>
      </c>
      <c r="B29" s="43" t="s">
        <v>15</v>
      </c>
      <c r="C29" s="44"/>
      <c r="D29" s="45"/>
      <c r="E29" s="46"/>
      <c r="F29" s="46"/>
      <c r="G29" s="47"/>
      <c r="H29" s="45"/>
    </row>
    <row r="30" spans="1:8" ht="22.5">
      <c r="A30" s="42" t="s">
        <v>544</v>
      </c>
      <c r="B30" s="43" t="s">
        <v>16</v>
      </c>
      <c r="C30" s="44"/>
      <c r="D30" s="45"/>
      <c r="E30" s="46"/>
      <c r="F30" s="46"/>
      <c r="G30" s="47"/>
      <c r="H30" s="45"/>
    </row>
    <row r="31" spans="1:8" ht="22.5">
      <c r="A31" s="42" t="s">
        <v>545</v>
      </c>
      <c r="B31" s="43" t="s">
        <v>17</v>
      </c>
      <c r="C31" s="44"/>
      <c r="D31" s="45"/>
      <c r="E31" s="46"/>
      <c r="F31" s="46"/>
      <c r="G31" s="47"/>
      <c r="H31" s="45"/>
    </row>
    <row r="32" spans="1:8" ht="22.5">
      <c r="A32" s="42" t="s">
        <v>546</v>
      </c>
      <c r="B32" s="43" t="s">
        <v>18</v>
      </c>
      <c r="C32" s="44"/>
      <c r="D32" s="45"/>
      <c r="E32" s="46"/>
      <c r="F32" s="46"/>
      <c r="G32" s="47"/>
      <c r="H32" s="45"/>
    </row>
    <row r="33" spans="1:8" ht="22.5">
      <c r="A33" s="42" t="s">
        <v>547</v>
      </c>
      <c r="B33" s="43" t="s">
        <v>19</v>
      </c>
      <c r="C33" s="44"/>
      <c r="D33" s="45"/>
      <c r="E33" s="46"/>
      <c r="F33" s="46"/>
      <c r="G33" s="47"/>
      <c r="H33" s="45"/>
    </row>
    <row r="34" spans="1:8" ht="33.75">
      <c r="A34" s="42" t="s">
        <v>548</v>
      </c>
      <c r="B34" s="43" t="s">
        <v>20</v>
      </c>
      <c r="C34" s="44"/>
      <c r="D34" s="45"/>
      <c r="E34" s="46"/>
      <c r="F34" s="46"/>
      <c r="G34" s="47"/>
      <c r="H34" s="45"/>
    </row>
    <row r="35" spans="1:8" ht="33.75">
      <c r="A35" s="42" t="s">
        <v>549</v>
      </c>
      <c r="B35" s="43" t="s">
        <v>21</v>
      </c>
      <c r="C35" s="44"/>
      <c r="D35" s="45"/>
      <c r="E35" s="46"/>
      <c r="F35" s="46"/>
      <c r="G35" s="47"/>
      <c r="H35" s="45"/>
    </row>
    <row r="36" spans="1:8" ht="33.75">
      <c r="A36" s="42" t="s">
        <v>550</v>
      </c>
      <c r="B36" s="43" t="s">
        <v>22</v>
      </c>
      <c r="C36" s="44"/>
      <c r="D36" s="45"/>
      <c r="E36" s="46"/>
      <c r="F36" s="46"/>
      <c r="G36" s="47"/>
      <c r="H36" s="45"/>
    </row>
    <row r="37" spans="1:8" ht="33.75">
      <c r="A37" s="42" t="s">
        <v>551</v>
      </c>
      <c r="B37" s="43" t="s">
        <v>23</v>
      </c>
      <c r="C37" s="44"/>
      <c r="D37" s="45"/>
      <c r="E37" s="46"/>
      <c r="F37" s="46"/>
      <c r="G37" s="47"/>
      <c r="H37" s="45"/>
    </row>
    <row r="38" spans="1:8">
      <c r="A38" s="42" t="s">
        <v>552</v>
      </c>
      <c r="B38" s="48" t="s">
        <v>222</v>
      </c>
      <c r="C38" s="44"/>
      <c r="D38" s="45"/>
      <c r="E38" s="46"/>
      <c r="F38" s="46"/>
      <c r="G38" s="47"/>
      <c r="H38" s="45"/>
    </row>
    <row r="39" spans="1:8">
      <c r="A39" s="42" t="s">
        <v>553</v>
      </c>
      <c r="B39" s="48" t="s">
        <v>223</v>
      </c>
      <c r="C39" s="44"/>
      <c r="D39" s="45"/>
      <c r="E39" s="46"/>
      <c r="F39" s="46"/>
      <c r="G39" s="47"/>
      <c r="H39" s="45"/>
    </row>
    <row r="40" spans="1:8" ht="22.5">
      <c r="A40" s="42" t="s">
        <v>554</v>
      </c>
      <c r="B40" s="48" t="s">
        <v>555</v>
      </c>
      <c r="C40" s="44"/>
      <c r="D40" s="45"/>
      <c r="E40" s="46"/>
      <c r="F40" s="46"/>
      <c r="G40" s="47"/>
      <c r="H40" s="45"/>
    </row>
    <row r="41" spans="1:8" ht="22.5">
      <c r="A41" s="42" t="s">
        <v>556</v>
      </c>
      <c r="B41" s="48" t="s">
        <v>557</v>
      </c>
      <c r="C41" s="44"/>
      <c r="D41" s="45"/>
      <c r="E41" s="46"/>
      <c r="F41" s="46"/>
      <c r="G41" s="47"/>
      <c r="H41" s="45"/>
    </row>
    <row r="42" spans="1:8" ht="22.5">
      <c r="A42" s="42" t="s">
        <v>558</v>
      </c>
      <c r="B42" s="48" t="s">
        <v>559</v>
      </c>
      <c r="C42" s="44"/>
      <c r="D42" s="45"/>
      <c r="E42" s="46"/>
      <c r="F42" s="46"/>
      <c r="G42" s="47"/>
      <c r="H42" s="45"/>
    </row>
    <row r="43" spans="1:8" ht="22.5">
      <c r="A43" s="42" t="s">
        <v>560</v>
      </c>
      <c r="B43" s="48" t="s">
        <v>561</v>
      </c>
      <c r="C43" s="44"/>
      <c r="D43" s="45"/>
      <c r="E43" s="46"/>
      <c r="F43" s="46"/>
      <c r="G43" s="47"/>
      <c r="H43" s="45"/>
    </row>
    <row r="44" spans="1:8" ht="68.25">
      <c r="A44" s="42" t="s">
        <v>562</v>
      </c>
      <c r="B44" s="43" t="s">
        <v>24</v>
      </c>
      <c r="C44" s="58" t="s">
        <v>1426</v>
      </c>
      <c r="D44" s="38">
        <v>45280</v>
      </c>
      <c r="E44" s="40" t="s">
        <v>1427</v>
      </c>
      <c r="F44" s="40" t="s">
        <v>1428</v>
      </c>
      <c r="G44" s="41">
        <v>929.49</v>
      </c>
      <c r="H44" s="38">
        <v>45597</v>
      </c>
    </row>
    <row r="45" spans="1:8" ht="22.5">
      <c r="A45" s="42" t="s">
        <v>563</v>
      </c>
      <c r="B45" s="43" t="s">
        <v>25</v>
      </c>
      <c r="C45" s="44"/>
      <c r="D45" s="45"/>
      <c r="E45" s="46"/>
      <c r="F45" s="46"/>
      <c r="G45" s="47"/>
      <c r="H45" s="45"/>
    </row>
    <row r="46" spans="1:8" ht="57">
      <c r="A46" s="42" t="s">
        <v>564</v>
      </c>
      <c r="B46" s="43" t="s">
        <v>26</v>
      </c>
      <c r="C46" s="58" t="s">
        <v>1252</v>
      </c>
      <c r="D46" s="38">
        <v>45280</v>
      </c>
      <c r="E46" s="40" t="s">
        <v>1427</v>
      </c>
      <c r="F46" s="40" t="s">
        <v>1428</v>
      </c>
      <c r="G46" s="40" t="s">
        <v>1429</v>
      </c>
      <c r="H46" s="38">
        <v>45597</v>
      </c>
    </row>
    <row r="47" spans="1:8" ht="22.5">
      <c r="A47" s="42" t="s">
        <v>565</v>
      </c>
      <c r="B47" s="43" t="s">
        <v>27</v>
      </c>
      <c r="C47" s="44"/>
      <c r="D47" s="45"/>
      <c r="E47" s="46"/>
      <c r="F47" s="46"/>
      <c r="G47" s="47"/>
      <c r="H47" s="45"/>
    </row>
    <row r="48" spans="1:8" ht="45.75">
      <c r="A48" s="42" t="s">
        <v>566</v>
      </c>
      <c r="B48" s="43" t="s">
        <v>28</v>
      </c>
      <c r="C48" s="58" t="s">
        <v>1253</v>
      </c>
      <c r="D48" s="38">
        <v>45280</v>
      </c>
      <c r="E48" s="40" t="s">
        <v>1427</v>
      </c>
      <c r="F48" s="40" t="s">
        <v>1428</v>
      </c>
      <c r="G48" s="41">
        <v>1029.97</v>
      </c>
      <c r="H48" s="38">
        <v>45597</v>
      </c>
    </row>
    <row r="49" spans="1:8" ht="22.5">
      <c r="A49" s="42" t="s">
        <v>567</v>
      </c>
      <c r="B49" s="43" t="s">
        <v>29</v>
      </c>
      <c r="C49" s="44"/>
      <c r="D49" s="45"/>
      <c r="E49" s="46"/>
      <c r="F49" s="46"/>
      <c r="G49" s="47"/>
      <c r="H49" s="45"/>
    </row>
    <row r="50" spans="1:8">
      <c r="A50" s="42" t="s">
        <v>568</v>
      </c>
      <c r="B50" s="43" t="s">
        <v>30</v>
      </c>
      <c r="C50" s="44"/>
      <c r="D50" s="45"/>
      <c r="E50" s="46"/>
      <c r="F50" s="46"/>
      <c r="G50" s="47"/>
      <c r="H50" s="45"/>
    </row>
    <row r="51" spans="1:8">
      <c r="A51" s="42" t="s">
        <v>569</v>
      </c>
      <c r="B51" s="43" t="s">
        <v>31</v>
      </c>
      <c r="C51" s="44"/>
      <c r="D51" s="45"/>
      <c r="E51" s="46"/>
      <c r="F51" s="46"/>
      <c r="G51" s="47"/>
      <c r="H51" s="45"/>
    </row>
    <row r="52" spans="1:8" ht="102.75" customHeight="1">
      <c r="A52" s="42" t="s">
        <v>570</v>
      </c>
      <c r="B52" s="43" t="s">
        <v>32</v>
      </c>
      <c r="C52" s="189" t="s">
        <v>1496</v>
      </c>
      <c r="D52" s="45">
        <v>45097</v>
      </c>
      <c r="E52" s="46" t="s">
        <v>1491</v>
      </c>
      <c r="F52" s="46" t="s">
        <v>1492</v>
      </c>
      <c r="G52" s="47">
        <v>3584</v>
      </c>
      <c r="H52" s="45">
        <v>45133</v>
      </c>
    </row>
    <row r="53" spans="1:8" ht="146.25">
      <c r="A53" s="42" t="s">
        <v>571</v>
      </c>
      <c r="B53" s="43" t="s">
        <v>33</v>
      </c>
      <c r="C53" s="189" t="s">
        <v>1495</v>
      </c>
      <c r="D53" s="45">
        <v>45097</v>
      </c>
      <c r="E53" s="46" t="s">
        <v>1491</v>
      </c>
      <c r="F53" s="46" t="s">
        <v>1492</v>
      </c>
      <c r="G53" s="47">
        <v>5614.5</v>
      </c>
      <c r="H53" s="45">
        <v>45133</v>
      </c>
    </row>
    <row r="54" spans="1:8" ht="59.25" customHeight="1">
      <c r="A54" s="42" t="s">
        <v>572</v>
      </c>
      <c r="B54" s="43" t="s">
        <v>34</v>
      </c>
      <c r="C54" s="124" t="s">
        <v>1493</v>
      </c>
      <c r="D54" s="45">
        <v>45097</v>
      </c>
      <c r="E54" s="46" t="s">
        <v>1491</v>
      </c>
      <c r="F54" s="46" t="s">
        <v>1492</v>
      </c>
      <c r="G54" s="190" t="s">
        <v>1494</v>
      </c>
      <c r="H54" s="45">
        <v>45133</v>
      </c>
    </row>
    <row r="55" spans="1:8" ht="67.5">
      <c r="A55" s="42" t="s">
        <v>573</v>
      </c>
      <c r="B55" s="43" t="s">
        <v>36</v>
      </c>
      <c r="C55" s="59" t="s">
        <v>1254</v>
      </c>
      <c r="D55" s="45">
        <v>44753</v>
      </c>
      <c r="E55" s="46" t="s">
        <v>1034</v>
      </c>
      <c r="F55" s="46" t="s">
        <v>1035</v>
      </c>
      <c r="G55" s="61">
        <v>10626.67</v>
      </c>
      <c r="H55" s="38">
        <v>44846</v>
      </c>
    </row>
    <row r="56" spans="1:8">
      <c r="A56" s="42" t="s">
        <v>574</v>
      </c>
      <c r="B56" s="43" t="s">
        <v>37</v>
      </c>
      <c r="C56" s="44"/>
      <c r="D56" s="45"/>
      <c r="E56" s="46"/>
      <c r="F56" s="46"/>
      <c r="G56" s="47"/>
      <c r="H56" s="45"/>
    </row>
    <row r="57" spans="1:8" ht="33.75">
      <c r="A57" s="42" t="s">
        <v>575</v>
      </c>
      <c r="B57" s="43" t="s">
        <v>576</v>
      </c>
      <c r="C57" s="44"/>
      <c r="D57" s="45"/>
      <c r="E57" s="46"/>
      <c r="F57" s="46"/>
      <c r="G57" s="47"/>
      <c r="H57" s="45"/>
    </row>
    <row r="58" spans="1:8" ht="22.5">
      <c r="A58" s="42" t="s">
        <v>577</v>
      </c>
      <c r="B58" s="43" t="s">
        <v>35</v>
      </c>
      <c r="C58" s="44"/>
      <c r="D58" s="45"/>
      <c r="E58" s="46"/>
      <c r="F58" s="46"/>
      <c r="G58" s="47"/>
      <c r="H58" s="45"/>
    </row>
    <row r="59" spans="1:8" ht="57">
      <c r="A59" s="42" t="s">
        <v>578</v>
      </c>
      <c r="B59" s="43" t="s">
        <v>38</v>
      </c>
      <c r="C59" s="58" t="s">
        <v>982</v>
      </c>
      <c r="D59" s="38">
        <v>44750</v>
      </c>
      <c r="E59" s="40" t="s">
        <v>984</v>
      </c>
      <c r="F59" s="40" t="s">
        <v>983</v>
      </c>
      <c r="G59" s="41">
        <v>3768.9</v>
      </c>
      <c r="H59" s="38">
        <v>44775</v>
      </c>
    </row>
    <row r="60" spans="1:8" ht="90.75">
      <c r="A60" s="42" t="s">
        <v>579</v>
      </c>
      <c r="B60" s="43" t="s">
        <v>39</v>
      </c>
      <c r="C60" s="58" t="s">
        <v>985</v>
      </c>
      <c r="D60" s="38">
        <v>44750</v>
      </c>
      <c r="E60" s="40" t="s">
        <v>984</v>
      </c>
      <c r="F60" s="40" t="s">
        <v>983</v>
      </c>
      <c r="G60" s="41">
        <v>3502.64</v>
      </c>
      <c r="H60" s="38">
        <v>44775</v>
      </c>
    </row>
    <row r="61" spans="1:8">
      <c r="A61" s="42" t="s">
        <v>224</v>
      </c>
      <c r="B61" s="43" t="s">
        <v>225</v>
      </c>
      <c r="C61" s="44"/>
      <c r="D61" s="45"/>
      <c r="E61" s="46"/>
      <c r="F61" s="46"/>
      <c r="G61" s="47"/>
      <c r="H61" s="45"/>
    </row>
    <row r="62" spans="1:8">
      <c r="A62" s="42" t="s">
        <v>224</v>
      </c>
      <c r="B62" s="43" t="s">
        <v>226</v>
      </c>
      <c r="C62" s="44"/>
      <c r="D62" s="45"/>
      <c r="E62" s="46"/>
      <c r="F62" s="46"/>
      <c r="G62" s="47"/>
      <c r="H62" s="45"/>
    </row>
    <row r="63" spans="1:8" ht="15" customHeight="1">
      <c r="A63" s="203" t="s">
        <v>227</v>
      </c>
      <c r="B63" s="204"/>
      <c r="C63" s="204"/>
      <c r="D63" s="204"/>
      <c r="E63" s="204"/>
      <c r="F63" s="204"/>
      <c r="G63" s="204"/>
      <c r="H63" s="205"/>
    </row>
    <row r="64" spans="1:8" ht="200.1" customHeight="1">
      <c r="A64" s="42" t="s">
        <v>580</v>
      </c>
      <c r="B64" s="43" t="s">
        <v>581</v>
      </c>
      <c r="C64" s="147" t="s">
        <v>1447</v>
      </c>
      <c r="D64" s="63">
        <v>45350</v>
      </c>
      <c r="E64" s="174" t="s">
        <v>1448</v>
      </c>
      <c r="F64" s="148" t="s">
        <v>1449</v>
      </c>
      <c r="G64" s="175">
        <v>25943.29</v>
      </c>
      <c r="H64" s="63">
        <v>45604</v>
      </c>
    </row>
    <row r="65" spans="1:8" ht="45">
      <c r="A65" s="42" t="s">
        <v>582</v>
      </c>
      <c r="B65" s="43" t="s">
        <v>583</v>
      </c>
      <c r="C65" s="44"/>
      <c r="D65" s="45"/>
      <c r="E65" s="46"/>
      <c r="F65" s="46"/>
      <c r="G65" s="47"/>
      <c r="H65" s="45"/>
    </row>
    <row r="66" spans="1:8" ht="33.75">
      <c r="A66" s="42" t="s">
        <v>584</v>
      </c>
      <c r="B66" s="43" t="s">
        <v>585</v>
      </c>
      <c r="C66" s="44"/>
      <c r="D66" s="45"/>
      <c r="E66" s="46"/>
      <c r="F66" s="46"/>
      <c r="G66" s="47"/>
      <c r="H66" s="45"/>
    </row>
    <row r="67" spans="1:8" ht="33.75">
      <c r="A67" s="42" t="s">
        <v>586</v>
      </c>
      <c r="B67" s="43" t="s">
        <v>587</v>
      </c>
      <c r="C67" s="44"/>
      <c r="D67" s="45"/>
      <c r="E67" s="46"/>
      <c r="F67" s="46"/>
      <c r="G67" s="47"/>
      <c r="H67" s="45"/>
    </row>
    <row r="68" spans="1:8" ht="33.75">
      <c r="A68" s="42" t="s">
        <v>588</v>
      </c>
      <c r="B68" s="43" t="s">
        <v>589</v>
      </c>
      <c r="C68" s="44"/>
      <c r="D68" s="45"/>
      <c r="E68" s="46"/>
      <c r="F68" s="46"/>
      <c r="G68" s="47"/>
      <c r="H68" s="45"/>
    </row>
    <row r="69" spans="1:8" ht="33.75">
      <c r="A69" s="42" t="s">
        <v>590</v>
      </c>
      <c r="B69" s="43" t="s">
        <v>591</v>
      </c>
      <c r="C69" s="44"/>
      <c r="D69" s="45"/>
      <c r="E69" s="46"/>
      <c r="F69" s="46"/>
      <c r="G69" s="47"/>
      <c r="H69" s="45"/>
    </row>
    <row r="70" spans="1:8" ht="33.75">
      <c r="A70" s="42" t="s">
        <v>592</v>
      </c>
      <c r="B70" s="43" t="s">
        <v>593</v>
      </c>
      <c r="C70" s="44"/>
      <c r="D70" s="45"/>
      <c r="E70" s="46"/>
      <c r="F70" s="46"/>
      <c r="G70" s="47"/>
      <c r="H70" s="45"/>
    </row>
    <row r="71" spans="1:8" ht="409.5">
      <c r="A71" s="42" t="s">
        <v>594</v>
      </c>
      <c r="B71" s="43" t="s">
        <v>595</v>
      </c>
      <c r="C71" s="67" t="s">
        <v>1450</v>
      </c>
      <c r="D71" s="63">
        <v>44508</v>
      </c>
      <c r="E71" s="68" t="s">
        <v>913</v>
      </c>
      <c r="F71" s="68" t="s">
        <v>914</v>
      </c>
      <c r="G71" s="69">
        <v>131400</v>
      </c>
      <c r="H71" s="63">
        <v>44540</v>
      </c>
    </row>
    <row r="72" spans="1:8" ht="409.6">
      <c r="A72" s="42" t="s">
        <v>594</v>
      </c>
      <c r="B72" s="43" t="s">
        <v>595</v>
      </c>
      <c r="C72" s="65" t="s">
        <v>1038</v>
      </c>
      <c r="D72" s="38">
        <v>44546</v>
      </c>
      <c r="E72" s="40" t="s">
        <v>1036</v>
      </c>
      <c r="F72" s="70" t="s">
        <v>1037</v>
      </c>
      <c r="G72" s="41">
        <v>21213.56</v>
      </c>
      <c r="H72" s="63">
        <v>44866</v>
      </c>
    </row>
    <row r="73" spans="1:8" ht="409.6">
      <c r="A73" s="42" t="s">
        <v>594</v>
      </c>
      <c r="B73" s="43" t="s">
        <v>1250</v>
      </c>
      <c r="C73" s="147" t="s">
        <v>1251</v>
      </c>
      <c r="D73" s="63">
        <v>45204</v>
      </c>
      <c r="E73" s="64" t="s">
        <v>1248</v>
      </c>
      <c r="F73" s="149" t="s">
        <v>1249</v>
      </c>
      <c r="G73" s="134">
        <v>25620.26</v>
      </c>
      <c r="H73" s="63">
        <v>45203</v>
      </c>
    </row>
    <row r="74" spans="1:8" ht="129.75" customHeight="1">
      <c r="A74" s="42" t="s">
        <v>594</v>
      </c>
      <c r="B74" s="43" t="s">
        <v>595</v>
      </c>
      <c r="C74" s="166" t="s">
        <v>1452</v>
      </c>
      <c r="D74" s="63">
        <v>45350</v>
      </c>
      <c r="E74" s="64" t="s">
        <v>1448</v>
      </c>
      <c r="F74" s="149" t="s">
        <v>1449</v>
      </c>
      <c r="G74" s="165" t="s">
        <v>1365</v>
      </c>
      <c r="H74" s="63">
        <v>45604</v>
      </c>
    </row>
    <row r="75" spans="1:8" ht="45">
      <c r="A75" s="42" t="s">
        <v>596</v>
      </c>
      <c r="B75" s="43" t="s">
        <v>597</v>
      </c>
      <c r="C75" s="71"/>
      <c r="D75" s="63"/>
      <c r="E75" s="68"/>
      <c r="F75" s="68"/>
      <c r="G75" s="69"/>
      <c r="H75" s="63"/>
    </row>
    <row r="76" spans="1:8" ht="225">
      <c r="A76" s="42" t="s">
        <v>598</v>
      </c>
      <c r="B76" s="43" t="s">
        <v>599</v>
      </c>
      <c r="C76" s="124" t="s">
        <v>1451</v>
      </c>
      <c r="D76" s="45">
        <v>45204</v>
      </c>
      <c r="E76" s="46" t="s">
        <v>1248</v>
      </c>
      <c r="F76" s="46" t="s">
        <v>1249</v>
      </c>
      <c r="G76" s="47">
        <v>21790.17</v>
      </c>
      <c r="H76" s="45">
        <v>45264</v>
      </c>
    </row>
    <row r="77" spans="1:8" ht="33.75">
      <c r="A77" s="42" t="s">
        <v>600</v>
      </c>
      <c r="B77" s="43" t="s">
        <v>601</v>
      </c>
      <c r="C77" s="44"/>
      <c r="D77" s="45"/>
      <c r="E77" s="46"/>
      <c r="F77" s="46"/>
      <c r="G77" s="47"/>
      <c r="H77" s="45"/>
    </row>
    <row r="78" spans="1:8" ht="33.75">
      <c r="A78" s="42" t="s">
        <v>602</v>
      </c>
      <c r="B78" s="49" t="s">
        <v>603</v>
      </c>
      <c r="C78" s="44"/>
      <c r="D78" s="45"/>
      <c r="E78" s="46"/>
      <c r="F78" s="46"/>
      <c r="G78" s="47"/>
      <c r="H78" s="45"/>
    </row>
    <row r="79" spans="1:8" ht="33.75">
      <c r="A79" s="42" t="s">
        <v>604</v>
      </c>
      <c r="B79" s="43" t="s">
        <v>605</v>
      </c>
      <c r="C79" s="44"/>
      <c r="D79" s="45"/>
      <c r="E79" s="46"/>
      <c r="F79" s="46"/>
      <c r="G79" s="47"/>
      <c r="H79" s="45"/>
    </row>
    <row r="80" spans="1:8" ht="49.5" customHeight="1">
      <c r="A80" s="42" t="s">
        <v>606</v>
      </c>
      <c r="B80" s="43" t="s">
        <v>607</v>
      </c>
      <c r="C80" s="44"/>
      <c r="D80" s="45"/>
      <c r="E80" s="46"/>
      <c r="F80" s="46"/>
      <c r="G80" s="47"/>
      <c r="H80" s="45"/>
    </row>
    <row r="81" spans="1:8" ht="42" customHeight="1">
      <c r="A81" s="42" t="s">
        <v>608</v>
      </c>
      <c r="B81" s="43" t="s">
        <v>609</v>
      </c>
      <c r="C81" s="44"/>
      <c r="D81" s="45"/>
      <c r="E81" s="46"/>
      <c r="F81" s="46"/>
      <c r="G81" s="47"/>
      <c r="H81" s="45"/>
    </row>
    <row r="82" spans="1:8" ht="384" customHeight="1">
      <c r="A82" s="42" t="s">
        <v>610</v>
      </c>
      <c r="B82" s="43" t="s">
        <v>611</v>
      </c>
      <c r="C82" s="131" t="s">
        <v>986</v>
      </c>
      <c r="D82" s="63">
        <v>44732</v>
      </c>
      <c r="E82" s="68" t="s">
        <v>988</v>
      </c>
      <c r="F82" s="68" t="s">
        <v>987</v>
      </c>
      <c r="G82" s="69">
        <v>168350</v>
      </c>
      <c r="H82" s="63">
        <v>44770</v>
      </c>
    </row>
    <row r="83" spans="1:8" ht="371.25">
      <c r="A83" s="42" t="s">
        <v>610</v>
      </c>
      <c r="B83" s="43" t="s">
        <v>611</v>
      </c>
      <c r="C83" s="67" t="s">
        <v>989</v>
      </c>
      <c r="D83" s="38">
        <v>44732</v>
      </c>
      <c r="E83" s="40" t="s">
        <v>988</v>
      </c>
      <c r="F83" s="72" t="s">
        <v>987</v>
      </c>
      <c r="G83" s="73">
        <v>179350</v>
      </c>
      <c r="H83" s="63">
        <v>44770</v>
      </c>
    </row>
    <row r="84" spans="1:8" ht="409.5" customHeight="1">
      <c r="A84" s="42" t="s">
        <v>610</v>
      </c>
      <c r="B84" s="43" t="s">
        <v>611</v>
      </c>
      <c r="C84" s="130" t="s">
        <v>1073</v>
      </c>
      <c r="D84" s="38">
        <v>44865</v>
      </c>
      <c r="E84" s="40" t="s">
        <v>1074</v>
      </c>
      <c r="F84" s="72" t="s">
        <v>1075</v>
      </c>
      <c r="G84" s="74">
        <v>179050</v>
      </c>
      <c r="H84" s="63">
        <v>44890</v>
      </c>
    </row>
    <row r="85" spans="1:8" ht="358.5" customHeight="1">
      <c r="A85" s="42" t="s">
        <v>610</v>
      </c>
      <c r="B85" s="43" t="s">
        <v>611</v>
      </c>
      <c r="C85" s="130" t="s">
        <v>990</v>
      </c>
      <c r="D85" s="38">
        <v>44732</v>
      </c>
      <c r="E85" s="40" t="s">
        <v>988</v>
      </c>
      <c r="F85" s="72" t="s">
        <v>987</v>
      </c>
      <c r="G85" s="133">
        <v>82050</v>
      </c>
      <c r="H85" s="63">
        <v>44770</v>
      </c>
    </row>
    <row r="86" spans="1:8" ht="245.25" customHeight="1">
      <c r="A86" s="42" t="s">
        <v>610</v>
      </c>
      <c r="B86" s="43" t="s">
        <v>611</v>
      </c>
      <c r="C86" s="132" t="s">
        <v>1146</v>
      </c>
      <c r="D86" s="38">
        <v>45063</v>
      </c>
      <c r="E86" s="40" t="s">
        <v>1147</v>
      </c>
      <c r="F86" s="70" t="s">
        <v>1148</v>
      </c>
      <c r="G86" s="76">
        <v>185950</v>
      </c>
      <c r="H86" s="63">
        <v>45084</v>
      </c>
    </row>
    <row r="87" spans="1:8" ht="84.75" customHeight="1">
      <c r="A87" s="42" t="s">
        <v>610</v>
      </c>
      <c r="B87" s="43" t="s">
        <v>1158</v>
      </c>
      <c r="C87" s="132" t="s">
        <v>1159</v>
      </c>
      <c r="D87" s="38">
        <v>44998</v>
      </c>
      <c r="E87" s="40" t="s">
        <v>1160</v>
      </c>
      <c r="F87" s="70" t="s">
        <v>1161</v>
      </c>
      <c r="G87" s="123">
        <v>398766.67</v>
      </c>
      <c r="H87" s="63">
        <v>45099</v>
      </c>
    </row>
    <row r="88" spans="1:8" ht="57" customHeight="1">
      <c r="A88" s="42" t="s">
        <v>610</v>
      </c>
      <c r="B88" s="43" t="s">
        <v>1158</v>
      </c>
      <c r="C88" s="132" t="s">
        <v>1171</v>
      </c>
      <c r="D88" s="38">
        <v>45016</v>
      </c>
      <c r="E88" s="40" t="s">
        <v>1172</v>
      </c>
      <c r="F88" s="70" t="s">
        <v>1173</v>
      </c>
      <c r="G88" s="123">
        <v>378300</v>
      </c>
      <c r="H88" s="63">
        <v>45126</v>
      </c>
    </row>
    <row r="89" spans="1:8" ht="100.5" customHeight="1">
      <c r="A89" s="42" t="s">
        <v>610</v>
      </c>
      <c r="B89" s="43" t="s">
        <v>1158</v>
      </c>
      <c r="C89" s="132" t="s">
        <v>1211</v>
      </c>
      <c r="D89" s="38">
        <v>45152</v>
      </c>
      <c r="E89" s="40" t="s">
        <v>1212</v>
      </c>
      <c r="F89" s="70" t="s">
        <v>1213</v>
      </c>
      <c r="G89" s="123">
        <v>586607.32999999996</v>
      </c>
      <c r="H89" s="63">
        <v>45253</v>
      </c>
    </row>
    <row r="90" spans="1:8" ht="110.25" customHeight="1">
      <c r="A90" s="42" t="s">
        <v>610</v>
      </c>
      <c r="B90" s="43" t="s">
        <v>611</v>
      </c>
      <c r="C90" s="132" t="s">
        <v>1349</v>
      </c>
      <c r="D90" s="38">
        <v>45380</v>
      </c>
      <c r="E90" s="40" t="s">
        <v>1350</v>
      </c>
      <c r="F90" s="72" t="s">
        <v>1351</v>
      </c>
      <c r="G90" s="123">
        <v>189166.67</v>
      </c>
      <c r="H90" s="63">
        <v>45409</v>
      </c>
    </row>
    <row r="91" spans="1:8" ht="110.25" customHeight="1">
      <c r="A91" s="42" t="s">
        <v>610</v>
      </c>
      <c r="B91" s="43" t="s">
        <v>611</v>
      </c>
      <c r="C91" s="132" t="s">
        <v>1386</v>
      </c>
      <c r="D91" s="38">
        <v>45397</v>
      </c>
      <c r="E91" s="40" t="s">
        <v>1387</v>
      </c>
      <c r="F91" s="72" t="s">
        <v>1388</v>
      </c>
      <c r="G91" s="123">
        <v>414733.33</v>
      </c>
      <c r="H91" s="63">
        <v>45499</v>
      </c>
    </row>
    <row r="92" spans="1:8" ht="180" customHeight="1">
      <c r="A92" s="42" t="s">
        <v>612</v>
      </c>
      <c r="B92" s="43" t="s">
        <v>896</v>
      </c>
      <c r="C92" s="65" t="s">
        <v>1042</v>
      </c>
      <c r="D92" s="38">
        <v>44832</v>
      </c>
      <c r="E92" s="40" t="s">
        <v>1071</v>
      </c>
      <c r="F92" s="70" t="s">
        <v>1043</v>
      </c>
      <c r="G92" s="76">
        <v>601100</v>
      </c>
      <c r="H92" s="63">
        <v>44876</v>
      </c>
    </row>
    <row r="93" spans="1:8" ht="409.6">
      <c r="A93" s="42" t="s">
        <v>612</v>
      </c>
      <c r="B93" s="43" t="s">
        <v>896</v>
      </c>
      <c r="C93" s="132" t="s">
        <v>1352</v>
      </c>
      <c r="D93" s="38">
        <v>44776</v>
      </c>
      <c r="E93" s="40" t="s">
        <v>1040</v>
      </c>
      <c r="F93" s="70" t="s">
        <v>1041</v>
      </c>
      <c r="G93" s="41" t="s">
        <v>1039</v>
      </c>
      <c r="H93" s="63">
        <v>44813</v>
      </c>
    </row>
    <row r="94" spans="1:8" ht="169.5">
      <c r="A94" s="42" t="s">
        <v>612</v>
      </c>
      <c r="B94" s="43" t="s">
        <v>896</v>
      </c>
      <c r="C94" s="65" t="s">
        <v>1214</v>
      </c>
      <c r="D94" s="38">
        <v>45126</v>
      </c>
      <c r="E94" s="40" t="s">
        <v>1215</v>
      </c>
      <c r="F94" s="66" t="s">
        <v>1216</v>
      </c>
      <c r="G94" s="41">
        <v>733929.67</v>
      </c>
      <c r="H94" s="63">
        <v>45204</v>
      </c>
    </row>
    <row r="95" spans="1:8" ht="33.75">
      <c r="A95" s="42" t="s">
        <v>612</v>
      </c>
      <c r="B95" s="43" t="s">
        <v>896</v>
      </c>
      <c r="C95" s="59"/>
      <c r="D95" s="38"/>
      <c r="E95" s="40"/>
      <c r="F95" s="40"/>
      <c r="G95" s="41"/>
      <c r="H95" s="63"/>
    </row>
    <row r="96" spans="1:8" ht="56.25">
      <c r="A96" s="42" t="s">
        <v>613</v>
      </c>
      <c r="B96" s="43" t="s">
        <v>897</v>
      </c>
      <c r="C96" s="44"/>
      <c r="D96" s="45"/>
      <c r="E96" s="46"/>
      <c r="F96" s="46"/>
      <c r="G96" s="47"/>
      <c r="H96" s="45"/>
    </row>
    <row r="97" spans="1:8" ht="168.75">
      <c r="A97" s="42" t="s">
        <v>614</v>
      </c>
      <c r="B97" s="43" t="s">
        <v>615</v>
      </c>
      <c r="C97" s="67" t="s">
        <v>915</v>
      </c>
      <c r="D97" s="63">
        <v>44421</v>
      </c>
      <c r="E97" s="68" t="s">
        <v>916</v>
      </c>
      <c r="F97" s="68" t="s">
        <v>917</v>
      </c>
      <c r="G97" s="69">
        <v>7105.1</v>
      </c>
      <c r="H97" s="63">
        <v>44469</v>
      </c>
    </row>
    <row r="98" spans="1:8" ht="15" customHeight="1">
      <c r="A98" s="203" t="s">
        <v>228</v>
      </c>
      <c r="B98" s="204"/>
      <c r="C98" s="204"/>
      <c r="D98" s="204"/>
      <c r="E98" s="204"/>
      <c r="F98" s="204"/>
      <c r="G98" s="204"/>
      <c r="H98" s="205"/>
    </row>
    <row r="99" spans="1:8">
      <c r="A99" s="42" t="s">
        <v>616</v>
      </c>
      <c r="B99" s="43" t="s">
        <v>40</v>
      </c>
      <c r="C99" s="67" t="s">
        <v>1269</v>
      </c>
      <c r="D99" s="63" t="s">
        <v>1269</v>
      </c>
      <c r="E99" s="68" t="s">
        <v>1269</v>
      </c>
      <c r="F99" s="68" t="s">
        <v>1269</v>
      </c>
      <c r="G99" s="75" t="s">
        <v>1269</v>
      </c>
      <c r="H99" s="63" t="s">
        <v>1269</v>
      </c>
    </row>
    <row r="100" spans="1:8" ht="113.25">
      <c r="A100" s="42" t="s">
        <v>617</v>
      </c>
      <c r="B100" s="43" t="s">
        <v>229</v>
      </c>
      <c r="C100" s="77" t="s">
        <v>1479</v>
      </c>
      <c r="D100" s="38">
        <v>45285</v>
      </c>
      <c r="E100" s="40" t="s">
        <v>1480</v>
      </c>
      <c r="F100" s="66" t="s">
        <v>1481</v>
      </c>
      <c r="G100" s="78">
        <v>39438.07</v>
      </c>
      <c r="H100" s="63">
        <v>45636</v>
      </c>
    </row>
    <row r="101" spans="1:8" ht="135.75">
      <c r="A101" s="42" t="s">
        <v>618</v>
      </c>
      <c r="B101" s="43" t="s">
        <v>42</v>
      </c>
      <c r="C101" s="77" t="s">
        <v>1482</v>
      </c>
      <c r="D101" s="38">
        <v>45285</v>
      </c>
      <c r="E101" s="40" t="s">
        <v>1480</v>
      </c>
      <c r="F101" s="66" t="s">
        <v>1481</v>
      </c>
      <c r="G101" s="185" t="s">
        <v>1483</v>
      </c>
      <c r="H101" s="63">
        <v>45636</v>
      </c>
    </row>
    <row r="102" spans="1:8" ht="135.75">
      <c r="A102" s="42" t="s">
        <v>619</v>
      </c>
      <c r="B102" s="43" t="s">
        <v>44</v>
      </c>
      <c r="C102" s="77" t="s">
        <v>918</v>
      </c>
      <c r="D102" s="38">
        <v>45285</v>
      </c>
      <c r="E102" s="40" t="s">
        <v>1480</v>
      </c>
      <c r="F102" s="66" t="s">
        <v>1481</v>
      </c>
      <c r="G102" s="186">
        <v>63586.83</v>
      </c>
      <c r="H102" s="63">
        <v>45636</v>
      </c>
    </row>
    <row r="103" spans="1:8" ht="135.75">
      <c r="A103" s="42" t="s">
        <v>620</v>
      </c>
      <c r="B103" s="43" t="s">
        <v>41</v>
      </c>
      <c r="C103" s="77" t="s">
        <v>919</v>
      </c>
      <c r="D103" s="38">
        <v>45285</v>
      </c>
      <c r="E103" s="40" t="s">
        <v>1480</v>
      </c>
      <c r="F103" s="66" t="s">
        <v>1481</v>
      </c>
      <c r="G103" s="78">
        <v>63917.46</v>
      </c>
      <c r="H103" s="63">
        <v>45636</v>
      </c>
    </row>
    <row r="104" spans="1:8" ht="135.75">
      <c r="A104" s="42" t="s">
        <v>621</v>
      </c>
      <c r="B104" s="43" t="s">
        <v>43</v>
      </c>
      <c r="C104" s="77" t="s">
        <v>920</v>
      </c>
      <c r="D104" s="38">
        <v>45285</v>
      </c>
      <c r="E104" s="40" t="s">
        <v>1480</v>
      </c>
      <c r="F104" s="66" t="s">
        <v>1481</v>
      </c>
      <c r="G104" s="164" t="s">
        <v>1484</v>
      </c>
      <c r="H104" s="63">
        <v>45636</v>
      </c>
    </row>
    <row r="105" spans="1:8" ht="135">
      <c r="A105" s="42" t="s">
        <v>622</v>
      </c>
      <c r="B105" s="43" t="s">
        <v>45</v>
      </c>
      <c r="C105" s="187" t="s">
        <v>1485</v>
      </c>
      <c r="D105" s="38">
        <v>45285</v>
      </c>
      <c r="E105" s="40" t="s">
        <v>1480</v>
      </c>
      <c r="F105" s="66" t="s">
        <v>1481</v>
      </c>
      <c r="G105" s="164" t="s">
        <v>1486</v>
      </c>
      <c r="H105" s="63">
        <v>45636</v>
      </c>
    </row>
    <row r="106" spans="1:8" ht="112.5">
      <c r="A106" s="42" t="s">
        <v>623</v>
      </c>
      <c r="B106" s="43" t="s">
        <v>624</v>
      </c>
      <c r="C106" s="67" t="s">
        <v>921</v>
      </c>
      <c r="D106" s="38">
        <v>45285</v>
      </c>
      <c r="E106" s="40" t="s">
        <v>1480</v>
      </c>
      <c r="F106" s="66" t="s">
        <v>1481</v>
      </c>
      <c r="G106" s="61">
        <v>146761.43</v>
      </c>
      <c r="H106" s="63">
        <v>45636</v>
      </c>
    </row>
    <row r="107" spans="1:8" ht="135.75">
      <c r="A107" s="42" t="s">
        <v>625</v>
      </c>
      <c r="B107" s="43" t="s">
        <v>626</v>
      </c>
      <c r="C107" s="77" t="s">
        <v>1487</v>
      </c>
      <c r="D107" s="38">
        <v>45285</v>
      </c>
      <c r="E107" s="40" t="s">
        <v>1480</v>
      </c>
      <c r="F107" s="66" t="s">
        <v>1481</v>
      </c>
      <c r="G107" s="78">
        <v>153022.35</v>
      </c>
      <c r="H107" s="63">
        <v>45636</v>
      </c>
    </row>
    <row r="108" spans="1:8" ht="135.75">
      <c r="A108" s="42" t="s">
        <v>627</v>
      </c>
      <c r="B108" s="43" t="s">
        <v>628</v>
      </c>
      <c r="C108" s="58" t="s">
        <v>1488</v>
      </c>
      <c r="D108" s="38">
        <v>45285</v>
      </c>
      <c r="E108" s="40" t="s">
        <v>1480</v>
      </c>
      <c r="F108" s="66" t="s">
        <v>1481</v>
      </c>
      <c r="G108" s="78">
        <v>165825.93</v>
      </c>
      <c r="H108" s="63">
        <v>45636</v>
      </c>
    </row>
    <row r="109" spans="1:8" ht="33.75">
      <c r="A109" s="42" t="s">
        <v>629</v>
      </c>
      <c r="B109" s="43" t="s">
        <v>898</v>
      </c>
      <c r="C109" s="124"/>
      <c r="D109" s="45"/>
      <c r="E109" s="46"/>
      <c r="F109" s="46"/>
      <c r="G109" s="47"/>
      <c r="H109" s="45"/>
    </row>
    <row r="110" spans="1:8" ht="135">
      <c r="A110" s="42" t="s">
        <v>630</v>
      </c>
      <c r="B110" s="43" t="s">
        <v>899</v>
      </c>
      <c r="C110" s="67" t="s">
        <v>991</v>
      </c>
      <c r="D110" s="63">
        <v>44606</v>
      </c>
      <c r="E110" s="68" t="s">
        <v>993</v>
      </c>
      <c r="F110" s="68" t="s">
        <v>992</v>
      </c>
      <c r="G110" s="61">
        <v>2829484</v>
      </c>
      <c r="H110" s="63">
        <v>44767</v>
      </c>
    </row>
    <row r="111" spans="1:8" ht="409.6">
      <c r="A111" s="42" t="s">
        <v>630</v>
      </c>
      <c r="B111" s="43" t="s">
        <v>899</v>
      </c>
      <c r="C111" s="77" t="s">
        <v>1157</v>
      </c>
      <c r="D111" s="38">
        <v>45034</v>
      </c>
      <c r="E111" s="40" t="s">
        <v>1168</v>
      </c>
      <c r="F111" s="66" t="s">
        <v>1169</v>
      </c>
      <c r="G111" s="41" t="s">
        <v>1170</v>
      </c>
      <c r="H111" s="38">
        <v>45126</v>
      </c>
    </row>
    <row r="112" spans="1:8" ht="102">
      <c r="A112" s="42" t="s">
        <v>630</v>
      </c>
      <c r="B112" s="43" t="s">
        <v>1373</v>
      </c>
      <c r="C112" s="77" t="s">
        <v>1374</v>
      </c>
      <c r="D112" s="38">
        <v>45377</v>
      </c>
      <c r="E112" s="40" t="s">
        <v>1376</v>
      </c>
      <c r="F112" s="66" t="s">
        <v>1377</v>
      </c>
      <c r="G112" s="127" t="s">
        <v>1375</v>
      </c>
      <c r="H112" s="38">
        <v>45460</v>
      </c>
    </row>
    <row r="113" spans="1:8" ht="158.25">
      <c r="A113" s="42" t="s">
        <v>1224</v>
      </c>
      <c r="B113" s="43" t="s">
        <v>1225</v>
      </c>
      <c r="C113" s="77" t="s">
        <v>1226</v>
      </c>
      <c r="D113" s="38">
        <v>45040</v>
      </c>
      <c r="E113" s="40" t="s">
        <v>1227</v>
      </c>
      <c r="F113" s="66" t="s">
        <v>1228</v>
      </c>
      <c r="G113" s="41" t="s">
        <v>1229</v>
      </c>
      <c r="H113" s="38">
        <v>45208</v>
      </c>
    </row>
    <row r="114" spans="1:8" ht="248.25">
      <c r="A114" s="42" t="s">
        <v>1152</v>
      </c>
      <c r="B114" s="43" t="s">
        <v>1149</v>
      </c>
      <c r="C114" s="77" t="s">
        <v>1150</v>
      </c>
      <c r="D114" s="38">
        <v>45037</v>
      </c>
      <c r="E114" s="40" t="s">
        <v>1153</v>
      </c>
      <c r="F114" s="66" t="s">
        <v>1154</v>
      </c>
      <c r="G114" s="41" t="s">
        <v>1155</v>
      </c>
      <c r="H114" s="38">
        <v>45072</v>
      </c>
    </row>
    <row r="115" spans="1:8" ht="157.5">
      <c r="A115" s="42" t="s">
        <v>1151</v>
      </c>
      <c r="B115" s="43" t="s">
        <v>46</v>
      </c>
      <c r="C115" s="67" t="s">
        <v>1156</v>
      </c>
      <c r="D115" s="63">
        <v>45037</v>
      </c>
      <c r="E115" s="64" t="s">
        <v>1153</v>
      </c>
      <c r="F115" s="64" t="s">
        <v>1154</v>
      </c>
      <c r="G115" s="134">
        <v>367808.3</v>
      </c>
      <c r="H115" s="63">
        <v>45037</v>
      </c>
    </row>
    <row r="116" spans="1:8" ht="135">
      <c r="A116" s="42" t="s">
        <v>631</v>
      </c>
      <c r="B116" s="43" t="s">
        <v>46</v>
      </c>
      <c r="C116" s="67" t="s">
        <v>922</v>
      </c>
      <c r="D116" s="63">
        <v>45135</v>
      </c>
      <c r="E116" s="64" t="s">
        <v>1234</v>
      </c>
      <c r="F116" s="64" t="s">
        <v>1235</v>
      </c>
      <c r="G116" s="134" t="s">
        <v>1236</v>
      </c>
      <c r="H116" s="63">
        <v>45208</v>
      </c>
    </row>
    <row r="117" spans="1:8" ht="47.25" customHeight="1">
      <c r="A117" s="42" t="s">
        <v>632</v>
      </c>
      <c r="B117" s="43" t="s">
        <v>47</v>
      </c>
      <c r="C117" s="79" t="s">
        <v>923</v>
      </c>
      <c r="D117" s="80">
        <v>44669</v>
      </c>
      <c r="E117" s="81" t="s">
        <v>1076</v>
      </c>
      <c r="F117" s="81" t="s">
        <v>1077</v>
      </c>
      <c r="G117" s="82">
        <v>210</v>
      </c>
      <c r="H117" s="80">
        <v>44897</v>
      </c>
    </row>
    <row r="118" spans="1:8" ht="72" customHeight="1">
      <c r="A118" s="42" t="s">
        <v>632</v>
      </c>
      <c r="B118" s="43" t="s">
        <v>47</v>
      </c>
      <c r="C118" s="79" t="s">
        <v>1256</v>
      </c>
      <c r="D118" s="80">
        <v>45306</v>
      </c>
      <c r="E118" s="81" t="s">
        <v>1470</v>
      </c>
      <c r="F118" s="81" t="s">
        <v>1471</v>
      </c>
      <c r="G118" s="182">
        <v>317.83</v>
      </c>
      <c r="H118" s="80">
        <v>45635</v>
      </c>
    </row>
    <row r="119" spans="1:8" ht="33.75">
      <c r="A119" s="42" t="s">
        <v>633</v>
      </c>
      <c r="B119" s="43" t="s">
        <v>48</v>
      </c>
      <c r="C119" s="79" t="s">
        <v>923</v>
      </c>
      <c r="D119" s="80">
        <v>44669</v>
      </c>
      <c r="E119" s="81" t="s">
        <v>1076</v>
      </c>
      <c r="F119" s="81" t="s">
        <v>1077</v>
      </c>
      <c r="G119" s="82">
        <v>228.33</v>
      </c>
      <c r="H119" s="80">
        <v>44897</v>
      </c>
    </row>
    <row r="120" spans="1:8" ht="67.5">
      <c r="A120" s="42" t="s">
        <v>633</v>
      </c>
      <c r="B120" s="43" t="s">
        <v>48</v>
      </c>
      <c r="C120" s="79" t="s">
        <v>1257</v>
      </c>
      <c r="D120" s="80">
        <v>45306</v>
      </c>
      <c r="E120" s="81" t="s">
        <v>1470</v>
      </c>
      <c r="F120" s="81" t="s">
        <v>1471</v>
      </c>
      <c r="G120" s="82">
        <v>310</v>
      </c>
      <c r="H120" s="80">
        <v>45635</v>
      </c>
    </row>
    <row r="121" spans="1:8" ht="22.5">
      <c r="A121" s="42" t="s">
        <v>634</v>
      </c>
      <c r="B121" s="43" t="s">
        <v>49</v>
      </c>
      <c r="C121" s="44"/>
      <c r="D121" s="45"/>
      <c r="E121" s="46"/>
      <c r="F121" s="46"/>
      <c r="G121" s="47"/>
      <c r="H121" s="45"/>
    </row>
    <row r="122" spans="1:8" ht="57">
      <c r="A122" s="42" t="s">
        <v>635</v>
      </c>
      <c r="B122" s="43" t="s">
        <v>50</v>
      </c>
      <c r="C122" s="58" t="s">
        <v>1255</v>
      </c>
      <c r="D122" s="38">
        <v>45310</v>
      </c>
      <c r="E122" s="40" t="s">
        <v>1463</v>
      </c>
      <c r="F122" s="40" t="s">
        <v>1464</v>
      </c>
      <c r="G122" s="41">
        <v>28021.5</v>
      </c>
      <c r="H122" s="63">
        <v>45635</v>
      </c>
    </row>
    <row r="123" spans="1:8" ht="90.75">
      <c r="A123" s="42" t="s">
        <v>636</v>
      </c>
      <c r="B123" s="43" t="s">
        <v>51</v>
      </c>
      <c r="C123" s="83" t="s">
        <v>1217</v>
      </c>
      <c r="D123" s="45">
        <v>44921</v>
      </c>
      <c r="E123" s="46" t="s">
        <v>1218</v>
      </c>
      <c r="F123" s="46" t="s">
        <v>1219</v>
      </c>
      <c r="G123" s="47">
        <v>261620</v>
      </c>
      <c r="H123" s="45">
        <v>45246</v>
      </c>
    </row>
    <row r="124" spans="1:8" ht="79.5">
      <c r="A124" s="42" t="s">
        <v>636</v>
      </c>
      <c r="B124" s="43" t="s">
        <v>51</v>
      </c>
      <c r="C124" s="167" t="s">
        <v>1389</v>
      </c>
      <c r="D124" s="45">
        <v>45481</v>
      </c>
      <c r="E124" s="46" t="s">
        <v>1390</v>
      </c>
      <c r="F124" s="46" t="s">
        <v>1392</v>
      </c>
      <c r="G124" s="168" t="s">
        <v>1391</v>
      </c>
      <c r="H124" s="45">
        <v>45530</v>
      </c>
    </row>
    <row r="125" spans="1:8" ht="113.25">
      <c r="A125" s="42" t="s">
        <v>637</v>
      </c>
      <c r="B125" s="43" t="s">
        <v>52</v>
      </c>
      <c r="C125" s="84" t="s">
        <v>997</v>
      </c>
      <c r="D125" s="85">
        <v>44251</v>
      </c>
      <c r="E125" s="86" t="s">
        <v>995</v>
      </c>
      <c r="F125" s="87" t="s">
        <v>996</v>
      </c>
      <c r="G125" s="88">
        <v>58172.21</v>
      </c>
      <c r="H125" s="85">
        <v>44555</v>
      </c>
    </row>
    <row r="126" spans="1:8" ht="102">
      <c r="A126" s="42" t="s">
        <v>637</v>
      </c>
      <c r="B126" s="43" t="s">
        <v>52</v>
      </c>
      <c r="C126" s="84" t="s">
        <v>994</v>
      </c>
      <c r="D126" s="85">
        <v>44251</v>
      </c>
      <c r="E126" s="86" t="s">
        <v>995</v>
      </c>
      <c r="F126" s="87" t="s">
        <v>996</v>
      </c>
      <c r="G126" s="88">
        <v>91070.1</v>
      </c>
      <c r="H126" s="85">
        <v>44555</v>
      </c>
    </row>
    <row r="127" spans="1:8" ht="90.75">
      <c r="A127" s="42" t="s">
        <v>637</v>
      </c>
      <c r="B127" s="43" t="s">
        <v>52</v>
      </c>
      <c r="C127" s="84" t="s">
        <v>976</v>
      </c>
      <c r="D127" s="85">
        <v>44642</v>
      </c>
      <c r="E127" s="86" t="s">
        <v>977</v>
      </c>
      <c r="F127" s="87" t="s">
        <v>978</v>
      </c>
      <c r="G127" s="88">
        <v>330730</v>
      </c>
      <c r="H127" s="80">
        <v>44708</v>
      </c>
    </row>
    <row r="128" spans="1:8" ht="113.25">
      <c r="A128" s="42" t="s">
        <v>637</v>
      </c>
      <c r="B128" s="43" t="s">
        <v>52</v>
      </c>
      <c r="C128" s="84" t="s">
        <v>1190</v>
      </c>
      <c r="D128" s="85">
        <v>44900</v>
      </c>
      <c r="E128" s="86" t="s">
        <v>1192</v>
      </c>
      <c r="F128" s="87" t="s">
        <v>1193</v>
      </c>
      <c r="G128" s="88">
        <v>89119.95</v>
      </c>
      <c r="H128" s="80">
        <v>45168</v>
      </c>
    </row>
    <row r="129" spans="1:8" ht="113.25">
      <c r="A129" s="42" t="s">
        <v>637</v>
      </c>
      <c r="B129" s="43" t="s">
        <v>52</v>
      </c>
      <c r="C129" s="84" t="s">
        <v>1191</v>
      </c>
      <c r="D129" s="85">
        <v>44900</v>
      </c>
      <c r="E129" s="86" t="s">
        <v>1192</v>
      </c>
      <c r="F129" s="87" t="s">
        <v>1194</v>
      </c>
      <c r="G129" s="88">
        <v>118603.11</v>
      </c>
      <c r="H129" s="80">
        <v>45168</v>
      </c>
    </row>
    <row r="130" spans="1:8" ht="79.5">
      <c r="A130" s="42" t="s">
        <v>637</v>
      </c>
      <c r="B130" s="43" t="s">
        <v>52</v>
      </c>
      <c r="C130" s="84" t="s">
        <v>1363</v>
      </c>
      <c r="D130" s="85">
        <v>45362</v>
      </c>
      <c r="E130" s="86" t="s">
        <v>1358</v>
      </c>
      <c r="F130" s="87" t="s">
        <v>1359</v>
      </c>
      <c r="G130" s="88" t="s">
        <v>1364</v>
      </c>
      <c r="H130" s="80">
        <v>45415</v>
      </c>
    </row>
    <row r="131" spans="1:8" ht="124.5">
      <c r="A131" s="42" t="s">
        <v>638</v>
      </c>
      <c r="B131" s="43" t="s">
        <v>56</v>
      </c>
      <c r="C131" s="84" t="s">
        <v>1196</v>
      </c>
      <c r="D131" s="85">
        <v>44900</v>
      </c>
      <c r="E131" s="86" t="s">
        <v>1192</v>
      </c>
      <c r="F131" s="87" t="s">
        <v>1195</v>
      </c>
      <c r="G131" s="88">
        <v>134829.38</v>
      </c>
      <c r="H131" s="80">
        <v>45168</v>
      </c>
    </row>
    <row r="132" spans="1:8" ht="113.25">
      <c r="A132" s="42" t="s">
        <v>638</v>
      </c>
      <c r="B132" s="43" t="s">
        <v>56</v>
      </c>
      <c r="C132" s="84" t="s">
        <v>1197</v>
      </c>
      <c r="D132" s="85">
        <v>44900</v>
      </c>
      <c r="E132" s="86" t="s">
        <v>1192</v>
      </c>
      <c r="F132" s="87" t="s">
        <v>1195</v>
      </c>
      <c r="G132" s="88">
        <v>199607.56</v>
      </c>
      <c r="H132" s="80">
        <v>45168</v>
      </c>
    </row>
    <row r="133" spans="1:8" ht="79.5">
      <c r="A133" s="42" t="s">
        <v>638</v>
      </c>
      <c r="B133" s="43" t="s">
        <v>56</v>
      </c>
      <c r="C133" s="84" t="s">
        <v>1078</v>
      </c>
      <c r="D133" s="85">
        <v>44802</v>
      </c>
      <c r="E133" s="86" t="s">
        <v>1079</v>
      </c>
      <c r="F133" s="87" t="s">
        <v>1080</v>
      </c>
      <c r="G133" s="88">
        <v>638341</v>
      </c>
      <c r="H133" s="80">
        <v>44903</v>
      </c>
    </row>
    <row r="134" spans="1:8" ht="90.75">
      <c r="A134" s="42" t="s">
        <v>638</v>
      </c>
      <c r="B134" s="43" t="s">
        <v>56</v>
      </c>
      <c r="C134" s="84" t="s">
        <v>1081</v>
      </c>
      <c r="D134" s="85">
        <v>44873</v>
      </c>
      <c r="E134" s="86" t="s">
        <v>1082</v>
      </c>
      <c r="F134" s="87" t="s">
        <v>926</v>
      </c>
      <c r="G134" s="88">
        <v>233900</v>
      </c>
      <c r="H134" s="80">
        <v>44903</v>
      </c>
    </row>
    <row r="135" spans="1:8" ht="304.5">
      <c r="A135" s="42" t="s">
        <v>638</v>
      </c>
      <c r="B135" s="43" t="s">
        <v>56</v>
      </c>
      <c r="C135" s="178" t="s">
        <v>1457</v>
      </c>
      <c r="D135" s="80">
        <v>45509</v>
      </c>
      <c r="E135" s="179" t="s">
        <v>1458</v>
      </c>
      <c r="F135" s="181" t="s">
        <v>1459</v>
      </c>
      <c r="G135" s="180">
        <v>631873.67000000004</v>
      </c>
      <c r="H135" s="80">
        <v>45628</v>
      </c>
    </row>
    <row r="136" spans="1:8" ht="79.5">
      <c r="A136" s="42" t="s">
        <v>1239</v>
      </c>
      <c r="B136" s="43" t="s">
        <v>1240</v>
      </c>
      <c r="C136" s="101" t="s">
        <v>1309</v>
      </c>
      <c r="D136" s="63">
        <v>45208</v>
      </c>
      <c r="E136" s="64" t="s">
        <v>1302</v>
      </c>
      <c r="F136" s="145" t="s">
        <v>1310</v>
      </c>
      <c r="G136" s="134">
        <v>23461.11</v>
      </c>
      <c r="H136" s="63">
        <v>45280</v>
      </c>
    </row>
    <row r="137" spans="1:8" ht="102">
      <c r="A137" s="42" t="s">
        <v>1241</v>
      </c>
      <c r="B137" s="43" t="s">
        <v>1242</v>
      </c>
      <c r="C137" s="101" t="s">
        <v>1311</v>
      </c>
      <c r="D137" s="63">
        <v>45208</v>
      </c>
      <c r="E137" s="64" t="s">
        <v>1302</v>
      </c>
      <c r="F137" s="145" t="s">
        <v>1310</v>
      </c>
      <c r="G137" s="134">
        <v>56909.1</v>
      </c>
      <c r="H137" s="63">
        <v>45280</v>
      </c>
    </row>
    <row r="138" spans="1:8">
      <c r="A138" s="42" t="s">
        <v>639</v>
      </c>
      <c r="B138" s="43" t="s">
        <v>57</v>
      </c>
      <c r="C138" s="44"/>
      <c r="D138" s="45"/>
      <c r="E138" s="46"/>
      <c r="F138" s="46"/>
      <c r="G138" s="47"/>
      <c r="H138" s="45"/>
    </row>
    <row r="139" spans="1:8" ht="146.25">
      <c r="A139" s="42" t="s">
        <v>640</v>
      </c>
      <c r="B139" s="43" t="s">
        <v>641</v>
      </c>
      <c r="C139" s="67" t="s">
        <v>927</v>
      </c>
      <c r="D139" s="63">
        <v>44256</v>
      </c>
      <c r="E139" s="68" t="s">
        <v>924</v>
      </c>
      <c r="F139" s="68" t="s">
        <v>925</v>
      </c>
      <c r="G139" s="69">
        <v>70559.69</v>
      </c>
      <c r="H139" s="63">
        <v>44557</v>
      </c>
    </row>
    <row r="140" spans="1:8" ht="123.75">
      <c r="A140" s="42" t="s">
        <v>640</v>
      </c>
      <c r="B140" s="43" t="s">
        <v>641</v>
      </c>
      <c r="C140" s="67" t="s">
        <v>1056</v>
      </c>
      <c r="D140" s="63">
        <v>44607</v>
      </c>
      <c r="E140" s="68" t="s">
        <v>1058</v>
      </c>
      <c r="F140" s="68" t="s">
        <v>1057</v>
      </c>
      <c r="G140" s="69">
        <v>410275.7</v>
      </c>
      <c r="H140" s="63">
        <v>44845</v>
      </c>
    </row>
    <row r="141" spans="1:8" ht="113.25">
      <c r="A141" s="42" t="s">
        <v>640</v>
      </c>
      <c r="B141" s="43" t="s">
        <v>641</v>
      </c>
      <c r="C141" s="89" t="s">
        <v>1001</v>
      </c>
      <c r="D141" s="38">
        <v>44607</v>
      </c>
      <c r="E141" s="40" t="s">
        <v>999</v>
      </c>
      <c r="F141" s="90" t="s">
        <v>1000</v>
      </c>
      <c r="G141" s="41">
        <v>382308</v>
      </c>
      <c r="H141" s="38">
        <v>44630</v>
      </c>
    </row>
    <row r="142" spans="1:8" ht="124.5">
      <c r="A142" s="42" t="s">
        <v>640</v>
      </c>
      <c r="B142" s="43" t="s">
        <v>641</v>
      </c>
      <c r="C142" s="89" t="s">
        <v>928</v>
      </c>
      <c r="D142" s="38">
        <v>44606</v>
      </c>
      <c r="E142" s="40" t="s">
        <v>1083</v>
      </c>
      <c r="F142" s="90" t="s">
        <v>1084</v>
      </c>
      <c r="G142" s="41">
        <v>93943.62</v>
      </c>
      <c r="H142" s="38">
        <v>44911</v>
      </c>
    </row>
    <row r="143" spans="1:8" ht="102">
      <c r="A143" s="42" t="s">
        <v>640</v>
      </c>
      <c r="B143" s="43" t="s">
        <v>641</v>
      </c>
      <c r="C143" s="89" t="s">
        <v>1085</v>
      </c>
      <c r="D143" s="38">
        <v>44606</v>
      </c>
      <c r="E143" s="40" t="s">
        <v>1083</v>
      </c>
      <c r="F143" s="90" t="s">
        <v>1084</v>
      </c>
      <c r="G143" s="41">
        <v>144809.28</v>
      </c>
      <c r="H143" s="38">
        <v>44911</v>
      </c>
    </row>
    <row r="144" spans="1:8" ht="124.5">
      <c r="A144" s="42" t="s">
        <v>640</v>
      </c>
      <c r="B144" s="43" t="s">
        <v>641</v>
      </c>
      <c r="C144" s="89" t="s">
        <v>1065</v>
      </c>
      <c r="D144" s="38">
        <v>44802</v>
      </c>
      <c r="E144" s="40" t="s">
        <v>1067</v>
      </c>
      <c r="F144" s="90" t="s">
        <v>1066</v>
      </c>
      <c r="G144" s="41">
        <v>662978.75</v>
      </c>
      <c r="H144" s="38">
        <v>44827</v>
      </c>
    </row>
    <row r="145" spans="1:8" ht="102">
      <c r="A145" s="42" t="s">
        <v>640</v>
      </c>
      <c r="B145" s="43" t="s">
        <v>641</v>
      </c>
      <c r="C145" s="89" t="s">
        <v>1002</v>
      </c>
      <c r="D145" s="38">
        <v>44767</v>
      </c>
      <c r="E145" s="40" t="s">
        <v>1003</v>
      </c>
      <c r="F145" s="90" t="s">
        <v>1004</v>
      </c>
      <c r="G145" s="41">
        <v>702217</v>
      </c>
      <c r="H145" s="38">
        <v>44792</v>
      </c>
    </row>
    <row r="146" spans="1:8" ht="113.25">
      <c r="A146" s="42" t="s">
        <v>640</v>
      </c>
      <c r="B146" s="43" t="s">
        <v>641</v>
      </c>
      <c r="C146" s="89" t="s">
        <v>1089</v>
      </c>
      <c r="D146" s="38">
        <v>44837</v>
      </c>
      <c r="E146" s="40" t="s">
        <v>1090</v>
      </c>
      <c r="F146" s="90" t="s">
        <v>1091</v>
      </c>
      <c r="G146" s="41">
        <v>392781.78</v>
      </c>
      <c r="H146" s="38">
        <v>44908</v>
      </c>
    </row>
    <row r="147" spans="1:8" ht="113.25">
      <c r="A147" s="42" t="s">
        <v>640</v>
      </c>
      <c r="B147" s="43" t="s">
        <v>641</v>
      </c>
      <c r="C147" s="89" t="s">
        <v>998</v>
      </c>
      <c r="D147" s="38">
        <v>44607</v>
      </c>
      <c r="E147" s="40" t="s">
        <v>999</v>
      </c>
      <c r="F147" s="66" t="s">
        <v>1000</v>
      </c>
      <c r="G147" s="41">
        <v>490587</v>
      </c>
      <c r="H147" s="38">
        <v>44630</v>
      </c>
    </row>
    <row r="148" spans="1:8" ht="90.75">
      <c r="A148" s="42" t="s">
        <v>640</v>
      </c>
      <c r="B148" s="43" t="s">
        <v>641</v>
      </c>
      <c r="C148" s="89" t="s">
        <v>1130</v>
      </c>
      <c r="D148" s="38">
        <v>44921</v>
      </c>
      <c r="E148" s="40" t="s">
        <v>1134</v>
      </c>
      <c r="F148" s="66" t="s">
        <v>1135</v>
      </c>
      <c r="G148" s="41" t="s">
        <v>1132</v>
      </c>
      <c r="H148" s="38">
        <v>44991</v>
      </c>
    </row>
    <row r="149" spans="1:8" ht="79.5">
      <c r="A149" s="42" t="s">
        <v>640</v>
      </c>
      <c r="B149" s="43" t="s">
        <v>641</v>
      </c>
      <c r="C149" s="89" t="s">
        <v>1131</v>
      </c>
      <c r="D149" s="38">
        <v>44921</v>
      </c>
      <c r="E149" s="40" t="s">
        <v>1134</v>
      </c>
      <c r="F149" s="66" t="s">
        <v>1135</v>
      </c>
      <c r="G149" s="41" t="s">
        <v>1133</v>
      </c>
      <c r="H149" s="38">
        <v>44991</v>
      </c>
    </row>
    <row r="150" spans="1:8" ht="120" customHeight="1">
      <c r="A150" s="42" t="s">
        <v>640</v>
      </c>
      <c r="B150" s="43" t="s">
        <v>641</v>
      </c>
      <c r="C150" s="89" t="s">
        <v>1198</v>
      </c>
      <c r="D150" s="38">
        <v>44900</v>
      </c>
      <c r="E150" s="40" t="s">
        <v>1199</v>
      </c>
      <c r="F150" s="66" t="s">
        <v>1200</v>
      </c>
      <c r="G150" s="41">
        <v>137225.22</v>
      </c>
      <c r="H150" s="38">
        <v>45168</v>
      </c>
    </row>
    <row r="151" spans="1:8" ht="153" customHeight="1">
      <c r="A151" s="42" t="s">
        <v>640</v>
      </c>
      <c r="B151" s="43" t="s">
        <v>641</v>
      </c>
      <c r="C151" s="89" t="s">
        <v>1243</v>
      </c>
      <c r="D151" s="38">
        <v>44900</v>
      </c>
      <c r="E151" s="40" t="s">
        <v>1199</v>
      </c>
      <c r="F151" s="66" t="s">
        <v>1200</v>
      </c>
      <c r="G151" s="41">
        <v>82960.38</v>
      </c>
      <c r="H151" s="38">
        <v>45168</v>
      </c>
    </row>
    <row r="152" spans="1:8" ht="105.75" customHeight="1">
      <c r="A152" s="42" t="s">
        <v>640</v>
      </c>
      <c r="B152" s="43" t="s">
        <v>641</v>
      </c>
      <c r="C152" s="89" t="s">
        <v>1320</v>
      </c>
      <c r="D152" s="38">
        <v>44900</v>
      </c>
      <c r="E152" s="40" t="s">
        <v>1199</v>
      </c>
      <c r="F152" s="66" t="s">
        <v>1200</v>
      </c>
      <c r="G152" s="41">
        <v>134310.57999999999</v>
      </c>
      <c r="H152" s="38">
        <v>45168</v>
      </c>
    </row>
    <row r="153" spans="1:8" ht="68.25">
      <c r="A153" s="42" t="s">
        <v>640</v>
      </c>
      <c r="B153" s="43" t="s">
        <v>641</v>
      </c>
      <c r="C153" s="89" t="s">
        <v>1220</v>
      </c>
      <c r="D153" s="38">
        <v>45149</v>
      </c>
      <c r="E153" s="40" t="s">
        <v>1221</v>
      </c>
      <c r="F153" s="66" t="s">
        <v>1222</v>
      </c>
      <c r="G153" s="41" t="s">
        <v>1223</v>
      </c>
      <c r="H153" s="38">
        <v>45246</v>
      </c>
    </row>
    <row r="154" spans="1:8" ht="147">
      <c r="A154" s="42" t="s">
        <v>640</v>
      </c>
      <c r="B154" s="43" t="s">
        <v>641</v>
      </c>
      <c r="C154" s="89" t="s">
        <v>1301</v>
      </c>
      <c r="D154" s="38">
        <v>45208</v>
      </c>
      <c r="E154" s="40" t="s">
        <v>1302</v>
      </c>
      <c r="F154" s="66" t="s">
        <v>1303</v>
      </c>
      <c r="G154" s="41">
        <v>76146.399999999994</v>
      </c>
      <c r="H154" s="38">
        <v>45280</v>
      </c>
    </row>
    <row r="155" spans="1:8" ht="102">
      <c r="A155" s="42" t="s">
        <v>640</v>
      </c>
      <c r="B155" s="43" t="s">
        <v>641</v>
      </c>
      <c r="C155" s="89" t="s">
        <v>1304</v>
      </c>
      <c r="D155" s="38">
        <v>45208</v>
      </c>
      <c r="E155" s="40" t="s">
        <v>1302</v>
      </c>
      <c r="F155" s="66" t="s">
        <v>1303</v>
      </c>
      <c r="G155" s="41">
        <v>123340.43</v>
      </c>
      <c r="H155" s="38">
        <v>45280</v>
      </c>
    </row>
    <row r="156" spans="1:8" ht="79.5">
      <c r="A156" s="42" t="s">
        <v>640</v>
      </c>
      <c r="B156" s="43" t="s">
        <v>641</v>
      </c>
      <c r="C156" s="89" t="s">
        <v>1319</v>
      </c>
      <c r="D156" s="38">
        <v>45313</v>
      </c>
      <c r="E156" s="40" t="s">
        <v>1321</v>
      </c>
      <c r="F156" s="66" t="s">
        <v>1322</v>
      </c>
      <c r="G156" s="41">
        <v>420942.1</v>
      </c>
      <c r="H156" s="38">
        <v>45355</v>
      </c>
    </row>
    <row r="157" spans="1:8" ht="90.75">
      <c r="A157" s="42" t="s">
        <v>640</v>
      </c>
      <c r="B157" s="43" t="s">
        <v>641</v>
      </c>
      <c r="C157" s="89" t="s">
        <v>1357</v>
      </c>
      <c r="D157" s="38">
        <v>45362</v>
      </c>
      <c r="E157" s="40" t="s">
        <v>1358</v>
      </c>
      <c r="F157" s="66" t="s">
        <v>1359</v>
      </c>
      <c r="G157" s="41">
        <v>358083.75</v>
      </c>
      <c r="H157" s="38">
        <v>45415</v>
      </c>
    </row>
    <row r="158" spans="1:8" ht="315.75">
      <c r="A158" s="42" t="s">
        <v>640</v>
      </c>
      <c r="B158" s="43" t="s">
        <v>1393</v>
      </c>
      <c r="C158" s="89" t="s">
        <v>1410</v>
      </c>
      <c r="D158" s="38">
        <v>45509</v>
      </c>
      <c r="E158" s="40" t="s">
        <v>1394</v>
      </c>
      <c r="F158" s="169" t="s">
        <v>1395</v>
      </c>
      <c r="G158" s="41">
        <v>868579.17</v>
      </c>
      <c r="H158" s="38">
        <v>45537</v>
      </c>
    </row>
    <row r="159" spans="1:8" ht="360.75">
      <c r="A159" s="42" t="s">
        <v>640</v>
      </c>
      <c r="B159" s="43" t="s">
        <v>641</v>
      </c>
      <c r="C159" s="89" t="s">
        <v>1446</v>
      </c>
      <c r="D159" s="38">
        <v>45532</v>
      </c>
      <c r="E159" s="40" t="s">
        <v>1443</v>
      </c>
      <c r="F159" s="173" t="s">
        <v>1445</v>
      </c>
      <c r="G159" s="41">
        <v>412679.5</v>
      </c>
      <c r="H159" s="38">
        <v>45569</v>
      </c>
    </row>
    <row r="160" spans="1:8" ht="282">
      <c r="A160" s="42" t="s">
        <v>640</v>
      </c>
      <c r="B160" s="43" t="s">
        <v>641</v>
      </c>
      <c r="C160" s="89" t="s">
        <v>1460</v>
      </c>
      <c r="D160" s="38">
        <v>45504</v>
      </c>
      <c r="E160" s="40" t="s">
        <v>1461</v>
      </c>
      <c r="F160" s="173" t="s">
        <v>1462</v>
      </c>
      <c r="G160" s="41">
        <v>171268.2</v>
      </c>
      <c r="H160" s="38">
        <v>45614</v>
      </c>
    </row>
    <row r="161" spans="1:8">
      <c r="A161" s="42"/>
      <c r="B161" s="43"/>
      <c r="C161" s="89"/>
      <c r="D161" s="38"/>
      <c r="E161" s="40"/>
      <c r="F161" s="66"/>
      <c r="G161" s="41"/>
      <c r="H161" s="38"/>
    </row>
    <row r="162" spans="1:8" ht="124.5">
      <c r="A162" s="42" t="s">
        <v>642</v>
      </c>
      <c r="B162" s="43" t="s">
        <v>643</v>
      </c>
      <c r="C162" s="89" t="s">
        <v>929</v>
      </c>
      <c r="D162" s="38">
        <v>44523</v>
      </c>
      <c r="E162" s="40" t="s">
        <v>930</v>
      </c>
      <c r="F162" s="66" t="s">
        <v>931</v>
      </c>
      <c r="G162" s="41">
        <v>725490</v>
      </c>
      <c r="H162" s="38">
        <v>44557</v>
      </c>
    </row>
    <row r="163" spans="1:8" ht="147">
      <c r="A163" s="42" t="s">
        <v>642</v>
      </c>
      <c r="B163" s="43" t="s">
        <v>643</v>
      </c>
      <c r="C163" s="89" t="s">
        <v>932</v>
      </c>
      <c r="D163" s="38">
        <v>44449</v>
      </c>
      <c r="E163" s="40" t="s">
        <v>933</v>
      </c>
      <c r="F163" s="66" t="s">
        <v>934</v>
      </c>
      <c r="G163" s="41">
        <v>839235.34</v>
      </c>
      <c r="H163" s="38">
        <v>44554</v>
      </c>
    </row>
    <row r="164" spans="1:8" ht="124.5">
      <c r="A164" s="42" t="s">
        <v>642</v>
      </c>
      <c r="B164" s="43" t="s">
        <v>643</v>
      </c>
      <c r="C164" s="89" t="s">
        <v>1087</v>
      </c>
      <c r="D164" s="38">
        <v>44606</v>
      </c>
      <c r="E164" s="40" t="s">
        <v>1083</v>
      </c>
      <c r="F164" s="90" t="s">
        <v>1084</v>
      </c>
      <c r="G164" s="127" t="s">
        <v>1088</v>
      </c>
      <c r="H164" s="38">
        <v>44911</v>
      </c>
    </row>
    <row r="165" spans="1:8" ht="124.5">
      <c r="A165" s="42" t="s">
        <v>642</v>
      </c>
      <c r="B165" s="43" t="s">
        <v>643</v>
      </c>
      <c r="C165" s="89" t="s">
        <v>1086</v>
      </c>
      <c r="D165" s="38">
        <v>44606</v>
      </c>
      <c r="E165" s="40" t="s">
        <v>1083</v>
      </c>
      <c r="F165" s="90" t="s">
        <v>1084</v>
      </c>
      <c r="G165" s="41">
        <v>130188.1</v>
      </c>
      <c r="H165" s="38">
        <v>44911</v>
      </c>
    </row>
    <row r="166" spans="1:8" ht="135.75" customHeight="1">
      <c r="A166" s="42" t="s">
        <v>642</v>
      </c>
      <c r="B166" s="43" t="s">
        <v>643</v>
      </c>
      <c r="C166" s="89" t="s">
        <v>1247</v>
      </c>
      <c r="D166" s="38">
        <v>44607</v>
      </c>
      <c r="E166" s="40" t="s">
        <v>1058</v>
      </c>
      <c r="F166" s="92" t="s">
        <v>1057</v>
      </c>
      <c r="G166" s="41">
        <v>593402.30000000005</v>
      </c>
      <c r="H166" s="38">
        <v>44845</v>
      </c>
    </row>
    <row r="167" spans="1:8" ht="113.25" customHeight="1">
      <c r="A167" s="42" t="s">
        <v>642</v>
      </c>
      <c r="B167" s="43" t="s">
        <v>643</v>
      </c>
      <c r="C167" s="89" t="s">
        <v>935</v>
      </c>
      <c r="D167" s="156">
        <v>44256</v>
      </c>
      <c r="E167" s="40" t="s">
        <v>924</v>
      </c>
      <c r="F167" s="90" t="s">
        <v>925</v>
      </c>
      <c r="G167" s="41">
        <v>80187.42</v>
      </c>
      <c r="H167" s="38">
        <v>44557</v>
      </c>
    </row>
    <row r="168" spans="1:8" ht="124.5">
      <c r="A168" s="42" t="s">
        <v>642</v>
      </c>
      <c r="B168" s="43" t="s">
        <v>643</v>
      </c>
      <c r="C168" s="89" t="s">
        <v>1068</v>
      </c>
      <c r="D168" s="93">
        <v>44831</v>
      </c>
      <c r="E168" s="40" t="s">
        <v>1070</v>
      </c>
      <c r="F168" s="90" t="s">
        <v>1069</v>
      </c>
      <c r="G168" s="41">
        <v>205998.87</v>
      </c>
      <c r="H168" s="38">
        <v>44876</v>
      </c>
    </row>
    <row r="169" spans="1:8" ht="167.25" customHeight="1">
      <c r="A169" s="42" t="s">
        <v>642</v>
      </c>
      <c r="B169" s="43" t="s">
        <v>643</v>
      </c>
      <c r="C169" s="89" t="s">
        <v>1246</v>
      </c>
      <c r="D169" s="38">
        <v>44448</v>
      </c>
      <c r="E169" s="40" t="s">
        <v>936</v>
      </c>
      <c r="F169" s="92" t="s">
        <v>937</v>
      </c>
      <c r="G169" s="41">
        <v>1693798.74</v>
      </c>
      <c r="H169" s="38">
        <v>44557</v>
      </c>
    </row>
    <row r="170" spans="1:8" ht="147">
      <c r="A170" s="42" t="s">
        <v>642</v>
      </c>
      <c r="B170" s="43" t="s">
        <v>643</v>
      </c>
      <c r="C170" s="89" t="s">
        <v>1244</v>
      </c>
      <c r="D170" s="38">
        <v>44900</v>
      </c>
      <c r="E170" s="38" t="s">
        <v>1199</v>
      </c>
      <c r="F170" s="38" t="s">
        <v>1200</v>
      </c>
      <c r="G170" s="146">
        <v>159003.53</v>
      </c>
      <c r="H170" s="38">
        <v>45168</v>
      </c>
    </row>
    <row r="171" spans="1:8" ht="158.25">
      <c r="A171" s="42" t="s">
        <v>642</v>
      </c>
      <c r="B171" s="43" t="s">
        <v>643</v>
      </c>
      <c r="C171" s="89" t="s">
        <v>1245</v>
      </c>
      <c r="D171" s="38">
        <v>44900</v>
      </c>
      <c r="E171" s="38" t="s">
        <v>1199</v>
      </c>
      <c r="F171" s="38" t="s">
        <v>1200</v>
      </c>
      <c r="G171" s="146">
        <v>121391.76</v>
      </c>
      <c r="H171" s="38">
        <v>45168</v>
      </c>
    </row>
    <row r="172" spans="1:8" ht="124.5">
      <c r="A172" s="42" t="s">
        <v>642</v>
      </c>
      <c r="B172" s="43" t="s">
        <v>643</v>
      </c>
      <c r="C172" s="89" t="s">
        <v>1305</v>
      </c>
      <c r="D172" s="38">
        <v>45208</v>
      </c>
      <c r="E172" s="38" t="s">
        <v>1302</v>
      </c>
      <c r="F172" s="38" t="s">
        <v>1306</v>
      </c>
      <c r="G172" s="146">
        <v>119672.96000000001</v>
      </c>
      <c r="H172" s="38">
        <v>45280</v>
      </c>
    </row>
    <row r="173" spans="1:8" ht="135.75">
      <c r="A173" s="42" t="s">
        <v>642</v>
      </c>
      <c r="B173" s="43" t="s">
        <v>643</v>
      </c>
      <c r="C173" s="89" t="s">
        <v>1308</v>
      </c>
      <c r="D173" s="38">
        <v>45208</v>
      </c>
      <c r="E173" s="38" t="s">
        <v>1302</v>
      </c>
      <c r="F173" s="38" t="s">
        <v>1306</v>
      </c>
      <c r="G173" s="146">
        <v>167285</v>
      </c>
      <c r="H173" s="38">
        <v>45280</v>
      </c>
    </row>
    <row r="174" spans="1:8" ht="154.5" customHeight="1">
      <c r="A174" s="42" t="s">
        <v>642</v>
      </c>
      <c r="B174" s="43" t="s">
        <v>643</v>
      </c>
      <c r="C174" s="89" t="s">
        <v>1307</v>
      </c>
      <c r="D174" s="38">
        <v>44900</v>
      </c>
      <c r="E174" s="38" t="s">
        <v>1199</v>
      </c>
      <c r="F174" s="38" t="s">
        <v>1200</v>
      </c>
      <c r="G174" s="146">
        <v>175343.35999999999</v>
      </c>
      <c r="H174" s="38">
        <v>45168</v>
      </c>
    </row>
    <row r="175" spans="1:8" ht="154.5" customHeight="1">
      <c r="A175" s="42" t="s">
        <v>642</v>
      </c>
      <c r="B175" s="43" t="s">
        <v>1360</v>
      </c>
      <c r="C175" s="89" t="s">
        <v>1361</v>
      </c>
      <c r="D175" s="38">
        <v>45362</v>
      </c>
      <c r="E175" s="38" t="s">
        <v>1358</v>
      </c>
      <c r="F175" s="40" t="s">
        <v>1359</v>
      </c>
      <c r="G175" s="146" t="s">
        <v>1362</v>
      </c>
      <c r="H175" s="38">
        <v>45415</v>
      </c>
    </row>
    <row r="176" spans="1:8" ht="154.5" customHeight="1">
      <c r="A176" s="42" t="s">
        <v>642</v>
      </c>
      <c r="B176" s="43" t="s">
        <v>1360</v>
      </c>
      <c r="C176" s="89" t="s">
        <v>1442</v>
      </c>
      <c r="D176" s="38">
        <v>45532</v>
      </c>
      <c r="E176" s="38" t="s">
        <v>1443</v>
      </c>
      <c r="F176" s="40" t="s">
        <v>1444</v>
      </c>
      <c r="G176" s="146">
        <v>765037.78</v>
      </c>
      <c r="H176" s="38">
        <v>45569</v>
      </c>
    </row>
    <row r="177" spans="1:8" ht="154.5" customHeight="1">
      <c r="A177" s="42" t="s">
        <v>642</v>
      </c>
      <c r="B177" s="43" t="s">
        <v>1360</v>
      </c>
      <c r="C177" s="89" t="s">
        <v>1305</v>
      </c>
      <c r="D177" s="38">
        <v>45504</v>
      </c>
      <c r="E177" s="38" t="s">
        <v>1461</v>
      </c>
      <c r="F177" s="40" t="s">
        <v>1462</v>
      </c>
      <c r="G177" s="146">
        <v>143740</v>
      </c>
      <c r="H177" s="38">
        <v>45614</v>
      </c>
    </row>
    <row r="178" spans="1:8">
      <c r="A178" s="42" t="s">
        <v>644</v>
      </c>
      <c r="B178" s="43" t="s">
        <v>58</v>
      </c>
      <c r="C178" s="94"/>
      <c r="D178" s="38"/>
      <c r="E178" s="40"/>
      <c r="F178" s="66"/>
      <c r="G178" s="41"/>
      <c r="H178" s="38"/>
    </row>
    <row r="179" spans="1:8" ht="158.25">
      <c r="A179" s="42" t="s">
        <v>645</v>
      </c>
      <c r="B179" s="43" t="s">
        <v>900</v>
      </c>
      <c r="C179" s="94" t="s">
        <v>1060</v>
      </c>
      <c r="D179" s="38">
        <v>44760</v>
      </c>
      <c r="E179" s="40" t="s">
        <v>1062</v>
      </c>
      <c r="F179" s="66" t="s">
        <v>1061</v>
      </c>
      <c r="G179" s="95">
        <v>4412334</v>
      </c>
      <c r="H179" s="38">
        <v>44854</v>
      </c>
    </row>
    <row r="180" spans="1:8" ht="158.25">
      <c r="A180" s="42" t="s">
        <v>645</v>
      </c>
      <c r="B180" s="43" t="s">
        <v>900</v>
      </c>
      <c r="C180" s="89" t="s">
        <v>1063</v>
      </c>
      <c r="D180" s="40" t="s">
        <v>1048</v>
      </c>
      <c r="E180" s="40" t="s">
        <v>1072</v>
      </c>
      <c r="F180" s="96" t="s">
        <v>1064</v>
      </c>
      <c r="G180" s="78">
        <v>5211000</v>
      </c>
      <c r="H180" s="97">
        <v>44827</v>
      </c>
    </row>
    <row r="181" spans="1:8" ht="113.25">
      <c r="A181" s="42" t="s">
        <v>645</v>
      </c>
      <c r="B181" s="43" t="s">
        <v>900</v>
      </c>
      <c r="C181" s="101" t="s">
        <v>1230</v>
      </c>
      <c r="D181" s="63">
        <v>45107</v>
      </c>
      <c r="E181" s="64" t="s">
        <v>1231</v>
      </c>
      <c r="F181" s="143" t="s">
        <v>1232</v>
      </c>
      <c r="G181" s="144">
        <v>4881574</v>
      </c>
      <c r="H181" s="99">
        <v>45208</v>
      </c>
    </row>
    <row r="182" spans="1:8" ht="22.5">
      <c r="A182" s="42" t="s">
        <v>905</v>
      </c>
      <c r="B182" s="50" t="s">
        <v>901</v>
      </c>
      <c r="C182" s="44"/>
      <c r="D182" s="45"/>
      <c r="E182" s="46"/>
      <c r="F182" s="46"/>
      <c r="G182" s="47"/>
      <c r="H182" s="45"/>
    </row>
    <row r="183" spans="1:8" ht="33.75">
      <c r="A183" s="42" t="s">
        <v>906</v>
      </c>
      <c r="B183" s="50" t="s">
        <v>902</v>
      </c>
      <c r="C183" s="44"/>
      <c r="D183" s="45"/>
      <c r="E183" s="46"/>
      <c r="F183" s="46"/>
      <c r="G183" s="47"/>
      <c r="H183" s="45"/>
    </row>
    <row r="184" spans="1:8" ht="101.25">
      <c r="A184" s="42" t="s">
        <v>646</v>
      </c>
      <c r="B184" s="43" t="s">
        <v>54</v>
      </c>
      <c r="C184" s="124" t="s">
        <v>1465</v>
      </c>
      <c r="D184" s="45">
        <v>45300</v>
      </c>
      <c r="E184" s="46" t="s">
        <v>1466</v>
      </c>
      <c r="F184" s="46" t="s">
        <v>1467</v>
      </c>
      <c r="G184" s="129">
        <v>305.19</v>
      </c>
      <c r="H184" s="45">
        <v>45628</v>
      </c>
    </row>
    <row r="185" spans="1:8" ht="90">
      <c r="A185" s="42" t="s">
        <v>647</v>
      </c>
      <c r="B185" s="43" t="s">
        <v>60</v>
      </c>
      <c r="C185" s="124" t="s">
        <v>1468</v>
      </c>
      <c r="D185" s="45">
        <v>45300</v>
      </c>
      <c r="E185" s="46" t="s">
        <v>1466</v>
      </c>
      <c r="F185" s="46" t="s">
        <v>1467</v>
      </c>
      <c r="G185" s="129">
        <v>303.86</v>
      </c>
      <c r="H185" s="45">
        <v>45628</v>
      </c>
    </row>
    <row r="186" spans="1:8" ht="78.75">
      <c r="A186" s="42" t="s">
        <v>648</v>
      </c>
      <c r="B186" s="43" t="s">
        <v>53</v>
      </c>
      <c r="C186" s="124" t="s">
        <v>1469</v>
      </c>
      <c r="D186" s="45">
        <v>45300</v>
      </c>
      <c r="E186" s="46" t="s">
        <v>1466</v>
      </c>
      <c r="F186" s="46" t="s">
        <v>1467</v>
      </c>
      <c r="G186" s="129">
        <v>478.15</v>
      </c>
      <c r="H186" s="45">
        <v>45628</v>
      </c>
    </row>
    <row r="187" spans="1:8" ht="75" customHeight="1">
      <c r="A187" s="42" t="s">
        <v>649</v>
      </c>
      <c r="B187" s="43" t="s">
        <v>59</v>
      </c>
      <c r="C187" s="150" t="s">
        <v>1258</v>
      </c>
      <c r="D187" s="45">
        <v>45300</v>
      </c>
      <c r="E187" s="46" t="s">
        <v>1466</v>
      </c>
      <c r="F187" s="46" t="s">
        <v>1467</v>
      </c>
      <c r="G187" s="129">
        <v>475.16</v>
      </c>
      <c r="H187" s="45">
        <v>45628</v>
      </c>
    </row>
    <row r="188" spans="1:8" ht="96" customHeight="1">
      <c r="A188" s="42" t="s">
        <v>650</v>
      </c>
      <c r="B188" s="43" t="s">
        <v>55</v>
      </c>
      <c r="C188" s="83" t="s">
        <v>1472</v>
      </c>
      <c r="D188" s="38">
        <v>45286</v>
      </c>
      <c r="E188" s="40" t="s">
        <v>1474</v>
      </c>
      <c r="F188" s="98" t="s">
        <v>1475</v>
      </c>
      <c r="G188" s="184" t="s">
        <v>1473</v>
      </c>
      <c r="H188" s="99">
        <v>45621</v>
      </c>
    </row>
    <row r="189" spans="1:8" ht="112.5">
      <c r="A189" s="42" t="s">
        <v>651</v>
      </c>
      <c r="B189" s="43" t="s">
        <v>61</v>
      </c>
      <c r="C189" s="59" t="s">
        <v>1005</v>
      </c>
      <c r="D189" s="38">
        <v>44645</v>
      </c>
      <c r="E189" s="40" t="s">
        <v>974</v>
      </c>
      <c r="F189" s="98" t="s">
        <v>975</v>
      </c>
      <c r="G189" s="78">
        <v>83742.33</v>
      </c>
      <c r="H189" s="99">
        <v>44708</v>
      </c>
    </row>
    <row r="190" spans="1:8" ht="78.75">
      <c r="A190" s="42" t="s">
        <v>651</v>
      </c>
      <c r="B190" s="43" t="s">
        <v>61</v>
      </c>
      <c r="C190" s="67" t="s">
        <v>1476</v>
      </c>
      <c r="D190" s="63">
        <v>45286</v>
      </c>
      <c r="E190" s="64" t="s">
        <v>1474</v>
      </c>
      <c r="F190" s="183" t="s">
        <v>1475</v>
      </c>
      <c r="G190" s="144">
        <v>40416.67</v>
      </c>
      <c r="H190" s="99">
        <v>45621</v>
      </c>
    </row>
    <row r="191" spans="1:8" ht="78.75">
      <c r="A191" s="42" t="s">
        <v>651</v>
      </c>
      <c r="B191" s="43" t="s">
        <v>61</v>
      </c>
      <c r="C191" s="67" t="s">
        <v>1476</v>
      </c>
      <c r="D191" s="63">
        <v>45286</v>
      </c>
      <c r="E191" s="64" t="s">
        <v>1474</v>
      </c>
      <c r="F191" s="183" t="s">
        <v>1475</v>
      </c>
      <c r="G191" s="144">
        <v>40416.699999999997</v>
      </c>
      <c r="H191" s="99">
        <v>45621</v>
      </c>
    </row>
    <row r="192" spans="1:8" ht="22.5">
      <c r="A192" s="42" t="s">
        <v>652</v>
      </c>
      <c r="B192" s="43" t="s">
        <v>62</v>
      </c>
      <c r="C192" s="44"/>
      <c r="D192" s="45"/>
      <c r="E192" s="46"/>
      <c r="F192" s="46"/>
      <c r="G192" s="47"/>
      <c r="H192" s="45"/>
    </row>
    <row r="193" spans="1:8">
      <c r="A193" s="42" t="s">
        <v>653</v>
      </c>
      <c r="B193" s="43" t="s">
        <v>230</v>
      </c>
      <c r="C193" s="44"/>
      <c r="D193" s="45"/>
      <c r="E193" s="46"/>
      <c r="F193" s="46"/>
      <c r="G193" s="47"/>
      <c r="H193" s="45"/>
    </row>
    <row r="194" spans="1:8" ht="22.5">
      <c r="A194" s="42" t="s">
        <v>654</v>
      </c>
      <c r="B194" s="43" t="s">
        <v>231</v>
      </c>
      <c r="C194" s="44"/>
      <c r="D194" s="45"/>
      <c r="E194" s="46"/>
      <c r="F194" s="46"/>
      <c r="G194" s="47"/>
      <c r="H194" s="45"/>
    </row>
    <row r="195" spans="1:8" ht="45">
      <c r="A195" s="42" t="s">
        <v>655</v>
      </c>
      <c r="B195" s="43" t="s">
        <v>656</v>
      </c>
      <c r="C195" s="44"/>
      <c r="D195" s="45"/>
      <c r="E195" s="46"/>
      <c r="F195" s="46"/>
      <c r="G195" s="47"/>
      <c r="H195" s="45"/>
    </row>
    <row r="196" spans="1:8" ht="169.5">
      <c r="A196" s="42" t="s">
        <v>657</v>
      </c>
      <c r="B196" s="43" t="s">
        <v>63</v>
      </c>
      <c r="C196" s="65" t="s">
        <v>938</v>
      </c>
      <c r="D196" s="38">
        <v>45352</v>
      </c>
      <c r="E196" s="40" t="s">
        <v>1412</v>
      </c>
      <c r="F196" s="98" t="s">
        <v>1413</v>
      </c>
      <c r="G196" s="41">
        <v>15061.79</v>
      </c>
      <c r="H196" s="99">
        <v>45555</v>
      </c>
    </row>
    <row r="197" spans="1:8">
      <c r="A197" s="42" t="s">
        <v>658</v>
      </c>
      <c r="B197" s="43" t="s">
        <v>64</v>
      </c>
      <c r="C197" s="67"/>
      <c r="D197" s="63"/>
      <c r="E197" s="68"/>
      <c r="F197" s="100"/>
      <c r="G197" s="61"/>
      <c r="H197" s="99"/>
    </row>
    <row r="198" spans="1:8">
      <c r="A198" s="42" t="s">
        <v>659</v>
      </c>
      <c r="B198" s="43" t="s">
        <v>65</v>
      </c>
      <c r="C198" s="44"/>
      <c r="D198" s="45"/>
      <c r="E198" s="46"/>
      <c r="F198" s="46"/>
      <c r="G198" s="47"/>
      <c r="H198" s="45"/>
    </row>
    <row r="199" spans="1:8">
      <c r="A199" s="42" t="s">
        <v>660</v>
      </c>
      <c r="B199" s="43" t="s">
        <v>66</v>
      </c>
      <c r="C199" s="44"/>
      <c r="D199" s="45"/>
      <c r="E199" s="46"/>
      <c r="F199" s="46"/>
      <c r="G199" s="47"/>
      <c r="H199" s="45"/>
    </row>
    <row r="200" spans="1:8">
      <c r="A200" s="42" t="s">
        <v>661</v>
      </c>
      <c r="B200" s="43" t="s">
        <v>67</v>
      </c>
      <c r="C200" s="44"/>
      <c r="D200" s="45"/>
      <c r="E200" s="46"/>
      <c r="F200" s="46"/>
      <c r="G200" s="47"/>
      <c r="H200" s="45"/>
    </row>
    <row r="201" spans="1:8">
      <c r="A201" s="42" t="s">
        <v>662</v>
      </c>
      <c r="B201" s="43" t="s">
        <v>68</v>
      </c>
      <c r="C201" s="44"/>
      <c r="D201" s="45"/>
      <c r="E201" s="46"/>
      <c r="F201" s="46"/>
      <c r="G201" s="47"/>
      <c r="H201" s="45"/>
    </row>
    <row r="202" spans="1:8" ht="33.75">
      <c r="A202" s="42" t="s">
        <v>663</v>
      </c>
      <c r="B202" s="43" t="s">
        <v>664</v>
      </c>
      <c r="C202" s="44"/>
      <c r="D202" s="45"/>
      <c r="E202" s="46"/>
      <c r="F202" s="46"/>
      <c r="G202" s="47"/>
      <c r="H202" s="45"/>
    </row>
    <row r="203" spans="1:8">
      <c r="A203" s="42" t="s">
        <v>665</v>
      </c>
      <c r="B203" s="43" t="s">
        <v>69</v>
      </c>
      <c r="C203" s="44"/>
      <c r="D203" s="45"/>
      <c r="E203" s="46"/>
      <c r="F203" s="46"/>
      <c r="G203" s="47"/>
      <c r="H203" s="45"/>
    </row>
    <row r="204" spans="1:8" ht="33.75">
      <c r="A204" s="42" t="s">
        <v>666</v>
      </c>
      <c r="B204" s="43" t="s">
        <v>232</v>
      </c>
      <c r="C204" s="44"/>
      <c r="D204" s="45"/>
      <c r="E204" s="46"/>
      <c r="F204" s="46"/>
      <c r="G204" s="47"/>
      <c r="H204" s="45"/>
    </row>
    <row r="205" spans="1:8" ht="78.75">
      <c r="A205" s="42" t="s">
        <v>667</v>
      </c>
      <c r="B205" s="43" t="s">
        <v>70</v>
      </c>
      <c r="C205" s="44" t="s">
        <v>1269</v>
      </c>
      <c r="D205" s="45" t="s">
        <v>1269</v>
      </c>
      <c r="E205" s="46" t="s">
        <v>1269</v>
      </c>
      <c r="F205" s="46" t="s">
        <v>1269</v>
      </c>
      <c r="G205" s="157" t="s">
        <v>1269</v>
      </c>
      <c r="H205" s="45" t="s">
        <v>1269</v>
      </c>
    </row>
    <row r="206" spans="1:8" ht="22.5">
      <c r="A206" s="42" t="s">
        <v>224</v>
      </c>
      <c r="B206" s="43" t="s">
        <v>883</v>
      </c>
      <c r="C206" s="44"/>
      <c r="D206" s="45"/>
      <c r="E206" s="46"/>
      <c r="F206" s="46"/>
      <c r="G206" s="47"/>
      <c r="H206" s="45"/>
    </row>
    <row r="207" spans="1:8" ht="22.5">
      <c r="A207" s="42" t="s">
        <v>224</v>
      </c>
      <c r="B207" s="43" t="s">
        <v>884</v>
      </c>
      <c r="C207" s="44"/>
      <c r="D207" s="45"/>
      <c r="E207" s="46"/>
      <c r="F207" s="46"/>
      <c r="G207" s="47"/>
      <c r="H207" s="45"/>
    </row>
    <row r="208" spans="1:8" ht="22.5">
      <c r="A208" s="42" t="s">
        <v>224</v>
      </c>
      <c r="B208" s="43" t="s">
        <v>885</v>
      </c>
      <c r="C208" s="44"/>
      <c r="D208" s="45"/>
      <c r="E208" s="46"/>
      <c r="F208" s="46"/>
      <c r="G208" s="47"/>
      <c r="H208" s="45"/>
    </row>
    <row r="209" spans="1:8" ht="22.5">
      <c r="A209" s="42" t="s">
        <v>224</v>
      </c>
      <c r="B209" s="43" t="s">
        <v>886</v>
      </c>
      <c r="C209" s="44"/>
      <c r="D209" s="45"/>
      <c r="E209" s="46"/>
      <c r="F209" s="46"/>
      <c r="G209" s="47"/>
      <c r="H209" s="45"/>
    </row>
    <row r="210" spans="1:8" ht="22.5">
      <c r="A210" s="42" t="s">
        <v>224</v>
      </c>
      <c r="B210" s="43" t="s">
        <v>887</v>
      </c>
      <c r="C210" s="44"/>
      <c r="D210" s="45"/>
      <c r="E210" s="46"/>
      <c r="F210" s="46"/>
      <c r="G210" s="47"/>
      <c r="H210" s="45"/>
    </row>
    <row r="211" spans="1:8" ht="22.5">
      <c r="A211" s="42" t="s">
        <v>224</v>
      </c>
      <c r="B211" s="43" t="s">
        <v>888</v>
      </c>
      <c r="C211" s="44"/>
      <c r="D211" s="45"/>
      <c r="E211" s="46"/>
      <c r="F211" s="46"/>
      <c r="G211" s="47"/>
      <c r="H211" s="45"/>
    </row>
    <row r="212" spans="1:8" ht="22.5">
      <c r="A212" s="42" t="s">
        <v>224</v>
      </c>
      <c r="B212" s="43" t="s">
        <v>889</v>
      </c>
      <c r="C212" s="44"/>
      <c r="D212" s="45"/>
      <c r="E212" s="46"/>
      <c r="F212" s="46"/>
      <c r="G212" s="47"/>
      <c r="H212" s="45"/>
    </row>
    <row r="213" spans="1:8" ht="22.5">
      <c r="A213" s="42" t="s">
        <v>224</v>
      </c>
      <c r="B213" s="43" t="s">
        <v>890</v>
      </c>
      <c r="C213" s="44"/>
      <c r="D213" s="45"/>
      <c r="E213" s="46"/>
      <c r="F213" s="46"/>
      <c r="G213" s="47"/>
      <c r="H213" s="45"/>
    </row>
    <row r="214" spans="1:8" ht="22.5">
      <c r="A214" s="42" t="s">
        <v>224</v>
      </c>
      <c r="B214" s="43" t="s">
        <v>891</v>
      </c>
      <c r="C214" s="44"/>
      <c r="D214" s="45"/>
      <c r="E214" s="46"/>
      <c r="F214" s="46"/>
      <c r="G214" s="47"/>
      <c r="H214" s="45"/>
    </row>
    <row r="215" spans="1:8" ht="22.5">
      <c r="A215" s="42" t="s">
        <v>224</v>
      </c>
      <c r="B215" s="43" t="s">
        <v>892</v>
      </c>
      <c r="C215" s="44"/>
      <c r="D215" s="45"/>
      <c r="E215" s="46"/>
      <c r="F215" s="46"/>
      <c r="G215" s="47"/>
      <c r="H215" s="45"/>
    </row>
    <row r="216" spans="1:8" ht="22.5">
      <c r="A216" s="42" t="s">
        <v>224</v>
      </c>
      <c r="B216" s="43" t="s">
        <v>893</v>
      </c>
      <c r="C216" s="44"/>
      <c r="D216" s="45"/>
      <c r="E216" s="46"/>
      <c r="F216" s="46"/>
      <c r="G216" s="47"/>
      <c r="H216" s="45"/>
    </row>
    <row r="217" spans="1:8" ht="22.5">
      <c r="A217" s="42" t="s">
        <v>224</v>
      </c>
      <c r="B217" s="43" t="s">
        <v>894</v>
      </c>
      <c r="C217" s="44"/>
      <c r="D217" s="45"/>
      <c r="E217" s="46"/>
      <c r="F217" s="46"/>
      <c r="G217" s="47"/>
      <c r="H217" s="45"/>
    </row>
    <row r="218" spans="1:8" ht="33.75">
      <c r="A218" s="42" t="s">
        <v>668</v>
      </c>
      <c r="B218" s="43" t="s">
        <v>71</v>
      </c>
      <c r="C218" s="44"/>
      <c r="D218" s="45"/>
      <c r="E218" s="46"/>
      <c r="F218" s="46"/>
      <c r="G218" s="47"/>
      <c r="H218" s="45"/>
    </row>
    <row r="219" spans="1:8">
      <c r="A219" s="42" t="s">
        <v>669</v>
      </c>
      <c r="B219" s="43" t="s">
        <v>72</v>
      </c>
      <c r="C219" s="44"/>
      <c r="D219" s="45"/>
      <c r="E219" s="46"/>
      <c r="F219" s="46"/>
      <c r="G219" s="47"/>
      <c r="H219" s="45"/>
    </row>
    <row r="220" spans="1:8" ht="22.5">
      <c r="A220" s="42" t="s">
        <v>670</v>
      </c>
      <c r="B220" s="43" t="s">
        <v>233</v>
      </c>
      <c r="C220" s="44"/>
      <c r="D220" s="45"/>
      <c r="E220" s="46"/>
      <c r="F220" s="46"/>
      <c r="G220" s="47"/>
      <c r="H220" s="45"/>
    </row>
    <row r="221" spans="1:8" ht="67.5">
      <c r="A221" s="42" t="s">
        <v>671</v>
      </c>
      <c r="B221" s="43" t="s">
        <v>78</v>
      </c>
      <c r="C221" s="67" t="s">
        <v>1006</v>
      </c>
      <c r="D221" s="63">
        <v>44351</v>
      </c>
      <c r="E221" s="64" t="s">
        <v>1008</v>
      </c>
      <c r="F221" s="68" t="s">
        <v>1007</v>
      </c>
      <c r="G221" s="134">
        <v>794.87</v>
      </c>
      <c r="H221" s="63">
        <v>44557</v>
      </c>
    </row>
    <row r="222" spans="1:8">
      <c r="A222" s="42" t="s">
        <v>672</v>
      </c>
      <c r="B222" s="43" t="s">
        <v>79</v>
      </c>
      <c r="C222" s="44"/>
      <c r="D222" s="45"/>
      <c r="E222" s="46"/>
      <c r="F222" s="46"/>
      <c r="G222" s="47"/>
      <c r="H222" s="45"/>
    </row>
    <row r="223" spans="1:8">
      <c r="A223" s="42" t="s">
        <v>673</v>
      </c>
      <c r="B223" s="43" t="s">
        <v>82</v>
      </c>
      <c r="C223" s="77" t="s">
        <v>1013</v>
      </c>
      <c r="D223" s="38">
        <v>45288</v>
      </c>
      <c r="E223" s="40" t="s">
        <v>1503</v>
      </c>
      <c r="F223" s="66" t="s">
        <v>1504</v>
      </c>
      <c r="G223" s="78">
        <v>3165.63</v>
      </c>
      <c r="H223" s="63">
        <v>45644</v>
      </c>
    </row>
    <row r="224" spans="1:8">
      <c r="A224" s="42" t="s">
        <v>674</v>
      </c>
      <c r="B224" s="43" t="s">
        <v>84</v>
      </c>
      <c r="C224" s="67"/>
      <c r="D224" s="63"/>
      <c r="E224" s="68"/>
      <c r="F224" s="68"/>
      <c r="G224" s="61"/>
      <c r="H224" s="63"/>
    </row>
    <row r="225" spans="1:8" ht="33.75">
      <c r="A225" s="42" t="s">
        <v>675</v>
      </c>
      <c r="B225" s="43" t="s">
        <v>676</v>
      </c>
      <c r="C225" s="44"/>
      <c r="D225" s="45"/>
      <c r="E225" s="46"/>
      <c r="F225" s="46"/>
      <c r="G225" s="47"/>
      <c r="H225" s="45"/>
    </row>
    <row r="226" spans="1:8">
      <c r="A226" s="42" t="s">
        <v>677</v>
      </c>
      <c r="B226" s="43" t="s">
        <v>85</v>
      </c>
      <c r="C226" s="44"/>
      <c r="D226" s="45"/>
      <c r="E226" s="46"/>
      <c r="F226" s="46"/>
      <c r="G226" s="47"/>
      <c r="H226" s="45"/>
    </row>
    <row r="227" spans="1:8" ht="23.25">
      <c r="A227" s="42" t="s">
        <v>678</v>
      </c>
      <c r="B227" s="43" t="s">
        <v>86</v>
      </c>
      <c r="C227" s="77" t="s">
        <v>1233</v>
      </c>
      <c r="D227" s="38">
        <v>45250</v>
      </c>
      <c r="E227" s="40" t="s">
        <v>1501</v>
      </c>
      <c r="F227" s="66" t="s">
        <v>1502</v>
      </c>
      <c r="G227" s="78">
        <v>3279.55</v>
      </c>
      <c r="H227" s="63">
        <v>45644</v>
      </c>
    </row>
    <row r="228" spans="1:8" ht="23.25">
      <c r="A228" s="42" t="s">
        <v>678</v>
      </c>
      <c r="B228" s="43" t="s">
        <v>86</v>
      </c>
      <c r="C228" s="77" t="s">
        <v>1233</v>
      </c>
      <c r="D228" s="38">
        <v>45250</v>
      </c>
      <c r="E228" s="40" t="s">
        <v>1501</v>
      </c>
      <c r="F228" s="66" t="s">
        <v>1502</v>
      </c>
      <c r="G228" s="78">
        <v>3279.56</v>
      </c>
      <c r="H228" s="63">
        <v>45644</v>
      </c>
    </row>
    <row r="229" spans="1:8" ht="23.25">
      <c r="A229" s="42" t="s">
        <v>679</v>
      </c>
      <c r="B229" s="43" t="s">
        <v>87</v>
      </c>
      <c r="C229" s="89" t="s">
        <v>1092</v>
      </c>
      <c r="D229" s="38">
        <v>44844</v>
      </c>
      <c r="E229" s="40" t="s">
        <v>1094</v>
      </c>
      <c r="F229" s="90" t="s">
        <v>1093</v>
      </c>
      <c r="G229" s="78">
        <v>18938.150000000001</v>
      </c>
      <c r="H229" s="63">
        <v>44889</v>
      </c>
    </row>
    <row r="230" spans="1:8">
      <c r="A230" s="42" t="s">
        <v>680</v>
      </c>
      <c r="B230" s="43" t="s">
        <v>88</v>
      </c>
      <c r="C230" s="44"/>
      <c r="D230" s="45"/>
      <c r="E230" s="46"/>
      <c r="F230" s="46"/>
      <c r="G230" s="47"/>
      <c r="H230" s="45"/>
    </row>
    <row r="231" spans="1:8">
      <c r="A231" s="42" t="s">
        <v>681</v>
      </c>
      <c r="B231" s="43" t="s">
        <v>89</v>
      </c>
      <c r="C231" s="44"/>
      <c r="D231" s="45"/>
      <c r="E231" s="46"/>
      <c r="F231" s="46"/>
      <c r="G231" s="47"/>
      <c r="H231" s="45"/>
    </row>
    <row r="232" spans="1:8">
      <c r="A232" s="42" t="s">
        <v>682</v>
      </c>
      <c r="B232" s="43" t="s">
        <v>90</v>
      </c>
      <c r="C232" s="44"/>
      <c r="D232" s="45"/>
      <c r="E232" s="46"/>
      <c r="F232" s="46"/>
      <c r="G232" s="47"/>
      <c r="H232" s="45"/>
    </row>
    <row r="233" spans="1:8">
      <c r="A233" s="42" t="s">
        <v>683</v>
      </c>
      <c r="B233" s="43" t="s">
        <v>91</v>
      </c>
      <c r="C233" s="44"/>
      <c r="D233" s="45"/>
      <c r="E233" s="46"/>
      <c r="F233" s="46"/>
      <c r="G233" s="47"/>
      <c r="H233" s="45"/>
    </row>
    <row r="234" spans="1:8">
      <c r="A234" s="42" t="s">
        <v>684</v>
      </c>
      <c r="B234" s="43" t="s">
        <v>92</v>
      </c>
      <c r="C234" s="44"/>
      <c r="D234" s="45"/>
      <c r="E234" s="46"/>
      <c r="F234" s="46"/>
      <c r="G234" s="47"/>
      <c r="H234" s="45"/>
    </row>
    <row r="235" spans="1:8">
      <c r="A235" s="42" t="s">
        <v>685</v>
      </c>
      <c r="B235" s="43" t="s">
        <v>93</v>
      </c>
      <c r="C235" s="71"/>
      <c r="D235" s="63"/>
      <c r="E235" s="68"/>
      <c r="F235" s="68"/>
      <c r="G235" s="69"/>
      <c r="H235" s="63"/>
    </row>
    <row r="236" spans="1:8" ht="22.5">
      <c r="A236" s="42" t="s">
        <v>686</v>
      </c>
      <c r="B236" s="43" t="s">
        <v>94</v>
      </c>
      <c r="C236" s="44"/>
      <c r="D236" s="45"/>
      <c r="E236" s="46"/>
      <c r="F236" s="46"/>
      <c r="G236" s="47"/>
      <c r="H236" s="45"/>
    </row>
    <row r="237" spans="1:8">
      <c r="A237" s="42" t="s">
        <v>687</v>
      </c>
      <c r="B237" s="43" t="s">
        <v>95</v>
      </c>
      <c r="C237" s="44"/>
      <c r="D237" s="45"/>
      <c r="E237" s="46"/>
      <c r="F237" s="46"/>
      <c r="G237" s="47"/>
      <c r="H237" s="45"/>
    </row>
    <row r="238" spans="1:8">
      <c r="A238" s="42" t="s">
        <v>688</v>
      </c>
      <c r="B238" s="43" t="s">
        <v>96</v>
      </c>
      <c r="C238" s="44"/>
      <c r="D238" s="45"/>
      <c r="E238" s="46"/>
      <c r="F238" s="46"/>
      <c r="G238" s="47"/>
      <c r="H238" s="45"/>
    </row>
    <row r="239" spans="1:8" ht="22.5">
      <c r="A239" s="42" t="s">
        <v>689</v>
      </c>
      <c r="B239" s="43" t="s">
        <v>97</v>
      </c>
      <c r="C239" s="44"/>
      <c r="D239" s="45"/>
      <c r="E239" s="46"/>
      <c r="F239" s="46"/>
      <c r="G239" s="47"/>
      <c r="H239" s="45"/>
    </row>
    <row r="240" spans="1:8">
      <c r="A240" s="42" t="s">
        <v>690</v>
      </c>
      <c r="B240" s="43" t="s">
        <v>98</v>
      </c>
      <c r="C240" s="44"/>
      <c r="D240" s="45"/>
      <c r="E240" s="46"/>
      <c r="F240" s="46"/>
      <c r="G240" s="47"/>
      <c r="H240" s="45"/>
    </row>
    <row r="241" spans="1:8">
      <c r="A241" s="42" t="s">
        <v>691</v>
      </c>
      <c r="B241" s="49" t="s">
        <v>99</v>
      </c>
      <c r="C241" s="44"/>
      <c r="D241" s="45"/>
      <c r="E241" s="46"/>
      <c r="F241" s="46"/>
      <c r="G241" s="47"/>
      <c r="H241" s="45"/>
    </row>
    <row r="242" spans="1:8" ht="45.75">
      <c r="A242" s="42" t="s">
        <v>692</v>
      </c>
      <c r="B242" s="49" t="s">
        <v>100</v>
      </c>
      <c r="C242" s="89" t="s">
        <v>1059</v>
      </c>
      <c r="D242" s="38">
        <v>45250</v>
      </c>
      <c r="E242" s="40" t="s">
        <v>1287</v>
      </c>
      <c r="F242" s="90" t="s">
        <v>1288</v>
      </c>
      <c r="G242" s="41">
        <v>94540</v>
      </c>
      <c r="H242" s="38">
        <v>45285</v>
      </c>
    </row>
    <row r="243" spans="1:8" ht="23.25">
      <c r="A243" s="42" t="s">
        <v>692</v>
      </c>
      <c r="B243" s="49" t="s">
        <v>100</v>
      </c>
      <c r="C243" s="101" t="s">
        <v>939</v>
      </c>
      <c r="D243" s="38">
        <v>44894</v>
      </c>
      <c r="E243" s="40" t="s">
        <v>1237</v>
      </c>
      <c r="F243" s="90" t="s">
        <v>1238</v>
      </c>
      <c r="G243" s="78">
        <v>15200.68</v>
      </c>
      <c r="H243" s="63">
        <v>45198</v>
      </c>
    </row>
    <row r="244" spans="1:8">
      <c r="A244" s="42" t="s">
        <v>693</v>
      </c>
      <c r="B244" s="49" t="s">
        <v>101</v>
      </c>
      <c r="C244" s="44"/>
      <c r="D244" s="45"/>
      <c r="E244" s="46"/>
      <c r="F244" s="46"/>
      <c r="G244" s="47"/>
      <c r="H244" s="45"/>
    </row>
    <row r="245" spans="1:8" ht="22.5">
      <c r="A245" s="42" t="s">
        <v>694</v>
      </c>
      <c r="B245" s="49" t="s">
        <v>102</v>
      </c>
      <c r="C245" s="44" t="s">
        <v>1009</v>
      </c>
      <c r="D245" s="38">
        <v>44894</v>
      </c>
      <c r="E245" s="40" t="s">
        <v>1237</v>
      </c>
      <c r="F245" s="90" t="s">
        <v>1238</v>
      </c>
      <c r="G245" s="78">
        <v>13275.54</v>
      </c>
      <c r="H245" s="63">
        <v>45198</v>
      </c>
    </row>
    <row r="246" spans="1:8">
      <c r="A246" s="42" t="s">
        <v>695</v>
      </c>
      <c r="B246" s="49" t="s">
        <v>103</v>
      </c>
      <c r="C246" s="44"/>
      <c r="D246" s="45"/>
      <c r="E246" s="46"/>
      <c r="F246" s="46"/>
      <c r="G246" s="47"/>
      <c r="H246" s="45"/>
    </row>
    <row r="247" spans="1:8">
      <c r="A247" s="42" t="s">
        <v>696</v>
      </c>
      <c r="B247" s="49" t="s">
        <v>104</v>
      </c>
      <c r="C247" s="44"/>
      <c r="D247" s="45"/>
      <c r="E247" s="46"/>
      <c r="F247" s="46"/>
      <c r="G247" s="47"/>
      <c r="H247" s="45"/>
    </row>
    <row r="248" spans="1:8" ht="34.5">
      <c r="A248" s="42" t="s">
        <v>697</v>
      </c>
      <c r="B248" s="49" t="s">
        <v>105</v>
      </c>
      <c r="C248" s="89" t="s">
        <v>940</v>
      </c>
      <c r="D248" s="38">
        <v>44894</v>
      </c>
      <c r="E248" s="40" t="s">
        <v>1237</v>
      </c>
      <c r="F248" s="90" t="s">
        <v>1238</v>
      </c>
      <c r="G248" s="41">
        <v>44211.16</v>
      </c>
      <c r="H248" s="63">
        <v>45198</v>
      </c>
    </row>
    <row r="249" spans="1:8" ht="68.25">
      <c r="A249" s="42" t="s">
        <v>698</v>
      </c>
      <c r="B249" s="49" t="s">
        <v>234</v>
      </c>
      <c r="C249" s="102" t="s">
        <v>1095</v>
      </c>
      <c r="D249" s="38">
        <v>44848</v>
      </c>
      <c r="E249" s="40" t="s">
        <v>1097</v>
      </c>
      <c r="F249" s="90" t="s">
        <v>1096</v>
      </c>
      <c r="G249" s="41">
        <v>113000</v>
      </c>
      <c r="H249" s="63">
        <v>44916</v>
      </c>
    </row>
    <row r="250" spans="1:8">
      <c r="A250" s="42" t="s">
        <v>699</v>
      </c>
      <c r="B250" s="49" t="s">
        <v>106</v>
      </c>
      <c r="C250" s="89" t="s">
        <v>1269</v>
      </c>
      <c r="D250" s="38" t="s">
        <v>1269</v>
      </c>
      <c r="E250" s="40" t="s">
        <v>1269</v>
      </c>
      <c r="F250" s="90" t="s">
        <v>1269</v>
      </c>
      <c r="G250" s="78" t="s">
        <v>1269</v>
      </c>
      <c r="H250" s="63" t="s">
        <v>1269</v>
      </c>
    </row>
    <row r="251" spans="1:8">
      <c r="A251" s="42" t="s">
        <v>700</v>
      </c>
      <c r="B251" s="49" t="s">
        <v>107</v>
      </c>
      <c r="C251" s="44"/>
      <c r="D251" s="45"/>
      <c r="E251" s="46"/>
      <c r="F251" s="46"/>
      <c r="G251" s="47"/>
      <c r="H251" s="45"/>
    </row>
    <row r="252" spans="1:8">
      <c r="A252" s="42" t="s">
        <v>701</v>
      </c>
      <c r="B252" s="49" t="s">
        <v>108</v>
      </c>
      <c r="C252" s="71" t="s">
        <v>1269</v>
      </c>
      <c r="D252" s="63" t="s">
        <v>1269</v>
      </c>
      <c r="E252" s="68" t="s">
        <v>1269</v>
      </c>
      <c r="F252" s="68" t="s">
        <v>1269</v>
      </c>
      <c r="G252" s="61" t="s">
        <v>1269</v>
      </c>
      <c r="H252" s="63" t="s">
        <v>1269</v>
      </c>
    </row>
    <row r="253" spans="1:8">
      <c r="A253" s="42" t="s">
        <v>702</v>
      </c>
      <c r="B253" s="49" t="s">
        <v>109</v>
      </c>
      <c r="C253" s="44"/>
      <c r="D253" s="45"/>
      <c r="E253" s="46"/>
      <c r="F253" s="46"/>
      <c r="G253" s="47"/>
      <c r="H253" s="45"/>
    </row>
    <row r="254" spans="1:8">
      <c r="A254" s="42" t="s">
        <v>703</v>
      </c>
      <c r="B254" s="49" t="s">
        <v>110</v>
      </c>
      <c r="C254" s="44"/>
      <c r="D254" s="141"/>
      <c r="E254" s="46"/>
      <c r="F254" s="46"/>
      <c r="G254" s="47"/>
      <c r="H254" s="45"/>
    </row>
    <row r="255" spans="1:8" ht="22.5">
      <c r="A255" s="42" t="s">
        <v>704</v>
      </c>
      <c r="B255" s="49" t="s">
        <v>111</v>
      </c>
      <c r="C255" s="139" t="s">
        <v>1010</v>
      </c>
      <c r="D255" s="142">
        <v>45313</v>
      </c>
      <c r="E255" s="140" t="s">
        <v>1499</v>
      </c>
      <c r="F255" s="46" t="s">
        <v>1500</v>
      </c>
      <c r="G255" s="47">
        <v>6307.91</v>
      </c>
      <c r="H255" s="45">
        <v>45644</v>
      </c>
    </row>
    <row r="256" spans="1:8">
      <c r="A256" s="42" t="s">
        <v>705</v>
      </c>
      <c r="B256" s="49" t="s">
        <v>112</v>
      </c>
      <c r="C256" s="44"/>
      <c r="D256" s="45"/>
      <c r="E256" s="46"/>
      <c r="F256" s="46"/>
      <c r="G256" s="47"/>
      <c r="H256" s="45"/>
    </row>
    <row r="257" spans="1:8" ht="22.5">
      <c r="A257" s="42" t="s">
        <v>706</v>
      </c>
      <c r="B257" s="49" t="s">
        <v>113</v>
      </c>
      <c r="C257" s="44" t="s">
        <v>1011</v>
      </c>
      <c r="D257" s="142">
        <v>45313</v>
      </c>
      <c r="E257" s="140" t="s">
        <v>1499</v>
      </c>
      <c r="F257" s="46" t="s">
        <v>1500</v>
      </c>
      <c r="G257" s="47">
        <v>6565.73</v>
      </c>
      <c r="H257" s="45">
        <v>45644</v>
      </c>
    </row>
    <row r="258" spans="1:8">
      <c r="A258" s="42" t="s">
        <v>707</v>
      </c>
      <c r="B258" s="49" t="s">
        <v>114</v>
      </c>
      <c r="C258" s="44"/>
      <c r="D258" s="45"/>
      <c r="E258" s="46"/>
      <c r="F258" s="46"/>
      <c r="G258" s="47"/>
      <c r="H258" s="45"/>
    </row>
    <row r="259" spans="1:8">
      <c r="A259" s="42" t="s">
        <v>708</v>
      </c>
      <c r="B259" s="49" t="s">
        <v>115</v>
      </c>
      <c r="C259" s="44"/>
      <c r="D259" s="45"/>
      <c r="E259" s="46"/>
      <c r="F259" s="46"/>
      <c r="G259" s="47"/>
      <c r="H259" s="45"/>
    </row>
    <row r="260" spans="1:8" ht="34.5">
      <c r="A260" s="42" t="s">
        <v>709</v>
      </c>
      <c r="B260" s="49" t="s">
        <v>116</v>
      </c>
      <c r="C260" s="89" t="s">
        <v>1012</v>
      </c>
      <c r="D260" s="142">
        <v>45313</v>
      </c>
      <c r="E260" s="140" t="s">
        <v>1499</v>
      </c>
      <c r="F260" s="46" t="s">
        <v>1500</v>
      </c>
      <c r="G260" s="47">
        <v>7785.37</v>
      </c>
      <c r="H260" s="45">
        <v>45644</v>
      </c>
    </row>
    <row r="261" spans="1:8" ht="23.25">
      <c r="A261" s="42" t="s">
        <v>710</v>
      </c>
      <c r="B261" s="49" t="s">
        <v>73</v>
      </c>
      <c r="C261" s="101" t="s">
        <v>941</v>
      </c>
      <c r="D261" s="63">
        <v>45061</v>
      </c>
      <c r="E261" s="68" t="s">
        <v>1270</v>
      </c>
      <c r="F261" s="66" t="s">
        <v>1271</v>
      </c>
      <c r="G261" s="75">
        <v>3031.11</v>
      </c>
      <c r="H261" s="63">
        <v>45279</v>
      </c>
    </row>
    <row r="262" spans="1:8">
      <c r="A262" s="42" t="s">
        <v>710</v>
      </c>
      <c r="B262" s="49" t="s">
        <v>73</v>
      </c>
      <c r="C262" s="67"/>
      <c r="D262" s="63"/>
      <c r="E262" s="68"/>
      <c r="F262" s="68"/>
      <c r="G262" s="61"/>
      <c r="H262" s="63"/>
    </row>
    <row r="263" spans="1:8">
      <c r="A263" s="42" t="s">
        <v>711</v>
      </c>
      <c r="B263" s="49" t="s">
        <v>74</v>
      </c>
      <c r="C263" s="44"/>
      <c r="D263" s="45"/>
      <c r="E263" s="46"/>
      <c r="F263" s="46"/>
      <c r="G263" s="47"/>
      <c r="H263" s="45"/>
    </row>
    <row r="264" spans="1:8" ht="22.5">
      <c r="A264" s="42" t="s">
        <v>712</v>
      </c>
      <c r="B264" s="49" t="s">
        <v>75</v>
      </c>
      <c r="C264" s="44" t="s">
        <v>1272</v>
      </c>
      <c r="D264" s="38">
        <v>45288</v>
      </c>
      <c r="E264" s="40" t="s">
        <v>1503</v>
      </c>
      <c r="F264" s="66" t="s">
        <v>1504</v>
      </c>
      <c r="G264" s="191">
        <v>3266.33</v>
      </c>
      <c r="H264" s="63">
        <v>45644</v>
      </c>
    </row>
    <row r="265" spans="1:8">
      <c r="A265" s="42" t="s">
        <v>713</v>
      </c>
      <c r="B265" s="49" t="s">
        <v>76</v>
      </c>
      <c r="C265" s="71" t="s">
        <v>1269</v>
      </c>
      <c r="D265" s="63" t="s">
        <v>1269</v>
      </c>
      <c r="E265" s="68" t="s">
        <v>1269</v>
      </c>
      <c r="F265" s="68" t="s">
        <v>1269</v>
      </c>
      <c r="G265" s="69" t="s">
        <v>1269</v>
      </c>
      <c r="H265" s="63" t="s">
        <v>1269</v>
      </c>
    </row>
    <row r="266" spans="1:8" ht="22.5">
      <c r="A266" s="42" t="s">
        <v>714</v>
      </c>
      <c r="B266" s="49" t="s">
        <v>77</v>
      </c>
      <c r="C266" s="67" t="s">
        <v>1273</v>
      </c>
      <c r="D266" s="38">
        <v>45288</v>
      </c>
      <c r="E266" s="40" t="s">
        <v>1503</v>
      </c>
      <c r="F266" s="66" t="s">
        <v>1504</v>
      </c>
      <c r="G266" s="191">
        <v>1707.67</v>
      </c>
      <c r="H266" s="63">
        <v>45644</v>
      </c>
    </row>
    <row r="267" spans="1:8">
      <c r="A267" s="42" t="s">
        <v>715</v>
      </c>
      <c r="B267" s="49" t="s">
        <v>80</v>
      </c>
      <c r="C267" s="44"/>
      <c r="D267" s="45"/>
      <c r="E267" s="46"/>
      <c r="F267" s="46"/>
      <c r="G267" s="47"/>
      <c r="H267" s="45"/>
    </row>
    <row r="268" spans="1:8">
      <c r="A268" s="42" t="s">
        <v>716</v>
      </c>
      <c r="B268" s="49" t="s">
        <v>81</v>
      </c>
      <c r="C268" s="44"/>
      <c r="D268" s="45"/>
      <c r="E268" s="46"/>
      <c r="F268" s="46"/>
      <c r="G268" s="47"/>
      <c r="H268" s="45"/>
    </row>
    <row r="269" spans="1:8">
      <c r="A269" s="42" t="s">
        <v>717</v>
      </c>
      <c r="B269" s="49" t="s">
        <v>83</v>
      </c>
      <c r="C269" s="44" t="s">
        <v>1014</v>
      </c>
      <c r="D269" s="63">
        <v>45288</v>
      </c>
      <c r="E269" s="64" t="s">
        <v>1503</v>
      </c>
      <c r="F269" s="66" t="s">
        <v>1504</v>
      </c>
      <c r="G269" s="47">
        <v>2961.67</v>
      </c>
      <c r="H269" s="45">
        <v>45644</v>
      </c>
    </row>
    <row r="270" spans="1:8" ht="33.75">
      <c r="A270" s="42" t="s">
        <v>904</v>
      </c>
      <c r="B270" s="49" t="s">
        <v>903</v>
      </c>
      <c r="C270" s="44"/>
      <c r="D270" s="45"/>
      <c r="E270" s="46"/>
      <c r="F270" s="46"/>
      <c r="G270" s="47"/>
      <c r="H270" s="45"/>
    </row>
    <row r="271" spans="1:8" ht="22.5">
      <c r="A271" s="42" t="s">
        <v>224</v>
      </c>
      <c r="B271" s="49" t="s">
        <v>117</v>
      </c>
      <c r="C271" s="44"/>
      <c r="D271" s="45"/>
      <c r="E271" s="46"/>
      <c r="F271" s="46"/>
      <c r="G271" s="47"/>
      <c r="H271" s="45"/>
    </row>
    <row r="272" spans="1:8">
      <c r="A272" s="42" t="s">
        <v>224</v>
      </c>
      <c r="B272" s="49" t="s">
        <v>118</v>
      </c>
      <c r="C272" s="44"/>
      <c r="D272" s="45"/>
      <c r="E272" s="46"/>
      <c r="F272" s="46"/>
      <c r="G272" s="47"/>
      <c r="H272" s="45"/>
    </row>
    <row r="273" spans="1:8">
      <c r="A273" s="42" t="s">
        <v>224</v>
      </c>
      <c r="B273" s="49" t="s">
        <v>119</v>
      </c>
      <c r="C273" s="44"/>
      <c r="D273" s="45"/>
      <c r="E273" s="46"/>
      <c r="F273" s="46"/>
      <c r="G273" s="47"/>
      <c r="H273" s="45"/>
    </row>
    <row r="274" spans="1:8" ht="22.5">
      <c r="A274" s="42" t="s">
        <v>224</v>
      </c>
      <c r="B274" s="49" t="s">
        <v>120</v>
      </c>
      <c r="C274" s="44"/>
      <c r="D274" s="45"/>
      <c r="E274" s="46"/>
      <c r="F274" s="46"/>
      <c r="G274" s="47"/>
      <c r="H274" s="45"/>
    </row>
    <row r="275" spans="1:8">
      <c r="A275" s="42" t="s">
        <v>224</v>
      </c>
      <c r="B275" s="49" t="s">
        <v>121</v>
      </c>
      <c r="C275" s="44"/>
      <c r="D275" s="45"/>
      <c r="E275" s="46"/>
      <c r="F275" s="46"/>
      <c r="G275" s="47"/>
      <c r="H275" s="45"/>
    </row>
    <row r="276" spans="1:8">
      <c r="A276" s="42" t="s">
        <v>224</v>
      </c>
      <c r="B276" s="49" t="s">
        <v>122</v>
      </c>
      <c r="C276" s="44"/>
      <c r="D276" s="45"/>
      <c r="E276" s="46"/>
      <c r="F276" s="46"/>
      <c r="G276" s="47"/>
      <c r="H276" s="45"/>
    </row>
    <row r="277" spans="1:8">
      <c r="A277" s="42" t="s">
        <v>224</v>
      </c>
      <c r="B277" s="49" t="s">
        <v>123</v>
      </c>
      <c r="C277" s="44"/>
      <c r="D277" s="45"/>
      <c r="E277" s="46"/>
      <c r="F277" s="46"/>
      <c r="G277" s="47"/>
      <c r="H277" s="45"/>
    </row>
    <row r="278" spans="1:8">
      <c r="A278" s="42" t="s">
        <v>224</v>
      </c>
      <c r="B278" s="49" t="s">
        <v>235</v>
      </c>
      <c r="C278" s="44"/>
      <c r="D278" s="45"/>
      <c r="E278" s="46"/>
      <c r="F278" s="46"/>
      <c r="G278" s="47"/>
      <c r="H278" s="45"/>
    </row>
    <row r="279" spans="1:8">
      <c r="A279" s="42" t="s">
        <v>224</v>
      </c>
      <c r="B279" s="49" t="s">
        <v>124</v>
      </c>
      <c r="C279" s="44"/>
      <c r="D279" s="45"/>
      <c r="E279" s="46"/>
      <c r="F279" s="46"/>
      <c r="G279" s="47"/>
      <c r="H279" s="45"/>
    </row>
    <row r="280" spans="1:8">
      <c r="A280" s="42" t="s">
        <v>224</v>
      </c>
      <c r="B280" s="49" t="s">
        <v>125</v>
      </c>
      <c r="C280" s="44"/>
      <c r="D280" s="45"/>
      <c r="E280" s="46"/>
      <c r="F280" s="46"/>
      <c r="G280" s="47"/>
      <c r="H280" s="45"/>
    </row>
    <row r="281" spans="1:8">
      <c r="A281" s="42" t="s">
        <v>224</v>
      </c>
      <c r="B281" s="49" t="s">
        <v>236</v>
      </c>
      <c r="C281" s="44"/>
      <c r="D281" s="45"/>
      <c r="E281" s="46"/>
      <c r="F281" s="46"/>
      <c r="G281" s="47"/>
      <c r="H281" s="45"/>
    </row>
    <row r="282" spans="1:8">
      <c r="A282" s="42" t="s">
        <v>224</v>
      </c>
      <c r="B282" s="49" t="s">
        <v>237</v>
      </c>
      <c r="C282" s="44"/>
      <c r="D282" s="45"/>
      <c r="E282" s="46"/>
      <c r="F282" s="46"/>
      <c r="G282" s="47"/>
      <c r="H282" s="45"/>
    </row>
    <row r="283" spans="1:8">
      <c r="A283" s="42" t="s">
        <v>238</v>
      </c>
      <c r="B283" s="49" t="s">
        <v>718</v>
      </c>
      <c r="C283" s="44"/>
      <c r="D283" s="45"/>
      <c r="E283" s="46"/>
      <c r="F283" s="46"/>
      <c r="G283" s="47"/>
      <c r="H283" s="45"/>
    </row>
    <row r="284" spans="1:8" ht="15" customHeight="1">
      <c r="A284" s="203" t="s">
        <v>239</v>
      </c>
      <c r="B284" s="204"/>
      <c r="C284" s="204"/>
      <c r="D284" s="204"/>
      <c r="E284" s="204"/>
      <c r="F284" s="204"/>
      <c r="G284" s="204"/>
      <c r="H284" s="205"/>
    </row>
    <row r="285" spans="1:8" ht="79.5">
      <c r="A285" s="42" t="s">
        <v>719</v>
      </c>
      <c r="B285" s="49" t="s">
        <v>720</v>
      </c>
      <c r="C285" s="89" t="s">
        <v>942</v>
      </c>
      <c r="D285" s="38">
        <v>45506</v>
      </c>
      <c r="E285" s="40" t="s">
        <v>1455</v>
      </c>
      <c r="F285" s="177" t="s">
        <v>1456</v>
      </c>
      <c r="G285" s="69">
        <v>7647.84</v>
      </c>
      <c r="H285" s="80">
        <v>45635</v>
      </c>
    </row>
    <row r="286" spans="1:8" ht="33.75">
      <c r="A286" s="42" t="s">
        <v>721</v>
      </c>
      <c r="B286" s="49" t="s">
        <v>722</v>
      </c>
      <c r="C286" s="124" t="s">
        <v>1015</v>
      </c>
      <c r="D286" s="63">
        <v>45264</v>
      </c>
      <c r="E286" s="64" t="s">
        <v>1477</v>
      </c>
      <c r="F286" s="68" t="s">
        <v>1478</v>
      </c>
      <c r="G286" s="69">
        <v>8894.8799999999992</v>
      </c>
      <c r="H286" s="63">
        <v>45635</v>
      </c>
    </row>
    <row r="287" spans="1:8" ht="33.75">
      <c r="A287" s="42" t="s">
        <v>723</v>
      </c>
      <c r="B287" s="49" t="s">
        <v>724</v>
      </c>
      <c r="C287" s="71" t="s">
        <v>943</v>
      </c>
      <c r="D287" s="63">
        <v>45264</v>
      </c>
      <c r="E287" s="64" t="s">
        <v>1477</v>
      </c>
      <c r="F287" s="68" t="s">
        <v>1478</v>
      </c>
      <c r="G287" s="69">
        <v>9166.56</v>
      </c>
      <c r="H287" s="63">
        <v>45635</v>
      </c>
    </row>
    <row r="288" spans="1:8" ht="35.25" customHeight="1">
      <c r="A288" s="42" t="s">
        <v>725</v>
      </c>
      <c r="B288" s="49" t="s">
        <v>726</v>
      </c>
      <c r="C288" s="71" t="s">
        <v>1299</v>
      </c>
      <c r="D288" s="63">
        <v>45264</v>
      </c>
      <c r="E288" s="64" t="s">
        <v>1477</v>
      </c>
      <c r="F288" s="68" t="s">
        <v>1478</v>
      </c>
      <c r="G288" s="69">
        <v>10137</v>
      </c>
      <c r="H288" s="63">
        <v>45635</v>
      </c>
    </row>
    <row r="289" spans="1:8" ht="22.5">
      <c r="A289" s="42" t="s">
        <v>727</v>
      </c>
      <c r="B289" s="49" t="s">
        <v>728</v>
      </c>
      <c r="C289" s="44"/>
      <c r="D289" s="45"/>
      <c r="E289" s="128"/>
      <c r="F289" s="46"/>
      <c r="G289" s="47"/>
      <c r="H289" s="45"/>
    </row>
    <row r="290" spans="1:8" ht="45.75">
      <c r="A290" s="42" t="s">
        <v>729</v>
      </c>
      <c r="B290" s="49" t="s">
        <v>127</v>
      </c>
      <c r="C290" s="89" t="s">
        <v>944</v>
      </c>
      <c r="D290" s="38">
        <v>45300</v>
      </c>
      <c r="E290" s="40" t="s">
        <v>1497</v>
      </c>
      <c r="F290" s="90" t="s">
        <v>1498</v>
      </c>
      <c r="G290" s="61">
        <v>6516.97</v>
      </c>
      <c r="H290" s="63">
        <v>45644</v>
      </c>
    </row>
    <row r="291" spans="1:8" ht="23.25">
      <c r="A291" s="42" t="s">
        <v>730</v>
      </c>
      <c r="B291" s="49" t="s">
        <v>731</v>
      </c>
      <c r="C291" s="89" t="s">
        <v>945</v>
      </c>
      <c r="D291" s="38">
        <v>44267</v>
      </c>
      <c r="E291" s="40" t="s">
        <v>946</v>
      </c>
      <c r="F291" s="90" t="s">
        <v>947</v>
      </c>
      <c r="G291" s="61">
        <v>5653.85</v>
      </c>
      <c r="H291" s="63">
        <v>44557</v>
      </c>
    </row>
    <row r="292" spans="1:8" ht="45.75">
      <c r="A292" s="42" t="s">
        <v>732</v>
      </c>
      <c r="B292" s="43" t="s">
        <v>126</v>
      </c>
      <c r="C292" s="103" t="s">
        <v>1016</v>
      </c>
      <c r="D292" s="38">
        <v>45244</v>
      </c>
      <c r="E292" s="40" t="s">
        <v>1489</v>
      </c>
      <c r="F292" s="90" t="s">
        <v>1490</v>
      </c>
      <c r="G292" s="154">
        <v>2058.13</v>
      </c>
      <c r="H292" s="63">
        <v>45642</v>
      </c>
    </row>
    <row r="293" spans="1:8" ht="79.5">
      <c r="A293" s="42" t="s">
        <v>733</v>
      </c>
      <c r="B293" s="49" t="s">
        <v>734</v>
      </c>
      <c r="C293" s="89" t="s">
        <v>948</v>
      </c>
      <c r="D293" s="38">
        <v>45506</v>
      </c>
      <c r="E293" s="40" t="s">
        <v>1455</v>
      </c>
      <c r="F293" s="177" t="s">
        <v>1456</v>
      </c>
      <c r="G293" s="155">
        <v>8240.14</v>
      </c>
      <c r="H293" s="80">
        <v>45635</v>
      </c>
    </row>
    <row r="294" spans="1:8" ht="45">
      <c r="A294" s="42" t="s">
        <v>735</v>
      </c>
      <c r="B294" s="49" t="s">
        <v>736</v>
      </c>
      <c r="C294" s="67" t="s">
        <v>949</v>
      </c>
      <c r="D294" s="63">
        <v>45264</v>
      </c>
      <c r="E294" s="64" t="s">
        <v>1477</v>
      </c>
      <c r="F294" s="68" t="s">
        <v>1478</v>
      </c>
      <c r="G294" s="69">
        <v>9001.31</v>
      </c>
      <c r="H294" s="63">
        <v>45635</v>
      </c>
    </row>
    <row r="295" spans="1:8" ht="39.75" customHeight="1">
      <c r="A295" s="42" t="s">
        <v>737</v>
      </c>
      <c r="B295" s="125" t="s">
        <v>738</v>
      </c>
      <c r="C295" s="71" t="s">
        <v>1300</v>
      </c>
      <c r="D295" s="63">
        <v>45264</v>
      </c>
      <c r="E295" s="64" t="s">
        <v>1477</v>
      </c>
      <c r="F295" s="68" t="s">
        <v>1478</v>
      </c>
      <c r="G295" s="160">
        <v>10450.67</v>
      </c>
      <c r="H295" s="63">
        <v>45635</v>
      </c>
    </row>
    <row r="296" spans="1:8" ht="22.5">
      <c r="A296" s="42" t="s">
        <v>739</v>
      </c>
      <c r="B296" s="49" t="s">
        <v>740</v>
      </c>
      <c r="C296" s="44"/>
      <c r="D296" s="45"/>
      <c r="E296" s="46"/>
      <c r="F296" s="46"/>
      <c r="G296" s="47"/>
      <c r="H296" s="45"/>
    </row>
    <row r="297" spans="1:8" ht="23.25">
      <c r="A297" s="42" t="s">
        <v>741</v>
      </c>
      <c r="B297" s="49" t="s">
        <v>742</v>
      </c>
      <c r="C297" s="89" t="s">
        <v>950</v>
      </c>
      <c r="D297" s="38">
        <v>44267</v>
      </c>
      <c r="E297" s="40" t="s">
        <v>946</v>
      </c>
      <c r="F297" s="90" t="s">
        <v>947</v>
      </c>
      <c r="G297" s="75">
        <v>5910.36</v>
      </c>
      <c r="H297" s="63">
        <v>44557</v>
      </c>
    </row>
    <row r="298" spans="1:8" ht="15" customHeight="1">
      <c r="A298" s="207" t="s">
        <v>240</v>
      </c>
      <c r="B298" s="208"/>
      <c r="C298" s="208"/>
      <c r="D298" s="208"/>
      <c r="E298" s="208"/>
      <c r="F298" s="208"/>
      <c r="G298" s="208"/>
      <c r="H298" s="209"/>
    </row>
    <row r="299" spans="1:8" ht="258.75">
      <c r="A299" s="42" t="s">
        <v>743</v>
      </c>
      <c r="B299" s="43" t="s">
        <v>128</v>
      </c>
      <c r="C299" s="67" t="s">
        <v>1098</v>
      </c>
      <c r="D299" s="38">
        <v>44785</v>
      </c>
      <c r="E299" s="60" t="s">
        <v>1100</v>
      </c>
      <c r="F299" s="90" t="s">
        <v>1099</v>
      </c>
      <c r="G299" s="61">
        <v>7595.66</v>
      </c>
      <c r="H299" s="63">
        <v>44883</v>
      </c>
    </row>
    <row r="300" spans="1:8" ht="53.25" customHeight="1">
      <c r="A300" s="42" t="s">
        <v>744</v>
      </c>
      <c r="B300" s="43" t="s">
        <v>129</v>
      </c>
      <c r="C300" s="124" t="s">
        <v>1101</v>
      </c>
      <c r="D300" s="38">
        <v>44785</v>
      </c>
      <c r="E300" s="60" t="s">
        <v>1100</v>
      </c>
      <c r="F300" s="90" t="s">
        <v>1099</v>
      </c>
      <c r="G300" s="61">
        <v>13915.99</v>
      </c>
      <c r="H300" s="63">
        <v>44883</v>
      </c>
    </row>
    <row r="301" spans="1:8" ht="192">
      <c r="A301" s="42" t="s">
        <v>745</v>
      </c>
      <c r="B301" s="43" t="s">
        <v>130</v>
      </c>
      <c r="C301" s="104" t="s">
        <v>951</v>
      </c>
      <c r="D301" s="38">
        <v>44543</v>
      </c>
      <c r="E301" s="60" t="s">
        <v>1103</v>
      </c>
      <c r="F301" s="90" t="s">
        <v>1104</v>
      </c>
      <c r="G301" s="61" t="s">
        <v>1102</v>
      </c>
      <c r="H301" s="63">
        <v>44880</v>
      </c>
    </row>
    <row r="302" spans="1:8" ht="101.25">
      <c r="A302" s="42" t="s">
        <v>746</v>
      </c>
      <c r="B302" s="43" t="s">
        <v>131</v>
      </c>
      <c r="C302" s="59" t="s">
        <v>952</v>
      </c>
      <c r="D302" s="38">
        <v>44389</v>
      </c>
      <c r="E302" s="60" t="s">
        <v>953</v>
      </c>
      <c r="F302" s="60" t="s">
        <v>954</v>
      </c>
      <c r="G302" s="61">
        <v>2433.33</v>
      </c>
      <c r="H302" s="63">
        <v>44553</v>
      </c>
    </row>
    <row r="303" spans="1:8">
      <c r="A303" s="42" t="s">
        <v>747</v>
      </c>
      <c r="B303" s="43" t="s">
        <v>132</v>
      </c>
      <c r="C303" s="67" t="s">
        <v>1269</v>
      </c>
      <c r="D303" s="38" t="s">
        <v>1269</v>
      </c>
      <c r="E303" s="60" t="s">
        <v>1269</v>
      </c>
      <c r="F303" s="60" t="s">
        <v>1269</v>
      </c>
      <c r="G303" s="61" t="s">
        <v>1269</v>
      </c>
      <c r="H303" s="63" t="s">
        <v>1269</v>
      </c>
    </row>
    <row r="304" spans="1:8" ht="102">
      <c r="A304" s="42" t="s">
        <v>748</v>
      </c>
      <c r="B304" s="43" t="s">
        <v>133</v>
      </c>
      <c r="C304" s="105" t="s">
        <v>1143</v>
      </c>
      <c r="D304" s="38">
        <v>44999</v>
      </c>
      <c r="E304" s="60" t="s">
        <v>1144</v>
      </c>
      <c r="F304" s="60" t="s">
        <v>1145</v>
      </c>
      <c r="G304" s="61">
        <v>8740</v>
      </c>
      <c r="H304" s="63">
        <v>45096</v>
      </c>
    </row>
    <row r="305" spans="1:8" ht="15" customHeight="1">
      <c r="A305" s="203" t="s">
        <v>241</v>
      </c>
      <c r="B305" s="204"/>
      <c r="C305" s="204"/>
      <c r="D305" s="204"/>
      <c r="E305" s="204"/>
      <c r="F305" s="204"/>
      <c r="G305" s="204"/>
      <c r="H305" s="205"/>
    </row>
    <row r="306" spans="1:8">
      <c r="A306" s="42" t="s">
        <v>749</v>
      </c>
      <c r="B306" s="43" t="s">
        <v>134</v>
      </c>
      <c r="C306" s="44"/>
      <c r="D306" s="45"/>
      <c r="E306" s="46"/>
      <c r="F306" s="46"/>
      <c r="G306" s="47"/>
      <c r="H306" s="45"/>
    </row>
    <row r="307" spans="1:8">
      <c r="A307" s="42" t="s">
        <v>750</v>
      </c>
      <c r="B307" s="43" t="s">
        <v>135</v>
      </c>
      <c r="C307" s="44"/>
      <c r="D307" s="45"/>
      <c r="E307" s="46"/>
      <c r="F307" s="46"/>
      <c r="G307" s="47"/>
      <c r="H307" s="45"/>
    </row>
    <row r="308" spans="1:8">
      <c r="A308" s="42" t="s">
        <v>751</v>
      </c>
      <c r="B308" s="43" t="s">
        <v>136</v>
      </c>
      <c r="C308" s="44"/>
      <c r="D308" s="45"/>
      <c r="E308" s="46"/>
      <c r="F308" s="46"/>
      <c r="G308" s="47"/>
      <c r="H308" s="45"/>
    </row>
    <row r="309" spans="1:8" ht="22.5">
      <c r="A309" s="42" t="s">
        <v>752</v>
      </c>
      <c r="B309" s="43" t="s">
        <v>137</v>
      </c>
      <c r="C309" s="44"/>
      <c r="D309" s="45"/>
      <c r="E309" s="46"/>
      <c r="F309" s="46"/>
      <c r="G309" s="47"/>
      <c r="H309" s="45"/>
    </row>
    <row r="310" spans="1:8">
      <c r="A310" s="42" t="s">
        <v>753</v>
      </c>
      <c r="B310" s="43" t="s">
        <v>138</v>
      </c>
      <c r="C310" s="44"/>
      <c r="D310" s="45"/>
      <c r="E310" s="46"/>
      <c r="F310" s="46"/>
      <c r="G310" s="47"/>
      <c r="H310" s="45"/>
    </row>
    <row r="311" spans="1:8">
      <c r="A311" s="42" t="s">
        <v>754</v>
      </c>
      <c r="B311" s="43" t="s">
        <v>139</v>
      </c>
      <c r="C311" s="44"/>
      <c r="D311" s="45"/>
      <c r="E311" s="46"/>
      <c r="F311" s="46"/>
      <c r="G311" s="47"/>
      <c r="H311" s="45"/>
    </row>
    <row r="312" spans="1:8">
      <c r="A312" s="42" t="s">
        <v>755</v>
      </c>
      <c r="B312" s="43" t="s">
        <v>140</v>
      </c>
      <c r="C312" s="44"/>
      <c r="D312" s="45"/>
      <c r="E312" s="46"/>
      <c r="F312" s="46"/>
      <c r="G312" s="47"/>
      <c r="H312" s="45"/>
    </row>
    <row r="313" spans="1:8">
      <c r="A313" s="42" t="s">
        <v>756</v>
      </c>
      <c r="B313" s="43" t="s">
        <v>141</v>
      </c>
      <c r="C313" s="44"/>
      <c r="D313" s="45"/>
      <c r="E313" s="46"/>
      <c r="F313" s="46"/>
      <c r="G313" s="47"/>
      <c r="H313" s="45"/>
    </row>
    <row r="314" spans="1:8" ht="22.5">
      <c r="A314" s="42" t="s">
        <v>757</v>
      </c>
      <c r="B314" s="43" t="s">
        <v>758</v>
      </c>
      <c r="C314" s="44"/>
      <c r="D314" s="45"/>
      <c r="E314" s="46"/>
      <c r="F314" s="46"/>
      <c r="G314" s="47"/>
      <c r="H314" s="45"/>
    </row>
    <row r="315" spans="1:8" ht="33.75">
      <c r="A315" s="42" t="s">
        <v>759</v>
      </c>
      <c r="B315" s="43" t="s">
        <v>760</v>
      </c>
      <c r="C315" s="44"/>
      <c r="D315" s="45"/>
      <c r="E315" s="46"/>
      <c r="F315" s="46"/>
      <c r="G315" s="47"/>
      <c r="H315" s="45"/>
    </row>
    <row r="316" spans="1:8" ht="15" customHeight="1">
      <c r="A316" s="203" t="s">
        <v>242</v>
      </c>
      <c r="B316" s="204"/>
      <c r="C316" s="204"/>
      <c r="D316" s="204"/>
      <c r="E316" s="204"/>
      <c r="F316" s="204"/>
      <c r="G316" s="204"/>
      <c r="H316" s="205"/>
    </row>
    <row r="317" spans="1:8" ht="45">
      <c r="A317" s="42" t="s">
        <v>761</v>
      </c>
      <c r="B317" s="43" t="s">
        <v>907</v>
      </c>
      <c r="C317" s="106" t="s">
        <v>1179</v>
      </c>
      <c r="D317" s="42" t="s">
        <v>1181</v>
      </c>
      <c r="E317" s="42" t="s">
        <v>1182</v>
      </c>
      <c r="F317" s="50" t="s">
        <v>1184</v>
      </c>
      <c r="G317" s="136">
        <v>14531</v>
      </c>
      <c r="H317" s="42" t="s">
        <v>1183</v>
      </c>
    </row>
    <row r="318" spans="1:8" ht="45">
      <c r="A318" s="42" t="s">
        <v>761</v>
      </c>
      <c r="B318" s="43" t="s">
        <v>907</v>
      </c>
      <c r="C318" s="67" t="s">
        <v>1180</v>
      </c>
      <c r="D318" s="63">
        <v>45056</v>
      </c>
      <c r="E318" s="64" t="s">
        <v>1182</v>
      </c>
      <c r="F318" s="68" t="s">
        <v>1184</v>
      </c>
      <c r="G318" s="134">
        <v>15425.03</v>
      </c>
      <c r="H318" s="63">
        <v>45126</v>
      </c>
    </row>
    <row r="319" spans="1:8" ht="90.75">
      <c r="A319" s="42" t="s">
        <v>762</v>
      </c>
      <c r="B319" s="43" t="s">
        <v>142</v>
      </c>
      <c r="C319" s="170" t="s">
        <v>979</v>
      </c>
      <c r="D319" s="38">
        <v>44637</v>
      </c>
      <c r="E319" s="40" t="s">
        <v>946</v>
      </c>
      <c r="F319" s="40" t="s">
        <v>980</v>
      </c>
      <c r="G319" s="78">
        <v>7921.35</v>
      </c>
      <c r="H319" s="38">
        <v>44708</v>
      </c>
    </row>
    <row r="320" spans="1:8" ht="33.75">
      <c r="A320" s="42" t="s">
        <v>763</v>
      </c>
      <c r="B320" s="43" t="s">
        <v>143</v>
      </c>
      <c r="C320" s="44"/>
      <c r="D320" s="45"/>
      <c r="E320" s="46"/>
      <c r="F320" s="46"/>
      <c r="G320" s="47"/>
      <c r="H320" s="45"/>
    </row>
    <row r="321" spans="1:8" ht="33.75">
      <c r="A321" s="42" t="s">
        <v>764</v>
      </c>
      <c r="B321" s="43" t="s">
        <v>144</v>
      </c>
      <c r="C321" s="44"/>
      <c r="D321" s="45"/>
      <c r="E321" s="46"/>
      <c r="F321" s="46"/>
      <c r="G321" s="47"/>
      <c r="H321" s="45"/>
    </row>
    <row r="322" spans="1:8" ht="78.75">
      <c r="A322" s="42" t="s">
        <v>765</v>
      </c>
      <c r="B322" s="43" t="s">
        <v>766</v>
      </c>
      <c r="C322" s="124" t="s">
        <v>1276</v>
      </c>
      <c r="D322" s="45">
        <v>45058</v>
      </c>
      <c r="E322" s="46" t="s">
        <v>1274</v>
      </c>
      <c r="F322" s="46" t="s">
        <v>1275</v>
      </c>
      <c r="G322" s="47">
        <v>5100</v>
      </c>
      <c r="H322" s="45">
        <v>45278</v>
      </c>
    </row>
    <row r="323" spans="1:8" ht="22.5">
      <c r="A323" s="42" t="s">
        <v>767</v>
      </c>
      <c r="B323" s="43" t="s">
        <v>768</v>
      </c>
      <c r="C323" s="44"/>
      <c r="D323" s="45"/>
      <c r="E323" s="46"/>
      <c r="F323" s="46"/>
      <c r="G323" s="47"/>
      <c r="H323" s="45"/>
    </row>
    <row r="324" spans="1:8" ht="46.5" customHeight="1">
      <c r="A324" s="42" t="s">
        <v>769</v>
      </c>
      <c r="B324" s="43" t="s">
        <v>146</v>
      </c>
      <c r="C324" s="44" t="s">
        <v>1277</v>
      </c>
      <c r="D324" s="45">
        <v>45058</v>
      </c>
      <c r="E324" s="46" t="s">
        <v>1274</v>
      </c>
      <c r="F324" s="46" t="s">
        <v>1275</v>
      </c>
      <c r="G324" s="47">
        <v>5266.67</v>
      </c>
      <c r="H324" s="45">
        <v>45278</v>
      </c>
    </row>
    <row r="325" spans="1:8" ht="22.5">
      <c r="A325" s="42" t="s">
        <v>770</v>
      </c>
      <c r="B325" s="43" t="s">
        <v>145</v>
      </c>
      <c r="C325" s="124" t="s">
        <v>1269</v>
      </c>
      <c r="D325" s="45" t="s">
        <v>1269</v>
      </c>
      <c r="E325" s="46" t="s">
        <v>1269</v>
      </c>
      <c r="F325" s="46" t="s">
        <v>1269</v>
      </c>
      <c r="G325" s="126" t="s">
        <v>1269</v>
      </c>
      <c r="H325" s="45" t="s">
        <v>1269</v>
      </c>
    </row>
    <row r="326" spans="1:8" ht="15" customHeight="1">
      <c r="A326" s="203" t="s">
        <v>243</v>
      </c>
      <c r="B326" s="204"/>
      <c r="C326" s="204"/>
      <c r="D326" s="204"/>
      <c r="E326" s="204"/>
      <c r="F326" s="204"/>
      <c r="G326" s="204"/>
      <c r="H326" s="205"/>
    </row>
    <row r="327" spans="1:8" ht="39.75" customHeight="1">
      <c r="A327" s="42" t="s">
        <v>771</v>
      </c>
      <c r="B327" s="43" t="s">
        <v>147</v>
      </c>
      <c r="C327" s="188" t="s">
        <v>1178</v>
      </c>
      <c r="D327" s="45">
        <v>45098</v>
      </c>
      <c r="E327" s="46" t="s">
        <v>1175</v>
      </c>
      <c r="F327" s="46" t="s">
        <v>1177</v>
      </c>
      <c r="G327" s="47">
        <v>33500</v>
      </c>
      <c r="H327" s="45">
        <v>45126</v>
      </c>
    </row>
    <row r="328" spans="1:8" ht="30" customHeight="1">
      <c r="A328" s="42" t="s">
        <v>772</v>
      </c>
      <c r="B328" s="43" t="s">
        <v>148</v>
      </c>
      <c r="C328" s="188" t="s">
        <v>1174</v>
      </c>
      <c r="D328" s="45">
        <v>45098</v>
      </c>
      <c r="E328" s="46" t="s">
        <v>1175</v>
      </c>
      <c r="F328" s="46" t="s">
        <v>1176</v>
      </c>
      <c r="G328" s="47">
        <v>32000</v>
      </c>
      <c r="H328" s="45">
        <v>45126</v>
      </c>
    </row>
    <row r="329" spans="1:8">
      <c r="A329" s="42" t="s">
        <v>773</v>
      </c>
      <c r="B329" s="43" t="s">
        <v>149</v>
      </c>
      <c r="C329" s="44"/>
      <c r="D329" s="45"/>
      <c r="E329" s="46"/>
      <c r="F329" s="46"/>
      <c r="G329" s="47"/>
      <c r="H329" s="45"/>
    </row>
    <row r="330" spans="1:8" ht="22.5">
      <c r="A330" s="42" t="s">
        <v>774</v>
      </c>
      <c r="B330" s="43" t="s">
        <v>775</v>
      </c>
      <c r="C330" s="44"/>
      <c r="D330" s="45"/>
      <c r="E330" s="46"/>
      <c r="F330" s="46"/>
      <c r="G330" s="47"/>
      <c r="H330" s="45"/>
    </row>
    <row r="331" spans="1:8" ht="15" customHeight="1">
      <c r="A331" s="203" t="s">
        <v>290</v>
      </c>
      <c r="B331" s="204"/>
      <c r="C331" s="204"/>
      <c r="D331" s="204"/>
      <c r="E331" s="204"/>
      <c r="F331" s="204"/>
      <c r="G331" s="204"/>
      <c r="H331" s="205"/>
    </row>
    <row r="332" spans="1:8">
      <c r="A332" s="42" t="s">
        <v>776</v>
      </c>
      <c r="B332" s="43" t="s">
        <v>150</v>
      </c>
      <c r="C332" s="44"/>
      <c r="D332" s="45"/>
      <c r="E332" s="46"/>
      <c r="F332" s="46"/>
      <c r="G332" s="47"/>
      <c r="H332" s="45"/>
    </row>
    <row r="333" spans="1:8" ht="15" customHeight="1">
      <c r="A333" s="203" t="s">
        <v>244</v>
      </c>
      <c r="B333" s="204"/>
      <c r="C333" s="204"/>
      <c r="D333" s="204"/>
      <c r="E333" s="204"/>
      <c r="F333" s="204"/>
      <c r="G333" s="204"/>
      <c r="H333" s="205"/>
    </row>
    <row r="334" spans="1:8">
      <c r="A334" s="42" t="s">
        <v>777</v>
      </c>
      <c r="B334" s="43" t="s">
        <v>151</v>
      </c>
      <c r="C334" s="44"/>
      <c r="D334" s="45"/>
      <c r="E334" s="46"/>
      <c r="F334" s="46"/>
      <c r="G334" s="47"/>
      <c r="H334" s="45"/>
    </row>
    <row r="335" spans="1:8">
      <c r="A335" s="42" t="s">
        <v>778</v>
      </c>
      <c r="B335" s="43" t="s">
        <v>152</v>
      </c>
      <c r="C335" s="44"/>
      <c r="D335" s="45"/>
      <c r="E335" s="46"/>
      <c r="F335" s="46"/>
      <c r="G335" s="47"/>
      <c r="H335" s="45"/>
    </row>
    <row r="336" spans="1:8" ht="15" customHeight="1">
      <c r="A336" s="203" t="s">
        <v>245</v>
      </c>
      <c r="B336" s="204"/>
      <c r="C336" s="204"/>
      <c r="D336" s="204"/>
      <c r="E336" s="204"/>
      <c r="F336" s="204"/>
      <c r="G336" s="204"/>
      <c r="H336" s="205"/>
    </row>
    <row r="337" spans="1:8" ht="99.95" customHeight="1">
      <c r="A337" s="42" t="s">
        <v>779</v>
      </c>
      <c r="B337" s="43" t="s">
        <v>153</v>
      </c>
      <c r="C337" s="137" t="s">
        <v>1266</v>
      </c>
      <c r="D337" s="45">
        <v>44747</v>
      </c>
      <c r="E337" s="46" t="s">
        <v>1018</v>
      </c>
      <c r="F337" s="46" t="s">
        <v>1017</v>
      </c>
      <c r="G337" s="47">
        <v>4567.2299999999996</v>
      </c>
      <c r="H337" s="45">
        <v>44776</v>
      </c>
    </row>
    <row r="338" spans="1:8" ht="99.95" customHeight="1">
      <c r="A338" s="42" t="s">
        <v>779</v>
      </c>
      <c r="B338" s="43" t="s">
        <v>153</v>
      </c>
      <c r="C338" s="152" t="s">
        <v>1265</v>
      </c>
      <c r="D338" s="45">
        <v>45159</v>
      </c>
      <c r="E338" s="46" t="s">
        <v>1263</v>
      </c>
      <c r="F338" s="46" t="s">
        <v>1264</v>
      </c>
      <c r="G338" s="47">
        <v>4959.74</v>
      </c>
      <c r="H338" s="45">
        <v>45266</v>
      </c>
    </row>
    <row r="339" spans="1:8" ht="99.95" customHeight="1">
      <c r="A339" s="42" t="s">
        <v>780</v>
      </c>
      <c r="B339" s="43" t="s">
        <v>154</v>
      </c>
      <c r="C339" s="150" t="s">
        <v>1019</v>
      </c>
      <c r="D339" s="45">
        <v>44747</v>
      </c>
      <c r="E339" s="46" t="s">
        <v>1018</v>
      </c>
      <c r="F339" s="46" t="s">
        <v>1017</v>
      </c>
      <c r="G339" s="47">
        <v>4569.45</v>
      </c>
      <c r="H339" s="45">
        <v>44776</v>
      </c>
    </row>
    <row r="340" spans="1:8" ht="99.95" customHeight="1">
      <c r="A340" s="42" t="s">
        <v>781</v>
      </c>
      <c r="B340" s="43" t="s">
        <v>155</v>
      </c>
      <c r="C340" s="150" t="s">
        <v>1267</v>
      </c>
      <c r="D340" s="45">
        <v>45159</v>
      </c>
      <c r="E340" s="46" t="s">
        <v>1263</v>
      </c>
      <c r="F340" s="46" t="s">
        <v>1264</v>
      </c>
      <c r="G340" s="47">
        <v>7012.36</v>
      </c>
      <c r="H340" s="45">
        <v>45266</v>
      </c>
    </row>
    <row r="341" spans="1:8" ht="409.5">
      <c r="A341" s="42" t="s">
        <v>781</v>
      </c>
      <c r="B341" s="43" t="s">
        <v>155</v>
      </c>
      <c r="C341" s="153" t="s">
        <v>1053</v>
      </c>
      <c r="D341" s="45">
        <v>44851</v>
      </c>
      <c r="E341" s="46" t="s">
        <v>1054</v>
      </c>
      <c r="F341" s="46" t="s">
        <v>1055</v>
      </c>
      <c r="G341" s="47">
        <v>9850</v>
      </c>
      <c r="H341" s="45">
        <v>44873</v>
      </c>
    </row>
    <row r="342" spans="1:8" ht="15" customHeight="1">
      <c r="A342" s="203" t="s">
        <v>246</v>
      </c>
      <c r="B342" s="204"/>
      <c r="C342" s="204"/>
      <c r="D342" s="204"/>
      <c r="E342" s="204"/>
      <c r="F342" s="204"/>
      <c r="G342" s="204"/>
      <c r="H342" s="205"/>
    </row>
    <row r="343" spans="1:8" ht="27.75" customHeight="1">
      <c r="A343" s="42" t="s">
        <v>782</v>
      </c>
      <c r="B343" s="43" t="s">
        <v>156</v>
      </c>
      <c r="C343" s="102" t="s">
        <v>955</v>
      </c>
      <c r="D343" s="38">
        <v>44357</v>
      </c>
      <c r="E343" s="40" t="s">
        <v>1021</v>
      </c>
      <c r="F343" s="90" t="s">
        <v>1020</v>
      </c>
      <c r="G343" s="41">
        <v>8238.48</v>
      </c>
      <c r="H343" s="63">
        <v>44555</v>
      </c>
    </row>
    <row r="344" spans="1:8" ht="48" customHeight="1">
      <c r="A344" s="42" t="s">
        <v>783</v>
      </c>
      <c r="B344" s="43" t="s">
        <v>157</v>
      </c>
      <c r="C344" s="67" t="s">
        <v>956</v>
      </c>
      <c r="D344" s="38">
        <v>44357</v>
      </c>
      <c r="E344" s="40" t="s">
        <v>1021</v>
      </c>
      <c r="F344" s="90" t="s">
        <v>1020</v>
      </c>
      <c r="G344" s="107">
        <v>6639.88</v>
      </c>
      <c r="H344" s="63">
        <v>44555</v>
      </c>
    </row>
    <row r="345" spans="1:8" ht="27.75" customHeight="1">
      <c r="A345" s="42" t="s">
        <v>784</v>
      </c>
      <c r="B345" s="43" t="s">
        <v>158</v>
      </c>
      <c r="C345" s="44"/>
      <c r="D345" s="45"/>
      <c r="E345" s="46"/>
      <c r="F345" s="46"/>
      <c r="G345" s="47"/>
      <c r="H345" s="45"/>
    </row>
    <row r="346" spans="1:8" ht="27.75" customHeight="1">
      <c r="A346" s="42" t="s">
        <v>785</v>
      </c>
      <c r="B346" s="43" t="s">
        <v>159</v>
      </c>
      <c r="C346" s="44"/>
      <c r="D346" s="45"/>
      <c r="E346" s="46"/>
      <c r="F346" s="46"/>
      <c r="G346" s="47"/>
      <c r="H346" s="45"/>
    </row>
    <row r="347" spans="1:8" ht="52.5" customHeight="1">
      <c r="A347" s="42" t="s">
        <v>786</v>
      </c>
      <c r="B347" s="43" t="s">
        <v>160</v>
      </c>
      <c r="C347" s="108" t="s">
        <v>1259</v>
      </c>
      <c r="D347" s="38">
        <v>44876</v>
      </c>
      <c r="E347" s="40" t="s">
        <v>1260</v>
      </c>
      <c r="F347" s="90" t="s">
        <v>1261</v>
      </c>
      <c r="G347" s="41">
        <v>17905.47</v>
      </c>
      <c r="H347" s="63">
        <v>45271</v>
      </c>
    </row>
    <row r="348" spans="1:8" ht="52.5" customHeight="1">
      <c r="A348" s="42" t="s">
        <v>786</v>
      </c>
      <c r="B348" s="43" t="s">
        <v>160</v>
      </c>
      <c r="C348" s="108" t="s">
        <v>1262</v>
      </c>
      <c r="D348" s="38">
        <v>44876</v>
      </c>
      <c r="E348" s="40" t="s">
        <v>1260</v>
      </c>
      <c r="F348" s="90" t="s">
        <v>1261</v>
      </c>
      <c r="G348" s="41">
        <v>17905.47</v>
      </c>
      <c r="H348" s="63">
        <v>45271</v>
      </c>
    </row>
    <row r="349" spans="1:8" ht="44.25" customHeight="1">
      <c r="A349" s="42" t="s">
        <v>787</v>
      </c>
      <c r="B349" s="43" t="s">
        <v>161</v>
      </c>
      <c r="C349" s="102" t="s">
        <v>1338</v>
      </c>
      <c r="D349" s="38">
        <v>45229</v>
      </c>
      <c r="E349" s="40" t="s">
        <v>1334</v>
      </c>
      <c r="F349" s="90" t="s">
        <v>1335</v>
      </c>
      <c r="G349" s="78">
        <v>16692.900000000001</v>
      </c>
      <c r="H349" s="63" t="s">
        <v>1337</v>
      </c>
    </row>
    <row r="350" spans="1:8" ht="44.25" customHeight="1">
      <c r="A350" s="42" t="s">
        <v>787</v>
      </c>
      <c r="B350" s="43" t="s">
        <v>161</v>
      </c>
      <c r="C350" s="102" t="s">
        <v>1339</v>
      </c>
      <c r="D350" s="38">
        <v>45229</v>
      </c>
      <c r="E350" s="40" t="s">
        <v>1334</v>
      </c>
      <c r="F350" s="90" t="s">
        <v>1336</v>
      </c>
      <c r="G350" s="78">
        <v>16692.900000000001</v>
      </c>
      <c r="H350" s="63">
        <v>45289</v>
      </c>
    </row>
    <row r="351" spans="1:8" ht="27.75" customHeight="1">
      <c r="A351" s="42" t="s">
        <v>788</v>
      </c>
      <c r="B351" s="43" t="s">
        <v>162</v>
      </c>
      <c r="C351" s="108" t="s">
        <v>1340</v>
      </c>
      <c r="D351" s="38">
        <v>45229</v>
      </c>
      <c r="E351" s="40" t="s">
        <v>1334</v>
      </c>
      <c r="F351" s="90" t="s">
        <v>1335</v>
      </c>
      <c r="G351" s="78">
        <v>17114.259999999998</v>
      </c>
      <c r="H351" s="63" t="s">
        <v>1337</v>
      </c>
    </row>
    <row r="352" spans="1:8" ht="27.75" customHeight="1">
      <c r="A352" s="42" t="s">
        <v>788</v>
      </c>
      <c r="B352" s="43" t="s">
        <v>162</v>
      </c>
      <c r="C352" s="151" t="s">
        <v>1341</v>
      </c>
      <c r="D352" s="38">
        <v>45229</v>
      </c>
      <c r="E352" s="40" t="s">
        <v>1334</v>
      </c>
      <c r="F352" s="90" t="s">
        <v>1336</v>
      </c>
      <c r="G352" s="144">
        <v>17114.259999999998</v>
      </c>
      <c r="H352" s="63">
        <v>45289</v>
      </c>
    </row>
    <row r="353" spans="1:8" ht="27.75" customHeight="1">
      <c r="A353" s="42" t="s">
        <v>789</v>
      </c>
      <c r="B353" s="43" t="s">
        <v>163</v>
      </c>
      <c r="C353" s="67"/>
      <c r="D353" s="63"/>
      <c r="E353" s="68"/>
      <c r="F353" s="68"/>
      <c r="G353" s="69"/>
      <c r="H353" s="63"/>
    </row>
    <row r="354" spans="1:8" ht="27.75" customHeight="1">
      <c r="A354" s="42" t="s">
        <v>790</v>
      </c>
      <c r="B354" s="43" t="s">
        <v>164</v>
      </c>
      <c r="C354" s="44"/>
      <c r="D354" s="45"/>
      <c r="E354" s="46"/>
      <c r="F354" s="46"/>
      <c r="G354" s="47"/>
      <c r="H354" s="45"/>
    </row>
    <row r="355" spans="1:8" ht="27.75" customHeight="1">
      <c r="A355" s="42" t="s">
        <v>791</v>
      </c>
      <c r="B355" s="43" t="s">
        <v>165</v>
      </c>
      <c r="C355" s="44"/>
      <c r="D355" s="45"/>
      <c r="E355" s="46"/>
      <c r="F355" s="46"/>
      <c r="G355" s="47"/>
      <c r="H355" s="45"/>
    </row>
    <row r="356" spans="1:8" ht="27.75" customHeight="1">
      <c r="A356" s="42" t="s">
        <v>792</v>
      </c>
      <c r="B356" s="43" t="s">
        <v>166</v>
      </c>
      <c r="C356" s="67"/>
      <c r="D356" s="63"/>
      <c r="E356" s="68"/>
      <c r="F356" s="68"/>
      <c r="G356" s="69"/>
      <c r="H356" s="63"/>
    </row>
    <row r="357" spans="1:8" ht="27.75" customHeight="1">
      <c r="A357" s="42" t="s">
        <v>793</v>
      </c>
      <c r="B357" s="43" t="s">
        <v>794</v>
      </c>
      <c r="C357" s="44"/>
      <c r="D357" s="45"/>
      <c r="E357" s="46"/>
      <c r="F357" s="46"/>
      <c r="G357" s="47"/>
      <c r="H357" s="45"/>
    </row>
    <row r="358" spans="1:8" ht="27.75" customHeight="1">
      <c r="A358" s="42" t="s">
        <v>795</v>
      </c>
      <c r="B358" s="43" t="s">
        <v>796</v>
      </c>
      <c r="C358" s="44"/>
      <c r="D358" s="45"/>
      <c r="E358" s="46"/>
      <c r="F358" s="46"/>
      <c r="G358" s="47"/>
      <c r="H358" s="45"/>
    </row>
    <row r="359" spans="1:8" ht="27.75" customHeight="1">
      <c r="A359" s="42" t="s">
        <v>797</v>
      </c>
      <c r="B359" s="43" t="s">
        <v>798</v>
      </c>
      <c r="C359" s="44"/>
      <c r="D359" s="45"/>
      <c r="E359" s="46"/>
      <c r="F359" s="46"/>
      <c r="G359" s="47"/>
      <c r="H359" s="45"/>
    </row>
    <row r="360" spans="1:8" ht="27.75" customHeight="1">
      <c r="A360" s="42" t="s">
        <v>799</v>
      </c>
      <c r="B360" s="43" t="s">
        <v>167</v>
      </c>
      <c r="C360" s="44"/>
      <c r="D360" s="45"/>
      <c r="E360" s="46"/>
      <c r="F360" s="46"/>
      <c r="G360" s="47"/>
      <c r="H360" s="45"/>
    </row>
    <row r="361" spans="1:8" ht="27.75" customHeight="1">
      <c r="A361" s="42" t="s">
        <v>800</v>
      </c>
      <c r="B361" s="43" t="s">
        <v>168</v>
      </c>
      <c r="C361" s="67" t="s">
        <v>957</v>
      </c>
      <c r="D361" s="63">
        <v>45103</v>
      </c>
      <c r="E361" s="68" t="s">
        <v>1202</v>
      </c>
      <c r="F361" s="68" t="s">
        <v>1201</v>
      </c>
      <c r="G361" s="69">
        <v>1811.11</v>
      </c>
      <c r="H361" s="63">
        <v>45225</v>
      </c>
    </row>
    <row r="362" spans="1:8" ht="27.75" customHeight="1">
      <c r="A362" s="42" t="s">
        <v>224</v>
      </c>
      <c r="B362" s="43" t="s">
        <v>247</v>
      </c>
      <c r="C362" s="44"/>
      <c r="D362" s="45"/>
      <c r="E362" s="46"/>
      <c r="F362" s="46"/>
      <c r="G362" s="47"/>
      <c r="H362" s="45"/>
    </row>
    <row r="363" spans="1:8" ht="27.75" customHeight="1">
      <c r="A363" s="42" t="s">
        <v>224</v>
      </c>
      <c r="B363" s="43" t="s">
        <v>248</v>
      </c>
      <c r="C363" s="44"/>
      <c r="D363" s="45"/>
      <c r="E363" s="46"/>
      <c r="F363" s="46"/>
      <c r="G363" s="47"/>
      <c r="H363" s="45"/>
    </row>
    <row r="364" spans="1:8" ht="27.75" customHeight="1">
      <c r="A364" s="42" t="s">
        <v>224</v>
      </c>
      <c r="B364" s="43" t="s">
        <v>249</v>
      </c>
      <c r="C364" s="44"/>
      <c r="D364" s="45"/>
      <c r="E364" s="46"/>
      <c r="F364" s="46"/>
      <c r="G364" s="47"/>
      <c r="H364" s="45"/>
    </row>
    <row r="365" spans="1:8" ht="27.75" customHeight="1">
      <c r="A365" s="42" t="s">
        <v>224</v>
      </c>
      <c r="B365" s="43" t="s">
        <v>250</v>
      </c>
      <c r="C365" s="44"/>
      <c r="D365" s="45"/>
      <c r="E365" s="46"/>
      <c r="F365" s="46"/>
      <c r="G365" s="47"/>
      <c r="H365" s="45"/>
    </row>
    <row r="366" spans="1:8" ht="27.75" customHeight="1">
      <c r="A366" s="42" t="s">
        <v>224</v>
      </c>
      <c r="B366" s="43" t="s">
        <v>251</v>
      </c>
      <c r="C366" s="44"/>
      <c r="D366" s="45"/>
      <c r="E366" s="46"/>
      <c r="F366" s="46"/>
      <c r="G366" s="47"/>
      <c r="H366" s="45"/>
    </row>
    <row r="367" spans="1:8" ht="22.5">
      <c r="A367" s="42" t="s">
        <v>224</v>
      </c>
      <c r="B367" s="43" t="s">
        <v>252</v>
      </c>
      <c r="C367" s="44"/>
      <c r="D367" s="45"/>
      <c r="E367" s="46"/>
      <c r="F367" s="46"/>
      <c r="G367" s="47"/>
      <c r="H367" s="45"/>
    </row>
    <row r="368" spans="1:8" ht="22.5">
      <c r="A368" s="42" t="s">
        <v>224</v>
      </c>
      <c r="B368" s="43" t="s">
        <v>253</v>
      </c>
      <c r="C368" s="44"/>
      <c r="D368" s="45"/>
      <c r="E368" s="46"/>
      <c r="F368" s="46"/>
      <c r="G368" s="47"/>
      <c r="H368" s="45"/>
    </row>
    <row r="369" spans="1:8" ht="22.5">
      <c r="A369" s="42" t="s">
        <v>224</v>
      </c>
      <c r="B369" s="43" t="s">
        <v>254</v>
      </c>
      <c r="C369" s="44"/>
      <c r="D369" s="45"/>
      <c r="E369" s="46"/>
      <c r="F369" s="46"/>
      <c r="G369" s="47"/>
      <c r="H369" s="45"/>
    </row>
    <row r="370" spans="1:8" ht="22.5">
      <c r="A370" s="42" t="s">
        <v>224</v>
      </c>
      <c r="B370" s="43" t="s">
        <v>255</v>
      </c>
      <c r="C370" s="44"/>
      <c r="D370" s="45"/>
      <c r="E370" s="46"/>
      <c r="F370" s="46"/>
      <c r="G370" s="47"/>
      <c r="H370" s="45"/>
    </row>
    <row r="371" spans="1:8" ht="22.5">
      <c r="A371" s="42" t="s">
        <v>224</v>
      </c>
      <c r="B371" s="43" t="s">
        <v>256</v>
      </c>
      <c r="C371" s="44"/>
      <c r="D371" s="45"/>
      <c r="E371" s="46"/>
      <c r="F371" s="46"/>
      <c r="G371" s="47"/>
      <c r="H371" s="45"/>
    </row>
    <row r="372" spans="1:8" ht="22.5">
      <c r="A372" s="42" t="s">
        <v>224</v>
      </c>
      <c r="B372" s="43" t="s">
        <v>257</v>
      </c>
      <c r="C372" s="44"/>
      <c r="D372" s="45"/>
      <c r="E372" s="46"/>
      <c r="F372" s="46"/>
      <c r="G372" s="47"/>
      <c r="H372" s="45"/>
    </row>
    <row r="373" spans="1:8" ht="22.5">
      <c r="A373" s="42" t="s">
        <v>224</v>
      </c>
      <c r="B373" s="43" t="s">
        <v>258</v>
      </c>
      <c r="C373" s="44"/>
      <c r="D373" s="45"/>
      <c r="E373" s="46"/>
      <c r="F373" s="46"/>
      <c r="G373" s="47"/>
      <c r="H373" s="45"/>
    </row>
    <row r="374" spans="1:8" ht="22.5">
      <c r="A374" s="42" t="s">
        <v>224</v>
      </c>
      <c r="B374" s="43" t="s">
        <v>259</v>
      </c>
      <c r="C374" s="44"/>
      <c r="D374" s="45"/>
      <c r="E374" s="46"/>
      <c r="F374" s="46"/>
      <c r="G374" s="47"/>
      <c r="H374" s="45"/>
    </row>
    <row r="375" spans="1:8">
      <c r="A375" s="42" t="s">
        <v>224</v>
      </c>
      <c r="B375" s="43" t="s">
        <v>260</v>
      </c>
      <c r="C375" s="44"/>
      <c r="D375" s="45"/>
      <c r="E375" s="46"/>
      <c r="F375" s="46"/>
      <c r="G375" s="47"/>
      <c r="H375" s="45"/>
    </row>
    <row r="376" spans="1:8" ht="15" customHeight="1">
      <c r="A376" s="203" t="s">
        <v>291</v>
      </c>
      <c r="B376" s="204"/>
      <c r="C376" s="204"/>
      <c r="D376" s="204"/>
      <c r="E376" s="204"/>
      <c r="F376" s="204"/>
      <c r="G376" s="204"/>
      <c r="H376" s="205"/>
    </row>
    <row r="377" spans="1:8" ht="213.75">
      <c r="A377" s="42" t="s">
        <v>801</v>
      </c>
      <c r="B377" s="43" t="s">
        <v>908</v>
      </c>
      <c r="C377" s="67" t="s">
        <v>1378</v>
      </c>
      <c r="D377" s="63">
        <v>45419</v>
      </c>
      <c r="E377" s="68" t="s">
        <v>1379</v>
      </c>
      <c r="F377" s="68" t="s">
        <v>1380</v>
      </c>
      <c r="G377" s="69">
        <v>11650.74</v>
      </c>
      <c r="H377" s="63">
        <v>45464</v>
      </c>
    </row>
    <row r="378" spans="1:8" ht="15" customHeight="1">
      <c r="A378" s="203" t="s">
        <v>288</v>
      </c>
      <c r="B378" s="204"/>
      <c r="C378" s="204"/>
      <c r="D378" s="204"/>
      <c r="E378" s="204"/>
      <c r="F378" s="204"/>
      <c r="G378" s="204"/>
      <c r="H378" s="205"/>
    </row>
    <row r="379" spans="1:8" ht="140.25" customHeight="1">
      <c r="A379" s="42" t="s">
        <v>802</v>
      </c>
      <c r="B379" s="43" t="s">
        <v>909</v>
      </c>
      <c r="C379" s="158" t="s">
        <v>1381</v>
      </c>
      <c r="D379" s="50" t="s">
        <v>1315</v>
      </c>
      <c r="E379" s="50" t="s">
        <v>1314</v>
      </c>
      <c r="F379" s="50" t="s">
        <v>1318</v>
      </c>
      <c r="G379" s="159" t="s">
        <v>1316</v>
      </c>
      <c r="H379" s="42" t="s">
        <v>1317</v>
      </c>
    </row>
    <row r="380" spans="1:8" ht="127.5" customHeight="1">
      <c r="A380" s="42" t="s">
        <v>802</v>
      </c>
      <c r="B380" s="43" t="s">
        <v>909</v>
      </c>
      <c r="C380" s="150" t="s">
        <v>1268</v>
      </c>
      <c r="D380" s="45">
        <v>44873</v>
      </c>
      <c r="E380" s="46" t="s">
        <v>1105</v>
      </c>
      <c r="F380" s="46" t="s">
        <v>1106</v>
      </c>
      <c r="G380" s="47">
        <v>13376.67</v>
      </c>
      <c r="H380" s="45">
        <v>44909</v>
      </c>
    </row>
    <row r="381" spans="1:8" ht="15" customHeight="1">
      <c r="A381" s="203" t="s">
        <v>289</v>
      </c>
      <c r="B381" s="204"/>
      <c r="C381" s="204"/>
      <c r="D381" s="204"/>
      <c r="E381" s="204"/>
      <c r="F381" s="204"/>
      <c r="G381" s="204"/>
      <c r="H381" s="205"/>
    </row>
    <row r="382" spans="1:8">
      <c r="A382" s="42" t="s">
        <v>803</v>
      </c>
      <c r="B382" s="43" t="s">
        <v>169</v>
      </c>
      <c r="C382" s="44"/>
      <c r="D382" s="45"/>
      <c r="E382" s="46"/>
      <c r="F382" s="46"/>
      <c r="G382" s="47"/>
      <c r="H382" s="45"/>
    </row>
    <row r="383" spans="1:8" ht="15" customHeight="1">
      <c r="A383" s="203" t="s">
        <v>261</v>
      </c>
      <c r="B383" s="204"/>
      <c r="C383" s="204"/>
      <c r="D383" s="204"/>
      <c r="E383" s="204"/>
      <c r="F383" s="204"/>
      <c r="G383" s="204"/>
      <c r="H383" s="205"/>
    </row>
    <row r="384" spans="1:8" ht="22.5">
      <c r="A384" s="42" t="s">
        <v>804</v>
      </c>
      <c r="B384" s="43" t="s">
        <v>170</v>
      </c>
      <c r="C384" s="44"/>
      <c r="D384" s="45"/>
      <c r="E384" s="46"/>
      <c r="F384" s="46"/>
      <c r="G384" s="47"/>
      <c r="H384" s="45"/>
    </row>
    <row r="385" spans="1:8" ht="22.5">
      <c r="A385" s="42" t="s">
        <v>805</v>
      </c>
      <c r="B385" s="43" t="s">
        <v>171</v>
      </c>
      <c r="C385" s="44"/>
      <c r="D385" s="45"/>
      <c r="E385" s="46"/>
      <c r="F385" s="46"/>
      <c r="G385" s="47"/>
      <c r="H385" s="45"/>
    </row>
    <row r="386" spans="1:8" ht="22.5">
      <c r="A386" s="42" t="s">
        <v>806</v>
      </c>
      <c r="B386" s="43" t="s">
        <v>172</v>
      </c>
      <c r="C386" s="44"/>
      <c r="D386" s="45"/>
      <c r="E386" s="46"/>
      <c r="F386" s="46"/>
      <c r="G386" s="47"/>
      <c r="H386" s="45"/>
    </row>
    <row r="387" spans="1:8" ht="33.75">
      <c r="A387" s="42" t="s">
        <v>807</v>
      </c>
      <c r="B387" s="43" t="s">
        <v>173</v>
      </c>
      <c r="C387" s="44"/>
      <c r="D387" s="45"/>
      <c r="E387" s="46"/>
      <c r="F387" s="46"/>
      <c r="G387" s="47"/>
      <c r="H387" s="45"/>
    </row>
    <row r="388" spans="1:8" ht="22.5">
      <c r="A388" s="42" t="s">
        <v>808</v>
      </c>
      <c r="B388" s="43" t="s">
        <v>174</v>
      </c>
      <c r="C388" s="44"/>
      <c r="D388" s="45"/>
      <c r="E388" s="46"/>
      <c r="F388" s="46"/>
      <c r="G388" s="47"/>
      <c r="H388" s="45"/>
    </row>
    <row r="389" spans="1:8" ht="22.5">
      <c r="A389" s="42" t="s">
        <v>809</v>
      </c>
      <c r="B389" s="43" t="s">
        <v>175</v>
      </c>
      <c r="C389" s="44"/>
      <c r="D389" s="45"/>
      <c r="E389" s="46"/>
      <c r="F389" s="46"/>
      <c r="G389" s="47"/>
      <c r="H389" s="45"/>
    </row>
    <row r="390" spans="1:8" ht="22.5">
      <c r="A390" s="213" t="s">
        <v>810</v>
      </c>
      <c r="B390" s="51" t="s">
        <v>176</v>
      </c>
      <c r="C390" s="44"/>
      <c r="D390" s="45"/>
      <c r="E390" s="46"/>
      <c r="F390" s="46"/>
      <c r="G390" s="47"/>
      <c r="H390" s="45"/>
    </row>
    <row r="391" spans="1:8">
      <c r="A391" s="214"/>
      <c r="B391" s="51" t="s">
        <v>177</v>
      </c>
      <c r="C391" s="44"/>
      <c r="D391" s="45"/>
      <c r="E391" s="46"/>
      <c r="F391" s="46"/>
      <c r="G391" s="47"/>
      <c r="H391" s="45"/>
    </row>
    <row r="392" spans="1:8">
      <c r="A392" s="215"/>
      <c r="B392" s="51" t="s">
        <v>178</v>
      </c>
      <c r="C392" s="44"/>
      <c r="D392" s="45"/>
      <c r="E392" s="46"/>
      <c r="F392" s="46"/>
      <c r="G392" s="47"/>
      <c r="H392" s="45"/>
    </row>
    <row r="393" spans="1:8" ht="22.5">
      <c r="A393" s="213" t="s">
        <v>811</v>
      </c>
      <c r="B393" s="51" t="s">
        <v>179</v>
      </c>
      <c r="C393" s="44"/>
      <c r="D393" s="45"/>
      <c r="E393" s="46"/>
      <c r="F393" s="46"/>
      <c r="G393" s="47"/>
      <c r="H393" s="45"/>
    </row>
    <row r="394" spans="1:8">
      <c r="A394" s="214"/>
      <c r="B394" s="51" t="s">
        <v>180</v>
      </c>
      <c r="C394" s="44"/>
      <c r="D394" s="45"/>
      <c r="E394" s="46"/>
      <c r="F394" s="46"/>
      <c r="G394" s="47"/>
      <c r="H394" s="45"/>
    </row>
    <row r="395" spans="1:8">
      <c r="A395" s="215"/>
      <c r="B395" s="51" t="s">
        <v>178</v>
      </c>
      <c r="C395" s="44"/>
      <c r="D395" s="45"/>
      <c r="E395" s="46"/>
      <c r="F395" s="46"/>
      <c r="G395" s="47"/>
      <c r="H395" s="45"/>
    </row>
    <row r="396" spans="1:8" ht="22.5">
      <c r="A396" s="213" t="s">
        <v>812</v>
      </c>
      <c r="B396" s="51" t="s">
        <v>181</v>
      </c>
      <c r="C396" s="44"/>
      <c r="D396" s="45"/>
      <c r="E396" s="46"/>
      <c r="F396" s="46"/>
      <c r="G396" s="47"/>
      <c r="H396" s="45"/>
    </row>
    <row r="397" spans="1:8">
      <c r="A397" s="214"/>
      <c r="B397" s="51" t="s">
        <v>177</v>
      </c>
      <c r="C397" s="44"/>
      <c r="D397" s="45"/>
      <c r="E397" s="46"/>
      <c r="F397" s="46"/>
      <c r="G397" s="47"/>
      <c r="H397" s="45"/>
    </row>
    <row r="398" spans="1:8">
      <c r="A398" s="215"/>
      <c r="B398" s="51" t="s">
        <v>182</v>
      </c>
      <c r="C398" s="44"/>
      <c r="D398" s="45"/>
      <c r="E398" s="46"/>
      <c r="F398" s="46"/>
      <c r="G398" s="47"/>
      <c r="H398" s="45"/>
    </row>
    <row r="399" spans="1:8" ht="22.5">
      <c r="A399" s="213" t="s">
        <v>813</v>
      </c>
      <c r="B399" s="51" t="s">
        <v>183</v>
      </c>
      <c r="C399" s="44"/>
      <c r="D399" s="45"/>
      <c r="E399" s="46"/>
      <c r="F399" s="46"/>
      <c r="G399" s="47"/>
      <c r="H399" s="45"/>
    </row>
    <row r="400" spans="1:8">
      <c r="A400" s="214"/>
      <c r="B400" s="51" t="s">
        <v>180</v>
      </c>
      <c r="C400" s="44"/>
      <c r="D400" s="45"/>
      <c r="E400" s="46"/>
      <c r="F400" s="46"/>
      <c r="G400" s="47"/>
      <c r="H400" s="45"/>
    </row>
    <row r="401" spans="1:8">
      <c r="A401" s="215"/>
      <c r="B401" s="51" t="s">
        <v>182</v>
      </c>
      <c r="C401" s="44"/>
      <c r="D401" s="45"/>
      <c r="E401" s="46"/>
      <c r="F401" s="46"/>
      <c r="G401" s="47"/>
      <c r="H401" s="45"/>
    </row>
    <row r="402" spans="1:8" ht="22.5">
      <c r="A402" s="213" t="s">
        <v>814</v>
      </c>
      <c r="B402" s="51" t="s">
        <v>184</v>
      </c>
      <c r="C402" s="44"/>
      <c r="D402" s="45"/>
      <c r="E402" s="46"/>
      <c r="F402" s="46"/>
      <c r="G402" s="47"/>
      <c r="H402" s="45"/>
    </row>
    <row r="403" spans="1:8">
      <c r="A403" s="214"/>
      <c r="B403" s="51" t="s">
        <v>177</v>
      </c>
      <c r="C403" s="44"/>
      <c r="D403" s="45"/>
      <c r="E403" s="46"/>
      <c r="F403" s="46"/>
      <c r="G403" s="47"/>
      <c r="H403" s="45"/>
    </row>
    <row r="404" spans="1:8">
      <c r="A404" s="215"/>
      <c r="B404" s="51" t="s">
        <v>185</v>
      </c>
      <c r="C404" s="44"/>
      <c r="D404" s="45"/>
      <c r="E404" s="46"/>
      <c r="F404" s="46"/>
      <c r="G404" s="47"/>
      <c r="H404" s="45"/>
    </row>
    <row r="405" spans="1:8" ht="22.5">
      <c r="A405" s="213" t="s">
        <v>815</v>
      </c>
      <c r="B405" s="51" t="s">
        <v>186</v>
      </c>
      <c r="C405" s="44"/>
      <c r="D405" s="45"/>
      <c r="E405" s="46"/>
      <c r="F405" s="46"/>
      <c r="G405" s="47"/>
      <c r="H405" s="45"/>
    </row>
    <row r="406" spans="1:8">
      <c r="A406" s="214"/>
      <c r="B406" s="51" t="s">
        <v>180</v>
      </c>
      <c r="C406" s="44"/>
      <c r="D406" s="45"/>
      <c r="E406" s="46"/>
      <c r="F406" s="46"/>
      <c r="G406" s="47"/>
      <c r="H406" s="45"/>
    </row>
    <row r="407" spans="1:8">
      <c r="A407" s="215"/>
      <c r="B407" s="51" t="s">
        <v>185</v>
      </c>
      <c r="C407" s="44"/>
      <c r="D407" s="45"/>
      <c r="E407" s="46"/>
      <c r="F407" s="46"/>
      <c r="G407" s="47"/>
      <c r="H407" s="45"/>
    </row>
    <row r="408" spans="1:8">
      <c r="A408" s="42" t="s">
        <v>816</v>
      </c>
      <c r="B408" s="43" t="s">
        <v>187</v>
      </c>
      <c r="C408" s="44"/>
      <c r="D408" s="45"/>
      <c r="E408" s="46"/>
      <c r="F408" s="46"/>
      <c r="G408" s="47"/>
      <c r="H408" s="45"/>
    </row>
    <row r="409" spans="1:8" ht="22.5">
      <c r="A409" s="42" t="s">
        <v>817</v>
      </c>
      <c r="B409" s="43" t="s">
        <v>188</v>
      </c>
      <c r="C409" s="44"/>
      <c r="D409" s="45"/>
      <c r="E409" s="46"/>
      <c r="F409" s="46"/>
      <c r="G409" s="47"/>
      <c r="H409" s="45"/>
    </row>
    <row r="410" spans="1:8" ht="59.25" customHeight="1">
      <c r="A410" s="42" t="s">
        <v>818</v>
      </c>
      <c r="B410" s="43" t="s">
        <v>819</v>
      </c>
      <c r="C410" s="102" t="s">
        <v>1332</v>
      </c>
      <c r="D410" s="38">
        <v>44600</v>
      </c>
      <c r="E410" s="60" t="s">
        <v>1107</v>
      </c>
      <c r="F410" s="60" t="s">
        <v>1333</v>
      </c>
      <c r="G410" s="61">
        <v>76.209999999999994</v>
      </c>
      <c r="H410" s="38">
        <v>44889</v>
      </c>
    </row>
    <row r="411" spans="1:8" ht="34.5">
      <c r="A411" s="42" t="s">
        <v>820</v>
      </c>
      <c r="B411" s="43" t="s">
        <v>189</v>
      </c>
      <c r="C411" s="105" t="s">
        <v>958</v>
      </c>
      <c r="D411" s="38">
        <v>44600</v>
      </c>
      <c r="E411" s="60" t="s">
        <v>1107</v>
      </c>
      <c r="F411" s="60" t="s">
        <v>1108</v>
      </c>
      <c r="G411" s="61">
        <v>45.08</v>
      </c>
      <c r="H411" s="38">
        <v>44889</v>
      </c>
    </row>
    <row r="412" spans="1:8" ht="22.5">
      <c r="A412" s="42" t="s">
        <v>821</v>
      </c>
      <c r="B412" s="43" t="s">
        <v>190</v>
      </c>
      <c r="C412" s="102" t="s">
        <v>959</v>
      </c>
      <c r="D412" s="38">
        <v>44998</v>
      </c>
      <c r="E412" s="60" t="s">
        <v>1292</v>
      </c>
      <c r="F412" s="60" t="s">
        <v>1293</v>
      </c>
      <c r="G412" s="61">
        <v>192.5</v>
      </c>
      <c r="H412" s="38">
        <v>45268</v>
      </c>
    </row>
    <row r="413" spans="1:8" ht="68.25">
      <c r="A413" s="42" t="s">
        <v>822</v>
      </c>
      <c r="B413" s="43" t="s">
        <v>191</v>
      </c>
      <c r="C413" s="102" t="s">
        <v>1295</v>
      </c>
      <c r="D413" s="38">
        <v>45266</v>
      </c>
      <c r="E413" s="60" t="s">
        <v>1439</v>
      </c>
      <c r="F413" s="60" t="s">
        <v>1440</v>
      </c>
      <c r="G413" s="61">
        <v>56.96</v>
      </c>
      <c r="H413" s="38">
        <v>45597</v>
      </c>
    </row>
    <row r="414" spans="1:8" ht="33.75">
      <c r="A414" s="42" t="s">
        <v>823</v>
      </c>
      <c r="B414" s="43" t="s">
        <v>192</v>
      </c>
      <c r="C414" s="109" t="s">
        <v>1291</v>
      </c>
      <c r="D414" s="38">
        <v>45266</v>
      </c>
      <c r="E414" s="60" t="s">
        <v>1439</v>
      </c>
      <c r="F414" s="60" t="s">
        <v>1441</v>
      </c>
      <c r="G414" s="61">
        <v>70.7</v>
      </c>
      <c r="H414" s="38">
        <v>45597</v>
      </c>
    </row>
    <row r="415" spans="1:8" ht="57">
      <c r="A415" s="42" t="s">
        <v>824</v>
      </c>
      <c r="B415" s="43" t="s">
        <v>193</v>
      </c>
      <c r="C415" s="105" t="s">
        <v>960</v>
      </c>
      <c r="D415" s="38">
        <v>44600</v>
      </c>
      <c r="E415" s="60" t="s">
        <v>1109</v>
      </c>
      <c r="F415" s="60" t="s">
        <v>1110</v>
      </c>
      <c r="G415" s="61">
        <v>66.959999999999994</v>
      </c>
      <c r="H415" s="38">
        <v>44890</v>
      </c>
    </row>
    <row r="416" spans="1:8" ht="79.5">
      <c r="A416" s="42" t="s">
        <v>824</v>
      </c>
      <c r="B416" s="43" t="s">
        <v>193</v>
      </c>
      <c r="C416" s="105" t="s">
        <v>1436</v>
      </c>
      <c r="D416" s="38">
        <v>45254</v>
      </c>
      <c r="E416" s="60" t="s">
        <v>1437</v>
      </c>
      <c r="F416" s="60" t="s">
        <v>1438</v>
      </c>
      <c r="G416" s="61">
        <v>88.4</v>
      </c>
      <c r="H416" s="38">
        <v>45597</v>
      </c>
    </row>
    <row r="417" spans="1:8" ht="45.75">
      <c r="A417" s="42" t="s">
        <v>825</v>
      </c>
      <c r="B417" s="43" t="s">
        <v>826</v>
      </c>
      <c r="C417" s="105" t="s">
        <v>1346</v>
      </c>
      <c r="D417" s="38">
        <v>45397</v>
      </c>
      <c r="E417" s="60" t="s">
        <v>1347</v>
      </c>
      <c r="F417" s="60" t="s">
        <v>1348</v>
      </c>
      <c r="G417" s="61">
        <v>181.1</v>
      </c>
      <c r="H417" s="38">
        <v>45409</v>
      </c>
    </row>
    <row r="418" spans="1:8" ht="63.75" customHeight="1">
      <c r="A418" s="42" t="s">
        <v>825</v>
      </c>
      <c r="B418" s="43" t="s">
        <v>826</v>
      </c>
      <c r="C418" s="105" t="s">
        <v>1312</v>
      </c>
      <c r="D418" s="38">
        <v>44998</v>
      </c>
      <c r="E418" s="60" t="s">
        <v>1292</v>
      </c>
      <c r="F418" s="60" t="s">
        <v>1293</v>
      </c>
      <c r="G418" s="61">
        <v>252.34</v>
      </c>
      <c r="H418" s="38">
        <v>45268</v>
      </c>
    </row>
    <row r="419" spans="1:8" ht="57">
      <c r="A419" s="42" t="s">
        <v>825</v>
      </c>
      <c r="B419" s="43" t="s">
        <v>826</v>
      </c>
      <c r="C419" s="62" t="s">
        <v>1022</v>
      </c>
      <c r="D419" s="38">
        <v>44600</v>
      </c>
      <c r="E419" s="60" t="s">
        <v>1109</v>
      </c>
      <c r="F419" s="60" t="s">
        <v>1110</v>
      </c>
      <c r="G419" s="61">
        <v>234.81</v>
      </c>
      <c r="H419" s="38">
        <v>44890</v>
      </c>
    </row>
    <row r="420" spans="1:8">
      <c r="A420" s="42" t="s">
        <v>827</v>
      </c>
      <c r="B420" s="43" t="s">
        <v>194</v>
      </c>
      <c r="C420" s="44"/>
      <c r="D420" s="45"/>
      <c r="E420" s="46"/>
      <c r="F420" s="46"/>
      <c r="G420" s="47"/>
      <c r="H420" s="45"/>
    </row>
    <row r="421" spans="1:8">
      <c r="A421" s="42" t="s">
        <v>828</v>
      </c>
      <c r="B421" s="43" t="s">
        <v>195</v>
      </c>
      <c r="C421" s="44"/>
      <c r="D421" s="45"/>
      <c r="E421" s="46"/>
      <c r="F421" s="46"/>
      <c r="G421" s="47"/>
      <c r="H421" s="45"/>
    </row>
    <row r="422" spans="1:8" ht="78.75">
      <c r="A422" s="42" t="s">
        <v>829</v>
      </c>
      <c r="B422" s="43" t="s">
        <v>196</v>
      </c>
      <c r="C422" s="59" t="s">
        <v>1023</v>
      </c>
      <c r="D422" s="38">
        <v>44600</v>
      </c>
      <c r="E422" s="60" t="s">
        <v>1109</v>
      </c>
      <c r="F422" s="60" t="s">
        <v>1110</v>
      </c>
      <c r="G422" s="61">
        <v>55.81</v>
      </c>
      <c r="H422" s="38">
        <v>44890</v>
      </c>
    </row>
    <row r="423" spans="1:8" ht="67.5">
      <c r="A423" s="42" t="s">
        <v>829</v>
      </c>
      <c r="B423" s="43" t="s">
        <v>196</v>
      </c>
      <c r="C423" s="67" t="s">
        <v>1294</v>
      </c>
      <c r="D423" s="63">
        <v>44998</v>
      </c>
      <c r="E423" s="68" t="s">
        <v>1292</v>
      </c>
      <c r="F423" s="68" t="s">
        <v>1293</v>
      </c>
      <c r="G423" s="69">
        <v>77.87</v>
      </c>
      <c r="H423" s="63">
        <v>45268</v>
      </c>
    </row>
    <row r="424" spans="1:8" ht="123.75">
      <c r="A424" s="42" t="s">
        <v>829</v>
      </c>
      <c r="B424" s="43" t="s">
        <v>196</v>
      </c>
      <c r="C424" s="67" t="s">
        <v>1296</v>
      </c>
      <c r="D424" s="63">
        <v>45001</v>
      </c>
      <c r="E424" s="68" t="s">
        <v>1297</v>
      </c>
      <c r="F424" s="68" t="s">
        <v>1298</v>
      </c>
      <c r="G424" s="69">
        <v>307.17</v>
      </c>
      <c r="H424" s="63">
        <v>45268</v>
      </c>
    </row>
    <row r="425" spans="1:8">
      <c r="A425" s="52" t="s">
        <v>830</v>
      </c>
      <c r="B425" s="49" t="s">
        <v>262</v>
      </c>
      <c r="C425" s="44"/>
      <c r="D425" s="45"/>
      <c r="E425" s="46"/>
      <c r="F425" s="46"/>
      <c r="G425" s="47"/>
      <c r="H425" s="45"/>
    </row>
    <row r="426" spans="1:8" ht="22.5">
      <c r="A426" s="42" t="s">
        <v>831</v>
      </c>
      <c r="B426" s="43" t="s">
        <v>197</v>
      </c>
      <c r="C426" s="44"/>
      <c r="D426" s="45"/>
      <c r="E426" s="46"/>
      <c r="F426" s="46"/>
      <c r="G426" s="47"/>
      <c r="H426" s="45"/>
    </row>
    <row r="427" spans="1:8" ht="45.75">
      <c r="A427" s="42" t="s">
        <v>832</v>
      </c>
      <c r="B427" s="43" t="s">
        <v>198</v>
      </c>
      <c r="C427" s="105" t="s">
        <v>1052</v>
      </c>
      <c r="D427" s="38">
        <v>44823</v>
      </c>
      <c r="E427" s="60" t="s">
        <v>1050</v>
      </c>
      <c r="F427" s="60" t="s">
        <v>1051</v>
      </c>
      <c r="G427" s="61">
        <v>322.63</v>
      </c>
      <c r="H427" s="38">
        <v>44866</v>
      </c>
    </row>
    <row r="428" spans="1:8" ht="34.5">
      <c r="A428" s="42" t="s">
        <v>832</v>
      </c>
      <c r="B428" s="43" t="s">
        <v>198</v>
      </c>
      <c r="C428" s="138" t="s">
        <v>1204</v>
      </c>
      <c r="D428" s="63">
        <v>45103</v>
      </c>
      <c r="E428" s="68" t="s">
        <v>1205</v>
      </c>
      <c r="F428" s="68" t="s">
        <v>1206</v>
      </c>
      <c r="G428" s="69">
        <v>316.63</v>
      </c>
      <c r="H428" s="63">
        <v>45253</v>
      </c>
    </row>
    <row r="429" spans="1:8" ht="22.5">
      <c r="A429" s="42" t="s">
        <v>833</v>
      </c>
      <c r="B429" s="43" t="s">
        <v>199</v>
      </c>
      <c r="C429" s="44"/>
      <c r="D429" s="45"/>
      <c r="E429" s="46"/>
      <c r="F429" s="46"/>
      <c r="G429" s="47"/>
      <c r="H429" s="45"/>
    </row>
    <row r="430" spans="1:8" ht="22.5">
      <c r="A430" s="42" t="s">
        <v>834</v>
      </c>
      <c r="B430" s="43" t="s">
        <v>200</v>
      </c>
      <c r="C430" s="44"/>
      <c r="D430" s="45"/>
      <c r="E430" s="46"/>
      <c r="F430" s="46"/>
      <c r="G430" s="47"/>
      <c r="H430" s="45"/>
    </row>
    <row r="431" spans="1:8" ht="22.5">
      <c r="A431" s="42" t="s">
        <v>835</v>
      </c>
      <c r="B431" s="43" t="s">
        <v>201</v>
      </c>
      <c r="C431" s="44"/>
      <c r="D431" s="45"/>
      <c r="E431" s="46"/>
      <c r="F431" s="46"/>
      <c r="G431" s="47"/>
      <c r="H431" s="45"/>
    </row>
    <row r="432" spans="1:8" ht="56.25">
      <c r="A432" s="42" t="s">
        <v>836</v>
      </c>
      <c r="B432" s="43" t="s">
        <v>202</v>
      </c>
      <c r="C432" s="57" t="s">
        <v>961</v>
      </c>
      <c r="D432" s="38">
        <v>45516</v>
      </c>
      <c r="E432" s="60" t="s">
        <v>1430</v>
      </c>
      <c r="F432" s="60" t="s">
        <v>1431</v>
      </c>
      <c r="G432" s="61">
        <v>328.54</v>
      </c>
      <c r="H432" s="38">
        <v>45597</v>
      </c>
    </row>
    <row r="433" spans="1:8" ht="22.5">
      <c r="A433" s="42" t="s">
        <v>837</v>
      </c>
      <c r="B433" s="43" t="s">
        <v>203</v>
      </c>
      <c r="C433" s="44" t="s">
        <v>1210</v>
      </c>
      <c r="D433" s="38">
        <v>45104</v>
      </c>
      <c r="E433" s="60" t="s">
        <v>1207</v>
      </c>
      <c r="F433" s="60" t="s">
        <v>1208</v>
      </c>
      <c r="G433" s="61">
        <v>295</v>
      </c>
      <c r="H433" s="38">
        <v>45253</v>
      </c>
    </row>
    <row r="434" spans="1:8">
      <c r="A434" s="42" t="s">
        <v>838</v>
      </c>
      <c r="B434" s="43" t="s">
        <v>204</v>
      </c>
      <c r="C434" s="44"/>
      <c r="D434" s="45"/>
      <c r="E434" s="46"/>
      <c r="F434" s="46"/>
      <c r="G434" s="47"/>
      <c r="H434" s="45"/>
    </row>
    <row r="435" spans="1:8" ht="78.75">
      <c r="A435" s="42" t="s">
        <v>839</v>
      </c>
      <c r="B435" s="43" t="s">
        <v>205</v>
      </c>
      <c r="C435" s="59" t="s">
        <v>1435</v>
      </c>
      <c r="D435" s="38">
        <v>45516</v>
      </c>
      <c r="E435" s="60" t="s">
        <v>1430</v>
      </c>
      <c r="F435" s="60" t="s">
        <v>1433</v>
      </c>
      <c r="G435" s="61">
        <v>20.41</v>
      </c>
      <c r="H435" s="38">
        <v>45597</v>
      </c>
    </row>
    <row r="436" spans="1:8" ht="67.5">
      <c r="A436" s="42" t="s">
        <v>840</v>
      </c>
      <c r="B436" s="43" t="s">
        <v>206</v>
      </c>
      <c r="C436" s="59" t="s">
        <v>1432</v>
      </c>
      <c r="D436" s="38">
        <v>45516</v>
      </c>
      <c r="E436" s="60" t="s">
        <v>1430</v>
      </c>
      <c r="F436" s="60" t="s">
        <v>1433</v>
      </c>
      <c r="G436" s="61">
        <v>346.87</v>
      </c>
      <c r="H436" s="38">
        <v>45597</v>
      </c>
    </row>
    <row r="437" spans="1:8" ht="45">
      <c r="A437" s="42" t="s">
        <v>841</v>
      </c>
      <c r="B437" s="43" t="s">
        <v>207</v>
      </c>
      <c r="C437" s="44" t="s">
        <v>1434</v>
      </c>
      <c r="D437" s="38">
        <v>45516</v>
      </c>
      <c r="E437" s="60" t="s">
        <v>1430</v>
      </c>
      <c r="F437" s="60" t="s">
        <v>1431</v>
      </c>
      <c r="G437" s="61">
        <v>22.75</v>
      </c>
      <c r="H437" s="38">
        <v>45597</v>
      </c>
    </row>
    <row r="438" spans="1:8" ht="22.5">
      <c r="A438" s="42" t="s">
        <v>842</v>
      </c>
      <c r="B438" s="43" t="s">
        <v>208</v>
      </c>
      <c r="C438" s="57" t="s">
        <v>1209</v>
      </c>
      <c r="D438" s="38">
        <v>45104</v>
      </c>
      <c r="E438" s="60" t="s">
        <v>1207</v>
      </c>
      <c r="F438" s="60" t="s">
        <v>1208</v>
      </c>
      <c r="G438" s="61">
        <v>362.46</v>
      </c>
      <c r="H438" s="38">
        <v>45253</v>
      </c>
    </row>
    <row r="439" spans="1:8" ht="22.5">
      <c r="A439" s="42" t="s">
        <v>843</v>
      </c>
      <c r="B439" s="43" t="s">
        <v>209</v>
      </c>
      <c r="C439" s="44"/>
      <c r="D439" s="45"/>
      <c r="E439" s="46"/>
      <c r="F439" s="46"/>
      <c r="G439" s="47"/>
      <c r="H439" s="45"/>
    </row>
    <row r="440" spans="1:8" ht="45">
      <c r="A440" s="42" t="s">
        <v>844</v>
      </c>
      <c r="B440" s="43" t="s">
        <v>210</v>
      </c>
      <c r="C440" s="44"/>
      <c r="D440" s="45"/>
      <c r="E440" s="46"/>
      <c r="F440" s="46"/>
      <c r="G440" s="47"/>
      <c r="H440" s="45"/>
    </row>
    <row r="441" spans="1:8">
      <c r="A441" s="42" t="s">
        <v>845</v>
      </c>
      <c r="B441" s="43" t="s">
        <v>211</v>
      </c>
      <c r="C441" s="44"/>
      <c r="D441" s="45"/>
      <c r="E441" s="46"/>
      <c r="F441" s="46"/>
      <c r="G441" s="47"/>
      <c r="H441" s="45"/>
    </row>
    <row r="442" spans="1:8">
      <c r="A442" s="42" t="s">
        <v>846</v>
      </c>
      <c r="B442" s="43" t="s">
        <v>212</v>
      </c>
      <c r="C442" s="44"/>
      <c r="D442" s="45"/>
      <c r="E442" s="46"/>
      <c r="F442" s="46"/>
      <c r="G442" s="47"/>
      <c r="H442" s="45"/>
    </row>
    <row r="443" spans="1:8">
      <c r="A443" s="42" t="s">
        <v>847</v>
      </c>
      <c r="B443" s="43" t="s">
        <v>213</v>
      </c>
      <c r="C443" s="44"/>
      <c r="D443" s="45"/>
      <c r="E443" s="46"/>
      <c r="F443" s="46"/>
      <c r="G443" s="47"/>
      <c r="H443" s="45"/>
    </row>
    <row r="444" spans="1:8">
      <c r="A444" s="42" t="s">
        <v>224</v>
      </c>
      <c r="B444" s="43" t="s">
        <v>263</v>
      </c>
      <c r="C444" s="44"/>
      <c r="D444" s="45"/>
      <c r="E444" s="46"/>
      <c r="F444" s="46"/>
      <c r="G444" s="47"/>
      <c r="H444" s="45"/>
    </row>
    <row r="445" spans="1:8" ht="15" customHeight="1">
      <c r="A445" s="203" t="s">
        <v>264</v>
      </c>
      <c r="B445" s="204"/>
      <c r="C445" s="204"/>
      <c r="D445" s="204"/>
      <c r="E445" s="204"/>
      <c r="F445" s="204"/>
      <c r="G445" s="204"/>
      <c r="H445" s="205"/>
    </row>
    <row r="446" spans="1:8" ht="33.75">
      <c r="A446" s="42" t="s">
        <v>848</v>
      </c>
      <c r="B446" s="43" t="s">
        <v>214</v>
      </c>
      <c r="C446" s="44"/>
      <c r="D446" s="45"/>
      <c r="E446" s="46"/>
      <c r="F446" s="46"/>
      <c r="G446" s="47"/>
      <c r="H446" s="45"/>
    </row>
    <row r="447" spans="1:8" ht="33.75">
      <c r="A447" s="42" t="s">
        <v>849</v>
      </c>
      <c r="B447" s="43" t="s">
        <v>215</v>
      </c>
      <c r="C447" s="44"/>
      <c r="D447" s="45"/>
      <c r="E447" s="46"/>
      <c r="F447" s="46"/>
      <c r="G447" s="47"/>
      <c r="H447" s="45"/>
    </row>
    <row r="448" spans="1:8" ht="45.75">
      <c r="A448" s="42" t="s">
        <v>850</v>
      </c>
      <c r="B448" s="43" t="s">
        <v>216</v>
      </c>
      <c r="C448" s="102" t="s">
        <v>962</v>
      </c>
      <c r="D448" s="38">
        <v>44228</v>
      </c>
      <c r="E448" s="40" t="s">
        <v>963</v>
      </c>
      <c r="F448" s="90" t="s">
        <v>964</v>
      </c>
      <c r="G448" s="41">
        <v>12.15</v>
      </c>
      <c r="H448" s="38">
        <v>44554</v>
      </c>
    </row>
    <row r="449" spans="1:8" ht="33.75">
      <c r="A449" s="42" t="s">
        <v>851</v>
      </c>
      <c r="B449" s="43" t="s">
        <v>265</v>
      </c>
      <c r="C449" s="44"/>
      <c r="D449" s="45"/>
      <c r="E449" s="46"/>
      <c r="F449" s="46"/>
      <c r="G449" s="47"/>
      <c r="H449" s="45"/>
    </row>
    <row r="450" spans="1:8" ht="33.75">
      <c r="A450" s="42" t="s">
        <v>852</v>
      </c>
      <c r="B450" s="43" t="s">
        <v>266</v>
      </c>
      <c r="C450" s="44"/>
      <c r="D450" s="45"/>
      <c r="E450" s="46"/>
      <c r="F450" s="46"/>
      <c r="G450" s="47"/>
      <c r="H450" s="45"/>
    </row>
    <row r="451" spans="1:8" ht="33.75">
      <c r="A451" s="42" t="s">
        <v>853</v>
      </c>
      <c r="B451" s="43" t="s">
        <v>267</v>
      </c>
      <c r="C451" s="44"/>
      <c r="D451" s="45"/>
      <c r="E451" s="46"/>
      <c r="F451" s="46"/>
      <c r="G451" s="47"/>
      <c r="H451" s="45"/>
    </row>
    <row r="452" spans="1:8" ht="33.75">
      <c r="A452" s="42" t="s">
        <v>854</v>
      </c>
      <c r="B452" s="43" t="s">
        <v>268</v>
      </c>
      <c r="C452" s="102"/>
      <c r="D452" s="38"/>
      <c r="E452" s="40"/>
      <c r="F452" s="90"/>
      <c r="G452" s="41"/>
      <c r="H452" s="38"/>
    </row>
    <row r="453" spans="1:8" ht="33.75">
      <c r="A453" s="42" t="s">
        <v>855</v>
      </c>
      <c r="B453" s="43" t="s">
        <v>856</v>
      </c>
      <c r="C453" s="44"/>
      <c r="D453" s="45"/>
      <c r="E453" s="46"/>
      <c r="F453" s="46"/>
      <c r="G453" s="47"/>
      <c r="H453" s="45"/>
    </row>
    <row r="454" spans="1:8" ht="33.75">
      <c r="A454" s="42" t="s">
        <v>857</v>
      </c>
      <c r="B454" s="43" t="s">
        <v>269</v>
      </c>
      <c r="C454" s="102" t="s">
        <v>1024</v>
      </c>
      <c r="D454" s="38">
        <v>44900</v>
      </c>
      <c r="E454" s="40" t="s">
        <v>1289</v>
      </c>
      <c r="F454" s="90" t="s">
        <v>1290</v>
      </c>
      <c r="G454" s="41">
        <v>38.590000000000003</v>
      </c>
      <c r="H454" s="38">
        <v>45285</v>
      </c>
    </row>
    <row r="455" spans="1:8" ht="33.75">
      <c r="A455" s="42" t="s">
        <v>858</v>
      </c>
      <c r="B455" s="43" t="s">
        <v>270</v>
      </c>
      <c r="C455" s="44"/>
      <c r="D455" s="45"/>
      <c r="E455" s="46"/>
      <c r="F455" s="46"/>
      <c r="G455" s="47"/>
      <c r="H455" s="45"/>
    </row>
    <row r="456" spans="1:8" ht="33.75">
      <c r="A456" s="42" t="s">
        <v>859</v>
      </c>
      <c r="B456" s="49" t="s">
        <v>271</v>
      </c>
      <c r="C456" s="102" t="s">
        <v>1024</v>
      </c>
      <c r="D456" s="38">
        <v>44900</v>
      </c>
      <c r="E456" s="40" t="s">
        <v>1289</v>
      </c>
      <c r="F456" s="90" t="s">
        <v>1290</v>
      </c>
      <c r="G456" s="41">
        <v>40.76</v>
      </c>
      <c r="H456" s="38">
        <v>45285</v>
      </c>
    </row>
    <row r="457" spans="1:8" ht="33.75">
      <c r="A457" s="42" t="s">
        <v>860</v>
      </c>
      <c r="B457" s="49" t="s">
        <v>272</v>
      </c>
      <c r="C457" s="44"/>
      <c r="D457" s="45"/>
      <c r="E457" s="46"/>
      <c r="F457" s="46"/>
      <c r="G457" s="47"/>
      <c r="H457" s="45"/>
    </row>
    <row r="458" spans="1:8" ht="33.75">
      <c r="A458" s="42" t="s">
        <v>861</v>
      </c>
      <c r="B458" s="49" t="s">
        <v>273</v>
      </c>
      <c r="C458" s="102" t="s">
        <v>1024</v>
      </c>
      <c r="D458" s="38">
        <v>44900</v>
      </c>
      <c r="E458" s="40" t="s">
        <v>1289</v>
      </c>
      <c r="F458" s="90" t="s">
        <v>1290</v>
      </c>
      <c r="G458" s="41">
        <v>43.5</v>
      </c>
      <c r="H458" s="38">
        <v>45285</v>
      </c>
    </row>
    <row r="459" spans="1:8">
      <c r="A459" s="42" t="s">
        <v>862</v>
      </c>
      <c r="B459" s="49" t="s">
        <v>863</v>
      </c>
      <c r="C459" s="44"/>
      <c r="D459" s="45"/>
      <c r="E459" s="46"/>
      <c r="F459" s="46"/>
      <c r="G459" s="47"/>
      <c r="H459" s="45"/>
    </row>
    <row r="460" spans="1:8">
      <c r="A460" s="42" t="s">
        <v>864</v>
      </c>
      <c r="B460" s="49" t="s">
        <v>865</v>
      </c>
      <c r="C460" s="44"/>
      <c r="D460" s="45"/>
      <c r="E460" s="46"/>
      <c r="F460" s="46"/>
      <c r="G460" s="47"/>
      <c r="H460" s="45"/>
    </row>
    <row r="461" spans="1:8">
      <c r="A461" s="42" t="s">
        <v>866</v>
      </c>
      <c r="B461" s="49" t="s">
        <v>867</v>
      </c>
      <c r="C461" s="44"/>
      <c r="D461" s="45"/>
      <c r="E461" s="46"/>
      <c r="F461" s="46"/>
      <c r="G461" s="47"/>
      <c r="H461" s="45"/>
    </row>
    <row r="462" spans="1:8">
      <c r="A462" s="42" t="s">
        <v>868</v>
      </c>
      <c r="B462" s="49" t="s">
        <v>869</v>
      </c>
      <c r="C462" s="44"/>
      <c r="D462" s="45"/>
      <c r="E462" s="46"/>
      <c r="F462" s="46"/>
      <c r="G462" s="47"/>
      <c r="H462" s="45"/>
    </row>
    <row r="463" spans="1:8">
      <c r="A463" s="42" t="s">
        <v>870</v>
      </c>
      <c r="B463" s="49" t="s">
        <v>871</v>
      </c>
      <c r="C463" s="44"/>
      <c r="D463" s="45"/>
      <c r="E463" s="46"/>
      <c r="F463" s="46"/>
      <c r="G463" s="47"/>
      <c r="H463" s="45"/>
    </row>
    <row r="464" spans="1:8" ht="79.5">
      <c r="A464" s="42" t="s">
        <v>224</v>
      </c>
      <c r="B464" s="49" t="s">
        <v>274</v>
      </c>
      <c r="C464" s="105" t="s">
        <v>1025</v>
      </c>
      <c r="D464" s="38">
        <v>45488</v>
      </c>
      <c r="E464" s="40" t="s">
        <v>1453</v>
      </c>
      <c r="F464" s="40" t="s">
        <v>1454</v>
      </c>
      <c r="G464" s="41">
        <v>40.99</v>
      </c>
      <c r="H464" s="38">
        <v>45628</v>
      </c>
    </row>
    <row r="465" spans="1:8" ht="79.5">
      <c r="A465" s="42" t="s">
        <v>224</v>
      </c>
      <c r="B465" s="49" t="s">
        <v>275</v>
      </c>
      <c r="C465" s="105" t="s">
        <v>1203</v>
      </c>
      <c r="D465" s="38">
        <v>45488</v>
      </c>
      <c r="E465" s="40" t="s">
        <v>1453</v>
      </c>
      <c r="F465" s="40" t="s">
        <v>1454</v>
      </c>
      <c r="G465" s="41">
        <v>49.08</v>
      </c>
      <c r="H465" s="38">
        <v>45628</v>
      </c>
    </row>
    <row r="466" spans="1:8">
      <c r="A466" s="42" t="s">
        <v>224</v>
      </c>
      <c r="B466" s="43" t="s">
        <v>276</v>
      </c>
      <c r="C466" s="44"/>
      <c r="D466" s="45"/>
      <c r="E466" s="46"/>
      <c r="F466" s="46"/>
      <c r="G466" s="47"/>
      <c r="H466" s="45"/>
    </row>
    <row r="467" spans="1:8" ht="78.75">
      <c r="A467" s="42" t="s">
        <v>224</v>
      </c>
      <c r="B467" s="43" t="s">
        <v>1382</v>
      </c>
      <c r="C467" s="176" t="s">
        <v>1384</v>
      </c>
      <c r="D467" s="45">
        <v>45439</v>
      </c>
      <c r="E467" s="46" t="s">
        <v>1383</v>
      </c>
      <c r="F467" s="46" t="s">
        <v>1385</v>
      </c>
      <c r="G467" s="129">
        <v>95.56</v>
      </c>
      <c r="H467" s="45">
        <v>45492</v>
      </c>
    </row>
    <row r="468" spans="1:8" ht="67.5">
      <c r="A468" s="42" t="s">
        <v>224</v>
      </c>
      <c r="B468" s="43" t="s">
        <v>277</v>
      </c>
      <c r="C468" s="124" t="s">
        <v>1026</v>
      </c>
      <c r="D468" s="45">
        <v>45040</v>
      </c>
      <c r="E468" s="128" t="s">
        <v>1141</v>
      </c>
      <c r="F468" s="46" t="s">
        <v>1142</v>
      </c>
      <c r="G468" s="129">
        <v>89.37</v>
      </c>
      <c r="H468" s="45">
        <v>45072</v>
      </c>
    </row>
    <row r="469" spans="1:8">
      <c r="A469" s="42" t="s">
        <v>224</v>
      </c>
      <c r="B469" s="43" t="s">
        <v>278</v>
      </c>
      <c r="C469" s="44"/>
      <c r="D469" s="45"/>
      <c r="E469" s="46"/>
      <c r="F469" s="46"/>
      <c r="G469" s="47"/>
      <c r="H469" s="45"/>
    </row>
    <row r="470" spans="1:8" ht="22.5">
      <c r="A470" s="42" t="s">
        <v>224</v>
      </c>
      <c r="B470" s="43" t="s">
        <v>279</v>
      </c>
      <c r="C470" s="44"/>
      <c r="D470" s="45"/>
      <c r="E470" s="46"/>
      <c r="F470" s="46"/>
      <c r="G470" s="47"/>
      <c r="H470" s="45"/>
    </row>
    <row r="471" spans="1:8" ht="15" customHeight="1">
      <c r="A471" s="203" t="s">
        <v>280</v>
      </c>
      <c r="B471" s="204"/>
      <c r="C471" s="204"/>
      <c r="D471" s="204"/>
      <c r="E471" s="204"/>
      <c r="F471" s="204"/>
      <c r="G471" s="204"/>
      <c r="H471" s="205"/>
    </row>
    <row r="472" spans="1:8" ht="146.25">
      <c r="A472" s="42" t="s">
        <v>872</v>
      </c>
      <c r="B472" s="43" t="s">
        <v>218</v>
      </c>
      <c r="C472" s="106" t="s">
        <v>965</v>
      </c>
      <c r="D472" s="50" t="s">
        <v>1368</v>
      </c>
      <c r="E472" s="50" t="s">
        <v>1414</v>
      </c>
      <c r="F472" s="50" t="s">
        <v>1416</v>
      </c>
      <c r="G472" s="50" t="s">
        <v>1415</v>
      </c>
      <c r="H472" s="50" t="s">
        <v>1417</v>
      </c>
    </row>
    <row r="473" spans="1:8" ht="102">
      <c r="A473" s="42" t="s">
        <v>873</v>
      </c>
      <c r="B473" s="43" t="s">
        <v>219</v>
      </c>
      <c r="C473" s="105" t="s">
        <v>1353</v>
      </c>
      <c r="D473" s="38">
        <v>45363</v>
      </c>
      <c r="E473" s="40" t="s">
        <v>1354</v>
      </c>
      <c r="F473" s="40" t="s">
        <v>1356</v>
      </c>
      <c r="G473" s="164" t="s">
        <v>1355</v>
      </c>
      <c r="H473" s="38">
        <v>45420</v>
      </c>
    </row>
    <row r="474" spans="1:8" ht="33.75">
      <c r="A474" s="42" t="s">
        <v>874</v>
      </c>
      <c r="B474" s="43" t="s">
        <v>220</v>
      </c>
      <c r="C474" s="44"/>
      <c r="D474" s="45"/>
      <c r="E474" s="46"/>
      <c r="F474" s="46"/>
      <c r="G474" s="47"/>
      <c r="H474" s="45"/>
    </row>
    <row r="475" spans="1:8" ht="33.75">
      <c r="A475" s="42" t="s">
        <v>875</v>
      </c>
      <c r="B475" s="43" t="s">
        <v>876</v>
      </c>
      <c r="C475" s="44"/>
      <c r="D475" s="45"/>
      <c r="E475" s="46"/>
      <c r="F475" s="46"/>
      <c r="G475" s="47"/>
      <c r="H475" s="45"/>
    </row>
    <row r="476" spans="1:8" ht="192">
      <c r="A476" s="42" t="s">
        <v>877</v>
      </c>
      <c r="B476" s="43" t="s">
        <v>217</v>
      </c>
      <c r="C476" s="105" t="s">
        <v>1111</v>
      </c>
      <c r="D476" s="38">
        <v>44897</v>
      </c>
      <c r="E476" s="40" t="s">
        <v>1112</v>
      </c>
      <c r="F476" s="90" t="s">
        <v>1113</v>
      </c>
      <c r="G476" s="41">
        <v>16600</v>
      </c>
      <c r="H476" s="38">
        <v>44918</v>
      </c>
    </row>
    <row r="477" spans="1:8">
      <c r="A477" s="203" t="s">
        <v>878</v>
      </c>
      <c r="B477" s="204"/>
      <c r="C477" s="204"/>
      <c r="D477" s="204"/>
      <c r="E477" s="204"/>
      <c r="F477" s="204"/>
      <c r="G477" s="204"/>
      <c r="H477" s="205"/>
    </row>
    <row r="478" spans="1:8" ht="33.75">
      <c r="A478" s="42" t="s">
        <v>879</v>
      </c>
      <c r="B478" s="43" t="s">
        <v>880</v>
      </c>
      <c r="C478" s="44"/>
      <c r="D478" s="45"/>
      <c r="E478" s="46"/>
      <c r="F478" s="46"/>
      <c r="G478" s="47"/>
      <c r="H478" s="45"/>
    </row>
    <row r="479" spans="1:8" ht="45">
      <c r="A479" s="42" t="s">
        <v>881</v>
      </c>
      <c r="B479" s="43" t="s">
        <v>882</v>
      </c>
      <c r="C479" s="44"/>
      <c r="D479" s="45"/>
      <c r="E479" s="46"/>
      <c r="F479" s="46"/>
      <c r="G479" s="47"/>
      <c r="H479" s="45"/>
    </row>
    <row r="480" spans="1:8">
      <c r="A480" s="203" t="s">
        <v>281</v>
      </c>
      <c r="B480" s="204"/>
      <c r="C480" s="204"/>
      <c r="D480" s="204"/>
      <c r="E480" s="204"/>
      <c r="F480" s="204"/>
      <c r="G480" s="204"/>
      <c r="H480" s="205"/>
    </row>
    <row r="481" spans="1:8" ht="236.25">
      <c r="A481" s="42" t="s">
        <v>224</v>
      </c>
      <c r="B481" s="43" t="s">
        <v>282</v>
      </c>
      <c r="C481" s="59" t="s">
        <v>1403</v>
      </c>
      <c r="D481" s="38">
        <v>45512</v>
      </c>
      <c r="E481" s="40" t="s">
        <v>1404</v>
      </c>
      <c r="F481" s="90" t="s">
        <v>1405</v>
      </c>
      <c r="G481" s="41">
        <v>1289500</v>
      </c>
      <c r="H481" s="38">
        <v>45537</v>
      </c>
    </row>
    <row r="482" spans="1:8" ht="180">
      <c r="A482" s="42" t="s">
        <v>224</v>
      </c>
      <c r="B482" s="43" t="s">
        <v>282</v>
      </c>
      <c r="C482" s="59" t="s">
        <v>1400</v>
      </c>
      <c r="D482" s="38">
        <v>45468</v>
      </c>
      <c r="E482" s="40" t="s">
        <v>1408</v>
      </c>
      <c r="F482" s="90" t="s">
        <v>1396</v>
      </c>
      <c r="G482" s="41">
        <v>1022101.97</v>
      </c>
      <c r="H482" s="38">
        <v>45537</v>
      </c>
    </row>
    <row r="483" spans="1:8" ht="146.25">
      <c r="A483" s="42" t="s">
        <v>224</v>
      </c>
      <c r="B483" s="43" t="s">
        <v>283</v>
      </c>
      <c r="C483" s="59" t="s">
        <v>1406</v>
      </c>
      <c r="D483" s="38">
        <v>45512</v>
      </c>
      <c r="E483" s="40" t="s">
        <v>1404</v>
      </c>
      <c r="F483" s="90" t="s">
        <v>1405</v>
      </c>
      <c r="G483" s="41">
        <v>1289500</v>
      </c>
      <c r="H483" s="38">
        <v>45537</v>
      </c>
    </row>
    <row r="484" spans="1:8" ht="180">
      <c r="A484" s="42" t="s">
        <v>224</v>
      </c>
      <c r="B484" s="43" t="s">
        <v>283</v>
      </c>
      <c r="C484" s="59" t="s">
        <v>1402</v>
      </c>
      <c r="D484" s="38">
        <v>45468</v>
      </c>
      <c r="E484" s="40" t="s">
        <v>1408</v>
      </c>
      <c r="F484" s="90" t="s">
        <v>1397</v>
      </c>
      <c r="G484" s="41">
        <v>1022101.97</v>
      </c>
      <c r="H484" s="38">
        <v>45537</v>
      </c>
    </row>
    <row r="485" spans="1:8" ht="157.5">
      <c r="A485" s="42" t="s">
        <v>224</v>
      </c>
      <c r="B485" s="43" t="s">
        <v>284</v>
      </c>
      <c r="C485" s="59" t="s">
        <v>1401</v>
      </c>
      <c r="D485" s="38">
        <v>45454</v>
      </c>
      <c r="E485" s="40" t="s">
        <v>1398</v>
      </c>
      <c r="F485" s="90" t="s">
        <v>1399</v>
      </c>
      <c r="G485" s="41">
        <v>1026561.55</v>
      </c>
      <c r="H485" s="38">
        <v>45520</v>
      </c>
    </row>
    <row r="486" spans="1:8" ht="157.5">
      <c r="A486" s="42" t="s">
        <v>224</v>
      </c>
      <c r="B486" s="43" t="s">
        <v>284</v>
      </c>
      <c r="C486" s="59" t="s">
        <v>1407</v>
      </c>
      <c r="D486" s="38">
        <v>45512</v>
      </c>
      <c r="E486" s="40" t="s">
        <v>1404</v>
      </c>
      <c r="F486" s="90" t="s">
        <v>1405</v>
      </c>
      <c r="G486" s="41">
        <v>1289500</v>
      </c>
      <c r="H486" s="38">
        <v>45537</v>
      </c>
    </row>
    <row r="487" spans="1:8">
      <c r="A487" s="42" t="s">
        <v>224</v>
      </c>
      <c r="B487" s="43" t="s">
        <v>285</v>
      </c>
      <c r="C487" s="44"/>
      <c r="D487" s="45"/>
      <c r="E487" s="46"/>
      <c r="F487" s="46"/>
      <c r="G487" s="47"/>
      <c r="H487" s="45"/>
    </row>
    <row r="488" spans="1:8">
      <c r="A488" s="42" t="s">
        <v>224</v>
      </c>
      <c r="B488" s="43" t="s">
        <v>286</v>
      </c>
      <c r="C488" s="44"/>
      <c r="D488" s="45"/>
      <c r="E488" s="46"/>
      <c r="F488" s="46"/>
      <c r="G488" s="47"/>
      <c r="H488" s="45"/>
    </row>
    <row r="489" spans="1:8">
      <c r="A489" s="42" t="s">
        <v>224</v>
      </c>
      <c r="B489" s="43" t="s">
        <v>287</v>
      </c>
      <c r="C489" s="44" t="s">
        <v>1329</v>
      </c>
      <c r="D489" s="45">
        <v>45300</v>
      </c>
      <c r="E489" s="128" t="s">
        <v>1327</v>
      </c>
      <c r="F489" s="46" t="s">
        <v>1328</v>
      </c>
      <c r="G489" s="47">
        <v>898431.68</v>
      </c>
      <c r="H489" s="45">
        <v>45337</v>
      </c>
    </row>
    <row r="490" spans="1:8" ht="112.5">
      <c r="A490" s="42" t="s">
        <v>224</v>
      </c>
      <c r="B490" s="43" t="s">
        <v>287</v>
      </c>
      <c r="C490" s="59" t="s">
        <v>1330</v>
      </c>
      <c r="D490" s="38">
        <v>44544</v>
      </c>
      <c r="E490" s="40" t="s">
        <v>966</v>
      </c>
      <c r="F490" s="40" t="s">
        <v>967</v>
      </c>
      <c r="G490" s="41">
        <v>765616.67</v>
      </c>
      <c r="H490" s="38">
        <v>44557</v>
      </c>
    </row>
    <row r="491" spans="1:8">
      <c r="A491" s="203" t="s">
        <v>292</v>
      </c>
      <c r="B491" s="204"/>
      <c r="C491" s="204"/>
      <c r="D491" s="204"/>
      <c r="E491" s="204"/>
      <c r="F491" s="204"/>
      <c r="G491" s="204"/>
      <c r="H491" s="205"/>
    </row>
    <row r="492" spans="1:8" ht="44.25" customHeight="1">
      <c r="A492" s="42" t="s">
        <v>293</v>
      </c>
      <c r="B492" s="53" t="s">
        <v>475</v>
      </c>
      <c r="C492" s="54" t="s">
        <v>895</v>
      </c>
      <c r="D492" s="55" t="s">
        <v>895</v>
      </c>
      <c r="E492" s="54" t="s">
        <v>895</v>
      </c>
      <c r="F492" s="54" t="s">
        <v>895</v>
      </c>
      <c r="G492" s="56" t="s">
        <v>895</v>
      </c>
      <c r="H492" s="55" t="s">
        <v>895</v>
      </c>
    </row>
    <row r="493" spans="1:8" ht="88.5" customHeight="1">
      <c r="A493" s="42" t="s">
        <v>293</v>
      </c>
      <c r="B493" s="110" t="s">
        <v>968</v>
      </c>
      <c r="C493" s="111" t="s">
        <v>981</v>
      </c>
      <c r="D493" s="112">
        <v>44757</v>
      </c>
      <c r="E493" s="113" t="s">
        <v>1116</v>
      </c>
      <c r="F493" s="113" t="s">
        <v>1117</v>
      </c>
      <c r="G493" s="114">
        <v>95580.9</v>
      </c>
      <c r="H493" s="112">
        <v>44781</v>
      </c>
    </row>
    <row r="494" spans="1:8" ht="88.5" customHeight="1">
      <c r="A494" s="42" t="s">
        <v>293</v>
      </c>
      <c r="B494" s="110" t="s">
        <v>1162</v>
      </c>
      <c r="C494" s="135" t="s">
        <v>1163</v>
      </c>
      <c r="D494" s="112">
        <v>45037</v>
      </c>
      <c r="E494" s="113" t="s">
        <v>1164</v>
      </c>
      <c r="F494" s="113" t="s">
        <v>1165</v>
      </c>
      <c r="G494" s="114">
        <v>86560.47</v>
      </c>
      <c r="H494" s="112">
        <v>45105</v>
      </c>
    </row>
    <row r="495" spans="1:8" ht="44.25" customHeight="1">
      <c r="A495" s="42" t="s">
        <v>293</v>
      </c>
      <c r="B495" s="115" t="s">
        <v>969</v>
      </c>
      <c r="C495" s="102" t="s">
        <v>1269</v>
      </c>
      <c r="D495" s="116" t="s">
        <v>1269</v>
      </c>
      <c r="E495" s="117" t="s">
        <v>1269</v>
      </c>
      <c r="F495" s="90" t="s">
        <v>1269</v>
      </c>
      <c r="G495" s="78" t="s">
        <v>1269</v>
      </c>
      <c r="H495" s="38" t="s">
        <v>1269</v>
      </c>
    </row>
    <row r="496" spans="1:8" hidden="1">
      <c r="A496" s="30"/>
      <c r="B496" s="34"/>
      <c r="C496" s="26"/>
      <c r="D496" s="27"/>
      <c r="E496" s="28"/>
      <c r="F496" s="28"/>
      <c r="G496" s="29"/>
      <c r="H496" s="27"/>
    </row>
    <row r="497" spans="1:8" ht="192">
      <c r="A497" s="42" t="s">
        <v>293</v>
      </c>
      <c r="B497" s="120" t="s">
        <v>970</v>
      </c>
      <c r="C497" s="119" t="s">
        <v>1422</v>
      </c>
      <c r="D497" s="38">
        <v>45461</v>
      </c>
      <c r="E497" s="40" t="s">
        <v>1421</v>
      </c>
      <c r="F497" s="118" t="s">
        <v>1418</v>
      </c>
      <c r="G497" s="78">
        <v>573809.86</v>
      </c>
      <c r="H497" s="38">
        <v>45588</v>
      </c>
    </row>
    <row r="498" spans="1:8" ht="259.5">
      <c r="A498" s="42" t="s">
        <v>293</v>
      </c>
      <c r="B498" s="121" t="s">
        <v>1030</v>
      </c>
      <c r="C498" s="119" t="s">
        <v>1031</v>
      </c>
      <c r="D498" s="38">
        <v>44739</v>
      </c>
      <c r="E498" s="40" t="s">
        <v>1033</v>
      </c>
      <c r="F498" s="122" t="s">
        <v>1032</v>
      </c>
      <c r="G498" s="123">
        <v>158000</v>
      </c>
      <c r="H498" s="91">
        <v>44792</v>
      </c>
    </row>
    <row r="499" spans="1:8" ht="147">
      <c r="A499" s="42" t="s">
        <v>293</v>
      </c>
      <c r="B499" s="121" t="s">
        <v>1185</v>
      </c>
      <c r="C499" s="119" t="s">
        <v>1186</v>
      </c>
      <c r="D499" s="38">
        <v>45040</v>
      </c>
      <c r="E499" s="40" t="s">
        <v>1187</v>
      </c>
      <c r="F499" s="122" t="s">
        <v>1188</v>
      </c>
      <c r="G499" s="123">
        <v>178903.46</v>
      </c>
      <c r="H499" s="91">
        <v>45154</v>
      </c>
    </row>
    <row r="500" spans="1:8" ht="158.25">
      <c r="A500" s="42" t="s">
        <v>293</v>
      </c>
      <c r="B500" s="121" t="s">
        <v>1185</v>
      </c>
      <c r="C500" s="119" t="s">
        <v>1189</v>
      </c>
      <c r="D500" s="38">
        <v>45040</v>
      </c>
      <c r="E500" s="40" t="s">
        <v>1187</v>
      </c>
      <c r="F500" s="122" t="s">
        <v>1188</v>
      </c>
      <c r="G500" s="123">
        <v>192000</v>
      </c>
      <c r="H500" s="91">
        <v>45154</v>
      </c>
    </row>
    <row r="501" spans="1:8" ht="138" customHeight="1">
      <c r="A501" s="42" t="s">
        <v>293</v>
      </c>
      <c r="B501" s="121" t="s">
        <v>971</v>
      </c>
      <c r="C501" s="119" t="s">
        <v>1027</v>
      </c>
      <c r="D501" s="40" t="s">
        <v>1028</v>
      </c>
      <c r="E501" s="40" t="s">
        <v>1044</v>
      </c>
      <c r="F501" s="122" t="s">
        <v>1029</v>
      </c>
      <c r="G501" s="123">
        <v>136372.85</v>
      </c>
      <c r="H501" s="91">
        <v>44739</v>
      </c>
    </row>
    <row r="502" spans="1:8" ht="138" customHeight="1">
      <c r="A502" s="42" t="s">
        <v>293</v>
      </c>
      <c r="B502" s="121" t="s">
        <v>971</v>
      </c>
      <c r="C502" s="119" t="s">
        <v>1283</v>
      </c>
      <c r="D502" s="40" t="s">
        <v>1284</v>
      </c>
      <c r="E502" s="40" t="s">
        <v>1285</v>
      </c>
      <c r="F502" s="122" t="s">
        <v>1286</v>
      </c>
      <c r="G502" s="123">
        <v>119362.89</v>
      </c>
      <c r="H502" s="91">
        <v>45274</v>
      </c>
    </row>
    <row r="503" spans="1:8" ht="405.75">
      <c r="A503" s="42" t="s">
        <v>293</v>
      </c>
      <c r="B503" s="121" t="s">
        <v>1046</v>
      </c>
      <c r="C503" s="119" t="s">
        <v>1045</v>
      </c>
      <c r="D503" s="40" t="s">
        <v>1048</v>
      </c>
      <c r="E503" s="40" t="s">
        <v>1047</v>
      </c>
      <c r="F503" s="122" t="s">
        <v>1049</v>
      </c>
      <c r="G503" s="123">
        <v>184210</v>
      </c>
      <c r="H503" s="91">
        <v>44811</v>
      </c>
    </row>
    <row r="504" spans="1:8" ht="225.75">
      <c r="A504" s="42" t="s">
        <v>293</v>
      </c>
      <c r="B504" s="121" t="s">
        <v>1366</v>
      </c>
      <c r="C504" s="119" t="s">
        <v>1367</v>
      </c>
      <c r="D504" s="40" t="s">
        <v>1368</v>
      </c>
      <c r="E504" s="40" t="s">
        <v>1369</v>
      </c>
      <c r="F504" s="122" t="s">
        <v>1370</v>
      </c>
      <c r="G504" s="123" t="s">
        <v>1371</v>
      </c>
      <c r="H504" s="91">
        <v>45429</v>
      </c>
    </row>
    <row r="505" spans="1:8" ht="304.5">
      <c r="A505" s="42" t="s">
        <v>293</v>
      </c>
      <c r="B505" s="121" t="s">
        <v>1366</v>
      </c>
      <c r="C505" s="119" t="s">
        <v>1419</v>
      </c>
      <c r="D505" s="40" t="s">
        <v>1420</v>
      </c>
      <c r="E505" s="40" t="s">
        <v>1421</v>
      </c>
      <c r="F505" s="122" t="s">
        <v>1418</v>
      </c>
      <c r="G505" s="172">
        <v>853096.01</v>
      </c>
      <c r="H505" s="91">
        <v>45588</v>
      </c>
    </row>
    <row r="506" spans="1:8" ht="79.5">
      <c r="A506" s="42" t="s">
        <v>293</v>
      </c>
      <c r="B506" s="121" t="s">
        <v>1122</v>
      </c>
      <c r="C506" s="119" t="s">
        <v>1123</v>
      </c>
      <c r="D506" s="40" t="s">
        <v>1125</v>
      </c>
      <c r="E506" s="40" t="s">
        <v>1124</v>
      </c>
      <c r="F506" s="122" t="s">
        <v>1126</v>
      </c>
      <c r="G506" s="160">
        <v>29997.5</v>
      </c>
      <c r="H506" s="91">
        <v>44915</v>
      </c>
    </row>
    <row r="507" spans="1:8" ht="84" customHeight="1">
      <c r="A507" s="42" t="s">
        <v>293</v>
      </c>
      <c r="B507" s="121" t="s">
        <v>1136</v>
      </c>
      <c r="C507" s="119" t="s">
        <v>1140</v>
      </c>
      <c r="D507" s="40" t="s">
        <v>1137</v>
      </c>
      <c r="E507" s="40" t="s">
        <v>1138</v>
      </c>
      <c r="F507" s="122" t="s">
        <v>1139</v>
      </c>
      <c r="G507" s="160">
        <v>5666.67</v>
      </c>
      <c r="H507" s="91">
        <v>45070</v>
      </c>
    </row>
    <row r="508" spans="1:8" ht="200.1" customHeight="1">
      <c r="A508" s="42" t="s">
        <v>293</v>
      </c>
      <c r="B508" s="121" t="s">
        <v>1118</v>
      </c>
      <c r="C508" s="119" t="s">
        <v>1119</v>
      </c>
      <c r="D508" s="40" t="s">
        <v>1121</v>
      </c>
      <c r="E508" s="40" t="s">
        <v>1120</v>
      </c>
      <c r="F508" s="122" t="s">
        <v>1372</v>
      </c>
      <c r="G508" s="123">
        <v>583479.82999999996</v>
      </c>
      <c r="H508" s="91">
        <v>44781</v>
      </c>
    </row>
    <row r="509" spans="1:8" ht="79.5">
      <c r="A509" s="42" t="s">
        <v>293</v>
      </c>
      <c r="B509" s="121" t="s">
        <v>1166</v>
      </c>
      <c r="C509" s="119" t="s">
        <v>1167</v>
      </c>
      <c r="D509" s="40" t="s">
        <v>1343</v>
      </c>
      <c r="E509" s="40" t="s">
        <v>1342</v>
      </c>
      <c r="F509" s="122" t="s">
        <v>1344</v>
      </c>
      <c r="G509" s="161">
        <v>13940.89</v>
      </c>
      <c r="H509" s="91">
        <v>45113</v>
      </c>
    </row>
    <row r="510" spans="1:8" ht="79.5">
      <c r="A510" s="42" t="s">
        <v>293</v>
      </c>
      <c r="B510" s="121" t="s">
        <v>1278</v>
      </c>
      <c r="C510" s="119" t="s">
        <v>1279</v>
      </c>
      <c r="D510" s="40" t="s">
        <v>1280</v>
      </c>
      <c r="E510" s="40" t="s">
        <v>1274</v>
      </c>
      <c r="F510" s="122" t="s">
        <v>1275</v>
      </c>
      <c r="G510" s="162">
        <v>4966.67</v>
      </c>
      <c r="H510" s="91">
        <v>45278</v>
      </c>
    </row>
    <row r="511" spans="1:8" ht="48" customHeight="1">
      <c r="A511" s="42" t="s">
        <v>293</v>
      </c>
      <c r="B511" s="121" t="s">
        <v>1281</v>
      </c>
      <c r="C511" s="119" t="s">
        <v>1282</v>
      </c>
      <c r="D511" s="40" t="s">
        <v>1280</v>
      </c>
      <c r="E511" s="40" t="s">
        <v>1274</v>
      </c>
      <c r="F511" s="122" t="s">
        <v>1275</v>
      </c>
      <c r="G511" s="162">
        <v>5000</v>
      </c>
      <c r="H511" s="91">
        <v>45278</v>
      </c>
    </row>
    <row r="512" spans="1:8" ht="48" customHeight="1">
      <c r="A512" s="42" t="s">
        <v>293</v>
      </c>
      <c r="B512" s="121" t="s">
        <v>1122</v>
      </c>
      <c r="C512" s="119" t="s">
        <v>1323</v>
      </c>
      <c r="D512" s="40" t="s">
        <v>1325</v>
      </c>
      <c r="E512" s="40" t="s">
        <v>1324</v>
      </c>
      <c r="F512" s="122" t="s">
        <v>1326</v>
      </c>
      <c r="G512" s="163" t="s">
        <v>1345</v>
      </c>
      <c r="H512" s="91">
        <v>45355</v>
      </c>
    </row>
    <row r="513" spans="1:13" ht="203.25">
      <c r="A513" s="42" t="s">
        <v>293</v>
      </c>
      <c r="B513" s="121" t="s">
        <v>972</v>
      </c>
      <c r="C513" s="119" t="s">
        <v>973</v>
      </c>
      <c r="D513" s="38">
        <v>44841</v>
      </c>
      <c r="E513" s="40" t="s">
        <v>1114</v>
      </c>
      <c r="F513" s="122" t="s">
        <v>1115</v>
      </c>
      <c r="G513" s="160">
        <v>294900</v>
      </c>
      <c r="H513" s="91">
        <v>44889</v>
      </c>
    </row>
    <row r="515" spans="1:13" ht="15.75">
      <c r="A515" s="200" t="s">
        <v>1331</v>
      </c>
      <c r="B515" s="200"/>
      <c r="C515" s="200"/>
      <c r="D515" s="20"/>
      <c r="E515" s="194" t="s">
        <v>1409</v>
      </c>
      <c r="F515" s="194"/>
      <c r="G515" s="6"/>
      <c r="H515" s="32"/>
      <c r="L515" s="17"/>
      <c r="M515" s="5"/>
    </row>
    <row r="516" spans="1:13">
      <c r="E516" s="195" t="s">
        <v>523</v>
      </c>
      <c r="F516" s="195"/>
      <c r="G516" s="16"/>
      <c r="H516" s="18" t="s">
        <v>524</v>
      </c>
      <c r="L516" s="18"/>
      <c r="M516" s="5"/>
    </row>
    <row r="517" spans="1:13" ht="15.75">
      <c r="A517" s="199" t="s">
        <v>525</v>
      </c>
      <c r="B517" s="199"/>
      <c r="C517" s="21"/>
      <c r="D517" s="21"/>
      <c r="E517" s="19"/>
      <c r="H517" s="22"/>
      <c r="L517" s="5"/>
      <c r="M517" s="5"/>
    </row>
    <row r="518" spans="1:13" ht="15.75">
      <c r="A518" s="192" t="s">
        <v>1127</v>
      </c>
      <c r="B518" s="192"/>
      <c r="C518" s="192"/>
      <c r="D518" s="21"/>
      <c r="E518" s="194" t="s">
        <v>1128</v>
      </c>
      <c r="F518" s="194"/>
      <c r="H518" s="32"/>
      <c r="L518" s="17"/>
      <c r="M518" s="5"/>
    </row>
    <row r="519" spans="1:13" ht="15.75">
      <c r="A519" s="193" t="s">
        <v>526</v>
      </c>
      <c r="B519" s="193"/>
      <c r="C519" s="193"/>
      <c r="D519" s="21"/>
      <c r="E519" s="195" t="s">
        <v>523</v>
      </c>
      <c r="F519" s="195"/>
      <c r="H519" s="18" t="s">
        <v>524</v>
      </c>
      <c r="L519" s="18"/>
      <c r="M519" s="5"/>
    </row>
    <row r="521" spans="1:13">
      <c r="A521" s="198" t="s">
        <v>527</v>
      </c>
      <c r="B521" s="198"/>
    </row>
    <row r="522" spans="1:13">
      <c r="A522" s="196" t="s">
        <v>1129</v>
      </c>
      <c r="B522" s="197"/>
    </row>
  </sheetData>
  <mergeCells count="49">
    <mergeCell ref="A445:H445"/>
    <mergeCell ref="A326:H326"/>
    <mergeCell ref="A393:A395"/>
    <mergeCell ref="A383:H383"/>
    <mergeCell ref="A399:A401"/>
    <mergeCell ref="A402:A404"/>
    <mergeCell ref="A390:A392"/>
    <mergeCell ref="A305:H305"/>
    <mergeCell ref="A316:H316"/>
    <mergeCell ref="A405:A407"/>
    <mergeCell ref="A336:H336"/>
    <mergeCell ref="A342:H342"/>
    <mergeCell ref="A376:H376"/>
    <mergeCell ref="A378:H378"/>
    <mergeCell ref="A396:A398"/>
    <mergeCell ref="D4:E4"/>
    <mergeCell ref="B2:H2"/>
    <mergeCell ref="A63:H63"/>
    <mergeCell ref="A98:H98"/>
    <mergeCell ref="B10:B11"/>
    <mergeCell ref="C10:C11"/>
    <mergeCell ref="A13:H13"/>
    <mergeCell ref="A9:C9"/>
    <mergeCell ref="D9:H9"/>
    <mergeCell ref="D10:F10"/>
    <mergeCell ref="H10:H11"/>
    <mergeCell ref="A10:A11"/>
    <mergeCell ref="A517:B517"/>
    <mergeCell ref="A515:C515"/>
    <mergeCell ref="E515:F515"/>
    <mergeCell ref="E516:F516"/>
    <mergeCell ref="C6:F6"/>
    <mergeCell ref="C7:F7"/>
    <mergeCell ref="A333:H333"/>
    <mergeCell ref="A381:H381"/>
    <mergeCell ref="A331:H331"/>
    <mergeCell ref="G10:G11"/>
    <mergeCell ref="A471:H471"/>
    <mergeCell ref="A480:H480"/>
    <mergeCell ref="A491:H491"/>
    <mergeCell ref="A477:H477"/>
    <mergeCell ref="A284:H284"/>
    <mergeCell ref="A298:H298"/>
    <mergeCell ref="A518:C518"/>
    <mergeCell ref="A519:C519"/>
    <mergeCell ref="E518:F518"/>
    <mergeCell ref="E519:F519"/>
    <mergeCell ref="A522:B522"/>
    <mergeCell ref="A521:B521"/>
  </mergeCells>
  <dataValidations count="4">
    <dataValidation type="list" allowBlank="1" showInputMessage="1" showErrorMessage="1" sqref="D3">
      <formula1>день</formula1>
    </dataValidation>
    <dataValidation type="list" allowBlank="1" showInputMessage="1" showErrorMessage="1" sqref="E3">
      <formula1>месяц</formula1>
    </dataValidation>
    <dataValidation type="list" allowBlank="1" showInputMessage="1" showErrorMessage="1" prompt="Выберите региональное отделение" sqref="C6">
      <formula1>RO</formula1>
    </dataValidation>
    <dataValidation type="list" allowBlank="1" showInputMessage="1" showErrorMessage="1" sqref="F3">
      <formula1>"2021 года,2022 года,2023 года,2024 года,2025 года,2026 года,2027 года,2028 года,2029 года,2030 года"</formula1>
    </dataValidation>
  </dataValidations>
  <hyperlinks>
    <hyperlink ref="F135" r:id="rId1" display="https://zakupki.gov.ru/epz/contract/contractCard/common-info.html?reestrNumber=1590408471924000363"/>
  </hyperlinks>
  <printOptions horizontalCentered="1"/>
  <pageMargins left="0.31496062992125984" right="0.31496062992125984" top="0.35433070866141736" bottom="0.35433070866141736" header="0.31496062992125984" footer="0.31496062992125984"/>
  <pageSetup paperSize="9" scale="68" fitToHeight="0" orientation="landscape"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Регионы</vt:lpstr>
      <vt:lpstr>Стоимость ТСР</vt:lpstr>
      <vt:lpstr>RO</vt:lpstr>
      <vt:lpstr>день</vt:lpstr>
      <vt:lpstr>'Стоимость ТСР'!Заголовки_для_печати</vt:lpstr>
      <vt:lpstr>месяц</vt:lpstr>
      <vt:lpstr>'Стоимость ТСР'!Область_печати</vt:lpstr>
    </vt:vector>
  </TitlesOfParts>
  <Company>ЦА ФСС РФ</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Kudelina_0001</dc:creator>
  <cp:lastModifiedBy>Хомко Ольга Андреевна</cp:lastModifiedBy>
  <cp:lastPrinted>2024-12-23T05:57:08Z</cp:lastPrinted>
  <dcterms:created xsi:type="dcterms:W3CDTF">2015-06-26T12:41:08Z</dcterms:created>
  <dcterms:modified xsi:type="dcterms:W3CDTF">2024-12-23T05:57:13Z</dcterms:modified>
</cp:coreProperties>
</file>