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1176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ТСР'!$A$2:$H$469</definedName>
  </definedNames>
  <calcPr fullCalcOnLoad="1"/>
</workbook>
</file>

<file path=xl/sharedStrings.xml><?xml version="1.0" encoding="utf-8"?>
<sst xmlns="http://schemas.openxmlformats.org/spreadsheetml/2006/main" count="1642" uniqueCount="1335">
  <si>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</si>
  <si>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</si>
  <si>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</si>
  <si>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</si>
  <si>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</si>
  <si>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</si>
  <si>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</si>
  <si>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</si>
  <si>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</si>
  <si>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</si>
  <si>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</si>
  <si>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</si>
  <si>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</si>
  <si>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</si>
  <si>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</si>
  <si>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</si>
  <si>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</si>
  <si>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</si>
  <si>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</si>
  <si>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</si>
  <si>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</si>
  <si>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</si>
  <si>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</si>
  <si>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</si>
  <si>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</si>
  <si>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</si>
  <si>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</si>
  <si>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</si>
  <si>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</si>
  <si>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</si>
  <si>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</si>
  <si>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</si>
  <si>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</si>
  <si>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</si>
  <si>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</si>
  <si>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</si>
  <si>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</si>
  <si>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</si>
  <si>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</si>
  <si>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</si>
  <si>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</si>
  <si>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</si>
  <si>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</si>
  <si>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</si>
  <si>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</si>
  <si>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</si>
  <si>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</si>
  <si>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</si>
  <si>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</si>
  <si>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</si>
  <si>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</si>
  <si>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</si>
  <si>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</si>
  <si>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</si>
  <si>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</si>
  <si>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</si>
  <si>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</si>
  <si>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</si>
  <si>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</si>
  <si>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</si>
  <si>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</si>
  <si>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</si>
  <si>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</si>
  <si>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</si>
  <si>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</si>
  <si>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</si>
  <si>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</si>
  <si>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</si>
  <si>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</si>
  <si>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</si>
  <si>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</si>
  <si>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</si>
  <si>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</si>
  <si>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</si>
  <si>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</si>
  <si>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</si>
  <si>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</si>
  <si>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</si>
  <si>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</si>
  <si>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</si>
  <si>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</si>
  <si>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</si>
  <si>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</si>
  <si>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</si>
  <si>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</si>
  <si>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</si>
  <si>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</si>
  <si>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</si>
  <si>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</si>
  <si>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</si>
  <si>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</si>
  <si>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</si>
  <si>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</si>
  <si>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</si>
  <si>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</si>
  <si>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</si>
  <si>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</si>
  <si>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</si>
  <si>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</si>
  <si>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</si>
  <si>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</si>
  <si>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</si>
  <si>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</si>
  <si>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</si>
  <si>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</si>
  <si>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</si>
  <si>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</si>
  <si>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</si>
  <si>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</si>
  <si>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</si>
  <si>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</si>
  <si>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</si>
  <si>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</si>
  <si>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</si>
  <si>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</si>
  <si>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</si>
  <si>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</si>
  <si>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</si>
  <si>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</si>
  <si>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</si>
  <si>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</si>
  <si>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</si>
  <si>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</si>
  <si>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</si>
  <si>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</si>
  <si>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</si>
  <si>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</si>
  <si>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</si>
  <si>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</si>
  <si>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</si>
  <si>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</si>
  <si>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</si>
  <si>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</si>
  <si>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</si>
  <si>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</si>
  <si>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</si>
  <si>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</si>
  <si>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</si>
  <si>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</si>
  <si>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</si>
  <si>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</si>
  <si>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</si>
  <si>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</si>
  <si>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</si>
  <si>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</si>
  <si>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</si>
  <si>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</si>
  <si>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</si>
  <si>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</si>
  <si>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</si>
  <si>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</si>
  <si>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</si>
  <si>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</si>
  <si>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</si>
  <si>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</si>
  <si>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</si>
  <si>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</si>
  <si>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</si>
  <si>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</si>
  <si>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</si>
  <si>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</si>
  <si>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</si>
  <si>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</si>
  <si>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</si>
  <si>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</si>
  <si>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</si>
  <si>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</si>
  <si>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</si>
  <si>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</si>
  <si>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</si>
  <si>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</si>
  <si>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</si>
  <si>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</si>
  <si>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</si>
  <si>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</si>
  <si>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</si>
  <si>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</si>
  <si>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</si>
  <si>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</si>
  <si>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</si>
  <si>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</si>
  <si>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</si>
  <si>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</si>
  <si>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</si>
  <si>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</si>
  <si>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</si>
  <si>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</si>
  <si>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</si>
  <si>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</si>
  <si>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</si>
  <si>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</si>
  <si>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</si>
  <si>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</si>
  <si>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</si>
  <si>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</si>
  <si>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</si>
  <si>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</si>
  <si>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</si>
  <si>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</si>
  <si>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</si>
  <si>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</si>
  <si>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</si>
  <si>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</si>
  <si>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</si>
  <si>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</si>
  <si>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</si>
  <si>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</si>
  <si>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</si>
  <si>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</si>
  <si>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</si>
  <si>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</si>
  <si>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</si>
  <si>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</si>
  <si>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</si>
  <si>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</si>
  <si>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</si>
  <si>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</si>
  <si>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</si>
  <si>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</si>
  <si>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</si>
  <si>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</si>
  <si>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</si>
  <si>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</si>
  <si>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</si>
  <si>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</si>
  <si>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</si>
  <si>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</si>
  <si>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</si>
  <si>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</si>
  <si>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</si>
  <si>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</si>
  <si>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</si>
  <si>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</si>
  <si>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</si>
  <si>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</si>
  <si>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</si>
  <si>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</si>
  <si>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</si>
  <si>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</si>
  <si>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</si>
  <si>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</si>
  <si>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</si>
  <si>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</si>
  <si>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</si>
  <si>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</si>
  <si>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</si>
  <si>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</si>
  <si>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</si>
  <si>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</si>
  <si>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</si>
  <si>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</si>
  <si>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</si>
  <si>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</si>
  <si>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</si>
  <si>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</si>
  <si>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</si>
  <si>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</si>
  <si>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</si>
  <si>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</si>
  <si>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</si>
  <si>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</si>
  <si>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</si>
  <si>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</si>
  <si>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</si>
  <si>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</si>
  <si>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</si>
  <si>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</si>
  <si>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</si>
  <si>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</si>
  <si>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</si>
  <si>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</si>
  <si>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</si>
  <si>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</si>
  <si>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</si>
  <si>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</si>
  <si>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</si>
  <si>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</si>
  <si>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</si>
  <si>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</si>
  <si>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</si>
  <si>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</si>
  <si>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</si>
  <si>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</si>
  <si>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</si>
  <si>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</si>
  <si>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</si>
  <si>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</si>
  <si>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</si>
  <si>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</si>
  <si>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</si>
  <si>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</si>
  <si>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</si>
  <si>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</si>
  <si>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</si>
  <si>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</si>
  <si>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</si>
  <si>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</si>
  <si>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</si>
  <si>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</si>
  <si>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</si>
  <si>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</si>
  <si>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</si>
  <si>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</si>
  <si>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</si>
  <si>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</si>
  <si>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</si>
  <si>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</si>
  <si>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</si>
  <si>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</si>
  <si>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</si>
  <si>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</si>
  <si>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</si>
  <si>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</si>
  <si>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</si>
  <si>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</si>
  <si>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</si>
  <si>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</si>
  <si>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</si>
  <si>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</si>
  <si>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</si>
  <si>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</si>
  <si>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</si>
  <si>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</si>
  <si>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</si>
  <si>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</si>
  <si>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</si>
  <si>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</si>
  <si>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</si>
  <si>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</si>
  <si>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</si>
  <si>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</si>
  <si>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</si>
  <si>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</si>
  <si>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</si>
  <si>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</si>
  <si>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</si>
  <si>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</si>
  <si>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</si>
  <si>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</si>
  <si>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</si>
  <si>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</si>
  <si>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</si>
  <si>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</si>
  <si>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</si>
  <si>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</si>
  <si>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</si>
  <si>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</si>
  <si>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</si>
  <si>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</si>
  <si>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</si>
  <si>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</si>
  <si>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</si>
  <si>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</si>
  <si>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</si>
  <si>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</si>
  <si>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</si>
  <si>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</si>
  <si>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</si>
  <si>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</si>
  <si>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</si>
  <si>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</si>
  <si>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</si>
  <si>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</si>
  <si>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</si>
  <si>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</si>
  <si>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</si>
  <si>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</si>
  <si>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</si>
  <si>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</si>
  <si>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</si>
  <si>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</si>
  <si>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</si>
  <si>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</si>
  <si>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</si>
  <si>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</si>
  <si>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</si>
  <si>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</si>
  <si>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</si>
  <si>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</si>
  <si>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</si>
  <si>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</si>
  <si>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</si>
  <si>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</si>
  <si>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</si>
  <si>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</si>
  <si>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</si>
  <si>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</si>
  <si>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</si>
  <si>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</si>
  <si>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</si>
  <si>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</si>
  <si>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</si>
  <si>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</si>
  <si>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</si>
  <si>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</si>
  <si>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</si>
  <si>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</si>
  <si>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</si>
  <si>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</si>
  <si>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</si>
  <si>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</si>
  <si>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</si>
  <si>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</si>
  <si>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</si>
  <si>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</si>
  <si>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</si>
  <si>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</si>
  <si>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</si>
  <si>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</si>
  <si>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</si>
  <si>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</si>
  <si>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</si>
  <si>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</si>
  <si>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</si>
  <si>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</si>
  <si>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</si>
  <si>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</si>
  <si>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</si>
  <si>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</si>
  <si>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</si>
  <si>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</si>
  <si>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</si>
  <si>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</si>
  <si>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</si>
  <si>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</si>
  <si>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</si>
  <si>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</si>
  <si>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</si>
  <si>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</si>
  <si>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</si>
  <si>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</si>
  <si>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</si>
  <si>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</si>
  <si>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</si>
  <si>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</si>
  <si>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</si>
  <si>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</si>
  <si>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</si>
  <si>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</si>
  <si>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</si>
  <si>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</si>
  <si>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</si>
  <si>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</si>
  <si>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</si>
  <si>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</si>
  <si>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</si>
  <si>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</si>
  <si>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</si>
  <si>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</si>
  <si>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</si>
  <si>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</si>
  <si>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</si>
  <si>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</si>
  <si>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</si>
  <si>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</si>
  <si>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</si>
  <si>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</si>
  <si>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</si>
  <si>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</si>
  <si>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</si>
  <si>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</si>
  <si>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</si>
  <si>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</si>
  <si>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</si>
  <si>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</si>
  <si>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</si>
  <si>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</si>
  <si>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</si>
  <si>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</si>
  <si>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</si>
  <si>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</si>
  <si>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</si>
  <si>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</si>
  <si>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</si>
  <si>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</si>
  <si>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</si>
  <si>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</si>
  <si>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</si>
  <si>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</si>
  <si>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</si>
  <si>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</si>
  <si>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</si>
  <si>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</si>
  <si>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</si>
  <si>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</si>
  <si>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</si>
  <si>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</si>
  <si>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</si>
  <si>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</si>
  <si>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</si>
  <si>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</si>
  <si>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</si>
  <si>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</si>
  <si>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</si>
  <si>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</si>
  <si>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</si>
  <si>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</si>
  <si>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</si>
  <si>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</si>
  <si>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</si>
  <si>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</si>
  <si>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</si>
  <si>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</si>
  <si>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</si>
  <si>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</si>
  <si>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</si>
  <si>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</si>
  <si>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</si>
  <si>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</si>
  <si>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</si>
  <si>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</si>
  <si>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</si>
  <si>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</si>
  <si>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</si>
  <si>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</si>
  <si>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</si>
  <si>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</si>
  <si>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</si>
  <si>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</si>
  <si>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</si>
  <si>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</si>
  <si>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</si>
  <si>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</si>
  <si>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</si>
  <si>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</si>
  <si>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</si>
  <si>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</si>
  <si>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</si>
  <si>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</si>
  <si>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</si>
  <si>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</si>
  <si>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</si>
  <si>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</si>
  <si>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</si>
  <si>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</si>
  <si>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</si>
  <si>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</si>
  <si>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</si>
  <si>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</si>
  <si>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</si>
  <si>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</si>
  <si>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</si>
  <si>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</si>
  <si>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</si>
  <si>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</si>
  <si>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</si>
  <si>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</si>
  <si>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</si>
  <si>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</si>
  <si>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</si>
  <si>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</si>
  <si>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</si>
  <si>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</si>
  <si>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</si>
  <si>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</si>
  <si>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</si>
  <si>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</si>
  <si>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</si>
  <si>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</si>
  <si>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</si>
  <si>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</si>
  <si>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</si>
  <si>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</si>
  <si>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</si>
  <si>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</si>
  <si>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</si>
  <si>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</si>
  <si>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</si>
  <si>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</si>
  <si>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</si>
  <si>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</si>
  <si>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</si>
  <si>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</si>
  <si>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</si>
  <si>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</si>
  <si>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</si>
  <si>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</si>
  <si>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</si>
  <si>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</si>
  <si>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</si>
  <si>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</si>
  <si>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</si>
  <si>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</si>
  <si>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</si>
  <si>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</si>
  <si>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</si>
  <si>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</si>
  <si>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</si>
  <si>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</si>
  <si>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</si>
  <si>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</si>
  <si>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</si>
  <si>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</si>
  <si>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</si>
  <si>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</si>
  <si>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</si>
  <si>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</si>
  <si>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</si>
  <si>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</si>
  <si>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</si>
  <si>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</si>
  <si>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</si>
  <si>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</si>
  <si>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</si>
  <si>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</si>
  <si>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</si>
  <si>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</si>
  <si>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</si>
  <si>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</si>
  <si>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</si>
  <si>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</si>
  <si>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</si>
  <si>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</si>
  <si>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</si>
  <si>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</si>
  <si>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</si>
  <si>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</si>
  <si>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</si>
  <si>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</si>
  <si>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</si>
  <si>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</si>
  <si>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</si>
  <si>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</si>
  <si>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</si>
  <si>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</si>
  <si>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</si>
  <si>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</si>
  <si>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</si>
  <si>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</si>
  <si>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</si>
  <si>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</si>
  <si>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</si>
  <si>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8-05-02</t>
  </si>
  <si>
    <t>8-06-01</t>
  </si>
  <si>
    <t>8-06-02</t>
  </si>
  <si>
    <t>8-06-03</t>
  </si>
  <si>
    <t>8-06-04</t>
  </si>
  <si>
    <t>8-07-01</t>
  </si>
  <si>
    <t>8-07-04</t>
  </si>
  <si>
    <t>8-07-05</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</si>
  <si>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</si>
  <si>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</si>
  <si>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</si>
  <si>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</si>
  <si>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</si>
  <si>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</si>
  <si>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</si>
  <si>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</si>
  <si>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</si>
  <si>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</si>
  <si>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</si>
  <si>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</si>
  <si>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</si>
  <si>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</si>
  <si>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</si>
  <si>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</si>
  <si>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</si>
  <si>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</si>
  <si>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</si>
  <si>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</si>
  <si>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</si>
  <si>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</si>
  <si>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</si>
  <si>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</si>
  <si>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</si>
  <si>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</si>
  <si>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</si>
  <si>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</si>
  <si>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</si>
  <si>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</si>
  <si>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</si>
  <si>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</si>
  <si>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</si>
  <si>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</si>
  <si>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</si>
  <si>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</si>
  <si>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</si>
  <si>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</si>
  <si>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</si>
  <si>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</si>
  <si>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</si>
  <si>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</si>
  <si>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</si>
  <si>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</si>
  <si>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</si>
  <si>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</si>
  <si>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</si>
  <si>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</si>
  <si>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</si>
  <si>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</si>
  <si>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</si>
  <si>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</si>
  <si>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</si>
  <si>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</si>
  <si>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</si>
  <si>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</si>
  <si>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</si>
  <si>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</si>
  <si>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</si>
  <si>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</si>
  <si>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</si>
  <si>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</si>
  <si>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</si>
  <si>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</si>
  <si>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</si>
  <si>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</si>
  <si>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</si>
  <si>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</si>
  <si>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</si>
  <si>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</si>
  <si>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</si>
  <si>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</si>
  <si>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</si>
  <si>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</si>
  <si>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</si>
  <si>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</si>
  <si>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</si>
  <si>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</si>
  <si>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</si>
  <si>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</si>
  <si>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</si>
  <si>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</si>
  <si>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</si>
  <si>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</si>
  <si>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</si>
  <si>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</si>
  <si>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</si>
  <si>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</si>
  <si>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</si>
  <si>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</si>
  <si>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</si>
  <si>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</si>
  <si>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</si>
  <si>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</si>
  <si>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</si>
  <si>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</si>
  <si>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</si>
  <si>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</si>
  <si>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</si>
  <si>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</si>
  <si>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</si>
  <si>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</si>
  <si>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</si>
  <si>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</si>
  <si>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</si>
  <si>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</si>
  <si>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</si>
  <si>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</si>
  <si>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</si>
  <si>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</si>
  <si>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</si>
  <si>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</si>
  <si>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</si>
  <si>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</si>
  <si>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</si>
  <si>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</si>
  <si>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</si>
  <si>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</si>
  <si>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</si>
  <si>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</si>
  <si>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</si>
  <si>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</si>
  <si>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</si>
  <si>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</si>
  <si>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</si>
  <si>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</si>
  <si>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</si>
  <si>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</si>
  <si>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</si>
  <si>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</si>
  <si>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</si>
  <si>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</si>
  <si>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</si>
  <si>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</si>
  <si>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</si>
  <si>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</si>
  <si>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</si>
  <si>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</si>
  <si>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</si>
  <si>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</si>
  <si>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</si>
  <si>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</si>
  <si>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</si>
  <si>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</si>
  <si>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</si>
  <si>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</si>
  <si>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</si>
  <si>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</si>
  <si>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</si>
  <si>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</si>
  <si>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</si>
  <si>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</si>
  <si>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</si>
  <si>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</si>
  <si>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</si>
  <si>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</si>
  <si>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</si>
  <si>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</si>
  <si>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</si>
  <si>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</si>
  <si>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</si>
  <si>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</si>
  <si>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</si>
  <si>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</si>
  <si>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</si>
  <si>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</si>
  <si>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</si>
  <si>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</si>
  <si>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</si>
  <si>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</si>
  <si>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</si>
  <si>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</si>
  <si>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</si>
  <si>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</si>
  <si>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</si>
  <si>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</si>
  <si>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</si>
  <si>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</si>
  <si>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</si>
  <si>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</si>
  <si>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</si>
  <si>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</si>
  <si>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</si>
  <si>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</si>
  <si>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</si>
  <si>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</si>
  <si>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</si>
  <si>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</si>
  <si>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</si>
  <si>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</si>
  <si>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</si>
  <si>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</si>
  <si>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</si>
  <si>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</si>
  <si>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</si>
  <si>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</si>
  <si>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</si>
  <si>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</si>
  <si>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</si>
  <si>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</si>
  <si>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</si>
  <si>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</si>
  <si>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</si>
  <si>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</si>
  <si>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</si>
  <si>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</si>
  <si>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</si>
  <si>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</si>
  <si>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</si>
  <si>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</si>
  <si>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</si>
  <si>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</si>
  <si>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</si>
  <si>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</si>
  <si>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</si>
  <si>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</si>
  <si>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</si>
  <si>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</si>
  <si>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</si>
  <si>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</si>
  <si>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</si>
  <si>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</si>
  <si>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</si>
  <si>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</si>
  <si>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</si>
  <si>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</si>
  <si>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</si>
  <si>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</si>
  <si>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</si>
  <si>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</si>
  <si>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</si>
  <si>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</si>
  <si>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</si>
  <si>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</si>
  <si>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</si>
  <si>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</si>
  <si>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</si>
  <si>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</si>
  <si>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</si>
  <si>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</si>
  <si>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</si>
  <si>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</si>
  <si>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</si>
  <si>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</si>
  <si>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</si>
  <si>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</si>
  <si>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</si>
  <si>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</si>
  <si>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</si>
  <si>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</si>
  <si>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</si>
  <si>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</si>
  <si>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</si>
  <si>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</si>
  <si>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</si>
  <si>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</si>
  <si>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</si>
  <si>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</si>
  <si>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</si>
  <si>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</si>
  <si>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</si>
  <si>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</si>
  <si>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</si>
  <si>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</si>
  <si>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</si>
  <si>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</si>
  <si>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</si>
  <si>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</si>
  <si>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</si>
  <si>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</si>
  <si>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</si>
  <si>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</si>
  <si>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</si>
  <si>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</si>
  <si>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Трости опорные регулируемые по высоте, с устройством противoскольжения. Трости обеспечивают удобство пользования ими. Трости изготовлены из металлического профиля. Трости имеют механизм регулирования высоты. Трости виброустойчивы, ударопрочны при эксплуатации и транспортировке. Лакокрасочное покрытие ровное, без пузырей и отслаиваний. На окрашенных поверхностях нет трещин, пятен, морщин, наплывов, непрокрашенных участков. Поверхности тростей не имеют заусенцев, задиров, острых кромок или выступов, могущих повредить одежду или  причинить дискомфорт пользователю. Рукоятка трости имеет такую форму, которая обеспечивает прочность захвата рукой и отсутствие скольжения при захвате. Трость имеет устройство против скольжения с металлическим штырем. Наконечники тростей изготовлены из упругого, прочного материала, имеющего высокий коэффициент трения. Трости имеют четкую и несмываемую маркировку. Металлические части тростей изготовлены из коррозийностойких материалов. 
В комплект входят:
- трость;
- паспорт на изделие;
- гарантийный талон.
Вес трости опорной составляет - 420 гр;
Трость выдерживает нагрузку - 100 кг;
Рукоятка - легкоочищаемая.
</t>
  </si>
  <si>
    <t xml:space="preserve">Костыли оборудованы устройствами регулирования высоты и против скольжения.  Подлокотник не натирает и не деформирует верхнюю конечность руки. Конструкция и размеры манжеты удобны для разной толщины одежды.
Благодаря механизму регулирования высоты костыли сразу нескольких типоразмеров (в зависимости от роста Получателя).
</t>
  </si>
  <si>
    <t xml:space="preserve">Костыли имеют ножку, рукоятку и опору для предплечья. Костыли оборудованы устройством регулирования высоты и устройством против скольжения.
Благодаря механизму регулирования высоты костыли сразу нескольких типоразмеров (в зависимости от роста Получателя).
</t>
  </si>
  <si>
    <t xml:space="preserve">Костыли оборудованы устройствами регулирования высоты и против скольжения.
Благодаря механизму регулирования высоты костыли сразу нескольких типоразмеров (в зависимости от роста Получателя).
</t>
  </si>
  <si>
    <t xml:space="preserve">Кресло-коляска с ручным приводом  прогулочная
Серия «Пикник» Модель «Стандарт» титановая  рама
(Производитель: АНО «Катаржина» Страна происхождения: Российская Федерация)
 Кресло-коляска с ручным приводом  прогулочная (жесткая рама, при складывании спинка ложится на сидение).
Кресло-коляска с жесткой (не складывающейся)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обладает повышенной прочностью элементов рамы (каркаса), ободов колес, маневренностью, надежностью;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кресло-коляски  выполнена из труб титанового сплава; все силовые элементы крепления боковых щитков (подлокотников), подножек и тормозов выполнены из прочного дюралюминия.
Спинка кресла-коляски оснащена единой приваренной ручкой сзади и дополнительно оснащена ручками, на которых установлены резиновые грипсы.
Кресло - коляска соответствует следующим требованиям (с учетом индивидуальных особенностей инвалида): 
- ширина сиденья (см): 42
- глубина сиденья (см): 38
- высота спинки по шитью (см): 25
- высота подлокотника (см): 18
- задние колеса (ведущие) быстросъемные – алюминиевый обод и обруч, с пневматическими шинами высокого качества (повышенная износостойкость покрышек)
Кресло - коляска имеет:
- алюминиевые откидные грязезащитные боковые щитки;
- элементы индивидуальной регулировки опорной площадки для ног верх вниз по диагонали;
- стояночные тормоза рычажные облегченные из алюминиевого сплава; 
-  мягкая защита со светоотражающей лентой на передних трубах рамы (смягчает возможные удары от столкновения с препятствием);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входит:
- руководство пользователя (паспорт) на русском языке;
- гарантийный талон;
-насос. Диаметр задних колес 594 мм. 
Ведущие колеса  номинальный размер покрышек – 47х507 мм ; 
- передние литые колеса диаметром 125мм.
Общий вес коляски: 13 кг. 
Максимальная масса пользователя: 120 кг.
</t>
  </si>
  <si>
    <t>1025</t>
  </si>
  <si>
    <t>1590410053721000494</t>
  </si>
  <si>
    <t>783</t>
  </si>
  <si>
    <t>1590410053720000319</t>
  </si>
  <si>
    <t xml:space="preserve">Кресло – коляска активного типа предназначена для реабилитации инвалидов, ведущих активный повседневный образ жизни. Кресло-коляска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Кресла - коляски соответствуют следующим требованиям: 
- ширина сиденья:  40 см. 
- тип рамы складная;
- рама, спинка и подножки выполнены из титанового сплава;
- легко управляемая, обладает повышенной прочностью элементов рамы (каркаса), ободов колес, маневренностью, надежностью;
- имеет широкий диапазон регулировок;
- складывается и раскладывается без инструментов;
- имеет откидную подножку;
- имеет мягкую защиту со светоотражающей лентой на передних трубах рамы (для смягчения возможных ударов от столкновения с препятствием);
- имеет защитные круги на спицы, чтобы исключить попадание пальцев рук в спицы задних колес;
- имеет откидные грязезащитные боковые щитки;
- имеет задние (ведущие) колеса с пневматическими шинами повышенной износостойкостью, быстросъемные;
- оборудована тормозами;
- спинка оснащена ручками, на которых установлены резиновые грипсы;
-  поверхность сиденья (обтяжка) не пропускает органические выделения, устойчива к их воздействию и поддаётся санитарной обработке.
В комплект поставки входят руководство пользователя (паспорт) на русском языке, гарантийный талон, насос.
- максимальная масса пользователя 120 кг,
- вес кресла-коляски 12,5 кг;
- габаритная ширина 62 см.;
- высота спинки –35 см 
- имеет задние (ведущие) колеса диаметром  610 мм. быстросъемные, с пневматическими шинами повышенной износостойкости, ширина покрышки 37 мм.;
- имеет передние колеса на литой шине диаметром 125 мм. толщиной 40 мм. 
</t>
  </si>
  <si>
    <t>581</t>
  </si>
  <si>
    <t xml:space="preserve">Коляска малогабаритная предназначена для самостоятельного передвижения инвалидов с высокой ампутацией нижних конечностей на небольшие расстояния в помещениях и в уличных условиях на площадках с ровным, твердым покрытием.
Передвижение коляски осуществляется инвалидом с помощью палок (толкателей).
Кресло - коляска малогабаритная оснащена металлической рамой с защитным покрытием.
На раме коляски закреплено мягкое сидение, обтянутое искусственной кожей, оснащенное регулируемыми ремнями для фиксации туловища.
Наличие ручных упоров- палок  (толкатели).                                                                       
- Наличие 4 колес диаметром 125 мм с цельнолитыми шинами.
- Ширина сиденья кресло-коляски 328 мм.
- Максимальная нагрузка: 80 кг.  
</t>
  </si>
  <si>
    <t>682</t>
  </si>
  <si>
    <t>1590410053721000339</t>
  </si>
  <si>
    <t xml:space="preserve">Протез пальца косметический:
Протез пальца косметический ПР0-14
Страна происхождения – Россия
Протез при частичной ампутации кисти, в том числе протезы пальцев; косметический; взрослый.  Отсутствует управление; модуль пальца косметический с армирующей сеткой; локоть-предплечье отсутствует; дополнительное  регулировочно-соединительное устройство  отсутствует; приспособления отсутствуют; оболочка косметическая отсутствует; отсутствует гильза; модуль при вычленении плеча отсутствует. Крепление индивидуальное, подгоночное, специальное.
</t>
  </si>
  <si>
    <t>625</t>
  </si>
  <si>
    <t>1590410053720000266</t>
  </si>
  <si>
    <t>Протез при частичной ампутации кисти, в том числе протезы пальцев; косметический; взрослый; отсутствует управление;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приспособления отсутствуют; оболочка косметическая отсутствует; отсутствует гильза или гильза индивидуальная одинарная из литьевого слоистого пластика на основе связующих смол или приемная гильза индивидуального изготовления, манжеткой из кожи, на шнуровке или контактной ленте (в зависимости от индивидуальных особенностей Получателя); модуль при вычленении плеча отсутствует; крепление: индивидуальное или специальное или подгоночное (в зависимости от индивидуальных особенностей Получателя).</t>
  </si>
  <si>
    <t>355</t>
  </si>
  <si>
    <t>1590410053721000181</t>
  </si>
  <si>
    <t>Протез предплечья косметический, функционально-косметический; взрослый; отсутствует управление или система управления сохранившейся рукой или противоупором (в зависимости от индивидуальных особенностей Получателя);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с цилиндрическим хвостовиком, ротатор кистевой с адаптером, для присоединения кистей косметических, тяговых каркасных без ротации и рабочих насадок, имеющих адаптер; приспособления отсутствуют; оболочка косметическая отсутствует; гильза индивидуальная одинарная или гильза индивидуальная составная или гильза геометрическая копия сохранившейся руки или гильза унифицированная или отсутствует гильза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или крепление отсутствует (в зависимости от индивидуальных особенностей Получателя)</t>
  </si>
  <si>
    <t>Протез плеча косметический, функционально-косметический;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кисть косметическая из ПВХ или кисть косметическая силиконовая с несъемной формообразующей арматурой в пальцах, адаптером в запястье (адаптер кистевой поставляется в комплекте) (в зависимости от индивидуальных особенностей Получателя);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или локоть-предплечье экзоскелетного типа пассивный со ступенчатой фиксацией; ротатор кистевой с адаптером, для присоединения кистей косметических, тяговых каркасных без ротации и рабочих насадок, имеющих адаптер, функция ротации реализована в составе модуля кисти; дополнительное регулировочно-соединительное устройство отсутствует; приспособления отсутствуют; оболочка косметическая отсутствует или оболочка косметическая силиконовая с армирующей сеткой или оболочка косметическая ПВХ/пластизоль с покрытием или оболочка косметическая ПВХ/пластизоль без покрытия (в зависимости от индивидуальных особенностей Получателя); гильза индивидуальная одинарная или гильза индивидуальная составная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(в зависимости от индивидуальных особенностей Получателя).</t>
  </si>
  <si>
    <t>Протез кисти рабочий; взрослый; управление сохранившейся рукой или противоупором, отсутствует управление; отсутствуют модули пальцев;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либо оболочка косметическая ПВХ/пластизоль без покрытия либо оболочка косметическая ПВХ/пластизоль с покрытием либо оболочка косметическая кожаная (в зависимости от индивидуальных особенностей Получателя); гильза индивидуальная одинарная либо гильза индивидуальная составная либо гильза унифицированная (в зависимости от индивидуальных особенностей Получателя); гильза кожаная, из литьевого слоистого пластика на основе связующих смол либо из листового термопласта;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</si>
  <si>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Протез предплечья рабочий, комбинированный; взрослый; система управления сохранившейся рукой или противоупором, комбинированная (если комплектующие узлы имеют различные системы управления, например кисть с биоэлектрической системой управления и локоть с тяговой системой управления) или механическая или отсутствует управление (в зависимости от индивидуальных особенностей Получателя); отсутствуют модули пальцев, пястей и кистей, кисть косметическая из ПВХ;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или оболочка косметическая ПВХ/пластизоль без покрытия или оболочка косметическая ПВХ/пластизоль с покрытием или оболочка косметическая кожаная (в зависимости от индивидуальных особенностей Получателя); гильза индивидуальная одинарная или гильза индивидуальная составная или гильза унифицированная (в зависимости от индивидуальных особенностей Получателя); гильза кожаная или из литьевого слоистого пластика на основе связующих смол или из листового термопласта (в зависимости от индивидуальных особенностей Получателя); модуль при вычленении плеча отсутствует; крепление: индивидуальное или подгоночное или специальное или силиконовое с быстросъемным замком или крепление отсутствует (в зависимости от индивидуальных особенностей Получателя).</t>
  </si>
  <si>
    <t>Протез плеча рабочий;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отсутствуют модули пальцев, пястей и кистей; комплект шин для локтевых шарниров;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комплект рабочих насадок; оболочка косметическая отсутствует; гильза индивидуальная одинарная; гильза кожаная или из литьевого слоистого пластика на основе связующих смол (в зависимости от индивидуальных особенностей Получателя); модуль при вычленении плеча отсутствует, комплект полуфабрикатов протеза рабочего плеча с регулируемой тугоподвижностью шарнира плечевого; крепление: индивидуальное или подгоночное или специальное (в зависимости от индивидуальных особенностей Получателя).</t>
  </si>
  <si>
    <t>Протез кисти активный предназначен для компенсации ампутационных дефектов кисти, при сохранении лучезапястного сустава. Протез состоит из двух частей: каркасные (активные) элементы и приемная гильза. Гильза изготавливается по индивидуальному слепку. Постоянная приемная гильза изготавливается путем блокировки из низкотемпературного пластика. Материал модуля кисти – полиамид. Материал наконечников пальцев – силикон. Приемная гильза имеет две шарнирно соединенные части, одна из которых фиксируется на предплечье, вторая плотно облегает культю кисти. Функция схвата осуществляется за счет движений в лучезапястном суставе. Тяговые тросы зафиксированы на опорной части протеза и регулируются индивидуально, что позволяет осуществлять требуемые функциональные позиции и менять очередность движения пальцев. Протез позволяет выполнять приведение и отведение кисти. Протез имеет возможность фиксации схвата в закрытом состоянии. Назначение – постоянное.</t>
  </si>
  <si>
    <t>Протез предплечья активный; взрослый; система управления механическая; кисть с гибкой тягой каркасная с пружинным схватом без ротации или кисть с гибкой тягой каркасная с пружинным схватом, пассивной ротацией с бесступенчатой регулируемой тугоподвижностью и фиксацией блока IV – V пальцев либо кисть с гибкой тягой каркасная с активным схватом без ротации либо кисть с гибкой тягой каркасная с активным схватом, пассивной ротацией с бесступенчатой регулируемой тугоподвижностью и фиксацией блока IV – V пальцев или кисть с гибкой тягой корпусная с пружинным схватом, пассивной ротацией с бесступенчатой регулируемой тугоподвижностью и фиксацией блока IV – V пальцев либо кисть с гибкой тягой корпусная с пружинным схватом и фиксацией блока IV – V пальцев (в зависимости от индивидуальных особенностей Получателя); локоть-предплечье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имеющих адаптер, дополнительное регулировочно-соединительное устройство отсутствует, шарнир кистевой с бесступенчатой изменяемой тугоподвижностью в узле ротации, ротатор кистевой с адаптером, для присоединения кистей косметических, тяговых каркасных без ротации и рабочих насадок, с цилиндрическим хвостовиком; приспособления отсутствуют; оболочка косметическая ПВХ/пластизоль с покрытием или оболочка косметическая ПВХ/пластизоль без покрытия или оболочка косметическая силиконовая (в зависимости от индивидуальных особенностей Получателя); гильза индивидуальная одинарная или гильза индивидуальная составная или гильза геометрическая копия сохранившейся руки (в зависимости от индивидуальных особенностей Получателя); гильза из литьевого слоистого пластика на основе связующих смол, из листового термопласта; модуль при вычленении плеча отсутствует; крепление: индивидуальное или подгоночное или специальное или силиконовое с быстросъемным замком (в зависимости от индивидуальных особенностей Получателя).</t>
  </si>
  <si>
    <t>Протез плеча активный (тяговый), функционально-косметический; взрослый; система управления механическая; кисть с гибкой тягой корпусная с пружинным схватом и пассивным узлом ротации, кисть с двумя гибкими тягами корпусная с пружинным схватом, пассивной ротацией с бесступенчатой регулируемой тугоподвижностью и фиксацией блока IV – V пальцев; локоть-предплечье экзоскелетного типа активный со ступенчатой фиксацией с пассивной ротацией плеча; функция ротации реализована в составе модуля кисти, дополнительное регулировочно-соединительное устройство отсутствует, шарнир кистевой с бесступенчатой изменяемой тугоподвижностью в узле ротации; приспособления отсутствуют; оболочка косметическая ПВХ/пластизоль без покрытия, оболочка косметическая ПВХ/пластизоль с покрытием, оболочка косметическая силиконовая, оболочка косметическая кожаная; гильза индивидуальная одинарная, гильза геометрическая копия сохранившейся руки, гильза индивидуальная составная, гильза унифицированная; гильза из литьевого слоистого пластика на основе связующих смол, из листового термопласта, кожаная;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</si>
  <si>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458</t>
  </si>
  <si>
    <t>1590410053721000229</t>
  </si>
  <si>
    <t xml:space="preserve">Протез предназначен для компенсации врожденных и ампутационных дефектов кисти и предплечья. 
Кисть с биоэлектрическим пропорциональным миоуправлением от сети датчиков (от двух до четырех каналов), датчики выполнены в виде отдельных электродных площадок с одним референсным электродом. Формоприспосабливаемая кисть с активным схватом и активным раскрытием, обладает возможностью переключения от мио сигналов на произвольное число различных видов схвата, которые пользователь программирует самостоятельно через мобильное приложение, подключенное к протезу. 
Переключение возможно из любого схвата в любой другой. Каждый палец кисти оснащен индивидуальным электромеханическим приводом.
Пальцы со 2-го по 5-ый с подвижными взимозависимыми 2-мя суставами. Большой палец кисти с электромеханическим управлением движений: обеспечивает сгибание-разгибание, приведение-отведение.
Протез не предназначен для использования с косметическими оболочками. Ладонь и проксимальные фаланги оснащены противоскользящей силиконовой накладкой.
Ширина раскрытия кисти – 90 мм, усиление на кончике пальца – 2 кг., время смыкания схвата – 2 с., вес – 420 гр., рабочая температура – от -10ºС до 40ºС, адаптер быстросъемный с возможностью 360º бесшумной ротации, степень пылевлагозащиты – IP54.
Литьевой аккумулятор: емкость – 3000мАч, время до полной зарядки – 2 часа, номинальное напряжение – 11В, вес – 65 г.
Электроды: рабочее напряжение – 4,2-7,2 В, диапазон частот – 90-450 Гц, габариты Д*Ш*В – 27*18*9,5 мм, вес – 4,5 г.
</t>
  </si>
  <si>
    <t>781</t>
  </si>
  <si>
    <t>1590410053720000317</t>
  </si>
  <si>
    <t xml:space="preserve">Протез предназначен для компенсации врожденных и ампутационных дефектов предплечья, в том числе при длинной культе (после вычленения в лучезапястном суставе или наличии рудимента кисти), при сохранении подвижного локтевого сустава.
Протез состоит из кисти с электромеханическим приводом, гильзы предплечья, механизма ротации кисти, электромиографических датчиков, аккумулятора, зарядного устройства, электрокабелей и косметической оболочки.
Схват и раскрытие активные, обеспечиваются сведением/раскрытием первого пальца и остальных 4-х пальцев друг к другу посредством работы в модуле кисти электродвигателя. 
Ладонь и кончики пальцев оснащены противоскользящими силиконовыми накладками. Предусматривается применение внешней косметической оболочки.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может осуществляться пропорционально силе напряжения мышц культи. Управление протезом – одно/двухканальное. 
Внешняя гильза изготавливается по индивидуальному гипсовому слепку методом вакуумной инфузии из слоистых композиционных материалов на основе акрилових смол с угле и стекловолоконным наполнением. 
Приемная гильза изготовлена из мягких смол (термолин) или силикона. Удержание протеза на культе – за счет мягких тканей и формы культи.
В качестве источника энергии служит заряжаемый, несъемный литий-ионный аккумулятор с защитой от перезаряда.
</t>
  </si>
  <si>
    <t>912</t>
  </si>
  <si>
    <t>1590410053721000434</t>
  </si>
  <si>
    <t>Протез предплечья с внешним источником энергии ПР2-МВОПротез предплечья активный, взрослый,  система управления биоэлектрическая/ миоэлектрическая, с возможностью управления кистью как от двух так и от одного электрода (для пациентов имеющих одну работоспособную группу мышц); комплект электромеханической кисти (с червячно-винтовым или планетарным редуктором); локоть-предплечье отсутствует; функция ротатора реализована в составе модуля кисти, оболочка косметическая ПВХ/пластизоль с покрытием, оболочка косметическая ПВХ/пластизоль без покрытия, оболочка косметическая силиконовая с армирующей сеткой и кожным рисунком. Гильза индивидуальная составная из литьевого слоистого пластика на основе связующих смол, из листового термопласта. Крепление индивидуальное.</t>
  </si>
  <si>
    <t>738</t>
  </si>
  <si>
    <t>1590410053720000302</t>
  </si>
  <si>
    <t xml:space="preserve">Протез после вычленения плеча функционально-косметический.
Протез после вычленения плеча функционально-косметический; взрослый; управление сохранившейся рукой, противоупором; кисть функционально-косметическая каркасная;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тяговых каркасных без ротации и рабочих насадок, имеющих адаптер М12х1,5, шарнир кистевой с бесступенчатой изменяемой тугоподвижностью в шарнире запястья; приспособления отсутствуют; оболочка косметическая ПВХ/пластизоль с покрытием, оболочка косметическая ПВХ/пластизоль без покрытия; гильза индивидуальная составная, отсутствует гильза; гильза из литьевого слоистого пластика на основе связующих смол; плечевой шарнир с двумя шинами, с регулируемой тугоподвижностью в двух плоскостях; крепление: индивидуальное, подгоночное (в зависимости от анатомических особенностей получателя).
</t>
  </si>
  <si>
    <t>Чехлы хлопчатобумажные не вызывает аллергических реакций, новый, не использованный, без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t>
  </si>
  <si>
    <t xml:space="preserve">Косметическая оболочка на протез верхней конечности предназначена для сокрытия косметического дефекта.
Размер и форма косметической оболочки определяется по установленному модулю кисти на протезе, цветовой оттенок определяется индивидуально.
Срок службы косметической оболочки на протез верхней конечности составляет 3 (три) месяца (указанный срок, установленный изготовителем протезов нижних конечностей, не менее срока пользования техническим средством реабилитации, установленным Приказом Минтруда России от 24.05.2013 № 215н "Об утверждении Сроков пользования техническими средствами реабилитации, протезами и протезно-ортопедическими изделиями до их замены").
</t>
  </si>
  <si>
    <t>187</t>
  </si>
  <si>
    <t>1590410053721000092</t>
  </si>
  <si>
    <t>Протез стопы немодульный, без косметической облицовки. Гильза индивидуальная, изготовленная по индивидуальному слепку с культи инвалида, количество приемных (пробных) гильз – 1. Постоянная гильза облегченная, высокой прочности (карбон) на основе полимерной смолы. Без вкладной гильзы, без чехла полимерного. Крепление протеза за счет формы приемной гильзы, без использования дополнительных элементов. Стопа по Шопару, карбоновая с высокой степенью энергосбережения. Поворотное устройство отсутствует. Тип протеза по назначению - постоянный.</t>
  </si>
  <si>
    <t>303</t>
  </si>
  <si>
    <t>15904100537200034</t>
  </si>
  <si>
    <t xml:space="preserve">Протез голени для купания. ПН3-87K
Протез голени для купания с полимерным чехлом. Без облицовочного покрытия. Приемная гильза индивидуальная, изготовленная по индивидуальному слепку (одна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с текстильным покрытием, без дистального соединения. Крепление протеза вакуумное с использованием сополимерного наколенника.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</si>
  <si>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317</t>
  </si>
  <si>
    <t>1590410053720000140</t>
  </si>
  <si>
    <t>1590410053720000147</t>
  </si>
  <si>
    <t>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В качестве вкладного элемента используется чехол полимерный с дистальным соединением. Крепление протеза замковое. Коленный шарнир водостойкий моноцентрический с гидравлической системой и интегрированным фиксатором для дополнительной надежности в фазе опоры для инвалидов группы активности выше второй.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постоянный</t>
  </si>
  <si>
    <t>327</t>
  </si>
  <si>
    <t>1590410053720000137</t>
  </si>
  <si>
    <t xml:space="preserve">Протез бедра для купания. ПН6-72K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вакуумный силиконовый чехол со съемной мембраной. Крепление протеза с использованием вакуума и поддерживающего бандажа. Коленный шарнир полицентрический водостойкий с замком.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 титан. Тип протеза по назначению: специальный.
</t>
  </si>
  <si>
    <t>1008</t>
  </si>
  <si>
    <t>1590410053720000402</t>
  </si>
  <si>
    <t xml:space="preserve">Протез голени модульный, в том числе при недоразвитии. ПН3-87.01
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 - соединительное устройство соответствует весу инвалида. Стопа с высокой степенью энергосбережения с функцией бесступенчатой регулировки высоты каблука от 0 до 7 см. Тип протеза по назначению постоянный.
</t>
  </si>
  <si>
    <t>746</t>
  </si>
  <si>
    <t>1590410053721000373</t>
  </si>
  <si>
    <t xml:space="preserve">Протез голени модульный. Протез голени модульный с силиконовым чехлом ПН3-87.01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(в зависимости от медицинских показаний Получателя). Косметическое покрытие облицовки - чулки ортопедические перлоновые или силоновые (в зависимости от медицинских показаний Получателя).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зависимости от медицинских показаний Получателя).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(в зависимости от медицинских показаний Получателя). Регулировочно-соединительные устройства соответствуют весу инвалида. Стопа со средней степенью энергосбережения. Тип протеза: постоянный
</t>
  </si>
  <si>
    <t xml:space="preserve">Протез голени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приёмная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</si>
  <si>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185</t>
  </si>
  <si>
    <t>1590410053721000088</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</si>
  <si>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примерочная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Регулировочно-соединительные устройства соответствует весу инвалида. Стопа со средней степенью энергосбережения. Тип протеза по назначению – постоянный.</t>
  </si>
  <si>
    <t>745</t>
  </si>
  <si>
    <t>1590410053721000375</t>
  </si>
  <si>
    <t>Протез голени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Тип протеза: постоянный</t>
  </si>
  <si>
    <t>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постоянной гильзы литьевой слоистый пластик на основе акриловых смол, листовой термопластичный пластик. В качестве вкладного элемента применяется чехол полимерный с дистальным соединением, крепление протеза с использованием замка. Дополнительное крепление протеза с использованием поддерживающего бандажа. Регулировочно-соединительные устройства соответствуют весу пациента. Стопа карбоновая с раздвоенной передней частью, пирамидальным адаптером и возможностью выбора жесткости. Коленный шарнир полицентрический с системой эргономично сбалансированного шага с гидравлическим управлением фазой переноса/опоры. Используется поворотное устройство. Тип протеза по назначению постоянный.</t>
  </si>
  <si>
    <t>1092</t>
  </si>
  <si>
    <t>1590410053721000534</t>
  </si>
  <si>
    <t xml:space="preserve">Протез бедра модульный, в том числе при врожденном недоразвитии ПН6-М.Страна происхождения – Россия    
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с использованием бандажа и вакуумное. Регулировочно-соединительные устройства на нагрузку до 100 кг. Стопа с высокой степенью энергосбережения. Полицентрический коленный модуль с гидравлической системой управления, обеспечивающий регулировочный ручной режим темпа ходьбы и устойчивости. Имеют возможность закрытия клапана на сгибание. Имеет возможность отключения режима устойчивости. Поворотное устройство не применяется. Тип протеза по назначению - постоянный.
</t>
  </si>
  <si>
    <t>793</t>
  </si>
  <si>
    <t>1590410053721000392</t>
  </si>
  <si>
    <t xml:space="preserve">Протез бедра модульный с силиконовым чехлом ПН6-72.01
Формообразующая часть косметической оболочки облицовки – без облицовки. Приемная гильза индивидуальная (две пробные гильзы). Материал индивидуальной постоянной гильзы: карбон, листовой термопластичный пластик. В качестве вкладного элемента применяется чехол полимерный гелевый. Крепление с использованием съемной вакуумной мембраны. Регулировочно-соединительные устройства должны соответствовать весу инвалида.  Коленный шарнир одноосный с гидравлическим контролем как в фазе переноса, так и в фазе опоры, с раздельной регулировкой гидравлического сопротивления в фазе переноса, уровня гидравлического подтормаживания при сгибании, степени укорочения (подъема пятки) при ходьбе, уровня нагрузки на носок для разблокировки колена и перехода к фазе переноса. С автоматической адаптацией под скорость ходьбы за счет изменения гидравлического сопротивления. Со встроенным замковым и велосипедным режимами, влагостойкий (не боится погружения в воду). Коленный модуль позволяет спускаться и подниматься по лестнице переменным шагом, преодолевать сложные рельефы местности. Электронный сенсор, крепящийся к несущему модулю, позволяет изменять скорость ходьбы. Стопа с высоким уровнем энергосбережения, низкопрофильная с интегрированным торсионно-демпферным устройством, с расщепленным носком. Поворотное устройство присутствует. Тип протеза: постоянный.
</t>
  </si>
  <si>
    <t>782</t>
  </si>
  <si>
    <t>1590410053720000318</t>
  </si>
  <si>
    <t xml:space="preserve">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литьевых смол. В качестве  вкладного элемента применяется чехол полимерный с дистальным креплением. Крепление протеза с использованием  замкового устройства. Регулировочно-соединительные устройства соответствуют весу инвалида. Стопа с высокой степенью энергосбережения, идеальна для комфортной ходьбы по разным поверхностям, при разной скорости ходьбы. Коленный шарнир одноосный, пневматический с механизмом торможения, отключающимся при переходе на передний отдел стопы.   Тип протеза по назначению: постоянный.     </t>
  </si>
  <si>
    <t>1081</t>
  </si>
  <si>
    <t>1590410053721000517</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</si>
  <si>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</si>
  <si>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 xml:space="preserve">Протез бедра модульный, в том числе при врожденном недоразвитии ПН6-М. Страна происхождения – Россия.
Протез бедра модульный.Формообразующая часть косметической оболочки облицовки – без облицовки. Приемная гильза индивидуальная, изготовленная по слепку с культи инвалида (две примерочных (пробных) гильзы). Материал индивидуальной постоянной гильзы: литьевой слоистый пластик на основе акриловых смол. Крепление протеза вакуумное, с использование чехла из полимерных материалов (силиконового) со съемной мембраной. Регулировочно-соединительное устройство соответствует весу инвалида. Коленный шарнир одноосный с гидравлическим контролем как в фазе переноса, так и в фазе опоры, с раздельной регулировкой гидравлического сопротивления в фазе переноса, уровня гидравлического подтормаживания при сгибании, степени укорочения (подъема пятки) при ходьбе, уровня нагрузки на носок для разблокировки колена и перехода к фазе переноса. С автоматической адаптацией под скорость ходьбы за счет изменения гидравлического сопротивления. Со встроенным замковым и велосипедными режимами, влагостойкий (не боится погружения в воду). Коленный модуль позволяет спускаться и подниматься по лестницам переменным шагом, преодолевать сложные рельефы местности. Электронный сенсор, крепящийся к несущему модулю, позволяет изменять скорость ходьбы. Стопа с высокой степенью энергосбережения с торсионно демфирным устройством, которое в сочетании с модулем стопы обеспечивает уровень усиления голеностопного сустава, отдачу энергии и общую динамику. Присутствует поворотное устройство. Тип протеза по назначению: постоянный.
</t>
  </si>
  <si>
    <t>791</t>
  </si>
  <si>
    <t>1590410053721000394</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</si>
  <si>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поясное, с использованием бандажа и вакуумное. Регулировочно - соединительные устройства на нагрузку до 100 кг. Стопа с высокой степенью энергосбережения. Коленный модуль самопрограммирующийся подкосоустойчивый с фиксацией от вертикальной нагрузки, с микропроцессорным управлением. Применяется поворотное устройство. Тип протеза по назначению: постоянный.</t>
  </si>
  <si>
    <t>768</t>
  </si>
  <si>
    <t>1590410053720000314</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</si>
  <si>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покрытие облицовки чулки перлоновые ортопедические. Гильза индивидуальная, изготовлена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с чехлом полимерным гелевым. Крепление протеза – вакуумное мембранное для полимерных чехлов. Регулировочно-соединительные устройства на нагрузку до 125 кг. Коленный шарнир гидравлический одноосный с электронной системой управления, обеспечивающей безопасную физиологическую ходьбу по любой поверхности, с функцией автоматической подстройки под скорость и условия ходьбы пациента, с режимом дающим возможность подниматься по лестнице и наклонной плоскости переменным (не приставным) шагом, с режимом полной фиксации под любым углом, имеет индукционную зарядку которая обеспечивает зарядку коленного шарнира сквозь слой одежды или косметического покрытия. Стопа с высоким уровнем энергосбережения, адаптированная как для повседневного использования, так и для занятий спортивными упражнениями. Наличие поворотного регулировочно-соединительного устройства. Несущий модуль со встроенными электронными датчиками, которые служат для измерения величин моментов щиколотки и вертикальных усилий действующих на шарнир. Тип протеза по назначение: постоянный.
</t>
  </si>
  <si>
    <t>690</t>
  </si>
  <si>
    <t xml:space="preserve">1590410053721000345 </t>
  </si>
  <si>
    <t xml:space="preserve">Протез бедра модульный с внешним источником энергии. ПН6-80.
Формообразующая часть косметической оболочки облицовки модульная для коленного модуля с внешним источником энергии. Приемная гильза индивидуальная (две пробные гильзы). Материал индивидуальной постоянной гильзы: карбон, листовой термопластичный пластик. В качестве вкладного элемента применяются чехлы полимерные гелевые. Крепление с использованием вакуумной мембраны. Регулировочно-соединительные устройства должны соответствовать весу инвалида. Электронный коленный модуль влагозащищенный (помощь при подъеме по лестнице, бег, автоматическое распознавание езды на велосипеде, функция замка, максимальный вес пациента 136 кг.). За работу коленного модуля отвечает привод с магнитореологической жидкостью и растровыми лезвиями. Стопа с высокой степенью энергосбережения с торсионно демфирным устройством. Применяется поворотное устройство. Тип протеза по назначению: постоянный.
</t>
  </si>
  <si>
    <t>595</t>
  </si>
  <si>
    <t>1590410053720000247</t>
  </si>
  <si>
    <t>Чехол на культю голени из полимерного материала (силиконовый) предназначен для инвалида с ампутацией нижней конечности на уровне голени, служит для повышения комфорта при использовании протеза и применяться для предохранения культи от потертостей, а также для крепления протеза. Чехол на культю голени из полимерного материала (силиконовый) изготовлен в соответствии с действующими стандартами и техническими условиями. Силиконовый чехол с пятью мембранами для вакуумного крепления, 3мм. Чехол на культю голени из полимерного материала (силиконовый) удовлетворяет санитарно-гигиеническим требованиям, быть эстетичным, удобным при эксплуатации. Размер чехла на культю голени из полимерного материала (силиконовый) определяется индивидуально, с учетом анатомических особенностей получателя.</t>
  </si>
  <si>
    <t>1085</t>
  </si>
  <si>
    <t>1590410053721000526</t>
  </si>
  <si>
    <t xml:space="preserve">Глазной протез стеклянный предназначен для протезирования лиц без одного или обоих глаз. На поверхности глазного протеза нет: вмятин, трещин, бугров, шероховатости, острых и зазубренных краев перехода от выпуклой к вогнутой поверхности протеза. Глазной протез стеклянный гладкий, блестящий, цветной с различными размерами зрачка и радужки. Глазной протез стеклянный  обеспечивает:
  - лечебный и косметический эффект;
  - правильное функционирование орбитальной полости;
  - уменьшение степени и выраженности уродующего дефекта;  
  - частичную компенсацию ограничений способности  к общению.
Работы по обеспечению глазными протезами стеклянными предусматривают индивидуальное изготовление, обучение пользованию и их выдачу. Протезы изготавливаются с учетом анатомических дефектов индивидуально для каждого пациента, при этом в каждом конкретном случае необходимо максимально учитывать физическое состояние, индивидуальные особенности пациента. При выполнении работ по обеспечению глазными протезами стеклянными осуществляется контроль при примерке и обеспечении  указанными средствами реабилитации. Глазные протезы стеклянные отвечают требованиям ТУ 9396-005-06914445-2007. Выполняемые работы по обеспечению глазными протезами стеклянными содержит комплекс медицинских, технических и социальных мероприятий проводимых с пациентами, имеющими дефекты организма и обеспечивать компенсацию утраченных функций и неустранимых анатомических дефектов и деформаций. Работы по обеспечению глазными протезами стеклянными следует считать эффективно исполненными, если пациенту созданы условия для предупреждения развития деформации или благоприятного течения болезни. Работы выполняяются с надлежащим качеством и в установленные сроки.
</t>
  </si>
  <si>
    <t>77</t>
  </si>
  <si>
    <t>1590410053721000057</t>
  </si>
  <si>
    <t>Корсет полужесткой фиксации ортопедический поддерживающий, изготовление по обмерам, назначение – постоянное</t>
  </si>
  <si>
    <t>Аппарат на голеностопный сустав, фиксирующий, термопласт или слоистый пластик или кожа (в зависимости от медицинских показаний Получателя), изготовление по слепку, назначение – постоянное</t>
  </si>
  <si>
    <t>Аппарат ортопедический на всю ногу, фиксирующий, термопласт или слоистый пластик или кожа (в зависимости от медицинских показаний Получателя), с полукорсетом или без полукорсета, изготовление по слепку, назначение – постоянное</t>
  </si>
  <si>
    <t>Тутор на лучезапястный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</si>
  <si>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33</t>
  </si>
  <si>
    <t>1590410053720000043</t>
  </si>
  <si>
    <t>Тутор на локтевой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</si>
  <si>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295</t>
  </si>
  <si>
    <t>1590410053720000131</t>
  </si>
  <si>
    <t>Бандаж на лучезапястный сустав, фиксирующий, эластичные материалы,   изготовление по обмеру, назначение – постоянное.</t>
  </si>
  <si>
    <t>380</t>
  </si>
  <si>
    <t>1590410053720000167</t>
  </si>
  <si>
    <t>Бандаж на плечевой сустав, фиксирующий, эластичные материалы,   изготовление по обмеру, назначение – постоянное</t>
  </si>
  <si>
    <t>Ботинки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</si>
  <si>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протез. Изготовление обуви, специальных деталей, межстелечных слоев по обмерам</t>
  </si>
  <si>
    <t xml:space="preserve">Ортопедическая обувь сложная на аппарат без утепленной подкладки (пара). 02-К4Д
Ботинки взрослые на аппарат без утепленной подкладки. Изготовление обуви, специальных деталей по обмерам с подгонкой колодки
</t>
  </si>
  <si>
    <t xml:space="preserve">
Вкладной башмачок (в обувь нормальную) после ампутации переднего отдела стопы. Изготовление обуви, специальных деталей, межстелечных слоев по обмерам и слепкам
</t>
  </si>
  <si>
    <t>Ботинки малосложные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</si>
  <si>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235</t>
  </si>
  <si>
    <t>1590410053721000103</t>
  </si>
  <si>
    <t>Ботинки утепленные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</si>
  <si>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утепленной подкладке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</si>
  <si>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 xml:space="preserve">Ортопедическая обувь сложная на аппарат на утепленной подкладке (пара). 02-К4ДУ 
Ботинки взрослые на аппарат на утепленной подкладке. Изготовление обуви, специальных деталей по обмерам с подгонкой колодки
</t>
  </si>
  <si>
    <t>Ботинки малосложные утепленные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</si>
  <si>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 xml:space="preserve">Противопролежневый матрац воздушный обеспечивает инвалиду опору при низком контактном давлении с помощью отдельных групп надувных камер (ячеистых или трубчатых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Наполняемостью внутреннего объема матраца -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Используемое напряжение для работы компрессора 220 В. В комплект поставки входит: воздушный компрессор; паспорт с гарантийным талоном на сервисное обслуживание изделия.
Максимально допустимая нагрузка на изделие - 135 кг. 
Размер матраца: 
длина – 1950 мм  
ширина 900 мм
высота 70 мм.
</t>
  </si>
  <si>
    <t xml:space="preserve">Противопролежневые подушки полиуретановые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полимерные материалы (полиуретан). Размер изделия: 400 х 400 мм
В комплект поставки входит: противопролежневая подушка с быстросъемным наружным чехлом на тканевой основе, паспорт с гарантийным талоном на сервисное обслуживание изделия.
Максимальная нагрузка на изделие - 120 кг. 
</t>
  </si>
  <si>
    <t>580</t>
  </si>
  <si>
    <t>1590410053721000285</t>
  </si>
  <si>
    <t xml:space="preserve">Противопролежневые подушки гелевые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гель. Размер изделия: 400 х 400 мм.
 В комплект поставки входит: противопролежневая подушка с наружным чехлом на тканевой основе, паспорт с гарантийным талоном на сервисное обслуживание изделия.
Максимальная нагрузка на изделие - 120 кг. 
</t>
  </si>
  <si>
    <t>496</t>
  </si>
  <si>
    <t>1590410053721000249</t>
  </si>
  <si>
    <t xml:space="preserve">Противопролежневая подушка воздушная обеспечивает комфорт и устойчивое положение для инвалидов длительно или краткосрочно эксплуатирующих кресло – коляски, разгружает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противопролежневой подушки: воздух. Подушка с надувными взаимосвязанными ячейками. Воздух плавно перетекает из ячейки в ячейку, способствуя равномерному распределению давления, принимает индивидуальную форму пациента, обеспечивает полное погружение крестца и седалищной части. Форма подушки регулируется надувным клапаном. Ячеистая структура обеспечивает необходимый воздухообмен. В комплект поставки входит: противопролежневая подушка, чехол, насос, паспорт с гарантийным талоном на сервисное обслуживание изделия. </t>
  </si>
  <si>
    <t>412</t>
  </si>
  <si>
    <t>1590410053721000205</t>
  </si>
  <si>
    <t xml:space="preserve">Слуховые  аппараты аналоговые  заушные сверхмощные имеют: 
1.  Регулировку ТНЧ, ТВЧ,
2. Пикклипирование,
3. Телефонную катушку, 
4. Элемент питания - 1 шт., 3 стандартных вкладыша
5.Диапазон частот – 0,1 – 6,5 кГц, 
6.. Максимальный ВУЗД 90 – 139 дБ
7.. Максимальное усиление – 78 дБ,
</t>
  </si>
  <si>
    <t xml:space="preserve">Слуховые аппараты аналоговые заушные мощные имеют:
1. Регулятор усиления.
2. Регулировку ТНЧ, ВУЗД.
3. Переключатель М-Т.
4. Элемент питания – 2 шт. 
5. 3 стандартных вкладыша.
6. Диапазон частот –  0,1 – 6,5 кГц.
7. Максимальный ВУЗД 90 - 135 дБ. 
8. Максимальное усиление – 70 дБ. 
</t>
  </si>
  <si>
    <t xml:space="preserve">Слуховые аппараты цифровые заушные сверхмощные имеют:
1. Аудиовход.
2. Программируемые параметры: 
- общее усиление, 
- регулировка ВУЗД в каждом канале, 
- раздельное усиление тихих, средней громкости и громких звуков, 
- значение компрессии в каждом канале,
- двойная система подавления обратной связи (включая динамическое подавление обратной связи без снижения усиления),
3. Звуковой индикатор разряда батареи и переключения программ.
4. Элемент питания — 2 шт., 3 стандартных вкладыша.
Диапазон частот: 0,1  - 6,0  кГц. 
5. Максимальный ВУЗД 90 – 142 дБ.  
6.Максимальное усиление – 82 дБ.
7.Количество каналов цифровой обработки звука –4 
8.Количество программ прослушивания – 4.
</t>
  </si>
  <si>
    <t xml:space="preserve">Слуховые аппараты цифровые заушные мощные имеют:
1. Автоматическую адаптивную направленность.
2. Направленный микрофон.
3. Подавление шумов микрофона (тихих шумов).
4. Аудиовход.
5.Раздельную регулировку усиления тихих, средней громкости и громких звуков каждом канале.
6. Динамическое подавление обратной связи без потери усиления.
7. Систему шумоподавления.
8. Элемент питания — 1 шт.,  3 стандартных вкладыша.
9.Диапазон частот 0,1 - 7,5  кГц. 
10. Максимальный ВУЗД 90 - 128  дБ.  
11. Максимальное усиление – 60  дБ.
12. Количество каналов цифровой обработки звука – 8.
13.  Количество программ прослушивания – 6.
</t>
  </si>
  <si>
    <t xml:space="preserve">Слуховые аппараты цифровые заушные средней мощности имеют:
1. Систему динамического подавления обратной связи.
2. Систему адаптивного шумоподавления.
3. Автоматическую адаптивную направленность.
4. Направленный микрофон. 
5. Систему подавления шумов микрофона (тихих шумов).
6. Аудиовход.
7. Тиннитус-маскер.
8. Элемент питания — 1 шт., 3 стандартных вкладыша
9. Диапазон частот 0,1 - 7,5 кГц. 
10. Количество каналов цифровой обработки звука – 4 
11. Количество программ прослушивания – 4.
12. Максимальный ВУЗД 90 – 130 дБ.
13. Максимальное усиление – 65 дБ
</t>
  </si>
  <si>
    <t>Вкладыш ушной индивидуального изготовления (для всех видов слуховых аппаратов) должен изготавливаться из вариофлекса или акрила со слепка слухового прохода. Вкладыш ушной прочный (не откалывается в случае изготовления из твердого материала и не растрескивается в случае изготовления из мягкого материала); имеет форму и необходимые технологические отверстия, обеспечивающие требуемое акустическое воздействие на параметры всех видов слуховых аппаратов. Вкладыш ушной устойчивый к воздействию влаги и ушной серы; комфортный в эксплуатации; соответствует токсикологическим и гигиеническим требованиям</t>
  </si>
  <si>
    <t>мешки для сбора мочи из прозрачного многослойного не пропускающего запах полиэтилена, с антирефлюксным клапаном, сливным клапаном, переходником для соединения с уропрезервативом, с отверстиями для крепления ремней. Ночные мешки объемом 2000 мл, длина дренажной трубки 90 см</t>
  </si>
  <si>
    <t>ремешки для крепления мочеприемников на ноге, регулируемые по длине</t>
  </si>
  <si>
    <t>уропрезервативы в индивидуальной упаковке, с двусторонним  гидроколлоидным адгезивным пластырем, предохраняющим половой орган от констрикции (сдавливания); с усиленным сливным портом, обеспечивающим постоянный и беспрепятственный отток мочи при перегибании на 90 градусов; размер уропрезервативов  определяется индивидуально по каждому случаю в отдельности, с учетом потребности инвалида</t>
  </si>
  <si>
    <t>уропрезервативы самоклеящиеся для соединения с приводом трубкой ножных мешков. Имеют устойчивый к перегибанию дистальный конец с укрепленным основанием для беспрепятственного оттока мочи; размер уропрезервативов определяется индивидуально по каждому случаю в отдельности, с учетом потребности инвалида</t>
  </si>
  <si>
    <t xml:space="preserve">катетеры для самокатетеризации уретральные типа Нелатон одноразовые, из ПВХ, покрытые лубрикантом из ПВП (поливинилпирролидона), в стерильной упаковке.
Катетеры мужские — длина 40 см.
Катетеры женские — длина 20 см
</t>
  </si>
  <si>
    <t xml:space="preserve">Крем защитный применяется для ухода за кожей вокруг стомы. Средство с профилактическим и заживляющим эффектом успокаивает раздраженную кожу, увлажняет сухую кожу и предохраняет кожу вокруг стомы от повреждения.
объем тюбика 60 мл
</t>
  </si>
  <si>
    <t xml:space="preserve">Очиститель для кожи предназначен для очищения кожи вокруг стомы после снятия пластины. Очищающее средство позволяет безопасно удалить остатки клеевого слоя, пасты и других средств ухода за кожей, комфортно обеспечивать гигиену кожи вокруг стомы. Очиститель для кожи поставляется во флаконе. Форма поставки – флакон.
Объем флакона составляет – 180 мл.
</t>
  </si>
  <si>
    <t xml:space="preserve">Впитывающие простыни (пеленки) имеют выдавленный (видимый) узор, наличие которого позволит жидкости равномерно и постепенно распределяться по всей поверхности.
впитываемость 1200 мл.
</t>
  </si>
  <si>
    <t>70</t>
  </si>
  <si>
    <t>1590410053721000049</t>
  </si>
  <si>
    <t xml:space="preserve">Кресло – стул с санитарным оснащением (с колесами) соответствует следующим требованиям:
- рама изготовлена из тонкостенных труб;
- наличие откидных подлокотников;
- съемное пластмассовое судно, закрытое крышкой, должно легко входить под санитарную зону;
- съемное пластмассовое санитарное сидение;
- 4 колеса цельнолитые малого диаметра;
- стояночные тормоза на задних колесах.
Кресло – стул с санитарным оснащением (с колесами) соответствует следующим требованиям:
- максимальная допустимая нагрузка (вес инвалида) – 130 кг;
- вес кресло – стула 8 кг;
- спинка фиксированная; 
- ширина сиденья 46 см.
</t>
  </si>
  <si>
    <t>12.07.2021</t>
  </si>
  <si>
    <t>1590410053721000286</t>
  </si>
  <si>
    <t>4833,30</t>
  </si>
  <si>
    <t>24.12.2021</t>
  </si>
  <si>
    <t xml:space="preserve">Кресла – стулья с санитарным оснащением (без колес) соответствуют следующим требованиям: 
- рама изготовлена из тонкостенных труб, на регулируемых по высоте ножках;
- наличие откидных подлокотников;
- пластмассовое судно закрытое крышкой легко входит под санитарную зону;
- съемное пластмассовое санитарное сидение.
Кресла – стулья с санитарным оснащением (без колес) соответствуют следующим требованиям: 
- максимальная допустимая нагрузка (вес инвалида) – 130 кг;
- вес кресло – стула 7,2 кг;
- ширина сидения 46 см.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</si>
  <si>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t>
  </si>
  <si>
    <t>397</t>
  </si>
  <si>
    <t>1590410053721000199</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</si>
  <si>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правой ноги - 1 шт.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</si>
  <si>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</si>
  <si>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левой ноги 
</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</si>
  <si>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обеих ног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</si>
  <si>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Тип кузова - седан
Количество дверей - 4
Экологический класс - 5
Двигатель внутреннего сгорания (рабочий объем), куб.см. - 1596
</t>
  </si>
  <si>
    <t>1202</t>
  </si>
  <si>
    <t>1590410053721000567</t>
  </si>
  <si>
    <t>Кровать медицинская функциональная</t>
  </si>
  <si>
    <t>Подъемник передвижной с электроприводом</t>
  </si>
  <si>
    <t xml:space="preserve">Подъемник предназначен для подъема, пересаживания и перемещения пользователя по помещению. 
Опоры подъемника раздвижные для дополнительной устойчивости и возможности приближения подъемника вплотную к креслу. 
Подъемник оснащен электрическим приводом, работающим от аккумулятора, и универсальной подвесной системой. 
Подъемник оснащен колесами для его перемещения. 
В комплект изделия также входят: аккумуляторная батарея, зарядное устройство, инструкция по эксплуатации, гарантийный талон, инструменты для сборки 
Грузоподъемность составляет 125 кг 
</t>
  </si>
  <si>
    <t>1590410053720000208</t>
  </si>
  <si>
    <t>Имитатор ходьбы</t>
  </si>
  <si>
    <t xml:space="preserve">Предназначен для выполнения комплексных медицинских реабилитационных упражнений в вертикальной  позиции и для активной  реабилитации.
Принцип действия тренажера, имитирующего ходьбу, следующий: двигая  поочередно  руками, одной рукой, только ногами, пациент заставляет синхронно передвигаться элементы механической конструкции, пациент удерживает вертикальную позицию благодаря системе стабилизации туловища, а работа руками и ногами позволяет ввести в движение всё тело. При занятиях происходит пассивная и активная проработка мышц и суставов нижних конечностей. Одновременно активно работают верхние конечности с плечевым поясом, приводящие в движение всю систему, тренируются все мышцы  груди, живота и спины, осуществляются  повороты туловища и таза. Поясничная и грудная опоры имеют два положения: первое положение – жесткое - для удобной вертикализации пациента, второе – подвижное - для возможности вращения таза при формировании правильного стереотипа ходьбы.
Имитатор ходьбы оснащен электронным дисплеем, для считывания шагов и скорости ходьбы.
В комплектацию входит: комплект крепления туловища, ремни крепления  коленей, опоры для поясничной части тела, опора для грудной части тела, опоры для боковой части тела, руководство по эксплуатации.
Ширина - 80 см.
Высота - 135 см. 
Длина - 100 см.
Масса имитатора - 55 кг.
</t>
  </si>
  <si>
    <t>984</t>
  </si>
  <si>
    <t>1590410053721000472</t>
  </si>
  <si>
    <t xml:space="preserve">Аппарат (тренажер)  для активно-пассивной механотерапии верхних и нижних конечностей  </t>
  </si>
  <si>
    <t xml:space="preserve">Аппарат (тренажер) для активно-пассивной механотерапии верхних и нижних конечностей  
Активно-пассивный тренажер позволяет мобилизировать конечности на этапах реабилитации за счет двигателя. Позволяет восстановить физиологическую симметрию работы верхних и нижних конечностей. 
Обеспечивает следующие режимы тренировки верхних и нижних конечностей пациента:
- пассивная тренировка (с мотором);
- активная тренировка с переменным сопротивлением (собственными силами против сопротивления, создаваемого мотором);
- ассистивная тренировка (собственными силами с поддержкой со стороны мотора);
- возможность использования устройства из инвалидного кресла-коляски, стула;
- панель управления;
- возможность изменения направления движения (вперед\назад) путем нажатия на кнопку на дисплее, автоматически (программно);
- функция постоянной подстраховки при активной и активно-пассивной тренировке для контроля мышечного тонуса во время тренировки: при появлении спастики остановка мотора - автоматическое изменение направления движения – плавный спуск;
- постоянный спазм контроль с возможностью коррекции чувствительности срабатывания при появлении спастики, изменения направления вращения;
- функция восстановления направления вращения после срабатывания защиты от спастики;
- фиксация количества спастик;
- металлическая основа;
- цилиндрические ручки (пара);
- манжеты на «липучке» (для захвата кистью руки), обеспечивающие надежную фиксацию рук во время тренировки (пара);
- двухступенчатая регулировка педалей;
- универсальные опоры, обеспечивающие стабильность ног во время тренировки, при помощи фиксаторов для ступни с фиксирующими липучками (пара);
- поддержка голени с фиксирующими липучками;
- биологически – обратная связь;
- гарантийный талон на сервисное обслуживание, инструкция и паспорт на русском языке.
- напряжение 220 В;
- высота 97 см.;
- вес 36 кг.;
- диагональ панели управления  25,4 см
</t>
  </si>
  <si>
    <t>1181</t>
  </si>
  <si>
    <t>1590410053719000389</t>
  </si>
  <si>
    <t xml:space="preserve">Многофункциональный тренажер Бубновского </t>
  </si>
  <si>
    <t>Электроподъемник для инвалидной коляски на крышу автомобиля с боксом и дистанционным управлением</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</si>
  <si>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инвалидом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должны устанавливаться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инвалида.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укладывается в багажный отсек.
После укладки кресла-коляски багажный отсек закрывается автоматически.
Максимальные размеры сложенной кресла-коляски для поднимания: 
- ширина 35 см, 
- высота 93 см. 
- вес электроподъемника 73 кг
- грузоподъемность 50кг.
</t>
  </si>
  <si>
    <t>250</t>
  </si>
  <si>
    <t>1590410053722000144</t>
  </si>
  <si>
    <t>Протез голени модульный с полимерным чехлом. Косметическая облицовка – модульная мягкая полиуретановая. Косметическое покрытие - отсутствует.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крепление протеза с использованием  замкового устройства, влагостойкого. Регулировочно - соединительные устройства соответствуют  весу инвалида до 150 кг. Стопа с высокой степенью энергосбережения, влагостойкая, оболочка стопы с технологическими отверстиями для стекания воды; Тип протеза по назначению: специальный</t>
  </si>
  <si>
    <t>245</t>
  </si>
  <si>
    <t>1590410053722000141</t>
  </si>
  <si>
    <t>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предназначены для обеспечения и самообслуживания и / или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разъемные по боковым швам с застежкой на тесьму-молнию. Боковой шов брюк смещен в сторону передней части. Брюки изготавливаются из натуральных материалов по выбору получателя с учетом сезонности.</t>
  </si>
  <si>
    <t>1590410053722000138</t>
  </si>
  <si>
    <t xml:space="preserve">Кровать медицинская имеет 4 секции, оснащена электрическим приводом.
Промежуточная секция (таз-бедро) неподвижна.
Наклон ножной секции (колено-пятка) регулируется вручную.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матрац с чехлом, паспорт (руководство по эксплуатации) на русском языке, гарантийный талон
Длина кровати - 214 см, ширина – 102 см.
Угол наклона спинной секции (голова-таз) регулируется с помощью пульта дистанционного управления минимум 0° максимум на 75 градус.
Угол наклона тазобедренной секции (таз-колено) регулируется с помощью пульта дистанционного управления минимум 0° максимум на 35 градусов.
Угол наклона Тренделенбург (угол наклона матрацной рамы) регулируется с помощью пульта дистанционного управления на 10 градусов.
Высота ложа кровати регулируется с помощью пульта дистанционного управления, при этом нижняя граница высоты ложа составляет 40 см, верхняя – 80 см.
Длина ложа составляет 200 см.
Ширина ложа составляет 90 см.
Торцевые и боковые ограждения изготовлены из дерева и древесных материалов.
Кровать оснащена 4 (четырьмя) колесами, 4 (четыре) из которых оснащены индивидуальным тормозом.
Грузоподъемность составляет 175 кг.
</t>
  </si>
  <si>
    <t>123</t>
  </si>
  <si>
    <t>1590410053722000103</t>
  </si>
  <si>
    <t>1590410053721000153</t>
  </si>
  <si>
    <t>Поручни (перила) для самоподнимания угловые предназначены для страховки при перемещении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(перил) 100 см.</t>
  </si>
  <si>
    <t>1590410053722000266</t>
  </si>
  <si>
    <t>615</t>
  </si>
  <si>
    <t xml:space="preserve">Поручни (перила) для самоподнимания прямые (линейные) служат для удобства передвижения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1.) длина - 50 см. (три штуки)
2.) длина - 100 см. (три штуки)
</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</si>
  <si>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Кресло-коляска должна быть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 - коляска должна соответствовать следующим требованиям: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  подножка должна быть оснащена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оборудована системой торможения-тормоза рычажной;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должно входить:
- руководство пользователя (паспорт) на русском языке;
- гарантийный талон;
- насос.
- ширина сиденья: 46 см.
Технические характеристики
Кресло – коляска должна соответствовать следующим требованиям: 
- глубина сиденья: 40 см.;
- высота спинки: 35см.;
- высота подлокотника: 20см.;
- имеет задние (ведущие) колеса диаметром –  610 мм с пневматическими шинами повышенной износостойкостью, быстросъемными, шириной – 37 мм.
- передние литые колеса диаметром 125 мм.
- общий вес коляски 15 кг. 
- габаритная ширина 70см;
Максимальная масса пользователя 120 кг.
</t>
  </si>
  <si>
    <t>1590410053722000234</t>
  </si>
  <si>
    <t>510</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</si>
  <si>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рама складная из титанового сплава;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 иметь  антиопрокидыватели.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должна быть оборудована системой торможения-тормоза рычажной;
- спинка оснащена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44 см.
Технические характеристики
Кресло - коляска соответствует следующим требованиям: 
- глубина сиденья - 44см;
- высота спинки - 35см;
- высота подлокотника -20см;
- передние колеса литые диаметром –140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120 кг,
- вес кресла-коляски – 14 кг;
- габаритная ширина –  66 см;
</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</si>
  <si>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тип рамы - складная, материал рамы - сталь;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оснащенную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быть оборудованной системой торможения-тормоза рычажной;
- спинка оснащенная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42 см.
Технические характеристики
- глубина сиденья: 42см;
- высота спинки: 35см;
- передние колеса литые диаметром – 150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100 кг,
- вес кресла-коляски – 15 кг;
- габаритная ширина – 64 см;
</t>
  </si>
  <si>
    <t>Протез предплечья активный, взрослый, система управления биоэлектрическая/миоэлектрическая, с электромеханической кистью с двумя независимыми системами пропорционального управления скоростью и силой схвата. Локоть – предплечье отсутствует. Функция ротации реализована в составе модуля кисти (ротатор коаксиальный). Кисть полностью подвижная с возможность сжатия в кулак, повышенной скоростью и точностью движений с улучшенным захватом и функциональными возможностями. Каждый палец электромеханической кисти оснащен собственным приводом. Большой палец имеет два положения – латеральное и противопоставленное. Кисть позволяет выполнить 14 различных видов позиционирования пальцев, настраиваемых при помощи программного обеспечения. Время открытия и закрытия кисти не превышает 1 секунды. Максимальная вертикальная нажимная нагрузка (через костяшки пальцев) 500 Н. Различные программы управления позволяют протезировать с одним или двумя электродами. Оболочка косметическая силиконовая с армирующей сеткой. Гильза индивидуального изготовления по индивидуальному слепку составная из литьевого слоистого пластика на основе связующих смол.</t>
  </si>
  <si>
    <t>1590410053722000108</t>
  </si>
  <si>
    <t>130</t>
  </si>
  <si>
    <t>С водостойким облицовочным покрытием или без облицовочного покрытия. Приемная гильза индивидуальная, изготовленная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t>
  </si>
  <si>
    <t>174</t>
  </si>
  <si>
    <t>1590410053721000082</t>
  </si>
  <si>
    <t xml:space="preserve">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</si>
  <si>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</si>
  <si>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полимерных материалов (силиконовый). Крепление протеза с использованием системы активного и пассивного вакуума, дополнительно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со встроенным насосом активного вакуума, интегрированного в область стопы. Тип протеза по назначению: постоянный.</t>
  </si>
  <si>
    <t>139</t>
  </si>
  <si>
    <t>1590410053722000113</t>
  </si>
  <si>
    <t xml:space="preserve">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Регулировочно-соединительные устройства соответствуют весу инвалида. Углепластиковая стопа с высокой степенью энергосбережения с расщепленным носком и пяткой. Тип протеза по назначению – постоянный
</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</si>
  <si>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применяются чехлы полимерные. Крепление протеза вакуумное с использованием вакуумного «герметизирующего» коленного бандажа. Регулировочно-соединительное устройство соответствуют весу инвалида. Стопа с высокой степенью энергосбережения с торсионно – демпферным устройством. Тип протеза по назначению: постоянный.</t>
  </si>
  <si>
    <t>668</t>
  </si>
  <si>
    <t>1590410053722000300</t>
  </si>
  <si>
    <t xml:space="preserve">Чехлы на культю голени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хлопчатобумажные изготовлены в соответствии с действующими стандартами и техническими условиями. Чехлы на культю голени хлопчатобумажные удовлетворяют санитарно-гигиеническим требованиям, эстетичные, удобные при эксплуатации. Размер чехлов на культю голени хлопчатобумажных определяется индивидуально по каждому случаю в отдельности, с учетом анатомических особенностей получателя.
Срок службы чехлов на культи нижних конечностей шерстяных и хлопчатобумажных составляет 3 (Три) месяца (указанный срок не менее срока пользования техническим средством реабилитации, установленный Приказом Минтруда и социальной защиты РФ от 13.02.2018 г. № 85н "Об утверждении Сроков пользования техническими средствами реабилитации, протезами и протезно-ортопедическими изделиями до их замены").
</t>
  </si>
  <si>
    <t xml:space="preserve">Чехлы на культю бедра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бедра хлопчатобумажные изготовлены в соответствии с действующими стандартами и техническими условиями. Чехлы на культю бедра хлопчатобумажные удовлетворяют санитарно-гигиеническим требованиям, эстетичные, удобные при эксплуатации. Размер чехлов на культю бедра хлопчатобумажных  определяется индивидуально по каждому случаю в отдельности, с учетом анатомических особенностей получателя.
Срок службы чехлов на культи нижних конечностей шерстяных и хлопчатобумажных составляет 3 (Три) месяца (указанный срок не менее срока пользования техническим средством реабилитации, установленный Приказом Минтруда и социальной защиты РФ от 13.02.2018 г. № 85н "Об утверждении Сроков пользования техническими средствами реабилитации, протезами и протезно-ортопедическими изделиями до их замены").
</t>
  </si>
  <si>
    <t xml:space="preserve">Чехлы на культю голени шерстяные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шерстяные изготовлены в соответствии с действующими стандартами и техническими условиями. Чехлы на культю голени шерстяные удовлетворяют санитарно-гигиеническим требованиям, эстетичные, удобные при эксплуатации. Размер чехлов на культю голени шерстяных определяется индивидуально по каждому случаю в отдельности, с учетом анатомических особенностей получателя.
Срок службы чехлов на культи нижних конечностей шерстяных и хлопчатобумажных составляет 3 (Три) месяца (указанный срок не менее срока пользования техническим средством реабилитации, установленный Приказом Минтруда и социальной защиты РФ от 13.02.2018 г. № 85н "Об утверждении Сроков пользования техническими средствами реабилитации, протезами и протезно-ортопедическими изделиями до их замены").
</t>
  </si>
  <si>
    <t xml:space="preserve">Чехлы на культю бедра шерстяные служат для повышения комфорта при использовании протеза нижней конечности и применяются для предохранения культи от потертостей. Чехлы на культю бедра шерстяные изготовлены в соответствии с действующими стандартами и техническими условиями. Чехлы на культю бедра шерстяные удовлетворяют санитарно-гигиеническим требованиям, эстетичные, удобные при эксплуатации. Размер чехлов на культю бедра шерстяных определяется индивидуально по каждому случаю в отдельности, с учетом анатомических особенностей получателя.
Срок службы чехлов на культи нижних конечностей шерстяных и хлопчатобумажных составляет 3 (Три) месяца (указанный срок не менее срока пользования техническим средством реабилитации, установленный Приказом Минтруда и социальной защиты РФ от 13.02.2018 г. № 85н "Об утверждении Сроков пользования техническими средствами реабилитации, протезами и протезно-ортопедическими изделиями до их замены").
</t>
  </si>
  <si>
    <t>Чехол на культю бедра из полимерного материала (силиконовый) предназначен для инвалида с ампутацией нижней конечности на уровне бедра, служит для повышения комфорта при использовании протеза и применяется для предохранения культи от потертостей, а также для крепления протеза. Чехол бедра под съемную мембрану (мембрана в комплекте). Во время пользования протезом при незначительных нагрузках возможно использование полимерного (силиконового) чехла без мембраны. Во время активного пользования протезом надевается съемная мембрана. Чехол на культю бедра из полимерного материала (силиконовый) изготовлен в соответствии с действующими стандартами и техническими условиями. Чехол на культю бедра из полимерного материала (силиконовый) удовлетворяет санитарно-гигиеническим требованиям, эстетичный, удобный при эксплуатации. Размер чехла на культю бедра из полимерного материала (силиконовый) определяется индивидуально, с учетом анатомических особенностей получателя.</t>
  </si>
  <si>
    <t xml:space="preserve">Обеспечивает согревающий и поддерживающий эффект, а также надежную стабилизацию шейного отдела позвоночника
Головодержатель полужесткой фиксации на шейный отдел позвоночника, фиксирующий, пенополиуретановый. Размер головодержателя определяется индивидуально по каждому случаю в отдельности, с учетом анатомических особенностей Получателя.
</t>
  </si>
  <si>
    <t>1590410053721000236</t>
  </si>
  <si>
    <t>473</t>
  </si>
  <si>
    <t>Аппарат на коленный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</si>
  <si>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голеностопный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</si>
  <si>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коленный  сустав с захватом голени и бедра,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</si>
  <si>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комбинированный (разъемный) на нижнюю конечность, фиксирующий, термопласт или слоистый пластик (в зависимости от медицинских показаний Получателя), изготовление по слепку, назначение – постоянное</t>
  </si>
  <si>
    <t>Бандаж на коленный сустав, фиксирующий, изготовление по обмеру, назначение – постоянное</t>
  </si>
  <si>
    <t>Бандаж на голеностопный сустав, фиксирующий, изготовление по обмеру, назначение – постоянное</t>
  </si>
  <si>
    <t>Бандаж на средний отдел живота, фиксирующий/поддерживающий из эластичных тканей,  изготовление по обмеру, назначение – специальное</t>
  </si>
  <si>
    <t>1590410053720000108</t>
  </si>
  <si>
    <t>208</t>
  </si>
  <si>
    <t>237</t>
  </si>
  <si>
    <t>1590410053721000104</t>
  </si>
  <si>
    <t>Ботинки обыкновенные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</si>
  <si>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Вкладыш ортопедический должен быть разгружающим или корригирующим или компенсирующим, изготовление должно быть индивидуальным по обмеру формованием деталей на колодке. Внутренние жесткие детали вкладыша должны быть из термопласта полиэтилена. Внешние слои должны быть из пенополиэтилена, изолона, пенополиуретана или других аналогичных материалов.</t>
  </si>
  <si>
    <t xml:space="preserve">Перчатки трикотажные на протезы верхних конечностей функционально - эстетичны. Перчатки не вызывают аллергических реакций. 
Размер перчаток определяется индивидуально по каждому случаю в отдельности, с учетом анатомических особенностей инвалида.
 Перчатки новые, ранее не использованные, не имеют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
</t>
  </si>
  <si>
    <t xml:space="preserve">Перчатка кожаная на протез верхний конечности функционально - эстетична. Перчатки не вызывают аллергических реакций.
Размер перчаток определяется индивидуально по каждому случаю в отдельности, с учетом анатомических особенностей инвалида.
 Перчатки новые, ранее не использованные, не имеют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 
Срок службы кожаной перчатки на протез верхней конечности составляет 1 (Один) год (указанный срок, установленный изготовителем протезов нижних конечностей, не менее срока пользования техническим средством реабилитации, установленным Приказом Минтруда и социальной защиты РФ от 13.02.2018 № 85н "Об утверждении Сроков пользования техническими средствами реабилитации, протезами и протезно-ортопедическими изделиями до их замены").
</t>
  </si>
  <si>
    <t>1590410053720000132</t>
  </si>
  <si>
    <t>292</t>
  </si>
  <si>
    <t>10.032020</t>
  </si>
  <si>
    <t xml:space="preserve">Перчатка кожаная на утепленной подкладке на кисть сохранившейся верхней конечности  функционально - эстетична. Перчатки не вызывают аллергических реакций. 
Размер перчаток определяется индивидуально по каждому случаю в отдельности, с учетом анатомических особенностей инвалида.
Перчатки новые, ранее не использованные, не имеют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 
</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</si>
  <si>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</si>
  <si>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1590410053722000258</t>
  </si>
  <si>
    <t>568</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</si>
  <si>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является беспроводным.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</si>
  <si>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1590410053721000246</t>
  </si>
  <si>
    <t>493</t>
  </si>
  <si>
    <t xml:space="preserve">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с отверстиями для крепления ремней. 
Ножные мешки объемом 750 мл, дренажная трубка длиной 50 см.
</t>
  </si>
  <si>
    <t>1590410053721000072</t>
  </si>
  <si>
    <t>125</t>
  </si>
  <si>
    <t>Набор для самокатеризации, стерильный в индивидуальной упаковке, состоящий из мешка-мочеприемника с мерной шкалой объемом 700 мл и интегрированного в него катетера для самокатеризации. Катетер из ПВХ покрыт гидрофильным стерильным лубрикантом, требующим активации к использованию, наконечник катетера прямой цилиндрический типа Нелатон, размер катетера 2 типоразмеров (в зависимости от потребности Получателя).</t>
  </si>
  <si>
    <t xml:space="preserve">Катетер для эпицистостомы, типа Фолея. Катетеры двухходовые для длительной катетеризации мочевого пузыря. Изготовлены из латекса с силиконовым покрытием, с дренажной воронкой, отверстием для надувания баллона, противозвратным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8 типоразмеров (в зависимости от потребности Получателя).
</t>
  </si>
  <si>
    <t>Креплением подгузников являются 4 застежки-липучки для обеспечения удобного и надежного крепления подгузника с возможностью многократно застегивать и отстегивать в любом удобном месте</t>
  </si>
  <si>
    <t xml:space="preserve">Многослойное изделие с абсорбирующим слоем одноразового пользования для впитывания и удержания мочи предназначено для мужчин, ведущих активный образ жизни.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800 мл.
</t>
  </si>
  <si>
    <t>Многослойное изделие одноразового пользования для впитывания и удержания мочи предназначено для женщин.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Урологические прокладки имеет клеящую полоску, фиксирующую прокладку к белью и эластичные манжеты (боковые бортики), обеспечивающие защиту от протекания. Внутренний слой поддерживает рН фактор кожи 5,5, предотвращая раздражение кожи. Впитываемость изделия – 800 мл.</t>
  </si>
  <si>
    <t>Впитывающие трусы для взрослых. Многослойные с абсорбирующим слоем одноразового пользования для впитывания и удержания мочи, предназначены для людей, ведущих активный образ жизни. Свободная циркуляция воздуха обеспечивается за счет мягкого дышащего материала. Эластичные резинки по всей окружности талии и таза для плотного прилегания. Защитные влагонепроницаемые барьеры в промежности. Мягкие эластичные резинки в зоне анатомических выемок для плотного прилегания и предотвращения протекания. Размер «L».</t>
  </si>
  <si>
    <t xml:space="preserve">Многофункциональный тренажер Бубновского МТБ-1 (60 кг, 2.4 м) 
Вертикальная стойка с двумя вращающимися на 360° блоками (верхним и нижним) и одним стационарным (верхний), через которые проходит трос, прикрепленный к набору грузов, тяга которых осуществляется через верхний и нижний блоки по свободной траектории в заданном направлении. Опора и фиксация занимающегося к стойке осуществляется за длинные и короткие ручки на вертикальных и нижних опорах стойки.
- каркас – 1шт.; 
- направляющие грузов - 2 шт.; 
- отбойники - 2 шт.; 
- груз 5 кг - 15 шт.; 
- направляющий груз 2,5 кг – 1 шт.; 
- шток 2,5 кг. – 1 шт.; 
- ключ переключения веса – 1 шт.;
- ролик – 4 шт.; 
- ручка малая (подкова) – 1 шт.; 
- подтягиватель – 1шт.; 
- рукоятка (узкий хват) – 1 шт.; 
- удлинитель троса (цепь+карабин) – 1 шт.; 
- фал (трос) - 1 шт.; 
- наклейка (номер груза) - 12 шт.; 
- крепление к стене (пластина буквой «Г» - 2 шт.
</t>
  </si>
  <si>
    <t>27.06.2022</t>
  </si>
  <si>
    <t>1590410053722000243</t>
  </si>
  <si>
    <t xml:space="preserve">Электрическая приставка (электропривод) к инвалидному креслу-коляске с ручным приводом </t>
  </si>
  <si>
    <t xml:space="preserve">Электрическая приставка (электропривод) к инвалидному креслу-коляске с ручным приводом представляет собой несущую алюминиевую раму с электрическим мотор-колесом и Т-образный руль.
Большое резиновое колесо 14 дюймов, тормозная система механическая с рукояткой управления, световое устройство совмещенное со звуковым сигналом, электронный дисплей. 
В комплекте: 
зарядное устройство для литиевых батарей, паспорт изделия, паспорт на аккумулятор, гарантийный талон.
Литиевая батарея – 300 Wh (возможность провоза авиатранспортом);
Крепление к коляске происходит на передних дугах кресла-коляски в 2-х (Двух) точках крепления;
Двигатель – 450 W; 
Число скоростей вперед – 4 ; назад – 1 ;
Максимальная скорость - 20 км/ч;
Вес приставки - 16 кг;
Вес аккумулятора – 2,5 кг.
</t>
  </si>
  <si>
    <t>1590410053722000248</t>
  </si>
  <si>
    <t>529</t>
  </si>
  <si>
    <t xml:space="preserve">Ходунки изготовлены из прочных металлических сплавов. Ходунки оснащены мягким опорным столом. Ходунки легко складываются и регулируются по высоте. Ходунки оборудованы четырьмя колесами с двумя тормозами. Рукоятки (ручки) ходунков изготовлены из неабсорбирующего материала, обладающего низкой теплопроводностью, имеют такую форму, которая обеспечивает прочность захвата (отсутствия скольжения рук при захвате), а также легкость чистки и санитарной обработки.
Ширина ходунков - 630 мм. 
Максимальная допустимая нагрузка (вес инвалида) –120 кг. 
Вес ходунков – 11,2 кг
</t>
  </si>
  <si>
    <t>619</t>
  </si>
  <si>
    <t>1590410053722000271</t>
  </si>
  <si>
    <t xml:space="preserve">Ходунки легко складываются, изготовлены из хромированной стали. На стойках мягкие подмышечники, регулируемые по высоте и ширине. Ходунки оснащены двумя или четырьмя колесами.
Ширина ходунков - 610 мм. 
Максимальная допустимая нагрузка (вес инвалида) –130 кг.
Вес ходунков – 10,9 кг.
</t>
  </si>
  <si>
    <t xml:space="preserve">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усиленная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–130 кг;
- вес коляски составляет 16,45 кг, 16,55  кг, 16,65 кг, 16,75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</si>
  <si>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1219</t>
  </si>
  <si>
    <t>1590410053721000573</t>
  </si>
  <si>
    <t xml:space="preserve">Кресло-коляска с ручным приводом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усиленная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(при поставке коляски с надувными колесами);
- антиопрокидыватели;
- гарантийный талон.
Диаметр приводных колес составляет 61 см; 
Поворотные колеса имеют диаметр 17,8 см;
- высота спинки 45 см;
- глубина сиденья 42 см;
- максимальная допустимая нагрузка (вес инвалида) – 130 кг;
- вес коляски составляет 16,6 кг, 16,7 кг, 16,8 кг, 16,9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</si>
  <si>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Материалы, применяемые для изготовления кресла-коляски, не содержат токсичных компонентов, а также не воздействуют на цвет поверхности пола, одежды, кожи пользователя, с которым контактируют те или иные детали кресла-коляски при ее нормальной эксплуатации.
Обивка сиденья не пропускает органические выделения и поддается санитарной обработке.
Наружные поверхности кресла-коляски устойчивы к воздействию 1% раствора монохлорамина ХБ и растворов моющих средств, применяемых при дезинфекции.
Кресло-коляска управляется при помощи пульта управления с расположенным на нем манипулятором типа «джойстик», кнопочным регулятором скоростных режимов (или иметь плавную регулировку скорости), кнопкой для быстрого отключения питания, набором LED - индикаторов показывающим уровень заряда аккумуляторных батарей или аналогом.
При выключенном питании, разрядке или отключении аккумулятора, коляска автоматически блокируется электромагнитным тормозом или имеет тормоза стояночные и электродинамические (за счет генераторного режима мотор-колес).
Кресло-коляска имеет возможность при отключении электропривода перемещаться в ручном режиме. 
Кресло-коляска оборудована системой торможения, обеспечивающей удержание кресла-коляски с пользователем в неподвижном состоянии.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кресла-коляски:
- имеет ремни натяжения;
- имеет съемную распорку жесткости.
Сидение кресла-коляски 
- выполнено из полиэфирной ткани с антивоспламеняющейся пропиткой, усиленно нейлоновыми ремнями. 
Подлокотники кресла-коляски:
- оснащены защитными щитками;
- на боковых поверхностях подлокотников имеются светоотражающие элементы.
Накладки подлокотников кресла-коляски 
- из вспененного полиуретана.
Подножки кресла-коляски:
- быстросъемные;
- поворотные;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(антиопрокидыватели съемные без каких-либо инструментов).
Маркировка кресла-коляски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данного кресла-коляски;
 - рекомендуемую максимальную массу пользователя.
Ширина сиденья – 48 см.
Глубина сиденья – 40 см;
Габаритная ширина коляски 68 см;
Угол наклона основания сиденья 2°;
Максимальная скорость 8 км/ч;
Запас хода 30 км;
Грузоподъемность 125 кг;
Вес кресла-коляски 65,6 кг;
Мощность электродвигателя 320 Вт.
Подлокотники кресла-коляски:
- съемные;
- регулируемые по высоте от 20 см до 24,5 см;
Подножки кресла-коляски: - регулируемые по высоте (в зависимости от длины голени пользователя), 350 мм - 450 мм.
Задние и передние колеса имеют:
- диски переднего и заднего колеса сделаны из металлического сплава;
Вилки передних колес имеют регулировку по высоте в 2х положениях.
Кресло-коляска имеет два герметичных необслуживаемых быстросъемных аккумулятора емкостью 36 А/ч, 12V 
</t>
  </si>
  <si>
    <t>156 666, 67</t>
  </si>
  <si>
    <t>698</t>
  </si>
  <si>
    <t>1590410053722000313</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</si>
  <si>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должно соответствовать следующим требованиям:
- вид спинки: c электрическим способом регулировки угла наклона спинки;
- вид сиденья: с электрическим способом регулировки угла наклона сиденья;
- вид подлокотника: регулируемые по высоте; 
- подножка: с электрическим способом регулировки угла наклона подножки.
В комплект поставки должны входить:
- руководство по эксплуатации (паспорт) на русском языке;
- гарантийный талон на сервисное обслуживание
Поставка включает кресло-коляску со следующими параметрами:
- ширина сиденья – 46 см;
- максимальная допустимая нагрузка (вес инвалида) – 150 кг
</t>
  </si>
  <si>
    <t xml:space="preserve">1590410053722000350 </t>
  </si>
  <si>
    <t>530</t>
  </si>
  <si>
    <t xml:space="preserve">Подъемник предназначен для перемещения людей с полной или частичной утратой функций опорно-двигательного аппарата с инвалидного кресла-коляски в ванную и туалет, самостоятельно или при помощи других лиц. Удобен для применения в малогабаритных помещениях, пересаживает без заезда кресла коляски в узкие дверные проемы.
Подъемник имеет настенное крепление либо распорную трубу и две поворотные рамки, позволяющие перемещать больного из туалета в ванну, при условии раздельного санузла.
Подъемник оборудован пультом управления, имеет две кнопки. Кнопка «вверх» и кнопка «вниз».
Подъемник укомплектован тканевым подвесом, который повторяет контуры тела и позволяет пользоваться унитазом не снимая. Подвес имеет двухщелевые ограничители, позволяющие регулировать длину нейлоновых строп-ремней, имеет 4 стальные застежки для надежной фиксации на нагрудном кронштейне подъемника.
Нагрузка на стропы и элементы крепления составляет не менее 150 кг.
Общий вес изделия не более 15 кг.;
Электропитание 12В
Подъемник изготовлен из металла;
Грузоподъемность составляет не менее  150 кг;
Высота подъема не менее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Электропитание 12В
Подъемник изготовлен из металла;
Грузоподъемность составляет 150 кг;
Высота подъема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Грузоподъемность составляет 150 кг;
Высота подъема 60 см.
</t>
  </si>
  <si>
    <t>Универсальный электрический подъемник для инвалидов колясочников для перемещения инвалида в ванную и туалет ПП-2</t>
  </si>
  <si>
    <t>672</t>
  </si>
  <si>
    <t>25.07.2022</t>
  </si>
  <si>
    <t>1590410053722000296</t>
  </si>
  <si>
    <t>811</t>
  </si>
  <si>
    <t>1590410053722000346</t>
  </si>
  <si>
    <t xml:space="preserve">Защитная пленка предназначена для ухода за кожей вокруг стомы как защитное, водоотталкивающее средство, предохраняющее кожу от воздействия мочи и кала, а также механических повреждений. Защитная пленка для кожи поставляется в форме салфеток. Каждая салфетка в индивидуальной упаковке, что способствует надежному сохранению действующего раствора на протяжении срока годности. Форма поставки – салфетки в упаковке (коробке).
В одной упаковке (коробке) – 54 салфетки
</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</si>
  <si>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свечиРазмер анальных тампонов: 37 мм (малый), 45 мм (большой) (в зависимости от потребности Получателя).</t>
  </si>
  <si>
    <t>1590410053722000357</t>
  </si>
  <si>
    <t>876</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</si>
  <si>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загорается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6 561.
Срок службы Товара, установленный изготовителем - 5 (Пять) лет (согласно сроку пользования техническим средством реабилитации, установленным Приказом Минтруда России от 05.03.2021 № 107н "Об утверждении Сроков пользования техническими средствами реабилитации, протезами и протезно-ортопедическими изделиями").
</t>
  </si>
  <si>
    <t>905</t>
  </si>
  <si>
    <t>1590410053722000370</t>
  </si>
  <si>
    <t xml:space="preserve">- тип корпуса классический (моноблок): цельный корпус, отдельные части которого не могут смещаться относительно друг друга;
- стандарт применения – GSM 900/1800/1900 МГц;
- поддержка стандарта 4G/LTE интернет;
- Wi-Fi точка доступа;
-возможность поддержки программного обеспечения, позволяющих использовать функцию удаленной видеосвязи с переводчиком русского жестового языка;
- голосовое управлении;
- распознавание речи;
- русский синтезатор речи;
- клавиатура с алфавитом на русском языке;
- система позиционирования и навигации: GPS/Глонасс-приемник;
- наличие автофокуса фотокамеры;
- наличие встроенной вспышки фотокамеры;
- датчик приближения;
- автоматическая ориентация изображения (акселерометр);
- виброзвонок;
- возможность поддержки работы с различными операторами сотовой связи (по выбору пользователя);
- зарядное устройство для заряда аккумулятора.
- диагональ дисплея: 6,088 дюйма;
- количество ядер процессора: 4 ядра;
- объем оперативной памяти: 2 Гб;
- объем встроенной памяти: 16 Гб;
- фотокамера: 8 Мпикс;
- фронтальная камера: 8 Мпикс;
- ёмкость аккумуляторной батареи: 3500 mAh;
- сенсорный экран: IPS.
</t>
  </si>
  <si>
    <t xml:space="preserve">Протез голени модульный, в том числе при недоразвитии ПН3-М
Страна происхождения – Россия.
Протез голени модульный с полимерным чехлом. Косметическая облицовка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В качестве вкладного элемента применяются чехлы полимерные, крепление протеза с использованием  системы активного вакуума и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</si>
  <si>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1590410053722000112</t>
  </si>
  <si>
    <t>138</t>
  </si>
  <si>
    <t xml:space="preserve">Протез бедра модульный:
Протез бедра модульный, в том числе при врожденном недоразвитии ПН6-М
Страна происхождения – Россия.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Гильза индивидуальная изготовленная по индивидуальному слепку с культи инвалида; Количество приемных (пробных) гильз: 1. Материал индивидуальной постоянной гильзы: литьевой слоистый пластик на основе акриловых смол;  вкладная гильза из эластичных термопластов (для скелетированной гильзы); крепления протеза бедра с использованием бандажа бедренного и вакуумного клапана;  регулировочно-соединительные устройства на нагрузку до 125 кг;  Стопа  с высокой степенью энергосбережения;  Коленный шарнир полицентрический, гидравлический коленный модуль; с 6 звенной структурой осей, контроль фазы переноса - гидравлический цилиндр и настраиваемое голенооткидное  устройство, контроль фазы опоры - МRS система (Механический сенсор фазы опоры) + амортизатор для подрессоривания (регулируемый винтом) + ручной замок; поворотное устройство отсутствует; тип протеза по назначению: постоянный.
</t>
  </si>
  <si>
    <t>307</t>
  </si>
  <si>
    <t>1590410053722000167</t>
  </si>
  <si>
    <t>Аппарат на голеностопный сустав из смолы с использованием углеволокна, с поддержкой под колено, со стелькой на диабетическую стопу, толщина гильзы не менее 3 мм, толщина смягчающих материалов не менее 4 мм, без шарниров в голеностопном суставе; гильзы аппарата  выдерживают вес пациента под нагрузкой (деформация гильз не допускается), вес изделия не более 800 грамм</t>
  </si>
  <si>
    <t>1590410053722000203</t>
  </si>
  <si>
    <t>425</t>
  </si>
  <si>
    <t>1590410053722000201</t>
  </si>
  <si>
    <t>419</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</si>
  <si>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вакуумное при помощи полимерного чехла на культю бедра с мембраной и вакуумного клапана. Регулировочно - соединительные устройства соответствуют весу инвалида. Стопа с высокой степенью энергосбережения. Коленный модуль с самопрограммирующейся и самообучающейся интеллектуальной электронной системой управления без необходимости использования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режим темпа ходьбы. Применяется поворотное устройство; Тип протеза по назначению: постоянный.
</t>
  </si>
  <si>
    <t>1590410053722000282</t>
  </si>
  <si>
    <t>645</t>
  </si>
  <si>
    <t xml:space="preserve">Без косметической облицовки. Без косметического покрытия облицовки.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акриловых смол. 
В качестве вкладного элемента  используется чехол полимерный с антибактериальной добавкой. Крепление протеза бедра с использованием замка. 
Регулировочно-соединительные устройства соответствуют весу пациента.
Стопа с высокой степенью энергосбережения с разделенным передним отделом стопы для обеспечения высокой стабильности, безопасности во время ходьбы и остановок, и пяточной пружинной системой. 
Одноосный гидравлический коленный модуль с электронным контролем фазы опоры и переноса. Оптимизированная физиологическая походка: preflex 4º, адаптивная функция контроля подгибанием до 17º, динамический контроль устойчивости DCS оптимально переключает фазы, адаптивный контроль фазы  переноса с ограничением сгибания в 65º. Позволяет подниматься по ступенькам переменным шагом. Возможность стоять на любой поверхности, даже наклонной. Преодоление  препятствий с любой ноги. Пять индивидуальных режимов работы. Безопасное движение спиной вперед. Специальный режим бега. Возможность использования в воде (в том числе в соленой) на глубине до 3 м. Устойчив к коррозии. Управление через специальное приложение для смартфона или пульт. Поворотное устройство отсутствует. Тип протеза по назначению: постоянный.
</t>
  </si>
  <si>
    <t>1590410053722000299</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</si>
  <si>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и пассивного вакуума, дополнительное крепление протеза с использованием вакуумного «герметизирующего» коленного бандажа. Регулировочно-соединительное устройство соответствует весу инвалида. Стопа с высокой степенью энергосбережения с торсионно-демферным устройством и встроенным насосом активного вакуума с расщепленным носком и пяткой. Тип протеза по назначению: постоянный.</t>
  </si>
  <si>
    <t>1590410053722000334</t>
  </si>
  <si>
    <t>753</t>
  </si>
  <si>
    <t>Протез бедра модульный при первичном протезировании.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с заменой до трех приемных гильз в пределах установленных сроков пользования.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t>
  </si>
  <si>
    <t>1590410053722000349</t>
  </si>
  <si>
    <t>827</t>
  </si>
  <si>
    <t>833</t>
  </si>
  <si>
    <t>674</t>
  </si>
  <si>
    <t>1176</t>
  </si>
  <si>
    <t>1590410053721000557</t>
  </si>
  <si>
    <t>1179</t>
  </si>
  <si>
    <t>679,37</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</si>
  <si>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Кресло – коляска должна соответствовать следующим требованиям: 
- иметь съемный  грязезащитный боковой щиток;
- иметь мягкую защиту со светоотражающей лентой на передних трубах рамы;
-- иметь защитные круги на спицы, исключающие попадание пальцев рук в спицы задних колес
- оборудована системой торможения-тормоза рычажные;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 иметь ремень для фиксации ног.
В комплект поставки должны входить:
- руководство пользователя (паспорт) на русском языке;
- гарантийный талон;
-насос.
- ширина сиденья – 40 см.;
Технические характеристики
Кресло – коляска соответствует следующим требованиям: 
- глубина сиденья 38 см.
- высота спинки 30 см.
-высота подножки  44 см.
- высота грязезащитного бокового щитка  19 см.
- имеет задние (ведущие) колеса диаметром – 610 мм с пневматическими шинами повышенной износостойкостью, быстросъемные, шириной – 37 мм. 
- имеет передние литые колеса диаметром 125 мм. 
- общий вес коляски 13 кг. 
- габаритная ширина 60 см.
Максимальная масса пользователя  120 кг.
</t>
  </si>
  <si>
    <t>946</t>
  </si>
  <si>
    <t>1590410053722000387</t>
  </si>
  <si>
    <t>333</t>
  </si>
  <si>
    <t>1590410053722000172</t>
  </si>
  <si>
    <t>463</t>
  </si>
  <si>
    <t>1590410053722000217</t>
  </si>
  <si>
    <t>С водостойким облицовочным покрытием. Приемная гильза индивидуальная (одна пробная гильза). Материал индивидуальной постоянной гильзы – литьевой слоистый пластик на основе акриловых смол. Крепление протеза за счет формы приемной гильзы и с использованием вакуумного клапана. Коленный шарнир моноцентрический, с гидравлическим управлением фазы переноса, с замковым фиксатором,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влагостойкие, соответствуют весу инвалида. Тип протеза по назначению: специальный</t>
  </si>
  <si>
    <t>751</t>
  </si>
  <si>
    <t>1590410053722000333</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</si>
  <si>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</si>
  <si>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968</t>
  </si>
  <si>
    <t>134</t>
  </si>
  <si>
    <t>1590410053722000109</t>
  </si>
  <si>
    <t>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</si>
  <si>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</si>
  <si>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 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t>
  </si>
  <si>
    <t>177 274,00</t>
  </si>
  <si>
    <t>Протез голени модульный с чехлом из полимерного материала (силиконовым).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вакуума, дополнительное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постоянный</t>
  </si>
  <si>
    <t>854</t>
  </si>
  <si>
    <t>1590410053722000351</t>
  </si>
  <si>
    <t>1590410053722000048</t>
  </si>
  <si>
    <t>426</t>
  </si>
  <si>
    <t>1590410053722000374</t>
  </si>
  <si>
    <t>1590410053722000205</t>
  </si>
  <si>
    <t>341</t>
  </si>
  <si>
    <t>1590410053722000173</t>
  </si>
  <si>
    <t>Корсет жесткой фиксации на грудной либо поясничный отдел позвоночника, фиксирующий, из полимерных материалов, изготовление по слепку, назначение – постоянное</t>
  </si>
  <si>
    <t xml:space="preserve">1590410053722000362 </t>
  </si>
  <si>
    <t>873</t>
  </si>
  <si>
    <t xml:space="preserve">Аппарат ортопедический на нижние конечности и туловище состоит из двух аппаратов на всю ногу, соединенных полукорсетом (корсетом) тазобедренными шарнирами; фиксирующий; термопласт или слоистый пластик (в зависимости от медицинских показаний Получателя); голеностопные, коленные и тазобедренные шины с шарнирами. Коленные и тазобедренные шины замковые. 
Изготовление по индивидуальному слепку. Назначение – постоянное
</t>
  </si>
  <si>
    <t xml:space="preserve">1590410053722000367 </t>
  </si>
  <si>
    <t>900</t>
  </si>
  <si>
    <t>961</t>
  </si>
  <si>
    <t>1590410053722000393</t>
  </si>
  <si>
    <t>962</t>
  </si>
  <si>
    <t>1590410053722000392</t>
  </si>
  <si>
    <t>63</t>
  </si>
  <si>
    <t>1590410053722000058</t>
  </si>
  <si>
    <t>1245</t>
  </si>
  <si>
    <t>1590410053721000578</t>
  </si>
  <si>
    <t>1590410053722000135</t>
  </si>
  <si>
    <t>223</t>
  </si>
  <si>
    <t xml:space="preserve">Противопролежневый матрац полиуретановый обеспечивает пациенту равномерное распределение давления на участки, соприкасающиеся с телом. Использование данного матраца предупреждает возникновение пролежней, исключает возможность  грубого и длительного давления на одни и те же участки кожи, улучшает кровообращение на капиллярном уровне, обеспечивает питание и насыщение тканей кислородом, предотвращает образование пролежней или ускоряет процесс заживления пораженных участков. На верхней стороне матраца  выполнены фигурные насечки, обеспечивающие легкость изгибания матраца. Матрац  выполнен из полиуретана. 
Матрац комплектуется съемным чехлом, выполненным из непромокаемой воздухопроницаемой ткани, с замком типа «молния», а также паспортом с гарантийным талоном на сервисное обслуживание изделия.
- Длина матраца –1950 мм; 
- Ширина - не менее 850 мм; 
- Высота –80 мм; 
- Плотность полиуретана - 50 кг/м³;
- Вес матраца - 6,5 кг;
- Максимально допустимая нагрузка на изделие  - 120 кг
</t>
  </si>
  <si>
    <t>1590410053722000322</t>
  </si>
  <si>
    <t>727</t>
  </si>
  <si>
    <t xml:space="preserve">Противопролежневый эффект – равномерное распределение давления на участки соприкасающиеся с телом достигается за счет упруго-перетекающих элементов, заполненных гелем.  
Противопролежневый матрац гелевый комплектуется специальным чехлом, который упрощает санобработку.
В комплект  поставки входит: противопролежневый матрац; паспорт с гарантийным талоном на сервисное обслуживание.
- Длина матраца - 2000 мм;
- Ширина - 850 мм;
- Высота – 80 мм;
- Максимальная допустимая нагрузка на изделие - 120 кг
</t>
  </si>
  <si>
    <t>3 180, 46</t>
  </si>
  <si>
    <t>1183</t>
  </si>
  <si>
    <t>1590410053721000563</t>
  </si>
  <si>
    <t>1590410053722000383</t>
  </si>
  <si>
    <t>937</t>
  </si>
  <si>
    <t>1590410053721000598</t>
  </si>
  <si>
    <t>1376</t>
  </si>
  <si>
    <t>2812.2021</t>
  </si>
  <si>
    <t>1218</t>
  </si>
  <si>
    <t>1590410053722000489</t>
  </si>
  <si>
    <t>964</t>
  </si>
  <si>
    <t>1590410053722000398</t>
  </si>
  <si>
    <t>99</t>
  </si>
  <si>
    <t>1590410053722000093</t>
  </si>
  <si>
    <t>98</t>
  </si>
  <si>
    <t>1590410053722000092</t>
  </si>
  <si>
    <t>122</t>
  </si>
  <si>
    <t>1590410053722000104</t>
  </si>
  <si>
    <t>691</t>
  </si>
  <si>
    <t>1590410053722000309</t>
  </si>
  <si>
    <t xml:space="preserve">Кресло-стул с санитарным оснащением активного типа предназначен для использования в помещениях и в комнатах личной гигиены при отправлении естественных надобностей как при самостоятельной возможности инвалида передвигаться с помощью обода колес, так и с помощью сопровождающего лица. Стул соответствует следующим требованиям: 
- все элементы стула легко моются и не покрываются ржавчиной;
- сиденье мягкое, с гигиеническим отверстием, выполнено из прочного легко моющегося материала;
- подножки, откидные, съемные, регулируемые по высоте.
- передние поворотные колеса малого диаметра с цельнолитыми шинами;
- задние колеса большого диаметра с цельнолитыми шинами с приводом от обода колеса, с ручным тормозом;
- сиденье туалетное со съемным санитарным устройством с крышкой;
- на спинке имеются ручки для передвижения кресла-стула;
- наличие подлокотников (откидных или съемных)
- ширина сидения 48 см
- грузоподъемность – 120 кг
- вес стула 21 кг
</t>
  </si>
  <si>
    <t>1079</t>
  </si>
  <si>
    <t>1590410053722000444</t>
  </si>
  <si>
    <t>1087</t>
  </si>
  <si>
    <t>1590410053722000442</t>
  </si>
  <si>
    <t>952</t>
  </si>
  <si>
    <t>1590410053722000385</t>
  </si>
  <si>
    <t>868</t>
  </si>
  <si>
    <t>1590410053722000364</t>
  </si>
  <si>
    <t>639</t>
  </si>
  <si>
    <t>1590410053722000279</t>
  </si>
  <si>
    <t>Аппарат (тренажера)  для активно-пассивной механотерапии верхних и нижних конечностей</t>
  </si>
  <si>
    <t xml:space="preserve">Аппарат (тренажер)  для активно-пассивной механотерапии верхних и нижних конечностей
Активно-пассивный тренажер позволяет мобилизировать конечности на этапах реабилитации за счет двигателя. Позволяет восстановить физиологическую симметрию работы верхних и нижних конечностей.
Обеспечивает следующие режимы тренировки верхних и нижних конечностей пациента:
- пассивная тренировка (с мотором);
- активная тренировка с переменным сопротивлением (собственными силами против сопротивления, создаваемого мотором);
- ассистивная тренировка (собственными силами с поддержкой со стороны мотора);
- возможность использования устройства из инвалидного кресла-коляски, стула;
- панель управления;
- возможность изменения направления движения (вперед\назад) путем нажатия на кнопку на дисплее, атоматически (программно);
- функция постоянной подстраховки при активной и активно-пассивной тренировке для контроля мышечного тонуса во время тренировки: при появлении спастики остановка мотора - автоматическое изменение направления движения – плавный спуск;
- постоянный спазм контроль с возможностью коррекции чувствительности срабатывания при появлении спастики, изменения направления вращения;
- функция восстановления  направления вращения после срабатывания защиты от спастики;
- фиксация количества спастик;
- металлическая основа;
- цилиндрические ручки (пара);
- манжеты на «липучке» (для захвата кистью руки), обеспечивающие надежную фиксацию рук во время тренировки (пара);
- двухступенчатая регулировка педалей;
- универсальные опоры, обеспечивающие стабильность ног во время тренировки, при помощи фиксаторов для ступни с фиксирующими липучками (пара);
- поддержка голени с фиксирующими липучками;
- биологически – обратная связь;
- гарантийный талон на сервисное обслуживание, инструкция и паспорт на русском языке.
- напряжение 220 В;
- диагональ панели управления 25,6 см
</t>
  </si>
  <si>
    <t>618</t>
  </si>
  <si>
    <t>11.07.2022</t>
  </si>
  <si>
    <t>Электроподъёмник для ванны</t>
  </si>
  <si>
    <t>Подъемник для ванны представляет собой сиденье со спинкой. Сиденье и спинка подъемника изготовлены из пластика. Прочный каркас позволяет поднимать и опускать сиденье при помощи ручного пульта управления.
Подъемник устанавливается в ванну.
Все узлы (в том числе пульт) защищены от попадания влаги.
В комплект изделия также входят: аккумуляторная батарея, зарядное устройство, пульт управления, инструкция по эксплуатации, гарантийный талон.
- грузоподъемность составляет 140 кг</t>
  </si>
  <si>
    <t>976</t>
  </si>
  <si>
    <t>10.11.2022</t>
  </si>
  <si>
    <t>1590410053722000402</t>
  </si>
  <si>
    <t>2023 года</t>
  </si>
  <si>
    <t>консультант</t>
  </si>
  <si>
    <t>Хомко Ольга Андреевна</t>
  </si>
  <si>
    <t>8(342)249-20-39</t>
  </si>
  <si>
    <t>Зобина Юлия Евгеньевна</t>
  </si>
  <si>
    <t>Заместитель управляющего Отделением</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</si>
  <si>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изготавливается по культе (без гипсовая технология).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(силиконовый). Крепление протеза замковое с дополнительной дистальной чашкой для изменения формы культи. Регулировочно – соединительное устройство соответствует весу инвалида (титан). Стопа с высокой степенью энергосбережения с расщепленной пяткой и носком. Тип протеза по назначению: постоянный.</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</si>
  <si>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Приемная гильза индивидуальная (одна примерочная (пробная) гильза).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 – соединительное устройство соответствует весу инвалида. Стопа с высокой степенью энергосбережения с расщепленной пяткой и носком. Тип протеза по назначению: постоянный.</t>
  </si>
  <si>
    <t>563 368,33</t>
  </si>
  <si>
    <t>537 253,67</t>
  </si>
  <si>
    <t>1265</t>
  </si>
  <si>
    <t>1590410053722000511</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</si>
</sst>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0.00&quot;р.&quot;"/>
  </numFmts>
  <fonts count="68">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8"/>
      <name val="Times New Roman"/>
      <family val="1"/>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color indexed="8"/>
      <name val="Times New Roman"/>
      <family val="1"/>
    </font>
    <font>
      <b/>
      <sz val="8"/>
      <color indexed="8"/>
      <name val="Times New Roman"/>
      <family val="1"/>
    </font>
    <font>
      <sz val="8"/>
      <color indexed="8"/>
      <name val="Calibri"/>
      <family val="2"/>
    </font>
    <font>
      <sz val="11.5"/>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8"/>
      <color theme="1"/>
      <name val="Times New Roman"/>
      <family val="1"/>
    </font>
    <font>
      <sz val="8"/>
      <color theme="1"/>
      <name val="Calibri"/>
      <family val="2"/>
    </font>
    <font>
      <sz val="11.5"/>
      <color theme="1"/>
      <name val="Times New Roman"/>
      <family val="1"/>
    </font>
    <font>
      <sz val="12"/>
      <color rgb="FF00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style="thin"/>
    </border>
    <border>
      <left/>
      <right/>
      <top/>
      <bottom style="thin"/>
    </border>
    <border>
      <left style="thin"/>
      <right/>
      <top style="thin"/>
      <bottom style="thin"/>
    </border>
    <border>
      <left/>
      <right style="thin"/>
      <top style="thin"/>
      <bottom style="thin"/>
    </border>
    <border>
      <left/>
      <right style="thin"/>
      <top/>
      <bottom style="thin"/>
    </border>
    <border>
      <left style="thin"/>
      <right/>
      <top/>
      <bottom style="thin"/>
    </border>
    <border>
      <left/>
      <right/>
      <top style="thin"/>
      <bottom/>
    </border>
    <border>
      <left/>
      <right/>
      <top style="thin"/>
      <bottom style="thin"/>
    </border>
    <border>
      <left style="thin"/>
      <right style="thin"/>
      <top style="thin"/>
      <bottom/>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1"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159">
    <xf numFmtId="0" fontId="0" fillId="0" borderId="0" xfId="0" applyFont="1" applyAlignment="1">
      <alignment/>
    </xf>
    <xf numFmtId="164" fontId="3" fillId="33" borderId="10" xfId="0" applyNumberFormat="1" applyFont="1" applyFill="1" applyBorder="1" applyAlignment="1">
      <alignment wrapText="1"/>
    </xf>
    <xf numFmtId="49" fontId="0" fillId="0" borderId="10" xfId="0" applyNumberFormat="1" applyBorder="1" applyAlignment="1">
      <alignment/>
    </xf>
    <xf numFmtId="164" fontId="3" fillId="33" borderId="11" xfId="0" applyNumberFormat="1" applyFont="1" applyFill="1" applyBorder="1" applyAlignment="1">
      <alignment wrapText="1"/>
    </xf>
    <xf numFmtId="164" fontId="4" fillId="33" borderId="11" xfId="0" applyNumberFormat="1" applyFont="1" applyFill="1" applyBorder="1" applyAlignment="1">
      <alignment wrapText="1"/>
    </xf>
    <xf numFmtId="0" fontId="54"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5" fillId="0" borderId="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56" fillId="0" borderId="0" xfId="0" applyFont="1" applyAlignment="1" applyProtection="1">
      <alignment/>
      <protection/>
    </xf>
    <xf numFmtId="0" fontId="57" fillId="0" borderId="0" xfId="0" applyFont="1" applyBorder="1" applyAlignment="1" applyProtection="1">
      <alignment horizontal="center" vertical="center" wrapText="1"/>
      <protection/>
    </xf>
    <xf numFmtId="49" fontId="0" fillId="0" borderId="0" xfId="0" applyNumberFormat="1" applyAlignment="1">
      <alignment/>
    </xf>
    <xf numFmtId="0" fontId="58" fillId="0" borderId="0"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locked="0"/>
    </xf>
    <xf numFmtId="0" fontId="57" fillId="0" borderId="0" xfId="0" applyFont="1" applyBorder="1" applyAlignment="1" applyProtection="1">
      <alignment horizontal="right" vertical="center" wrapText="1"/>
      <protection/>
    </xf>
    <xf numFmtId="0" fontId="5" fillId="0" borderId="0" xfId="0" applyFont="1" applyFill="1" applyBorder="1" applyAlignment="1" applyProtection="1">
      <alignment horizontal="center" vertical="center" wrapText="1"/>
      <protection/>
    </xf>
    <xf numFmtId="0" fontId="6" fillId="0" borderId="0" xfId="52" applyFont="1" applyBorder="1" applyAlignment="1" applyProtection="1">
      <alignment horizontal="center"/>
      <protection/>
    </xf>
    <xf numFmtId="0" fontId="7" fillId="0" borderId="0" xfId="52" applyFont="1" applyBorder="1" applyAlignment="1" applyProtection="1">
      <alignment horizontal="center" vertical="top"/>
      <protection/>
    </xf>
    <xf numFmtId="0" fontId="59"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4" fillId="0" borderId="0" xfId="0" applyFont="1" applyAlignment="1" applyProtection="1">
      <alignment horizontal="center"/>
      <protection/>
    </xf>
    <xf numFmtId="0" fontId="60" fillId="34" borderId="11"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49" fontId="60" fillId="0" borderId="10" xfId="0" applyNumberFormat="1" applyFont="1" applyBorder="1" applyAlignment="1" applyProtection="1">
      <alignment horizontal="left" vertical="center" wrapText="1"/>
      <protection locked="0"/>
    </xf>
    <xf numFmtId="14" fontId="60" fillId="0" borderId="10" xfId="0" applyNumberFormat="1" applyFont="1" applyBorder="1" applyAlignment="1" applyProtection="1">
      <alignment horizontal="center" wrapText="1"/>
      <protection locked="0"/>
    </xf>
    <xf numFmtId="49" fontId="60" fillId="0" borderId="10" xfId="0" applyNumberFormat="1" applyFont="1" applyBorder="1" applyAlignment="1" applyProtection="1">
      <alignment horizontal="left" wrapText="1"/>
      <protection locked="0"/>
    </xf>
    <xf numFmtId="4" fontId="60"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54" fillId="0" borderId="12" xfId="0" applyFont="1" applyBorder="1" applyAlignment="1" applyProtection="1">
      <alignment horizontal="center"/>
      <protection locked="0"/>
    </xf>
    <xf numFmtId="0" fontId="58" fillId="0" borderId="0" xfId="0" applyFont="1" applyAlignment="1" applyProtection="1">
      <alignment vertical="top"/>
      <protection/>
    </xf>
    <xf numFmtId="0" fontId="60" fillId="0" borderId="11" xfId="0" applyFont="1" applyBorder="1" applyAlignment="1" applyProtection="1">
      <alignment horizontal="left" vertical="center" wrapText="1"/>
      <protection locked="0"/>
    </xf>
    <xf numFmtId="0" fontId="57" fillId="0" borderId="12" xfId="0" applyFont="1" applyBorder="1" applyAlignment="1" applyProtection="1">
      <alignment horizontal="left" vertical="center" wrapText="1"/>
      <protection/>
    </xf>
    <xf numFmtId="0" fontId="38" fillId="0" borderId="0" xfId="0" applyFont="1" applyAlignment="1" applyProtection="1">
      <alignment/>
      <protection/>
    </xf>
    <xf numFmtId="0" fontId="61" fillId="0" borderId="0" xfId="0" applyFont="1" applyFill="1" applyAlignment="1" applyProtection="1">
      <alignment/>
      <protection/>
    </xf>
    <xf numFmtId="14" fontId="19" fillId="0" borderId="11" xfId="0" applyNumberFormat="1" applyFont="1" applyBorder="1" applyAlignment="1" applyProtection="1">
      <alignment horizontal="center" wrapText="1"/>
      <protection locked="0"/>
    </xf>
    <xf numFmtId="14" fontId="19" fillId="0" borderId="11" xfId="0" applyNumberFormat="1" applyFont="1" applyBorder="1" applyAlignment="1" applyProtection="1">
      <alignment horizontal="center"/>
      <protection locked="0"/>
    </xf>
    <xf numFmtId="49" fontId="19" fillId="0" borderId="11" xfId="0" applyNumberFormat="1" applyFont="1" applyBorder="1" applyAlignment="1" applyProtection="1">
      <alignment horizontal="center" wrapText="1"/>
      <protection locked="0"/>
    </xf>
    <xf numFmtId="4" fontId="19" fillId="0" borderId="11" xfId="0" applyNumberFormat="1" applyFont="1" applyBorder="1" applyAlignment="1" applyProtection="1">
      <alignment horizontal="center" wrapText="1"/>
      <protection locked="0"/>
    </xf>
    <xf numFmtId="49" fontId="19" fillId="0" borderId="11" xfId="0" applyNumberFormat="1" applyFont="1" applyFill="1" applyBorder="1" applyAlignment="1" applyProtection="1">
      <alignment horizontal="center" vertical="center" wrapText="1"/>
      <protection/>
    </xf>
    <xf numFmtId="0" fontId="19" fillId="0" borderId="11" xfId="0" applyFont="1" applyFill="1" applyBorder="1" applyAlignment="1" applyProtection="1">
      <alignment horizontal="left" vertical="center" wrapText="1"/>
      <protection/>
    </xf>
    <xf numFmtId="49" fontId="62" fillId="0" borderId="10" xfId="0" applyNumberFormat="1" applyFont="1" applyBorder="1" applyAlignment="1" applyProtection="1">
      <alignment horizontal="left" vertical="center" wrapText="1"/>
      <protection locked="0"/>
    </xf>
    <xf numFmtId="14" fontId="62" fillId="0" borderId="10" xfId="0" applyNumberFormat="1" applyFont="1" applyBorder="1" applyAlignment="1" applyProtection="1">
      <alignment horizontal="center" wrapText="1"/>
      <protection locked="0"/>
    </xf>
    <xf numFmtId="49" fontId="62" fillId="0" borderId="10" xfId="0" applyNumberFormat="1" applyFont="1" applyBorder="1" applyAlignment="1" applyProtection="1">
      <alignment horizontal="left" wrapText="1"/>
      <protection locked="0"/>
    </xf>
    <xf numFmtId="4" fontId="62" fillId="0" borderId="10" xfId="0" applyNumberFormat="1" applyFont="1" applyBorder="1" applyAlignment="1" applyProtection="1">
      <alignment horizontal="right" wrapText="1"/>
      <protection locked="0"/>
    </xf>
    <xf numFmtId="0" fontId="62" fillId="0" borderId="11" xfId="0" applyFont="1" applyBorder="1" applyAlignment="1" applyProtection="1">
      <alignment horizontal="left" vertical="center" wrapText="1"/>
      <protection/>
    </xf>
    <xf numFmtId="0" fontId="62" fillId="0" borderId="11" xfId="0" applyFont="1" applyFill="1" applyBorder="1" applyAlignment="1" applyProtection="1">
      <alignment horizontal="left" vertical="center" wrapText="1"/>
      <protection/>
    </xf>
    <xf numFmtId="49" fontId="19" fillId="0" borderId="11" xfId="0" applyNumberFormat="1" applyFont="1" applyFill="1" applyBorder="1" applyAlignment="1" applyProtection="1">
      <alignment horizontal="left" vertical="center" wrapText="1"/>
      <protection/>
    </xf>
    <xf numFmtId="0" fontId="19" fillId="0" borderId="11" xfId="0" applyFont="1" applyFill="1" applyBorder="1" applyAlignment="1" applyProtection="1">
      <alignment horizontal="left" vertical="top" wrapText="1"/>
      <protection/>
    </xf>
    <xf numFmtId="49" fontId="62" fillId="0" borderId="11" xfId="0" applyNumberFormat="1" applyFont="1" applyFill="1" applyBorder="1" applyAlignment="1" applyProtection="1">
      <alignment horizontal="center" vertical="center" wrapText="1"/>
      <protection/>
    </xf>
    <xf numFmtId="0" fontId="62" fillId="0" borderId="11" xfId="0" applyFont="1" applyBorder="1" applyAlignment="1" applyProtection="1">
      <alignment horizontal="left" vertical="top" wrapText="1"/>
      <protection locked="0"/>
    </xf>
    <xf numFmtId="49" fontId="62" fillId="0" borderId="10" xfId="0" applyNumberFormat="1" applyFont="1" applyBorder="1" applyAlignment="1" applyProtection="1">
      <alignment horizontal="center" vertical="center" wrapText="1" shrinkToFit="1"/>
      <protection/>
    </xf>
    <xf numFmtId="14" fontId="62" fillId="0" borderId="10" xfId="0" applyNumberFormat="1" applyFont="1" applyBorder="1" applyAlignment="1" applyProtection="1">
      <alignment horizontal="center" vertical="center" wrapText="1" shrinkToFit="1"/>
      <protection/>
    </xf>
    <xf numFmtId="4" fontId="62" fillId="0" borderId="10" xfId="0" applyNumberFormat="1" applyFont="1" applyBorder="1" applyAlignment="1" applyProtection="1">
      <alignment horizontal="center" vertical="center" wrapText="1" shrinkToFit="1"/>
      <protection/>
    </xf>
    <xf numFmtId="49" fontId="19" fillId="0" borderId="11" xfId="0" applyNumberFormat="1" applyFont="1" applyBorder="1" applyAlignment="1" applyProtection="1">
      <alignment horizontal="left" vertical="center" wrapText="1"/>
      <protection locked="0"/>
    </xf>
    <xf numFmtId="0" fontId="19" fillId="0" borderId="11" xfId="53" applyFont="1" applyBorder="1" applyAlignment="1" applyProtection="1">
      <alignment wrapText="1"/>
      <protection locked="0"/>
    </xf>
    <xf numFmtId="0" fontId="19" fillId="0" borderId="11" xfId="0" applyNumberFormat="1" applyFont="1" applyBorder="1" applyAlignment="1" applyProtection="1">
      <alignment horizontal="left" vertical="center" wrapText="1"/>
      <protection locked="0"/>
    </xf>
    <xf numFmtId="49" fontId="19" fillId="0" borderId="11" xfId="0" applyNumberFormat="1" applyFont="1" applyBorder="1" applyAlignment="1" applyProtection="1">
      <alignment horizontal="left" wrapText="1"/>
      <protection locked="0"/>
    </xf>
    <xf numFmtId="4" fontId="19" fillId="0" borderId="11" xfId="0" applyNumberFormat="1" applyFont="1" applyBorder="1" applyAlignment="1" applyProtection="1">
      <alignment horizontal="right" wrapText="1"/>
      <protection locked="0"/>
    </xf>
    <xf numFmtId="0" fontId="19" fillId="0" borderId="11" xfId="0" applyFont="1" applyBorder="1" applyAlignment="1">
      <alignment horizontal="justify" wrapText="1"/>
    </xf>
    <xf numFmtId="14" fontId="19" fillId="0" borderId="10" xfId="0" applyNumberFormat="1" applyFont="1" applyBorder="1" applyAlignment="1" applyProtection="1">
      <alignment horizontal="center" wrapText="1"/>
      <protection locked="0"/>
    </xf>
    <xf numFmtId="49" fontId="19" fillId="0" borderId="10" xfId="0" applyNumberFormat="1" applyFont="1" applyBorder="1" applyAlignment="1" applyProtection="1">
      <alignment horizontal="center" wrapText="1"/>
      <protection locked="0"/>
    </xf>
    <xf numFmtId="0" fontId="19" fillId="0" borderId="11" xfId="53" applyFont="1" applyBorder="1" applyAlignment="1" applyProtection="1">
      <alignment horizontal="justify" wrapText="1"/>
      <protection locked="0"/>
    </xf>
    <xf numFmtId="49" fontId="19" fillId="0" borderId="11" xfId="53" applyNumberFormat="1" applyFont="1" applyBorder="1" applyAlignment="1" applyProtection="1">
      <alignment horizontal="center" vertical="center" wrapText="1"/>
      <protection locked="0"/>
    </xf>
    <xf numFmtId="0" fontId="19" fillId="0" borderId="10" xfId="0" applyNumberFormat="1" applyFont="1" applyBorder="1" applyAlignment="1" applyProtection="1">
      <alignment horizontal="left" vertical="center" wrapText="1"/>
      <protection locked="0"/>
    </xf>
    <xf numFmtId="49" fontId="19" fillId="0" borderId="10" xfId="0" applyNumberFormat="1" applyFont="1" applyBorder="1" applyAlignment="1" applyProtection="1">
      <alignment horizontal="left" wrapText="1"/>
      <protection locked="0"/>
    </xf>
    <xf numFmtId="4" fontId="19" fillId="0" borderId="10" xfId="0" applyNumberFormat="1" applyFont="1" applyBorder="1" applyAlignment="1" applyProtection="1">
      <alignment horizontal="right" wrapText="1"/>
      <protection locked="0"/>
    </xf>
    <xf numFmtId="49" fontId="5" fillId="0" borderId="11" xfId="0" applyNumberFormat="1" applyFont="1" applyBorder="1" applyAlignment="1" applyProtection="1">
      <alignment horizontal="center" vertical="center"/>
      <protection locked="0"/>
    </xf>
    <xf numFmtId="49" fontId="19" fillId="0" borderId="10"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center" vertical="center" wrapText="1"/>
      <protection locked="0"/>
    </xf>
    <xf numFmtId="4" fontId="19" fillId="0" borderId="0" xfId="0" applyNumberFormat="1" applyFont="1" applyBorder="1" applyAlignment="1" applyProtection="1">
      <alignment horizontal="right" wrapText="1"/>
      <protection locked="0"/>
    </xf>
    <xf numFmtId="0" fontId="62" fillId="0" borderId="0" xfId="0" applyFont="1" applyAlignment="1">
      <alignment/>
    </xf>
    <xf numFmtId="4" fontId="62" fillId="0" borderId="0" xfId="0" applyNumberFormat="1" applyFont="1" applyAlignment="1">
      <alignment/>
    </xf>
    <xf numFmtId="165" fontId="62" fillId="0" borderId="0" xfId="0" applyNumberFormat="1" applyFont="1" applyAlignment="1">
      <alignment/>
    </xf>
    <xf numFmtId="0" fontId="5" fillId="0" borderId="11" xfId="0" applyFont="1" applyBorder="1" applyAlignment="1" applyProtection="1">
      <alignment wrapText="1"/>
      <protection locked="0"/>
    </xf>
    <xf numFmtId="4" fontId="19" fillId="0" borderId="11" xfId="0" applyNumberFormat="1" applyFont="1" applyBorder="1" applyAlignment="1">
      <alignment horizontal="center"/>
    </xf>
    <xf numFmtId="0" fontId="19" fillId="0" borderId="10" xfId="0" applyNumberFormat="1" applyFont="1" applyFill="1" applyBorder="1" applyAlignment="1" applyProtection="1">
      <alignment horizontal="left" vertical="center" wrapText="1"/>
      <protection locked="0"/>
    </xf>
    <xf numFmtId="14" fontId="19" fillId="0" borderId="10" xfId="0" applyNumberFormat="1" applyFont="1" applyFill="1" applyBorder="1" applyAlignment="1" applyProtection="1">
      <alignment horizontal="center" wrapText="1"/>
      <protection locked="0"/>
    </xf>
    <xf numFmtId="49" fontId="19" fillId="0" borderId="10" xfId="0" applyNumberFormat="1" applyFont="1" applyFill="1" applyBorder="1" applyAlignment="1" applyProtection="1">
      <alignment horizontal="left" wrapText="1"/>
      <protection locked="0"/>
    </xf>
    <xf numFmtId="4" fontId="19" fillId="0" borderId="10" xfId="0" applyNumberFormat="1" applyFont="1" applyFill="1" applyBorder="1" applyAlignment="1" applyProtection="1">
      <alignment horizontal="right" wrapText="1"/>
      <protection locked="0"/>
    </xf>
    <xf numFmtId="0" fontId="62" fillId="0" borderId="0" xfId="0" applyFont="1" applyAlignment="1">
      <alignment wrapText="1"/>
    </xf>
    <xf numFmtId="0" fontId="5" fillId="0" borderId="11" xfId="0" applyFont="1" applyFill="1" applyBorder="1" applyAlignment="1" applyProtection="1">
      <alignment horizontal="justify" wrapText="1"/>
      <protection locked="0"/>
    </xf>
    <xf numFmtId="14" fontId="19" fillId="0" borderId="11" xfId="0" applyNumberFormat="1" applyFont="1" applyFill="1" applyBorder="1" applyAlignment="1" applyProtection="1">
      <alignment horizontal="center" wrapText="1"/>
      <protection locked="0"/>
    </xf>
    <xf numFmtId="49" fontId="19" fillId="0" borderId="11" xfId="0" applyNumberFormat="1" applyFont="1" applyFill="1" applyBorder="1" applyAlignment="1" applyProtection="1">
      <alignment horizontal="center" wrapText="1"/>
      <protection locked="0"/>
    </xf>
    <xf numFmtId="49" fontId="19" fillId="0" borderId="11" xfId="53" applyNumberFormat="1" applyFont="1" applyFill="1" applyBorder="1" applyAlignment="1" applyProtection="1">
      <alignment horizontal="center" vertical="center" wrapText="1"/>
      <protection locked="0"/>
    </xf>
    <xf numFmtId="4" fontId="19" fillId="0" borderId="11" xfId="0" applyNumberFormat="1" applyFont="1" applyFill="1" applyBorder="1" applyAlignment="1" applyProtection="1">
      <alignment horizontal="center" wrapText="1"/>
      <protection locked="0"/>
    </xf>
    <xf numFmtId="0" fontId="5" fillId="0" borderId="11" xfId="0" applyFont="1" applyBorder="1" applyAlignment="1">
      <alignment wrapText="1"/>
    </xf>
    <xf numFmtId="49" fontId="19" fillId="0" borderId="11" xfId="53" applyNumberFormat="1" applyFont="1" applyBorder="1" applyAlignment="1">
      <alignment horizontal="center" vertical="center" wrapText="1"/>
      <protection/>
    </xf>
    <xf numFmtId="14" fontId="63" fillId="0" borderId="11" xfId="0" applyNumberFormat="1" applyFont="1" applyBorder="1" applyAlignment="1" applyProtection="1">
      <alignment horizontal="center"/>
      <protection/>
    </xf>
    <xf numFmtId="49" fontId="19" fillId="0" borderId="11" xfId="53" applyNumberFormat="1" applyFont="1" applyBorder="1" applyAlignment="1">
      <alignment horizontal="center" vertical="center"/>
      <protection/>
    </xf>
    <xf numFmtId="14" fontId="62" fillId="0" borderId="0" xfId="0" applyNumberFormat="1" applyFont="1" applyAlignment="1">
      <alignment horizontal="justify"/>
    </xf>
    <xf numFmtId="0" fontId="19" fillId="0" borderId="11" xfId="0" applyFont="1" applyBorder="1" applyAlignment="1" applyProtection="1">
      <alignment wrapText="1"/>
      <protection locked="0"/>
    </xf>
    <xf numFmtId="4" fontId="19" fillId="0" borderId="0" xfId="0" applyNumberFormat="1" applyFont="1" applyBorder="1" applyAlignment="1" applyProtection="1">
      <alignment horizontal="center" wrapText="1"/>
      <protection locked="0"/>
    </xf>
    <xf numFmtId="49" fontId="19" fillId="0" borderId="13" xfId="53" applyNumberFormat="1" applyFont="1" applyBorder="1" applyAlignment="1">
      <alignment horizontal="center" vertical="center"/>
      <protection/>
    </xf>
    <xf numFmtId="14" fontId="19" fillId="0" borderId="14" xfId="0" applyNumberFormat="1" applyFont="1" applyBorder="1" applyAlignment="1" applyProtection="1">
      <alignment horizontal="center" wrapText="1"/>
      <protection locked="0"/>
    </xf>
    <xf numFmtId="49" fontId="19" fillId="0" borderId="13" xfId="53" applyNumberFormat="1" applyFont="1" applyBorder="1" applyAlignment="1">
      <alignment horizontal="center" vertical="center" wrapText="1"/>
      <protection/>
    </xf>
    <xf numFmtId="49" fontId="19" fillId="0" borderId="13" xfId="0" applyNumberFormat="1" applyFont="1" applyBorder="1" applyAlignment="1" applyProtection="1">
      <alignment horizontal="center" wrapText="1"/>
      <protection locked="0"/>
    </xf>
    <xf numFmtId="14" fontId="19" fillId="0" borderId="15" xfId="0" applyNumberFormat="1" applyFont="1" applyBorder="1" applyAlignment="1" applyProtection="1">
      <alignment horizontal="center" wrapText="1"/>
      <protection locked="0"/>
    </xf>
    <xf numFmtId="49" fontId="19" fillId="0" borderId="16" xfId="0" applyNumberFormat="1" applyFont="1" applyBorder="1" applyAlignment="1" applyProtection="1">
      <alignment horizontal="left" wrapText="1"/>
      <protection locked="0"/>
    </xf>
    <xf numFmtId="0" fontId="5" fillId="0" borderId="10" xfId="0" applyFont="1" applyBorder="1" applyAlignment="1">
      <alignment wrapText="1"/>
    </xf>
    <xf numFmtId="0" fontId="19" fillId="0" borderId="11" xfId="53" applyFont="1" applyBorder="1" applyAlignment="1">
      <alignment wrapText="1"/>
      <protection/>
    </xf>
    <xf numFmtId="2" fontId="19" fillId="0" borderId="11" xfId="53" applyNumberFormat="1" applyFont="1" applyBorder="1" applyAlignment="1">
      <alignment horizontal="center" vertical="center"/>
      <protection/>
    </xf>
    <xf numFmtId="0" fontId="5" fillId="0" borderId="11" xfId="0" applyFont="1" applyBorder="1" applyAlignment="1">
      <alignment horizontal="justify" wrapText="1"/>
    </xf>
    <xf numFmtId="0" fontId="5" fillId="0" borderId="11" xfId="53" applyFont="1" applyBorder="1" applyAlignment="1">
      <alignment horizontal="justify" wrapText="1"/>
      <protection/>
    </xf>
    <xf numFmtId="0" fontId="19" fillId="0" borderId="11" xfId="53" applyFont="1" applyBorder="1" applyAlignment="1">
      <alignment horizontal="justify" wrapText="1"/>
      <protection/>
    </xf>
    <xf numFmtId="0" fontId="19" fillId="0" borderId="11" xfId="0" applyNumberFormat="1" applyFont="1" applyFill="1" applyBorder="1" applyAlignment="1" applyProtection="1">
      <alignment horizontal="left" vertical="center" wrapText="1"/>
      <protection/>
    </xf>
    <xf numFmtId="0" fontId="62" fillId="0" borderId="0" xfId="0" applyFont="1" applyAlignment="1">
      <alignment horizontal="justify"/>
    </xf>
    <xf numFmtId="4" fontId="19" fillId="0" borderId="0" xfId="0" applyNumberFormat="1" applyFont="1" applyBorder="1" applyAlignment="1">
      <alignment horizontal="center"/>
    </xf>
    <xf numFmtId="4" fontId="19" fillId="0" borderId="11" xfId="0" applyNumberFormat="1" applyFont="1" applyBorder="1" applyAlignment="1">
      <alignment/>
    </xf>
    <xf numFmtId="0" fontId="19" fillId="0" borderId="11" xfId="53" applyFont="1" applyBorder="1" applyAlignment="1">
      <alignment vertical="top" wrapText="1"/>
      <protection/>
    </xf>
    <xf numFmtId="2" fontId="19" fillId="0" borderId="11" xfId="0" applyNumberFormat="1" applyFont="1" applyBorder="1" applyAlignment="1" applyProtection="1">
      <alignment horizontal="left" vertical="center" wrapText="1"/>
      <protection locked="0"/>
    </xf>
    <xf numFmtId="0" fontId="19" fillId="0" borderId="11" xfId="0" applyFont="1" applyBorder="1" applyAlignment="1" applyProtection="1">
      <alignment horizontal="left" vertical="top" wrapText="1"/>
      <protection locked="0"/>
    </xf>
    <xf numFmtId="0" fontId="19" fillId="0" borderId="11" xfId="0" applyNumberFormat="1" applyFont="1" applyBorder="1" applyAlignment="1" applyProtection="1">
      <alignment horizontal="center" vertical="center" wrapText="1" shrinkToFit="1"/>
      <protection/>
    </xf>
    <xf numFmtId="14" fontId="19" fillId="0" borderId="11" xfId="0" applyNumberFormat="1" applyFont="1" applyBorder="1" applyAlignment="1" applyProtection="1">
      <alignment horizontal="center" vertical="center" wrapText="1" shrinkToFit="1"/>
      <protection/>
    </xf>
    <xf numFmtId="49" fontId="19" fillId="0" borderId="11" xfId="0" applyNumberFormat="1" applyFont="1" applyBorder="1" applyAlignment="1" applyProtection="1">
      <alignment horizontal="center" vertical="center" wrapText="1" shrinkToFit="1"/>
      <protection/>
    </xf>
    <xf numFmtId="4" fontId="19" fillId="0" borderId="11" xfId="0" applyNumberFormat="1" applyFont="1" applyBorder="1" applyAlignment="1" applyProtection="1">
      <alignment horizontal="center" vertical="center" wrapText="1" shrinkToFit="1"/>
      <protection/>
    </xf>
    <xf numFmtId="0" fontId="19" fillId="0" borderId="11" xfId="53" applyFont="1" applyBorder="1" applyAlignment="1">
      <alignment horizontal="center" vertical="center" wrapText="1"/>
      <protection/>
    </xf>
    <xf numFmtId="14" fontId="19" fillId="0" borderId="11" xfId="53" applyNumberFormat="1" applyFont="1" applyBorder="1" applyAlignment="1">
      <alignment horizontal="center" vertical="center" wrapText="1"/>
      <protection/>
    </xf>
    <xf numFmtId="49" fontId="19" fillId="0" borderId="11" xfId="53" applyNumberFormat="1" applyFont="1" applyBorder="1" applyAlignment="1">
      <alignment horizontal="center" wrapText="1"/>
      <protection/>
    </xf>
    <xf numFmtId="49" fontId="19" fillId="0" borderId="11" xfId="0" applyNumberFormat="1" applyFont="1" applyBorder="1" applyAlignment="1" applyProtection="1">
      <alignment horizontal="center"/>
      <protection/>
    </xf>
    <xf numFmtId="0" fontId="19" fillId="0" borderId="11" xfId="0" applyFont="1" applyBorder="1" applyAlignment="1" applyProtection="1">
      <alignment wrapText="1"/>
      <protection/>
    </xf>
    <xf numFmtId="0" fontId="19" fillId="0" borderId="11" xfId="0" applyFont="1" applyBorder="1" applyAlignment="1">
      <alignment vertical="center" wrapText="1"/>
    </xf>
    <xf numFmtId="0" fontId="20" fillId="0" borderId="11" xfId="0" applyFont="1" applyBorder="1" applyAlignment="1">
      <alignment wrapText="1"/>
    </xf>
    <xf numFmtId="0" fontId="19" fillId="0" borderId="11" xfId="0" applyFont="1" applyBorder="1" applyAlignment="1">
      <alignment wrapText="1"/>
    </xf>
    <xf numFmtId="49" fontId="19" fillId="0" borderId="11" xfId="0" applyNumberFormat="1" applyFont="1" applyBorder="1" applyAlignment="1" applyProtection="1">
      <alignment horizontal="center" wrapText="1"/>
      <protection/>
    </xf>
    <xf numFmtId="165" fontId="62" fillId="0" borderId="11" xfId="0" applyNumberFormat="1" applyFont="1" applyBorder="1" applyAlignment="1">
      <alignment/>
    </xf>
    <xf numFmtId="0" fontId="62" fillId="0" borderId="10" xfId="0" applyNumberFormat="1" applyFont="1" applyBorder="1" applyAlignment="1" applyProtection="1">
      <alignment horizontal="left" vertical="center" wrapText="1"/>
      <protection locked="0"/>
    </xf>
    <xf numFmtId="4" fontId="64" fillId="0" borderId="0" xfId="0" applyNumberFormat="1" applyFont="1" applyAlignment="1">
      <alignment/>
    </xf>
    <xf numFmtId="0" fontId="62" fillId="33" borderId="11" xfId="0" applyFont="1" applyFill="1" applyBorder="1" applyAlignment="1" applyProtection="1">
      <alignment horizontal="left" vertical="center" wrapText="1"/>
      <protection/>
    </xf>
    <xf numFmtId="4" fontId="19" fillId="0" borderId="0" xfId="0" applyNumberFormat="1" applyFont="1" applyAlignment="1">
      <alignment/>
    </xf>
    <xf numFmtId="4" fontId="65" fillId="0" borderId="0" xfId="0" applyNumberFormat="1" applyFont="1" applyAlignment="1">
      <alignment/>
    </xf>
    <xf numFmtId="0" fontId="54" fillId="0" borderId="0" xfId="0" applyFont="1" applyAlignment="1">
      <alignment/>
    </xf>
    <xf numFmtId="0" fontId="4" fillId="0" borderId="12" xfId="52" applyFont="1" applyBorder="1" applyAlignment="1" applyProtection="1">
      <alignment horizontal="center" wrapText="1"/>
      <protection locked="0"/>
    </xf>
    <xf numFmtId="0" fontId="54" fillId="0" borderId="17" xfId="0" applyFont="1" applyBorder="1" applyAlignment="1" applyProtection="1">
      <alignment horizontal="center"/>
      <protection/>
    </xf>
    <xf numFmtId="0" fontId="4" fillId="0" borderId="12" xfId="52" applyFont="1" applyBorder="1" applyAlignment="1" applyProtection="1">
      <alignment horizontal="center"/>
      <protection locked="0"/>
    </xf>
    <xf numFmtId="0" fontId="7" fillId="0" borderId="17" xfId="52" applyFont="1" applyBorder="1" applyAlignment="1" applyProtection="1">
      <alignment horizontal="center" vertical="top"/>
      <protection/>
    </xf>
    <xf numFmtId="3" fontId="54" fillId="0" borderId="12" xfId="0" applyNumberFormat="1" applyFont="1" applyBorder="1" applyAlignment="1" applyProtection="1">
      <alignment horizontal="left"/>
      <protection locked="0"/>
    </xf>
    <xf numFmtId="0" fontId="54" fillId="0" borderId="12" xfId="0" applyFont="1" applyBorder="1" applyAlignment="1" applyProtection="1">
      <alignment horizontal="left"/>
      <protection locked="0"/>
    </xf>
    <xf numFmtId="0" fontId="66"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67" fillId="0" borderId="12" xfId="0" applyFont="1" applyBorder="1" applyAlignment="1" applyProtection="1">
      <alignment horizontal="center"/>
      <protection locked="0"/>
    </xf>
    <xf numFmtId="0" fontId="58" fillId="0" borderId="17" xfId="0" applyFont="1" applyBorder="1" applyAlignment="1" applyProtection="1">
      <alignment horizontal="center" vertical="top"/>
      <protection/>
    </xf>
    <xf numFmtId="49" fontId="20" fillId="0" borderId="13" xfId="0" applyNumberFormat="1" applyFont="1" applyFill="1" applyBorder="1" applyAlignment="1" applyProtection="1">
      <alignment horizontal="left" vertical="center" wrapText="1"/>
      <protection/>
    </xf>
    <xf numFmtId="49" fontId="20" fillId="0" borderId="18" xfId="0" applyNumberFormat="1" applyFont="1" applyFill="1" applyBorder="1" applyAlignment="1" applyProtection="1">
      <alignment horizontal="left" vertical="center" wrapText="1"/>
      <protection/>
    </xf>
    <xf numFmtId="49" fontId="20" fillId="0" borderId="14" xfId="0" applyNumberFormat="1" applyFont="1" applyFill="1" applyBorder="1" applyAlignment="1" applyProtection="1">
      <alignment horizontal="left" vertical="center" wrapText="1"/>
      <protection/>
    </xf>
    <xf numFmtId="0" fontId="60" fillId="34" borderId="11" xfId="0" applyFont="1" applyFill="1" applyBorder="1" applyAlignment="1" applyProtection="1">
      <alignment horizontal="center" vertical="center" wrapText="1"/>
      <protection/>
    </xf>
    <xf numFmtId="49" fontId="19" fillId="0" borderId="19" xfId="0" applyNumberFormat="1" applyFont="1" applyFill="1" applyBorder="1" applyAlignment="1" applyProtection="1">
      <alignment horizontal="center" vertical="top" wrapText="1"/>
      <protection/>
    </xf>
    <xf numFmtId="49" fontId="19" fillId="0" borderId="20" xfId="0" applyNumberFormat="1" applyFont="1" applyFill="1" applyBorder="1" applyAlignment="1" applyProtection="1">
      <alignment horizontal="center" vertical="top" wrapText="1"/>
      <protection/>
    </xf>
    <xf numFmtId="49" fontId="19" fillId="0" borderId="10" xfId="0" applyNumberFormat="1" applyFont="1" applyFill="1" applyBorder="1" applyAlignment="1" applyProtection="1">
      <alignment horizontal="center" vertical="top" wrapText="1"/>
      <protection/>
    </xf>
    <xf numFmtId="0" fontId="58" fillId="0" borderId="17"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xf>
    <xf numFmtId="49" fontId="8" fillId="0" borderId="11" xfId="0" applyNumberFormat="1" applyFont="1" applyFill="1" applyBorder="1" applyAlignment="1" applyProtection="1">
      <alignment horizontal="left" vertical="center" wrapText="1"/>
      <protection/>
    </xf>
    <xf numFmtId="0" fontId="20" fillId="33" borderId="13" xfId="0" applyFont="1" applyFill="1" applyBorder="1" applyAlignment="1" applyProtection="1">
      <alignment horizontal="left" vertical="center" wrapText="1"/>
      <protection/>
    </xf>
    <xf numFmtId="0" fontId="20" fillId="33" borderId="18" xfId="0" applyFont="1" applyFill="1" applyBorder="1" applyAlignment="1" applyProtection="1">
      <alignment horizontal="left" vertical="center" wrapText="1"/>
      <protection/>
    </xf>
    <xf numFmtId="0" fontId="20" fillId="33" borderId="14" xfId="0" applyFont="1" applyFill="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301</v>
      </c>
      <c r="B2" s="2" t="s">
        <v>302</v>
      </c>
      <c r="D2" s="12" t="s">
        <v>480</v>
      </c>
      <c r="E2" t="s">
        <v>511</v>
      </c>
    </row>
    <row r="3" spans="1:5" ht="15.75">
      <c r="A3" s="3" t="s">
        <v>303</v>
      </c>
      <c r="B3" s="2" t="s">
        <v>304</v>
      </c>
      <c r="D3" s="12" t="s">
        <v>481</v>
      </c>
      <c r="E3" t="s">
        <v>513</v>
      </c>
    </row>
    <row r="4" spans="1:5" ht="15.75">
      <c r="A4" s="3" t="s">
        <v>305</v>
      </c>
      <c r="B4" s="2" t="s">
        <v>306</v>
      </c>
      <c r="D4" s="12" t="s">
        <v>482</v>
      </c>
      <c r="E4" t="s">
        <v>514</v>
      </c>
    </row>
    <row r="5" spans="1:5" ht="15.75">
      <c r="A5" s="3" t="s">
        <v>307</v>
      </c>
      <c r="B5" s="2" t="s">
        <v>308</v>
      </c>
      <c r="D5" s="12" t="s">
        <v>483</v>
      </c>
      <c r="E5" t="s">
        <v>515</v>
      </c>
    </row>
    <row r="6" spans="1:5" ht="15.75">
      <c r="A6" s="3" t="s">
        <v>309</v>
      </c>
      <c r="B6" s="2" t="s">
        <v>310</v>
      </c>
      <c r="D6" s="12" t="s">
        <v>484</v>
      </c>
      <c r="E6" t="s">
        <v>516</v>
      </c>
    </row>
    <row r="7" spans="1:5" ht="15.75">
      <c r="A7" s="3" t="s">
        <v>311</v>
      </c>
      <c r="B7" s="2" t="s">
        <v>312</v>
      </c>
      <c r="D7" s="12" t="s">
        <v>485</v>
      </c>
      <c r="E7" t="s">
        <v>517</v>
      </c>
    </row>
    <row r="8" spans="1:5" ht="15.75">
      <c r="A8" s="3" t="s">
        <v>313</v>
      </c>
      <c r="B8" s="2" t="s">
        <v>314</v>
      </c>
      <c r="D8" s="12" t="s">
        <v>486</v>
      </c>
      <c r="E8" t="s">
        <v>518</v>
      </c>
    </row>
    <row r="9" spans="1:5" ht="15.75">
      <c r="A9" s="3" t="s">
        <v>315</v>
      </c>
      <c r="B9" s="2" t="s">
        <v>316</v>
      </c>
      <c r="D9" s="12" t="s">
        <v>487</v>
      </c>
      <c r="E9" t="s">
        <v>519</v>
      </c>
    </row>
    <row r="10" spans="1:5" ht="15.75">
      <c r="A10" s="3" t="s">
        <v>317</v>
      </c>
      <c r="B10" s="2" t="s">
        <v>318</v>
      </c>
      <c r="D10" s="12" t="s">
        <v>488</v>
      </c>
      <c r="E10" t="s">
        <v>520</v>
      </c>
    </row>
    <row r="11" spans="1:5" ht="15.75">
      <c r="A11" s="3" t="s">
        <v>319</v>
      </c>
      <c r="B11" s="2" t="s">
        <v>320</v>
      </c>
      <c r="D11" s="12" t="s">
        <v>489</v>
      </c>
      <c r="E11" t="s">
        <v>521</v>
      </c>
    </row>
    <row r="12" spans="1:5" ht="15.75">
      <c r="A12" s="3" t="s">
        <v>321</v>
      </c>
      <c r="B12" s="2" t="s">
        <v>322</v>
      </c>
      <c r="D12" s="12" t="s">
        <v>490</v>
      </c>
      <c r="E12" t="s">
        <v>522</v>
      </c>
    </row>
    <row r="13" spans="1:5" ht="15.75">
      <c r="A13" s="3" t="s">
        <v>323</v>
      </c>
      <c r="B13" s="2" t="s">
        <v>324</v>
      </c>
      <c r="D13" s="12" t="s">
        <v>491</v>
      </c>
      <c r="E13" t="s">
        <v>512</v>
      </c>
    </row>
    <row r="14" spans="1:4" ht="15.75">
      <c r="A14" s="3" t="s">
        <v>325</v>
      </c>
      <c r="B14" s="2" t="s">
        <v>326</v>
      </c>
      <c r="D14" s="12" t="s">
        <v>492</v>
      </c>
    </row>
    <row r="15" spans="1:4" ht="15.75">
      <c r="A15" s="3" t="s">
        <v>327</v>
      </c>
      <c r="B15" s="2" t="s">
        <v>328</v>
      </c>
      <c r="D15" s="12" t="s">
        <v>493</v>
      </c>
    </row>
    <row r="16" spans="1:4" ht="15.75">
      <c r="A16" s="3" t="s">
        <v>329</v>
      </c>
      <c r="B16" s="2" t="s">
        <v>330</v>
      </c>
      <c r="D16" s="12" t="s">
        <v>494</v>
      </c>
    </row>
    <row r="17" spans="1:4" ht="15.75">
      <c r="A17" s="3" t="s">
        <v>331</v>
      </c>
      <c r="B17" s="2" t="s">
        <v>332</v>
      </c>
      <c r="D17" s="12" t="s">
        <v>495</v>
      </c>
    </row>
    <row r="18" spans="1:4" ht="15.75">
      <c r="A18" s="4" t="s">
        <v>333</v>
      </c>
      <c r="B18" s="2" t="s">
        <v>334</v>
      </c>
      <c r="D18" s="12" t="s">
        <v>496</v>
      </c>
    </row>
    <row r="19" spans="1:4" ht="15.75">
      <c r="A19" s="3" t="s">
        <v>335</v>
      </c>
      <c r="B19" s="2" t="s">
        <v>336</v>
      </c>
      <c r="D19" s="12" t="s">
        <v>497</v>
      </c>
    </row>
    <row r="20" spans="1:4" ht="15.75">
      <c r="A20" s="3" t="s">
        <v>337</v>
      </c>
      <c r="B20" s="2" t="s">
        <v>338</v>
      </c>
      <c r="D20" s="12" t="s">
        <v>498</v>
      </c>
    </row>
    <row r="21" spans="1:4" ht="15.75">
      <c r="A21" s="3" t="s">
        <v>339</v>
      </c>
      <c r="B21" s="2" t="s">
        <v>340</v>
      </c>
      <c r="D21" s="12" t="s">
        <v>499</v>
      </c>
    </row>
    <row r="22" spans="1:4" ht="15.75">
      <c r="A22" s="3" t="s">
        <v>341</v>
      </c>
      <c r="B22" s="2" t="s">
        <v>342</v>
      </c>
      <c r="D22" s="12" t="s">
        <v>500</v>
      </c>
    </row>
    <row r="23" spans="1:4" ht="15.75">
      <c r="A23" s="3" t="s">
        <v>343</v>
      </c>
      <c r="B23" s="2" t="s">
        <v>344</v>
      </c>
      <c r="D23" s="12" t="s">
        <v>501</v>
      </c>
    </row>
    <row r="24" spans="1:4" ht="15.75">
      <c r="A24" s="3" t="s">
        <v>345</v>
      </c>
      <c r="B24" s="2" t="s">
        <v>346</v>
      </c>
      <c r="D24" s="12" t="s">
        <v>502</v>
      </c>
    </row>
    <row r="25" spans="1:4" ht="15.75">
      <c r="A25" s="3" t="s">
        <v>347</v>
      </c>
      <c r="B25" s="2" t="s">
        <v>348</v>
      </c>
      <c r="D25" s="12" t="s">
        <v>503</v>
      </c>
    </row>
    <row r="26" spans="1:4" ht="15.75">
      <c r="A26" s="3" t="s">
        <v>349</v>
      </c>
      <c r="B26" s="2" t="s">
        <v>350</v>
      </c>
      <c r="D26" s="12" t="s">
        <v>504</v>
      </c>
    </row>
    <row r="27" spans="1:4" ht="15.75">
      <c r="A27" s="3" t="s">
        <v>351</v>
      </c>
      <c r="B27" s="2" t="s">
        <v>352</v>
      </c>
      <c r="D27" s="12" t="s">
        <v>505</v>
      </c>
    </row>
    <row r="28" spans="1:4" ht="15.75">
      <c r="A28" s="3" t="s">
        <v>353</v>
      </c>
      <c r="B28" s="2" t="s">
        <v>354</v>
      </c>
      <c r="D28" s="12" t="s">
        <v>506</v>
      </c>
    </row>
    <row r="29" spans="1:4" ht="15.75">
      <c r="A29" s="3" t="s">
        <v>355</v>
      </c>
      <c r="B29" s="2" t="s">
        <v>356</v>
      </c>
      <c r="D29" s="12" t="s">
        <v>507</v>
      </c>
    </row>
    <row r="30" spans="1:4" ht="15.75">
      <c r="A30" s="3" t="s">
        <v>357</v>
      </c>
      <c r="B30" s="2" t="s">
        <v>358</v>
      </c>
      <c r="D30" s="12" t="s">
        <v>508</v>
      </c>
    </row>
    <row r="31" spans="1:4" ht="15.75">
      <c r="A31" s="3" t="s">
        <v>359</v>
      </c>
      <c r="B31" s="2" t="s">
        <v>360</v>
      </c>
      <c r="D31" s="12" t="s">
        <v>509</v>
      </c>
    </row>
    <row r="32" spans="1:4" ht="15.75">
      <c r="A32" s="3" t="s">
        <v>361</v>
      </c>
      <c r="B32" s="2" t="s">
        <v>362</v>
      </c>
      <c r="D32" s="12" t="s">
        <v>510</v>
      </c>
    </row>
    <row r="33" spans="1:2" ht="15.75">
      <c r="A33" s="3" t="s">
        <v>363</v>
      </c>
      <c r="B33" s="2" t="s">
        <v>364</v>
      </c>
    </row>
    <row r="34" spans="1:2" ht="15.75">
      <c r="A34" s="3" t="s">
        <v>365</v>
      </c>
      <c r="B34" s="2" t="s">
        <v>366</v>
      </c>
    </row>
    <row r="35" spans="1:2" ht="15.75">
      <c r="A35" s="3" t="s">
        <v>367</v>
      </c>
      <c r="B35" s="2" t="s">
        <v>368</v>
      </c>
    </row>
    <row r="36" spans="1:2" ht="15.75">
      <c r="A36" s="3" t="s">
        <v>369</v>
      </c>
      <c r="B36" s="2" t="s">
        <v>370</v>
      </c>
    </row>
    <row r="37" spans="1:2" ht="15.75">
      <c r="A37" s="3" t="s">
        <v>371</v>
      </c>
      <c r="B37" s="2" t="s">
        <v>372</v>
      </c>
    </row>
    <row r="38" spans="1:2" ht="15.75">
      <c r="A38" s="3" t="s">
        <v>373</v>
      </c>
      <c r="B38" s="2" t="s">
        <v>374</v>
      </c>
    </row>
    <row r="39" spans="1:2" ht="15.75">
      <c r="A39" s="3" t="s">
        <v>375</v>
      </c>
      <c r="B39" s="2" t="s">
        <v>376</v>
      </c>
    </row>
    <row r="40" spans="1:2" ht="15.75">
      <c r="A40" s="3" t="s">
        <v>377</v>
      </c>
      <c r="B40" s="2" t="s">
        <v>378</v>
      </c>
    </row>
    <row r="41" spans="1:2" ht="15.75">
      <c r="A41" s="3" t="s">
        <v>379</v>
      </c>
      <c r="B41" s="2" t="s">
        <v>380</v>
      </c>
    </row>
    <row r="42" spans="1:2" ht="15.75">
      <c r="A42" s="3" t="s">
        <v>381</v>
      </c>
      <c r="B42" s="2" t="s">
        <v>382</v>
      </c>
    </row>
    <row r="43" spans="1:2" ht="15.75">
      <c r="A43" s="3" t="s">
        <v>383</v>
      </c>
      <c r="B43" s="2" t="s">
        <v>384</v>
      </c>
    </row>
    <row r="44" spans="1:2" ht="15.75">
      <c r="A44" s="3" t="s">
        <v>385</v>
      </c>
      <c r="B44" s="2" t="s">
        <v>386</v>
      </c>
    </row>
    <row r="45" spans="1:2" ht="15.75">
      <c r="A45" s="3" t="s">
        <v>387</v>
      </c>
      <c r="B45" s="2" t="s">
        <v>388</v>
      </c>
    </row>
    <row r="46" spans="1:2" ht="15.75">
      <c r="A46" s="3" t="s">
        <v>389</v>
      </c>
      <c r="B46" s="2" t="s">
        <v>390</v>
      </c>
    </row>
    <row r="47" spans="1:2" ht="15.75">
      <c r="A47" s="3" t="s">
        <v>391</v>
      </c>
      <c r="B47" s="2" t="s">
        <v>392</v>
      </c>
    </row>
    <row r="48" spans="1:2" ht="15.75">
      <c r="A48" s="3" t="s">
        <v>393</v>
      </c>
      <c r="B48" s="2" t="s">
        <v>394</v>
      </c>
    </row>
    <row r="49" spans="1:2" ht="15.75">
      <c r="A49" s="3" t="s">
        <v>395</v>
      </c>
      <c r="B49" s="2" t="s">
        <v>396</v>
      </c>
    </row>
    <row r="50" spans="1:2" ht="15.75">
      <c r="A50" s="3" t="s">
        <v>397</v>
      </c>
      <c r="B50" s="2" t="s">
        <v>398</v>
      </c>
    </row>
    <row r="51" spans="1:2" ht="15.75">
      <c r="A51" s="3" t="s">
        <v>399</v>
      </c>
      <c r="B51" s="2" t="s">
        <v>400</v>
      </c>
    </row>
    <row r="52" spans="1:2" ht="15.75">
      <c r="A52" s="3" t="s">
        <v>401</v>
      </c>
      <c r="B52" s="2" t="s">
        <v>402</v>
      </c>
    </row>
    <row r="53" spans="1:2" ht="15.75">
      <c r="A53" s="3" t="s">
        <v>403</v>
      </c>
      <c r="B53" s="2" t="s">
        <v>404</v>
      </c>
    </row>
    <row r="54" spans="1:2" ht="15.75">
      <c r="A54" s="3" t="s">
        <v>405</v>
      </c>
      <c r="B54" s="2" t="s">
        <v>406</v>
      </c>
    </row>
    <row r="55" spans="1:2" ht="15.75">
      <c r="A55" s="3" t="s">
        <v>407</v>
      </c>
      <c r="B55" s="2" t="s">
        <v>408</v>
      </c>
    </row>
    <row r="56" spans="1:2" ht="15.75">
      <c r="A56" s="3" t="s">
        <v>409</v>
      </c>
      <c r="B56" s="2" t="s">
        <v>410</v>
      </c>
    </row>
    <row r="57" spans="1:2" ht="15.75">
      <c r="A57" s="3" t="s">
        <v>411</v>
      </c>
      <c r="B57" s="2" t="s">
        <v>412</v>
      </c>
    </row>
    <row r="58" spans="1:2" ht="15.75">
      <c r="A58" s="3" t="s">
        <v>413</v>
      </c>
      <c r="B58" s="2" t="s">
        <v>414</v>
      </c>
    </row>
    <row r="59" spans="1:2" ht="15.75">
      <c r="A59" s="3" t="s">
        <v>415</v>
      </c>
      <c r="B59" s="2" t="s">
        <v>416</v>
      </c>
    </row>
    <row r="60" spans="1:2" ht="15.75">
      <c r="A60" s="3" t="s">
        <v>417</v>
      </c>
      <c r="B60" s="2" t="s">
        <v>418</v>
      </c>
    </row>
    <row r="61" spans="1:2" ht="15.75">
      <c r="A61" s="3" t="s">
        <v>419</v>
      </c>
      <c r="B61" s="2" t="s">
        <v>420</v>
      </c>
    </row>
    <row r="62" spans="1:2" ht="15.75">
      <c r="A62" s="3" t="s">
        <v>421</v>
      </c>
      <c r="B62" s="2" t="s">
        <v>422</v>
      </c>
    </row>
    <row r="63" spans="1:2" ht="15.75">
      <c r="A63" s="3" t="s">
        <v>423</v>
      </c>
      <c r="B63" s="2" t="s">
        <v>424</v>
      </c>
    </row>
    <row r="64" spans="1:2" ht="15.75">
      <c r="A64" s="3" t="s">
        <v>425</v>
      </c>
      <c r="B64" s="2" t="s">
        <v>426</v>
      </c>
    </row>
    <row r="65" spans="1:2" ht="15.75">
      <c r="A65" s="3" t="s">
        <v>427</v>
      </c>
      <c r="B65" s="2" t="s">
        <v>428</v>
      </c>
    </row>
    <row r="66" spans="1:2" ht="15.75">
      <c r="A66" s="3" t="s">
        <v>429</v>
      </c>
      <c r="B66" s="2" t="s">
        <v>430</v>
      </c>
    </row>
    <row r="67" spans="1:2" ht="15.75">
      <c r="A67" s="3" t="s">
        <v>431</v>
      </c>
      <c r="B67" s="2" t="s">
        <v>432</v>
      </c>
    </row>
    <row r="68" spans="1:2" ht="15.75">
      <c r="A68" s="3" t="s">
        <v>433</v>
      </c>
      <c r="B68" s="2" t="s">
        <v>434</v>
      </c>
    </row>
    <row r="69" spans="1:2" ht="15.75">
      <c r="A69" s="3" t="s">
        <v>435</v>
      </c>
      <c r="B69" s="2" t="s">
        <v>436</v>
      </c>
    </row>
    <row r="70" spans="1:2" ht="15.75">
      <c r="A70" s="3" t="s">
        <v>437</v>
      </c>
      <c r="B70" s="2" t="s">
        <v>438</v>
      </c>
    </row>
    <row r="71" spans="1:2" ht="15.75">
      <c r="A71" s="3" t="s">
        <v>439</v>
      </c>
      <c r="B71" s="2" t="s">
        <v>440</v>
      </c>
    </row>
    <row r="72" spans="1:2" ht="15.75">
      <c r="A72" s="3" t="s">
        <v>441</v>
      </c>
      <c r="B72" s="2" t="s">
        <v>442</v>
      </c>
    </row>
    <row r="73" spans="1:2" ht="15.75">
      <c r="A73" s="3" t="s">
        <v>443</v>
      </c>
      <c r="B73" s="2" t="s">
        <v>444</v>
      </c>
    </row>
    <row r="74" spans="1:2" ht="15.75">
      <c r="A74" s="3" t="s">
        <v>445</v>
      </c>
      <c r="B74" s="2" t="s">
        <v>446</v>
      </c>
    </row>
    <row r="75" spans="1:2" ht="15.75">
      <c r="A75" s="3" t="s">
        <v>447</v>
      </c>
      <c r="B75" s="2" t="s">
        <v>448</v>
      </c>
    </row>
    <row r="76" spans="1:2" ht="15.75">
      <c r="A76" s="3" t="s">
        <v>449</v>
      </c>
      <c r="B76" s="2" t="s">
        <v>450</v>
      </c>
    </row>
    <row r="77" spans="1:2" ht="15.75">
      <c r="A77" s="3" t="s">
        <v>451</v>
      </c>
      <c r="B77" s="2" t="s">
        <v>452</v>
      </c>
    </row>
    <row r="78" spans="1:2" ht="15.75">
      <c r="A78" s="3" t="s">
        <v>453</v>
      </c>
      <c r="B78" s="2" t="s">
        <v>454</v>
      </c>
    </row>
    <row r="79" spans="1:2" ht="15.75">
      <c r="A79" s="3" t="s">
        <v>455</v>
      </c>
      <c r="B79" s="2" t="s">
        <v>456</v>
      </c>
    </row>
    <row r="80" spans="1:2" ht="15.75">
      <c r="A80" s="3" t="s">
        <v>457</v>
      </c>
      <c r="B80" s="2" t="s">
        <v>458</v>
      </c>
    </row>
    <row r="81" spans="1:2" ht="15.75">
      <c r="A81" s="3" t="s">
        <v>459</v>
      </c>
      <c r="B81" s="2" t="s">
        <v>460</v>
      </c>
    </row>
    <row r="82" spans="1:2" ht="15.75">
      <c r="A82" s="3" t="s">
        <v>461</v>
      </c>
      <c r="B82" s="2" t="s">
        <v>462</v>
      </c>
    </row>
    <row r="83" spans="1:2" ht="15.75">
      <c r="A83" s="3" t="s">
        <v>463</v>
      </c>
      <c r="B83" s="2" t="s">
        <v>464</v>
      </c>
    </row>
    <row r="84" spans="1:2" ht="15.75">
      <c r="A84" s="3" t="s">
        <v>465</v>
      </c>
      <c r="B84" s="2" t="s">
        <v>466</v>
      </c>
    </row>
    <row r="85" spans="1:2" ht="15.75">
      <c r="A85" s="3" t="s">
        <v>467</v>
      </c>
      <c r="B85" s="2" t="s">
        <v>468</v>
      </c>
    </row>
    <row r="86" spans="1:2" ht="15.75">
      <c r="A86" s="3" t="s">
        <v>469</v>
      </c>
      <c r="B86" s="2" t="s">
        <v>470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S468"/>
  <sheetViews>
    <sheetView tabSelected="1" zoomScale="80" zoomScaleNormal="80" zoomScaleSheetLayoutView="90" zoomScalePageLayoutView="0" workbookViewId="0" topLeftCell="A1">
      <pane ySplit="12" topLeftCell="A13" activePane="bottomLeft" state="frozen"/>
      <selection pane="topLeft" activeCell="A1" sqref="A1"/>
      <selection pane="bottomLeft" activeCell="H5" sqref="H5"/>
    </sheetView>
  </sheetViews>
  <sheetFormatPr defaultColWidth="9.140625" defaultRowHeight="15"/>
  <cols>
    <col min="1" max="1" width="10.8515625" style="5" bestFit="1" customWidth="1"/>
    <col min="2" max="2" width="39.57421875" style="5" customWidth="1"/>
    <col min="3" max="3" width="78.85156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37" t="s">
        <v>911</v>
      </c>
      <c r="B1" s="10" t="str">
        <f>IF(C6&lt;&gt;"",VLOOKUP(C6,Регионы!A2:B86,2,FALSE),0)</f>
        <v>059</v>
      </c>
      <c r="H1" s="10" t="s">
        <v>478</v>
      </c>
      <c r="R1" s="36">
        <f>ROW(A448)</f>
        <v>448</v>
      </c>
      <c r="S1" s="36">
        <f>ROW(A451)</f>
        <v>451</v>
      </c>
    </row>
    <row r="2" spans="1:8" ht="39.75" customHeight="1">
      <c r="A2" s="7"/>
      <c r="B2" s="154" t="s">
        <v>477</v>
      </c>
      <c r="C2" s="154"/>
      <c r="D2" s="154"/>
      <c r="E2" s="154"/>
      <c r="F2" s="154"/>
      <c r="G2" s="154"/>
      <c r="H2" s="154"/>
    </row>
    <row r="3" spans="1:8" ht="15.75">
      <c r="A3" s="11"/>
      <c r="B3" s="11"/>
      <c r="C3" s="15" t="s">
        <v>479</v>
      </c>
      <c r="D3" s="14" t="s">
        <v>485</v>
      </c>
      <c r="E3" s="14" t="s">
        <v>514</v>
      </c>
      <c r="F3" s="35" t="s">
        <v>1323</v>
      </c>
      <c r="G3" s="11"/>
      <c r="H3" s="11"/>
    </row>
    <row r="4" spans="1:8" ht="15">
      <c r="A4" s="8"/>
      <c r="B4" s="8"/>
      <c r="C4" s="9"/>
      <c r="D4" s="153" t="s">
        <v>523</v>
      </c>
      <c r="E4" s="153"/>
      <c r="F4" s="9"/>
      <c r="G4" s="8"/>
      <c r="H4" s="8"/>
    </row>
    <row r="5" spans="1:8" ht="12" customHeight="1">
      <c r="A5" s="8"/>
      <c r="B5" s="8"/>
      <c r="C5" s="9"/>
      <c r="D5" s="13"/>
      <c r="E5" s="13"/>
      <c r="F5" s="9"/>
      <c r="G5" s="8"/>
      <c r="H5" s="8"/>
    </row>
    <row r="6" spans="1:7" ht="21.75" customHeight="1">
      <c r="A6" s="8"/>
      <c r="B6" s="8"/>
      <c r="C6" s="144" t="s">
        <v>405</v>
      </c>
      <c r="D6" s="144"/>
      <c r="E6" s="144"/>
      <c r="F6" s="144"/>
      <c r="G6" s="8"/>
    </row>
    <row r="7" spans="1:8" ht="15">
      <c r="A7" s="8"/>
      <c r="B7" s="8"/>
      <c r="C7" s="145" t="s">
        <v>471</v>
      </c>
      <c r="D7" s="145"/>
      <c r="E7" s="145"/>
      <c r="F7" s="145"/>
      <c r="G7" s="33"/>
      <c r="H7" s="8"/>
    </row>
    <row r="8" spans="1:8" ht="10.5" customHeight="1">
      <c r="A8" s="9"/>
      <c r="B8" s="9"/>
      <c r="C8" s="9"/>
      <c r="D8" s="9"/>
      <c r="E8" s="9"/>
      <c r="F8" s="9"/>
      <c r="G8" s="9"/>
      <c r="H8" s="9"/>
    </row>
    <row r="9" spans="1:8" ht="33" customHeight="1">
      <c r="A9" s="149" t="s">
        <v>298</v>
      </c>
      <c r="B9" s="149"/>
      <c r="C9" s="149"/>
      <c r="D9" s="149" t="s">
        <v>912</v>
      </c>
      <c r="E9" s="149"/>
      <c r="F9" s="149"/>
      <c r="G9" s="149"/>
      <c r="H9" s="149"/>
    </row>
    <row r="10" spans="1:8" ht="15" customHeight="1">
      <c r="A10" s="149" t="s">
        <v>294</v>
      </c>
      <c r="B10" s="149" t="s">
        <v>295</v>
      </c>
      <c r="C10" s="149" t="s">
        <v>475</v>
      </c>
      <c r="D10" s="149" t="s">
        <v>296</v>
      </c>
      <c r="E10" s="149"/>
      <c r="F10" s="149"/>
      <c r="G10" s="149" t="s">
        <v>300</v>
      </c>
      <c r="H10" s="149" t="s">
        <v>913</v>
      </c>
    </row>
    <row r="11" spans="1:8" ht="61.5" customHeight="1">
      <c r="A11" s="149"/>
      <c r="B11" s="149"/>
      <c r="C11" s="149"/>
      <c r="D11" s="23" t="s">
        <v>472</v>
      </c>
      <c r="E11" s="23" t="s">
        <v>297</v>
      </c>
      <c r="F11" s="23" t="s">
        <v>299</v>
      </c>
      <c r="G11" s="149"/>
      <c r="H11" s="149"/>
    </row>
    <row r="12" spans="1:8" ht="15">
      <c r="A12" s="23" t="s">
        <v>473</v>
      </c>
      <c r="B12" s="23" t="s">
        <v>474</v>
      </c>
      <c r="C12" s="23">
        <v>1</v>
      </c>
      <c r="D12" s="23">
        <v>2</v>
      </c>
      <c r="E12" s="23">
        <v>3</v>
      </c>
      <c r="F12" s="23">
        <v>4</v>
      </c>
      <c r="G12" s="23">
        <v>5</v>
      </c>
      <c r="H12" s="23">
        <v>6</v>
      </c>
    </row>
    <row r="13" spans="1:8" ht="15" customHeight="1">
      <c r="A13" s="155" t="s">
        <v>221</v>
      </c>
      <c r="B13" s="155"/>
      <c r="C13" s="155"/>
      <c r="D13" s="155"/>
      <c r="E13" s="155"/>
      <c r="F13" s="155"/>
      <c r="G13" s="155"/>
      <c r="H13" s="155"/>
    </row>
    <row r="14" spans="1:8" ht="27">
      <c r="A14" s="24" t="s">
        <v>529</v>
      </c>
      <c r="B14" s="25" t="s">
        <v>0</v>
      </c>
      <c r="C14" s="26"/>
      <c r="D14" s="27"/>
      <c r="E14" s="28"/>
      <c r="F14" s="28"/>
      <c r="G14" s="29"/>
      <c r="H14" s="27"/>
    </row>
    <row r="15" spans="1:8" ht="248.25">
      <c r="A15" s="30" t="s">
        <v>530</v>
      </c>
      <c r="B15" s="31" t="s">
        <v>1</v>
      </c>
      <c r="C15" s="38" t="s">
        <v>914</v>
      </c>
      <c r="D15" s="39">
        <v>44538</v>
      </c>
      <c r="E15" s="40" t="s">
        <v>1232</v>
      </c>
      <c r="F15" s="40" t="s">
        <v>1233</v>
      </c>
      <c r="G15" s="41">
        <v>523.33</v>
      </c>
      <c r="H15" s="38">
        <v>44900</v>
      </c>
    </row>
    <row r="16" spans="1:8" ht="22.5">
      <c r="A16" s="42" t="s">
        <v>531</v>
      </c>
      <c r="B16" s="43" t="s">
        <v>2</v>
      </c>
      <c r="C16" s="44"/>
      <c r="D16" s="45"/>
      <c r="E16" s="46"/>
      <c r="F16" s="46"/>
      <c r="G16" s="47"/>
      <c r="H16" s="45"/>
    </row>
    <row r="17" spans="1:8" ht="22.5">
      <c r="A17" s="42" t="s">
        <v>532</v>
      </c>
      <c r="B17" s="43" t="s">
        <v>3</v>
      </c>
      <c r="C17" s="44"/>
      <c r="D17" s="45"/>
      <c r="E17" s="46"/>
      <c r="F17" s="46"/>
      <c r="G17" s="47"/>
      <c r="H17" s="45"/>
    </row>
    <row r="18" spans="1:8" ht="33.75">
      <c r="A18" s="42" t="s">
        <v>533</v>
      </c>
      <c r="B18" s="43" t="s">
        <v>4</v>
      </c>
      <c r="C18" s="44"/>
      <c r="D18" s="45"/>
      <c r="E18" s="46"/>
      <c r="F18" s="46"/>
      <c r="G18" s="47"/>
      <c r="H18" s="45"/>
    </row>
    <row r="19" spans="1:8" ht="33.75">
      <c r="A19" s="42" t="s">
        <v>534</v>
      </c>
      <c r="B19" s="43" t="s">
        <v>5</v>
      </c>
      <c r="C19" s="44"/>
      <c r="D19" s="45"/>
      <c r="E19" s="46"/>
      <c r="F19" s="46"/>
      <c r="G19" s="47"/>
      <c r="H19" s="45"/>
    </row>
    <row r="20" spans="1:8" ht="33.75">
      <c r="A20" s="42" t="s">
        <v>535</v>
      </c>
      <c r="B20" s="43" t="s">
        <v>6</v>
      </c>
      <c r="C20" s="44"/>
      <c r="D20" s="45"/>
      <c r="E20" s="46"/>
      <c r="F20" s="46"/>
      <c r="G20" s="47"/>
      <c r="H20" s="45"/>
    </row>
    <row r="21" spans="1:8" ht="33.75">
      <c r="A21" s="42" t="s">
        <v>536</v>
      </c>
      <c r="B21" s="43" t="s">
        <v>7</v>
      </c>
      <c r="C21" s="44"/>
      <c r="D21" s="45"/>
      <c r="E21" s="46"/>
      <c r="F21" s="46"/>
      <c r="G21" s="47"/>
      <c r="H21" s="45"/>
    </row>
    <row r="22" spans="1:8" ht="22.5">
      <c r="A22" s="42" t="s">
        <v>537</v>
      </c>
      <c r="B22" s="43" t="s">
        <v>8</v>
      </c>
      <c r="C22" s="44"/>
      <c r="D22" s="45"/>
      <c r="E22" s="46"/>
      <c r="F22" s="46"/>
      <c r="G22" s="47"/>
      <c r="H22" s="45"/>
    </row>
    <row r="23" spans="1:8" ht="22.5">
      <c r="A23" s="42" t="s">
        <v>538</v>
      </c>
      <c r="B23" s="43" t="s">
        <v>9</v>
      </c>
      <c r="C23" s="57"/>
      <c r="D23" s="38"/>
      <c r="E23" s="40"/>
      <c r="F23" s="40"/>
      <c r="G23" s="41"/>
      <c r="H23" s="38"/>
    </row>
    <row r="24" spans="1:8" ht="22.5">
      <c r="A24" s="42" t="s">
        <v>539</v>
      </c>
      <c r="B24" s="43" t="s">
        <v>10</v>
      </c>
      <c r="C24" s="44"/>
      <c r="D24" s="45"/>
      <c r="E24" s="46"/>
      <c r="F24" s="46"/>
      <c r="G24" s="47"/>
      <c r="H24" s="45"/>
    </row>
    <row r="25" spans="1:8" ht="22.5">
      <c r="A25" s="42" t="s">
        <v>540</v>
      </c>
      <c r="B25" s="43" t="s">
        <v>11</v>
      </c>
      <c r="C25" s="44"/>
      <c r="D25" s="45"/>
      <c r="E25" s="46"/>
      <c r="F25" s="46"/>
      <c r="G25" s="47"/>
      <c r="H25" s="45"/>
    </row>
    <row r="26" spans="1:8" ht="33.75">
      <c r="A26" s="42" t="s">
        <v>541</v>
      </c>
      <c r="B26" s="43" t="s">
        <v>12</v>
      </c>
      <c r="C26" s="44"/>
      <c r="D26" s="45"/>
      <c r="E26" s="46"/>
      <c r="F26" s="46"/>
      <c r="G26" s="47"/>
      <c r="H26" s="45"/>
    </row>
    <row r="27" spans="1:8" ht="33.75">
      <c r="A27" s="42" t="s">
        <v>542</v>
      </c>
      <c r="B27" s="43" t="s">
        <v>13</v>
      </c>
      <c r="C27" s="44"/>
      <c r="D27" s="45"/>
      <c r="E27" s="46"/>
      <c r="F27" s="46"/>
      <c r="G27" s="47"/>
      <c r="H27" s="45"/>
    </row>
    <row r="28" spans="1:8" ht="33.75">
      <c r="A28" s="42" t="s">
        <v>543</v>
      </c>
      <c r="B28" s="43" t="s">
        <v>14</v>
      </c>
      <c r="C28" s="44"/>
      <c r="D28" s="45"/>
      <c r="E28" s="46"/>
      <c r="F28" s="46"/>
      <c r="G28" s="47"/>
      <c r="H28" s="45"/>
    </row>
    <row r="29" spans="1:8" ht="33.75">
      <c r="A29" s="42" t="s">
        <v>544</v>
      </c>
      <c r="B29" s="43" t="s">
        <v>15</v>
      </c>
      <c r="C29" s="44"/>
      <c r="D29" s="45"/>
      <c r="E29" s="46"/>
      <c r="F29" s="46"/>
      <c r="G29" s="47"/>
      <c r="H29" s="45"/>
    </row>
    <row r="30" spans="1:8" ht="22.5">
      <c r="A30" s="42" t="s">
        <v>545</v>
      </c>
      <c r="B30" s="43" t="s">
        <v>16</v>
      </c>
      <c r="C30" s="44"/>
      <c r="D30" s="45"/>
      <c r="E30" s="46"/>
      <c r="F30" s="46"/>
      <c r="G30" s="47"/>
      <c r="H30" s="45"/>
    </row>
    <row r="31" spans="1:8" ht="22.5">
      <c r="A31" s="42" t="s">
        <v>546</v>
      </c>
      <c r="B31" s="43" t="s">
        <v>17</v>
      </c>
      <c r="C31" s="44"/>
      <c r="D31" s="45"/>
      <c r="E31" s="46"/>
      <c r="F31" s="46"/>
      <c r="G31" s="47"/>
      <c r="H31" s="45"/>
    </row>
    <row r="32" spans="1:8" ht="22.5">
      <c r="A32" s="42" t="s">
        <v>547</v>
      </c>
      <c r="B32" s="43" t="s">
        <v>18</v>
      </c>
      <c r="C32" s="44"/>
      <c r="D32" s="45"/>
      <c r="E32" s="46"/>
      <c r="F32" s="46"/>
      <c r="G32" s="47"/>
      <c r="H32" s="45"/>
    </row>
    <row r="33" spans="1:8" ht="22.5">
      <c r="A33" s="42" t="s">
        <v>548</v>
      </c>
      <c r="B33" s="43" t="s">
        <v>19</v>
      </c>
      <c r="C33" s="44"/>
      <c r="D33" s="45"/>
      <c r="E33" s="46"/>
      <c r="F33" s="46"/>
      <c r="G33" s="47"/>
      <c r="H33" s="45"/>
    </row>
    <row r="34" spans="1:8" ht="33.75">
      <c r="A34" s="42" t="s">
        <v>549</v>
      </c>
      <c r="B34" s="43" t="s">
        <v>20</v>
      </c>
      <c r="C34" s="44"/>
      <c r="D34" s="45"/>
      <c r="E34" s="46"/>
      <c r="F34" s="46"/>
      <c r="G34" s="47"/>
      <c r="H34" s="45"/>
    </row>
    <row r="35" spans="1:8" ht="33.75">
      <c r="A35" s="42" t="s">
        <v>550</v>
      </c>
      <c r="B35" s="43" t="s">
        <v>21</v>
      </c>
      <c r="C35" s="44"/>
      <c r="D35" s="45"/>
      <c r="E35" s="46"/>
      <c r="F35" s="46"/>
      <c r="G35" s="47"/>
      <c r="H35" s="45"/>
    </row>
    <row r="36" spans="1:8" ht="33.75">
      <c r="A36" s="42" t="s">
        <v>551</v>
      </c>
      <c r="B36" s="43" t="s">
        <v>22</v>
      </c>
      <c r="C36" s="44"/>
      <c r="D36" s="45"/>
      <c r="E36" s="46"/>
      <c r="F36" s="46"/>
      <c r="G36" s="47"/>
      <c r="H36" s="45"/>
    </row>
    <row r="37" spans="1:8" ht="33.75">
      <c r="A37" s="42" t="s">
        <v>552</v>
      </c>
      <c r="B37" s="43" t="s">
        <v>23</v>
      </c>
      <c r="C37" s="44"/>
      <c r="D37" s="45"/>
      <c r="E37" s="46"/>
      <c r="F37" s="46"/>
      <c r="G37" s="47"/>
      <c r="H37" s="45"/>
    </row>
    <row r="38" spans="1:8" ht="15">
      <c r="A38" s="42" t="s">
        <v>553</v>
      </c>
      <c r="B38" s="48" t="s">
        <v>222</v>
      </c>
      <c r="C38" s="44"/>
      <c r="D38" s="45"/>
      <c r="E38" s="46"/>
      <c r="F38" s="46"/>
      <c r="G38" s="47"/>
      <c r="H38" s="45"/>
    </row>
    <row r="39" spans="1:8" ht="15">
      <c r="A39" s="42" t="s">
        <v>554</v>
      </c>
      <c r="B39" s="48" t="s">
        <v>223</v>
      </c>
      <c r="C39" s="44"/>
      <c r="D39" s="45"/>
      <c r="E39" s="46"/>
      <c r="F39" s="46"/>
      <c r="G39" s="47"/>
      <c r="H39" s="45"/>
    </row>
    <row r="40" spans="1:8" ht="22.5">
      <c r="A40" s="42" t="s">
        <v>555</v>
      </c>
      <c r="B40" s="48" t="s">
        <v>556</v>
      </c>
      <c r="C40" s="44"/>
      <c r="D40" s="45"/>
      <c r="E40" s="46"/>
      <c r="F40" s="46"/>
      <c r="G40" s="47"/>
      <c r="H40" s="45"/>
    </row>
    <row r="41" spans="1:8" ht="22.5">
      <c r="A41" s="42" t="s">
        <v>557</v>
      </c>
      <c r="B41" s="48" t="s">
        <v>558</v>
      </c>
      <c r="C41" s="44"/>
      <c r="D41" s="45"/>
      <c r="E41" s="46"/>
      <c r="F41" s="46"/>
      <c r="G41" s="47"/>
      <c r="H41" s="45"/>
    </row>
    <row r="42" spans="1:8" ht="22.5">
      <c r="A42" s="42" t="s">
        <v>559</v>
      </c>
      <c r="B42" s="48" t="s">
        <v>560</v>
      </c>
      <c r="C42" s="44"/>
      <c r="D42" s="45"/>
      <c r="E42" s="46"/>
      <c r="F42" s="46"/>
      <c r="G42" s="47"/>
      <c r="H42" s="45"/>
    </row>
    <row r="43" spans="1:8" ht="22.5">
      <c r="A43" s="42" t="s">
        <v>561</v>
      </c>
      <c r="B43" s="48" t="s">
        <v>562</v>
      </c>
      <c r="C43" s="44"/>
      <c r="D43" s="45"/>
      <c r="E43" s="46"/>
      <c r="F43" s="46"/>
      <c r="G43" s="47"/>
      <c r="H43" s="45"/>
    </row>
    <row r="44" spans="1:8" ht="79.5">
      <c r="A44" s="42" t="s">
        <v>563</v>
      </c>
      <c r="B44" s="43" t="s">
        <v>24</v>
      </c>
      <c r="C44" s="58" t="s">
        <v>915</v>
      </c>
      <c r="D44" s="38">
        <v>44540</v>
      </c>
      <c r="E44" s="40" t="s">
        <v>1234</v>
      </c>
      <c r="F44" s="40" t="s">
        <v>1104</v>
      </c>
      <c r="G44" s="41">
        <v>678.33</v>
      </c>
      <c r="H44" s="38">
        <v>44918</v>
      </c>
    </row>
    <row r="45" spans="1:8" ht="22.5">
      <c r="A45" s="42" t="s">
        <v>564</v>
      </c>
      <c r="B45" s="43" t="s">
        <v>25</v>
      </c>
      <c r="C45" s="44"/>
      <c r="D45" s="45"/>
      <c r="E45" s="46"/>
      <c r="F45" s="46"/>
      <c r="G45" s="47"/>
      <c r="H45" s="45"/>
    </row>
    <row r="46" spans="1:8" ht="68.25">
      <c r="A46" s="42" t="s">
        <v>565</v>
      </c>
      <c r="B46" s="43" t="s">
        <v>26</v>
      </c>
      <c r="C46" s="58" t="s">
        <v>916</v>
      </c>
      <c r="D46" s="38">
        <v>44540</v>
      </c>
      <c r="E46" s="40" t="s">
        <v>1234</v>
      </c>
      <c r="F46" s="40" t="s">
        <v>1104</v>
      </c>
      <c r="G46" s="40" t="s">
        <v>1235</v>
      </c>
      <c r="H46" s="38">
        <v>44918</v>
      </c>
    </row>
    <row r="47" spans="1:8" ht="22.5">
      <c r="A47" s="42" t="s">
        <v>566</v>
      </c>
      <c r="B47" s="43" t="s">
        <v>27</v>
      </c>
      <c r="C47" s="44"/>
      <c r="D47" s="45"/>
      <c r="E47" s="46"/>
      <c r="F47" s="46"/>
      <c r="G47" s="47"/>
      <c r="H47" s="45"/>
    </row>
    <row r="48" spans="1:8" ht="57">
      <c r="A48" s="42" t="s">
        <v>567</v>
      </c>
      <c r="B48" s="43" t="s">
        <v>28</v>
      </c>
      <c r="C48" s="58" t="s">
        <v>917</v>
      </c>
      <c r="D48" s="38">
        <v>44540</v>
      </c>
      <c r="E48" s="40" t="s">
        <v>1234</v>
      </c>
      <c r="F48" s="40" t="s">
        <v>1104</v>
      </c>
      <c r="G48" s="41">
        <v>743.08</v>
      </c>
      <c r="H48" s="38">
        <v>44918</v>
      </c>
    </row>
    <row r="49" spans="1:8" ht="22.5">
      <c r="A49" s="42" t="s">
        <v>568</v>
      </c>
      <c r="B49" s="43" t="s">
        <v>29</v>
      </c>
      <c r="C49" s="44"/>
      <c r="D49" s="45"/>
      <c r="E49" s="46"/>
      <c r="F49" s="46"/>
      <c r="G49" s="47"/>
      <c r="H49" s="45"/>
    </row>
    <row r="50" spans="1:8" ht="15">
      <c r="A50" s="42" t="s">
        <v>569</v>
      </c>
      <c r="B50" s="43" t="s">
        <v>30</v>
      </c>
      <c r="C50" s="44"/>
      <c r="D50" s="45"/>
      <c r="E50" s="46"/>
      <c r="F50" s="46"/>
      <c r="G50" s="47"/>
      <c r="H50" s="45"/>
    </row>
    <row r="51" spans="1:8" ht="15">
      <c r="A51" s="42" t="s">
        <v>570</v>
      </c>
      <c r="B51" s="43" t="s">
        <v>31</v>
      </c>
      <c r="C51" s="44"/>
      <c r="D51" s="45"/>
      <c r="E51" s="46"/>
      <c r="F51" s="46"/>
      <c r="G51" s="47"/>
      <c r="H51" s="45"/>
    </row>
    <row r="52" spans="1:8" ht="15">
      <c r="A52" s="42" t="s">
        <v>571</v>
      </c>
      <c r="B52" s="43" t="s">
        <v>32</v>
      </c>
      <c r="C52" s="44"/>
      <c r="D52" s="45"/>
      <c r="E52" s="46"/>
      <c r="F52" s="46"/>
      <c r="G52" s="47"/>
      <c r="H52" s="45"/>
    </row>
    <row r="53" spans="1:8" ht="15">
      <c r="A53" s="42" t="s">
        <v>572</v>
      </c>
      <c r="B53" s="43" t="s">
        <v>33</v>
      </c>
      <c r="C53" s="44"/>
      <c r="D53" s="45"/>
      <c r="E53" s="46"/>
      <c r="F53" s="46"/>
      <c r="G53" s="47"/>
      <c r="H53" s="45"/>
    </row>
    <row r="54" spans="1:8" ht="30.75" customHeight="1">
      <c r="A54" s="42" t="s">
        <v>573</v>
      </c>
      <c r="B54" s="43" t="s">
        <v>34</v>
      </c>
      <c r="C54" s="129" t="s">
        <v>1178</v>
      </c>
      <c r="D54" s="45">
        <v>44753</v>
      </c>
      <c r="E54" s="46" t="s">
        <v>1179</v>
      </c>
      <c r="F54" s="46" t="s">
        <v>1180</v>
      </c>
      <c r="G54" s="47">
        <v>10933.33</v>
      </c>
      <c r="H54" s="45">
        <v>44846</v>
      </c>
    </row>
    <row r="55" spans="1:8" ht="101.25">
      <c r="A55" s="42" t="s">
        <v>574</v>
      </c>
      <c r="B55" s="43" t="s">
        <v>36</v>
      </c>
      <c r="C55" s="59" t="s">
        <v>1181</v>
      </c>
      <c r="D55" s="45">
        <v>44753</v>
      </c>
      <c r="E55" s="46" t="s">
        <v>1179</v>
      </c>
      <c r="F55" s="46" t="s">
        <v>1180</v>
      </c>
      <c r="G55" s="61">
        <v>10626.67</v>
      </c>
      <c r="H55" s="38">
        <v>44846</v>
      </c>
    </row>
    <row r="56" spans="1:8" ht="15">
      <c r="A56" s="42" t="s">
        <v>575</v>
      </c>
      <c r="B56" s="43" t="s">
        <v>37</v>
      </c>
      <c r="C56" s="44"/>
      <c r="D56" s="45"/>
      <c r="E56" s="46"/>
      <c r="F56" s="46"/>
      <c r="G56" s="47"/>
      <c r="H56" s="45"/>
    </row>
    <row r="57" spans="1:8" ht="33.75">
      <c r="A57" s="42" t="s">
        <v>576</v>
      </c>
      <c r="B57" s="43" t="s">
        <v>577</v>
      </c>
      <c r="C57" s="44"/>
      <c r="D57" s="45"/>
      <c r="E57" s="46"/>
      <c r="F57" s="46"/>
      <c r="G57" s="47"/>
      <c r="H57" s="45"/>
    </row>
    <row r="58" spans="1:8" ht="22.5">
      <c r="A58" s="42" t="s">
        <v>578</v>
      </c>
      <c r="B58" s="43" t="s">
        <v>35</v>
      </c>
      <c r="C58" s="44"/>
      <c r="D58" s="45"/>
      <c r="E58" s="46"/>
      <c r="F58" s="46"/>
      <c r="G58" s="47"/>
      <c r="H58" s="45"/>
    </row>
    <row r="59" spans="1:8" ht="57">
      <c r="A59" s="42" t="s">
        <v>579</v>
      </c>
      <c r="B59" s="43" t="s">
        <v>38</v>
      </c>
      <c r="C59" s="58" t="s">
        <v>1105</v>
      </c>
      <c r="D59" s="38">
        <v>44750</v>
      </c>
      <c r="E59" s="40" t="s">
        <v>1107</v>
      </c>
      <c r="F59" s="40" t="s">
        <v>1106</v>
      </c>
      <c r="G59" s="41">
        <v>3768.9</v>
      </c>
      <c r="H59" s="38">
        <v>44775</v>
      </c>
    </row>
    <row r="60" spans="1:8" ht="90.75">
      <c r="A60" s="42" t="s">
        <v>580</v>
      </c>
      <c r="B60" s="43" t="s">
        <v>39</v>
      </c>
      <c r="C60" s="58" t="s">
        <v>1108</v>
      </c>
      <c r="D60" s="38">
        <v>44750</v>
      </c>
      <c r="E60" s="40" t="s">
        <v>1107</v>
      </c>
      <c r="F60" s="40" t="s">
        <v>1106</v>
      </c>
      <c r="G60" s="41">
        <v>3502.64</v>
      </c>
      <c r="H60" s="38">
        <v>44775</v>
      </c>
    </row>
    <row r="61" spans="1:8" ht="15">
      <c r="A61" s="42" t="s">
        <v>224</v>
      </c>
      <c r="B61" s="43" t="s">
        <v>225</v>
      </c>
      <c r="C61" s="44"/>
      <c r="D61" s="45"/>
      <c r="E61" s="46"/>
      <c r="F61" s="46"/>
      <c r="G61" s="47"/>
      <c r="H61" s="45"/>
    </row>
    <row r="62" spans="1:8" ht="15">
      <c r="A62" s="42" t="s">
        <v>224</v>
      </c>
      <c r="B62" s="43" t="s">
        <v>226</v>
      </c>
      <c r="C62" s="44"/>
      <c r="D62" s="45"/>
      <c r="E62" s="46"/>
      <c r="F62" s="46"/>
      <c r="G62" s="47"/>
      <c r="H62" s="45"/>
    </row>
    <row r="63" spans="1:8" ht="15" customHeight="1">
      <c r="A63" s="146" t="s">
        <v>227</v>
      </c>
      <c r="B63" s="147"/>
      <c r="C63" s="147"/>
      <c r="D63" s="147"/>
      <c r="E63" s="147"/>
      <c r="F63" s="147"/>
      <c r="G63" s="147"/>
      <c r="H63" s="148"/>
    </row>
    <row r="64" spans="1:8" ht="409.5">
      <c r="A64" s="42" t="s">
        <v>581</v>
      </c>
      <c r="B64" s="43" t="s">
        <v>582</v>
      </c>
      <c r="C64" s="65" t="s">
        <v>1182</v>
      </c>
      <c r="D64" s="38">
        <v>44546</v>
      </c>
      <c r="E64" s="40" t="s">
        <v>1183</v>
      </c>
      <c r="F64" s="66" t="s">
        <v>1184</v>
      </c>
      <c r="G64" s="41">
        <v>21046.89</v>
      </c>
      <c r="H64" s="38">
        <v>44866</v>
      </c>
    </row>
    <row r="65" spans="1:8" ht="45">
      <c r="A65" s="42" t="s">
        <v>583</v>
      </c>
      <c r="B65" s="43" t="s">
        <v>584</v>
      </c>
      <c r="C65" s="44"/>
      <c r="D65" s="45"/>
      <c r="E65" s="46"/>
      <c r="F65" s="46"/>
      <c r="G65" s="47"/>
      <c r="H65" s="45"/>
    </row>
    <row r="66" spans="1:8" ht="33.75">
      <c r="A66" s="42" t="s">
        <v>585</v>
      </c>
      <c r="B66" s="43" t="s">
        <v>586</v>
      </c>
      <c r="C66" s="44"/>
      <c r="D66" s="45"/>
      <c r="E66" s="46"/>
      <c r="F66" s="46"/>
      <c r="G66" s="47"/>
      <c r="H66" s="45"/>
    </row>
    <row r="67" spans="1:8" ht="33.75">
      <c r="A67" s="42" t="s">
        <v>587</v>
      </c>
      <c r="B67" s="43" t="s">
        <v>588</v>
      </c>
      <c r="C67" s="44"/>
      <c r="D67" s="45"/>
      <c r="E67" s="46"/>
      <c r="F67" s="46"/>
      <c r="G67" s="47"/>
      <c r="H67" s="45"/>
    </row>
    <row r="68" spans="1:8" ht="22.5">
      <c r="A68" s="42" t="s">
        <v>589</v>
      </c>
      <c r="B68" s="43" t="s">
        <v>590</v>
      </c>
      <c r="C68" s="44"/>
      <c r="D68" s="45"/>
      <c r="E68" s="46"/>
      <c r="F68" s="46"/>
      <c r="G68" s="47"/>
      <c r="H68" s="45"/>
    </row>
    <row r="69" spans="1:8" ht="33.75">
      <c r="A69" s="42" t="s">
        <v>591</v>
      </c>
      <c r="B69" s="43" t="s">
        <v>592</v>
      </c>
      <c r="C69" s="44"/>
      <c r="D69" s="45"/>
      <c r="E69" s="46"/>
      <c r="F69" s="46"/>
      <c r="G69" s="47"/>
      <c r="H69" s="45"/>
    </row>
    <row r="70" spans="1:8" ht="33.75">
      <c r="A70" s="42" t="s">
        <v>593</v>
      </c>
      <c r="B70" s="43" t="s">
        <v>594</v>
      </c>
      <c r="C70" s="44"/>
      <c r="D70" s="45"/>
      <c r="E70" s="46"/>
      <c r="F70" s="46"/>
      <c r="G70" s="47"/>
      <c r="H70" s="45"/>
    </row>
    <row r="71" spans="1:8" ht="409.5">
      <c r="A71" s="42" t="s">
        <v>595</v>
      </c>
      <c r="B71" s="43" t="s">
        <v>596</v>
      </c>
      <c r="C71" s="67" t="s">
        <v>918</v>
      </c>
      <c r="D71" s="63">
        <v>44508</v>
      </c>
      <c r="E71" s="68" t="s">
        <v>919</v>
      </c>
      <c r="F71" s="68" t="s">
        <v>920</v>
      </c>
      <c r="G71" s="69">
        <v>131400</v>
      </c>
      <c r="H71" s="63">
        <v>44540</v>
      </c>
    </row>
    <row r="72" spans="1:8" ht="409.5">
      <c r="A72" s="42" t="s">
        <v>595</v>
      </c>
      <c r="B72" s="43" t="s">
        <v>596</v>
      </c>
      <c r="C72" s="65" t="s">
        <v>1185</v>
      </c>
      <c r="D72" s="38">
        <v>44546</v>
      </c>
      <c r="E72" s="40" t="s">
        <v>1183</v>
      </c>
      <c r="F72" s="70" t="s">
        <v>1184</v>
      </c>
      <c r="G72" s="41">
        <v>21213.56</v>
      </c>
      <c r="H72" s="63">
        <v>44866</v>
      </c>
    </row>
    <row r="73" spans="1:8" ht="45">
      <c r="A73" s="42" t="s">
        <v>597</v>
      </c>
      <c r="B73" s="43" t="s">
        <v>598</v>
      </c>
      <c r="C73" s="71"/>
      <c r="D73" s="63"/>
      <c r="E73" s="68"/>
      <c r="F73" s="68"/>
      <c r="G73" s="69"/>
      <c r="H73" s="63"/>
    </row>
    <row r="74" spans="1:8" ht="22.5">
      <c r="A74" s="42" t="s">
        <v>599</v>
      </c>
      <c r="B74" s="43" t="s">
        <v>600</v>
      </c>
      <c r="C74" s="44"/>
      <c r="D74" s="45"/>
      <c r="E74" s="46"/>
      <c r="F74" s="46"/>
      <c r="G74" s="47"/>
      <c r="H74" s="45"/>
    </row>
    <row r="75" spans="1:8" ht="33.75">
      <c r="A75" s="42" t="s">
        <v>601</v>
      </c>
      <c r="B75" s="43" t="s">
        <v>602</v>
      </c>
      <c r="C75" s="44"/>
      <c r="D75" s="45"/>
      <c r="E75" s="46"/>
      <c r="F75" s="46"/>
      <c r="G75" s="47"/>
      <c r="H75" s="45"/>
    </row>
    <row r="76" spans="1:8" ht="33.75">
      <c r="A76" s="42" t="s">
        <v>603</v>
      </c>
      <c r="B76" s="49" t="s">
        <v>604</v>
      </c>
      <c r="C76" s="44"/>
      <c r="D76" s="45"/>
      <c r="E76" s="46"/>
      <c r="F76" s="46"/>
      <c r="G76" s="47"/>
      <c r="H76" s="45"/>
    </row>
    <row r="77" spans="1:8" ht="33.75">
      <c r="A77" s="42" t="s">
        <v>605</v>
      </c>
      <c r="B77" s="43" t="s">
        <v>606</v>
      </c>
      <c r="C77" s="44"/>
      <c r="D77" s="45"/>
      <c r="E77" s="46"/>
      <c r="F77" s="46"/>
      <c r="G77" s="47"/>
      <c r="H77" s="45"/>
    </row>
    <row r="78" spans="1:8" ht="33.75">
      <c r="A78" s="42" t="s">
        <v>607</v>
      </c>
      <c r="B78" s="43" t="s">
        <v>608</v>
      </c>
      <c r="C78" s="44"/>
      <c r="D78" s="45"/>
      <c r="E78" s="46"/>
      <c r="F78" s="46"/>
      <c r="G78" s="47"/>
      <c r="H78" s="45"/>
    </row>
    <row r="79" spans="1:8" ht="33.75">
      <c r="A79" s="42" t="s">
        <v>609</v>
      </c>
      <c r="B79" s="43" t="s">
        <v>610</v>
      </c>
      <c r="C79" s="44"/>
      <c r="D79" s="45"/>
      <c r="E79" s="46"/>
      <c r="F79" s="46"/>
      <c r="G79" s="47"/>
      <c r="H79" s="45"/>
    </row>
    <row r="80" spans="1:8" ht="409.5">
      <c r="A80" s="42" t="s">
        <v>611</v>
      </c>
      <c r="B80" s="43" t="s">
        <v>612</v>
      </c>
      <c r="C80" s="67" t="s">
        <v>1109</v>
      </c>
      <c r="D80" s="63">
        <v>44732</v>
      </c>
      <c r="E80" s="68" t="s">
        <v>1111</v>
      </c>
      <c r="F80" s="68" t="s">
        <v>1110</v>
      </c>
      <c r="G80" s="69">
        <v>168350</v>
      </c>
      <c r="H80" s="63">
        <v>44770</v>
      </c>
    </row>
    <row r="81" spans="1:8" ht="409.5">
      <c r="A81" s="42" t="s">
        <v>611</v>
      </c>
      <c r="B81" s="43" t="s">
        <v>612</v>
      </c>
      <c r="C81" s="67" t="s">
        <v>1112</v>
      </c>
      <c r="D81" s="38">
        <v>44732</v>
      </c>
      <c r="E81" s="40" t="s">
        <v>1111</v>
      </c>
      <c r="F81" s="72" t="s">
        <v>1110</v>
      </c>
      <c r="G81" s="73">
        <v>179350</v>
      </c>
      <c r="H81" s="63">
        <v>44770</v>
      </c>
    </row>
    <row r="82" spans="1:8" ht="371.25">
      <c r="A82" s="42" t="s">
        <v>611</v>
      </c>
      <c r="B82" s="43" t="s">
        <v>612</v>
      </c>
      <c r="C82" s="67" t="s">
        <v>923</v>
      </c>
      <c r="D82" s="38">
        <v>44064</v>
      </c>
      <c r="E82" s="40" t="s">
        <v>921</v>
      </c>
      <c r="F82" s="72" t="s">
        <v>922</v>
      </c>
      <c r="G82" s="74">
        <v>110445</v>
      </c>
      <c r="H82" s="63">
        <v>44145</v>
      </c>
    </row>
    <row r="83" spans="1:8" ht="409.5">
      <c r="A83" s="42" t="s">
        <v>611</v>
      </c>
      <c r="B83" s="43" t="s">
        <v>612</v>
      </c>
      <c r="C83" s="67" t="s">
        <v>1236</v>
      </c>
      <c r="D83" s="38">
        <v>44865</v>
      </c>
      <c r="E83" s="40" t="s">
        <v>1237</v>
      </c>
      <c r="F83" s="72" t="s">
        <v>1238</v>
      </c>
      <c r="G83" s="74">
        <v>179050</v>
      </c>
      <c r="H83" s="63">
        <v>44890</v>
      </c>
    </row>
    <row r="84" spans="1:8" ht="382.5">
      <c r="A84" s="42" t="s">
        <v>611</v>
      </c>
      <c r="B84" s="43" t="s">
        <v>612</v>
      </c>
      <c r="C84" s="67" t="s">
        <v>1113</v>
      </c>
      <c r="D84" s="38">
        <v>44732</v>
      </c>
      <c r="E84" s="40" t="s">
        <v>1111</v>
      </c>
      <c r="F84" s="72" t="s">
        <v>1110</v>
      </c>
      <c r="G84" s="75">
        <v>82050</v>
      </c>
      <c r="H84" s="63">
        <v>44770</v>
      </c>
    </row>
    <row r="85" spans="1:8" ht="22.5">
      <c r="A85" s="42" t="s">
        <v>611</v>
      </c>
      <c r="B85" s="43" t="s">
        <v>612</v>
      </c>
      <c r="C85" s="65"/>
      <c r="D85" s="38"/>
      <c r="E85" s="40"/>
      <c r="F85" s="70"/>
      <c r="G85" s="76"/>
      <c r="H85" s="63"/>
    </row>
    <row r="86" spans="1:8" ht="169.5">
      <c r="A86" s="42" t="s">
        <v>613</v>
      </c>
      <c r="B86" s="43" t="s">
        <v>897</v>
      </c>
      <c r="C86" s="65" t="s">
        <v>1190</v>
      </c>
      <c r="D86" s="38">
        <v>44832</v>
      </c>
      <c r="E86" s="40" t="s">
        <v>1230</v>
      </c>
      <c r="F86" s="70" t="s">
        <v>1191</v>
      </c>
      <c r="G86" s="76">
        <v>601100</v>
      </c>
      <c r="H86" s="63">
        <v>44876</v>
      </c>
    </row>
    <row r="87" spans="1:8" ht="409.5">
      <c r="A87" s="42" t="s">
        <v>613</v>
      </c>
      <c r="B87" s="43" t="s">
        <v>897</v>
      </c>
      <c r="C87" s="65" t="s">
        <v>1186</v>
      </c>
      <c r="D87" s="38">
        <v>44776</v>
      </c>
      <c r="E87" s="40" t="s">
        <v>1188</v>
      </c>
      <c r="F87" s="70" t="s">
        <v>1189</v>
      </c>
      <c r="G87" s="41" t="s">
        <v>1187</v>
      </c>
      <c r="H87" s="63">
        <v>44813</v>
      </c>
    </row>
    <row r="88" spans="1:8" ht="22.5">
      <c r="A88" s="42" t="s">
        <v>613</v>
      </c>
      <c r="B88" s="43" t="s">
        <v>897</v>
      </c>
      <c r="C88" s="65"/>
      <c r="D88" s="38"/>
      <c r="E88" s="40"/>
      <c r="F88" s="66"/>
      <c r="G88" s="41"/>
      <c r="H88" s="63"/>
    </row>
    <row r="89" spans="1:8" ht="22.5">
      <c r="A89" s="42" t="s">
        <v>613</v>
      </c>
      <c r="B89" s="43" t="s">
        <v>897</v>
      </c>
      <c r="C89" s="59"/>
      <c r="D89" s="38"/>
      <c r="E89" s="40"/>
      <c r="F89" s="40"/>
      <c r="G89" s="41"/>
      <c r="H89" s="63"/>
    </row>
    <row r="90" spans="1:8" ht="45">
      <c r="A90" s="42" t="s">
        <v>614</v>
      </c>
      <c r="B90" s="43" t="s">
        <v>898</v>
      </c>
      <c r="C90" s="44"/>
      <c r="D90" s="45"/>
      <c r="E90" s="46"/>
      <c r="F90" s="46"/>
      <c r="G90" s="47"/>
      <c r="H90" s="45"/>
    </row>
    <row r="91" spans="1:8" ht="168.75">
      <c r="A91" s="42" t="s">
        <v>615</v>
      </c>
      <c r="B91" s="43" t="s">
        <v>616</v>
      </c>
      <c r="C91" s="67" t="s">
        <v>925</v>
      </c>
      <c r="D91" s="63">
        <v>44421</v>
      </c>
      <c r="E91" s="68" t="s">
        <v>926</v>
      </c>
      <c r="F91" s="68" t="s">
        <v>927</v>
      </c>
      <c r="G91" s="69">
        <v>7105.1</v>
      </c>
      <c r="H91" s="63">
        <v>44469</v>
      </c>
    </row>
    <row r="92" spans="1:8" ht="15" customHeight="1">
      <c r="A92" s="146" t="s">
        <v>228</v>
      </c>
      <c r="B92" s="147"/>
      <c r="C92" s="147"/>
      <c r="D92" s="147"/>
      <c r="E92" s="147"/>
      <c r="F92" s="147"/>
      <c r="G92" s="147"/>
      <c r="H92" s="148"/>
    </row>
    <row r="93" spans="1:8" ht="101.25">
      <c r="A93" s="42" t="s">
        <v>617</v>
      </c>
      <c r="B93" s="43" t="s">
        <v>40</v>
      </c>
      <c r="C93" s="67" t="s">
        <v>928</v>
      </c>
      <c r="D93" s="63">
        <v>44001</v>
      </c>
      <c r="E93" s="68" t="s">
        <v>929</v>
      </c>
      <c r="F93" s="68" t="s">
        <v>930</v>
      </c>
      <c r="G93" s="75">
        <v>7715</v>
      </c>
      <c r="H93" s="63">
        <v>44064</v>
      </c>
    </row>
    <row r="94" spans="1:8" ht="113.25">
      <c r="A94" s="42" t="s">
        <v>618</v>
      </c>
      <c r="B94" s="43" t="s">
        <v>229</v>
      </c>
      <c r="C94" s="77" t="s">
        <v>931</v>
      </c>
      <c r="D94" s="38">
        <v>44312</v>
      </c>
      <c r="E94" s="40" t="s">
        <v>932</v>
      </c>
      <c r="F94" s="66" t="s">
        <v>933</v>
      </c>
      <c r="G94" s="78">
        <v>44200.36</v>
      </c>
      <c r="H94" s="63">
        <v>44557</v>
      </c>
    </row>
    <row r="95" spans="1:8" ht="158.25">
      <c r="A95" s="42" t="s">
        <v>619</v>
      </c>
      <c r="B95" s="43" t="s">
        <v>42</v>
      </c>
      <c r="C95" s="77" t="s">
        <v>934</v>
      </c>
      <c r="D95" s="38">
        <v>44312</v>
      </c>
      <c r="E95" s="40" t="s">
        <v>932</v>
      </c>
      <c r="F95" s="66" t="s">
        <v>933</v>
      </c>
      <c r="G95" s="75">
        <v>45280.36</v>
      </c>
      <c r="H95" s="63">
        <v>44557</v>
      </c>
    </row>
    <row r="96" spans="1:8" ht="192">
      <c r="A96" s="42" t="s">
        <v>620</v>
      </c>
      <c r="B96" s="43" t="s">
        <v>44</v>
      </c>
      <c r="C96" s="77" t="s">
        <v>935</v>
      </c>
      <c r="D96" s="38">
        <v>44312</v>
      </c>
      <c r="E96" s="40" t="s">
        <v>932</v>
      </c>
      <c r="F96" s="66" t="s">
        <v>933</v>
      </c>
      <c r="G96" s="75">
        <v>57456.89</v>
      </c>
      <c r="H96" s="63">
        <v>44557</v>
      </c>
    </row>
    <row r="97" spans="1:8" ht="135.75">
      <c r="A97" s="42" t="s">
        <v>621</v>
      </c>
      <c r="B97" s="43" t="s">
        <v>41</v>
      </c>
      <c r="C97" s="77" t="s">
        <v>936</v>
      </c>
      <c r="D97" s="38">
        <v>44312</v>
      </c>
      <c r="E97" s="40" t="s">
        <v>932</v>
      </c>
      <c r="F97" s="66" t="s">
        <v>933</v>
      </c>
      <c r="G97" s="78">
        <v>48849.08</v>
      </c>
      <c r="H97" s="63">
        <v>44557</v>
      </c>
    </row>
    <row r="98" spans="1:8" ht="192">
      <c r="A98" s="42" t="s">
        <v>622</v>
      </c>
      <c r="B98" s="43" t="s">
        <v>43</v>
      </c>
      <c r="C98" s="77" t="s">
        <v>937</v>
      </c>
      <c r="D98" s="38">
        <v>44312</v>
      </c>
      <c r="E98" s="40" t="s">
        <v>932</v>
      </c>
      <c r="F98" s="66" t="s">
        <v>933</v>
      </c>
      <c r="G98" s="78">
        <v>46003.16</v>
      </c>
      <c r="H98" s="63">
        <v>44557</v>
      </c>
    </row>
    <row r="99" spans="1:8" ht="113.25">
      <c r="A99" s="42" t="s">
        <v>623</v>
      </c>
      <c r="B99" s="43" t="s">
        <v>45</v>
      </c>
      <c r="C99" s="77" t="s">
        <v>938</v>
      </c>
      <c r="D99" s="38">
        <v>44312</v>
      </c>
      <c r="E99" s="40" t="s">
        <v>932</v>
      </c>
      <c r="F99" s="66" t="s">
        <v>933</v>
      </c>
      <c r="G99" s="78">
        <v>58748.2</v>
      </c>
      <c r="H99" s="63">
        <v>44557</v>
      </c>
    </row>
    <row r="100" spans="1:8" ht="112.5">
      <c r="A100" s="42" t="s">
        <v>624</v>
      </c>
      <c r="B100" s="43" t="s">
        <v>625</v>
      </c>
      <c r="C100" s="67" t="s">
        <v>939</v>
      </c>
      <c r="D100" s="63">
        <v>44312</v>
      </c>
      <c r="E100" s="68" t="s">
        <v>932</v>
      </c>
      <c r="F100" s="68" t="s">
        <v>933</v>
      </c>
      <c r="G100" s="61">
        <v>129132</v>
      </c>
      <c r="H100" s="63">
        <v>44557</v>
      </c>
    </row>
    <row r="101" spans="1:8" ht="237">
      <c r="A101" s="42" t="s">
        <v>626</v>
      </c>
      <c r="B101" s="43" t="s">
        <v>627</v>
      </c>
      <c r="C101" s="77" t="s">
        <v>940</v>
      </c>
      <c r="D101" s="38">
        <v>44312</v>
      </c>
      <c r="E101" s="40" t="s">
        <v>932</v>
      </c>
      <c r="F101" s="66" t="s">
        <v>933</v>
      </c>
      <c r="G101" s="78">
        <v>148551.69</v>
      </c>
      <c r="H101" s="63">
        <v>44557</v>
      </c>
    </row>
    <row r="102" spans="1:8" ht="147">
      <c r="A102" s="42" t="s">
        <v>628</v>
      </c>
      <c r="B102" s="43" t="s">
        <v>629</v>
      </c>
      <c r="C102" s="58" t="s">
        <v>941</v>
      </c>
      <c r="D102" s="38">
        <v>44347</v>
      </c>
      <c r="E102" s="40" t="s">
        <v>942</v>
      </c>
      <c r="F102" s="66" t="s">
        <v>943</v>
      </c>
      <c r="G102" s="78">
        <v>136555.44</v>
      </c>
      <c r="H102" s="63">
        <v>44547</v>
      </c>
    </row>
    <row r="103" spans="1:8" ht="33.75">
      <c r="A103" s="42" t="s">
        <v>630</v>
      </c>
      <c r="B103" s="43" t="s">
        <v>899</v>
      </c>
      <c r="C103" s="44"/>
      <c r="D103" s="45"/>
      <c r="E103" s="46"/>
      <c r="F103" s="46"/>
      <c r="G103" s="47"/>
      <c r="H103" s="45"/>
    </row>
    <row r="104" spans="1:8" ht="225">
      <c r="A104" s="42" t="s">
        <v>631</v>
      </c>
      <c r="B104" s="43" t="s">
        <v>900</v>
      </c>
      <c r="C104" s="67" t="s">
        <v>944</v>
      </c>
      <c r="D104" s="63">
        <v>44064</v>
      </c>
      <c r="E104" s="68" t="s">
        <v>945</v>
      </c>
      <c r="F104" s="68" t="s">
        <v>946</v>
      </c>
      <c r="G104" s="61">
        <v>1220533</v>
      </c>
      <c r="H104" s="63">
        <v>44190</v>
      </c>
    </row>
    <row r="105" spans="1:8" ht="236.25">
      <c r="A105" s="42" t="s">
        <v>631</v>
      </c>
      <c r="B105" s="43" t="s">
        <v>900</v>
      </c>
      <c r="C105" s="67" t="s">
        <v>947</v>
      </c>
      <c r="D105" s="63">
        <v>44480</v>
      </c>
      <c r="E105" s="68" t="s">
        <v>948</v>
      </c>
      <c r="F105" s="68" t="s">
        <v>949</v>
      </c>
      <c r="G105" s="61">
        <v>497697.01</v>
      </c>
      <c r="H105" s="63">
        <v>44551</v>
      </c>
    </row>
    <row r="106" spans="1:8" ht="135">
      <c r="A106" s="42" t="s">
        <v>631</v>
      </c>
      <c r="B106" s="43" t="s">
        <v>900</v>
      </c>
      <c r="C106" s="67" t="s">
        <v>1114</v>
      </c>
      <c r="D106" s="63">
        <v>44606</v>
      </c>
      <c r="E106" s="68" t="s">
        <v>1116</v>
      </c>
      <c r="F106" s="68" t="s">
        <v>1115</v>
      </c>
      <c r="G106" s="61">
        <v>2829484</v>
      </c>
      <c r="H106" s="63">
        <v>44767</v>
      </c>
    </row>
    <row r="107" spans="1:8" ht="102">
      <c r="A107" s="42" t="s">
        <v>631</v>
      </c>
      <c r="B107" s="43" t="s">
        <v>900</v>
      </c>
      <c r="C107" s="77" t="s">
        <v>950</v>
      </c>
      <c r="D107" s="38">
        <v>44047</v>
      </c>
      <c r="E107" s="40" t="s">
        <v>951</v>
      </c>
      <c r="F107" s="66" t="s">
        <v>952</v>
      </c>
      <c r="G107" s="41">
        <v>675633.33</v>
      </c>
      <c r="H107" s="38">
        <v>44104</v>
      </c>
    </row>
    <row r="108" spans="1:8" ht="146.25">
      <c r="A108" s="42" t="s">
        <v>632</v>
      </c>
      <c r="B108" s="43" t="s">
        <v>46</v>
      </c>
      <c r="C108" s="59" t="s">
        <v>953</v>
      </c>
      <c r="D108" s="38">
        <v>44347</v>
      </c>
      <c r="E108" s="40" t="s">
        <v>942</v>
      </c>
      <c r="F108" s="40" t="s">
        <v>943</v>
      </c>
      <c r="G108" s="41">
        <v>174064.86</v>
      </c>
      <c r="H108" s="38">
        <v>44547</v>
      </c>
    </row>
    <row r="109" spans="1:8" ht="33.75">
      <c r="A109" s="42" t="s">
        <v>633</v>
      </c>
      <c r="B109" s="43" t="s">
        <v>47</v>
      </c>
      <c r="C109" s="79" t="s">
        <v>954</v>
      </c>
      <c r="D109" s="80">
        <v>44669</v>
      </c>
      <c r="E109" s="81" t="s">
        <v>1239</v>
      </c>
      <c r="F109" s="81" t="s">
        <v>1240</v>
      </c>
      <c r="G109" s="82">
        <v>210</v>
      </c>
      <c r="H109" s="80">
        <v>44897</v>
      </c>
    </row>
    <row r="110" spans="1:8" ht="33.75">
      <c r="A110" s="42" t="s">
        <v>634</v>
      </c>
      <c r="B110" s="43" t="s">
        <v>48</v>
      </c>
      <c r="C110" s="79" t="s">
        <v>954</v>
      </c>
      <c r="D110" s="80">
        <v>44669</v>
      </c>
      <c r="E110" s="81" t="s">
        <v>1239</v>
      </c>
      <c r="F110" s="81" t="s">
        <v>1240</v>
      </c>
      <c r="G110" s="82">
        <v>228.33</v>
      </c>
      <c r="H110" s="80">
        <v>44897</v>
      </c>
    </row>
    <row r="111" spans="1:8" ht="22.5">
      <c r="A111" s="42" t="s">
        <v>635</v>
      </c>
      <c r="B111" s="43" t="s">
        <v>49</v>
      </c>
      <c r="C111" s="44"/>
      <c r="D111" s="45"/>
      <c r="E111" s="46"/>
      <c r="F111" s="46"/>
      <c r="G111" s="47"/>
      <c r="H111" s="45"/>
    </row>
    <row r="112" spans="1:8" ht="124.5">
      <c r="A112" s="42" t="s">
        <v>636</v>
      </c>
      <c r="B112" s="43" t="s">
        <v>50</v>
      </c>
      <c r="C112" s="58" t="s">
        <v>955</v>
      </c>
      <c r="D112" s="38">
        <v>44718</v>
      </c>
      <c r="E112" s="40" t="s">
        <v>1241</v>
      </c>
      <c r="F112" s="40" t="s">
        <v>1242</v>
      </c>
      <c r="G112" s="41">
        <v>21390</v>
      </c>
      <c r="H112" s="63">
        <v>44908</v>
      </c>
    </row>
    <row r="113" spans="1:8" ht="68.25">
      <c r="A113" s="42" t="s">
        <v>637</v>
      </c>
      <c r="B113" s="43" t="s">
        <v>51</v>
      </c>
      <c r="C113" s="83" t="s">
        <v>958</v>
      </c>
      <c r="D113" s="45">
        <v>43901</v>
      </c>
      <c r="E113" s="46" t="s">
        <v>959</v>
      </c>
      <c r="F113" s="46" t="s">
        <v>960</v>
      </c>
      <c r="G113" s="47">
        <v>156419.33</v>
      </c>
      <c r="H113" s="45">
        <v>43924</v>
      </c>
    </row>
    <row r="114" spans="1:8" ht="113.25">
      <c r="A114" s="42" t="s">
        <v>638</v>
      </c>
      <c r="B114" s="43" t="s">
        <v>52</v>
      </c>
      <c r="C114" s="84" t="s">
        <v>961</v>
      </c>
      <c r="D114" s="85">
        <v>43906</v>
      </c>
      <c r="E114" s="86" t="s">
        <v>962</v>
      </c>
      <c r="F114" s="87" t="s">
        <v>963</v>
      </c>
      <c r="G114" s="88">
        <v>196660.33</v>
      </c>
      <c r="H114" s="85">
        <v>43993</v>
      </c>
    </row>
    <row r="115" spans="1:8" ht="113.25">
      <c r="A115" s="42" t="s">
        <v>638</v>
      </c>
      <c r="B115" s="43" t="s">
        <v>52</v>
      </c>
      <c r="C115" s="84" t="s">
        <v>1120</v>
      </c>
      <c r="D115" s="85">
        <v>44251</v>
      </c>
      <c r="E115" s="86" t="s">
        <v>1118</v>
      </c>
      <c r="F115" s="87" t="s">
        <v>1119</v>
      </c>
      <c r="G115" s="88">
        <v>58172.21</v>
      </c>
      <c r="H115" s="85">
        <v>44555</v>
      </c>
    </row>
    <row r="116" spans="1:8" ht="102">
      <c r="A116" s="42" t="s">
        <v>638</v>
      </c>
      <c r="B116" s="43" t="s">
        <v>52</v>
      </c>
      <c r="C116" s="84" t="s">
        <v>1117</v>
      </c>
      <c r="D116" s="85">
        <v>44251</v>
      </c>
      <c r="E116" s="86" t="s">
        <v>1118</v>
      </c>
      <c r="F116" s="87" t="s">
        <v>1119</v>
      </c>
      <c r="G116" s="88">
        <v>91070.1</v>
      </c>
      <c r="H116" s="85">
        <v>44555</v>
      </c>
    </row>
    <row r="117" spans="1:8" ht="90.75">
      <c r="A117" s="42" t="s">
        <v>638</v>
      </c>
      <c r="B117" s="43" t="s">
        <v>52</v>
      </c>
      <c r="C117" s="84" t="s">
        <v>1096</v>
      </c>
      <c r="D117" s="85">
        <v>44642</v>
      </c>
      <c r="E117" s="86" t="s">
        <v>1097</v>
      </c>
      <c r="F117" s="87" t="s">
        <v>1098</v>
      </c>
      <c r="G117" s="88">
        <v>330730</v>
      </c>
      <c r="H117" s="80">
        <v>44708</v>
      </c>
    </row>
    <row r="118" spans="1:8" ht="90.75">
      <c r="A118" s="42" t="s">
        <v>639</v>
      </c>
      <c r="B118" s="43" t="s">
        <v>56</v>
      </c>
      <c r="C118" s="84" t="s">
        <v>1121</v>
      </c>
      <c r="D118" s="85">
        <v>44251</v>
      </c>
      <c r="E118" s="86" t="s">
        <v>1118</v>
      </c>
      <c r="F118" s="87" t="s">
        <v>1119</v>
      </c>
      <c r="G118" s="88">
        <v>58172.21</v>
      </c>
      <c r="H118" s="85">
        <v>44555</v>
      </c>
    </row>
    <row r="119" spans="1:8" ht="90.75">
      <c r="A119" s="42" t="s">
        <v>639</v>
      </c>
      <c r="B119" s="43" t="s">
        <v>56</v>
      </c>
      <c r="C119" s="84" t="s">
        <v>965</v>
      </c>
      <c r="D119" s="85">
        <v>43907</v>
      </c>
      <c r="E119" s="86" t="s">
        <v>966</v>
      </c>
      <c r="F119" s="87" t="s">
        <v>967</v>
      </c>
      <c r="G119" s="88">
        <v>505187</v>
      </c>
      <c r="H119" s="80">
        <v>43993</v>
      </c>
    </row>
    <row r="120" spans="1:8" ht="79.5">
      <c r="A120" s="42" t="s">
        <v>639</v>
      </c>
      <c r="B120" s="43" t="s">
        <v>56</v>
      </c>
      <c r="C120" s="84" t="s">
        <v>1243</v>
      </c>
      <c r="D120" s="85">
        <v>44802</v>
      </c>
      <c r="E120" s="86" t="s">
        <v>1244</v>
      </c>
      <c r="F120" s="87" t="s">
        <v>1245</v>
      </c>
      <c r="G120" s="88">
        <v>638341</v>
      </c>
      <c r="H120" s="80">
        <v>44903</v>
      </c>
    </row>
    <row r="121" spans="1:8" ht="90.75">
      <c r="A121" s="42" t="s">
        <v>639</v>
      </c>
      <c r="B121" s="43" t="s">
        <v>56</v>
      </c>
      <c r="C121" s="84" t="s">
        <v>1246</v>
      </c>
      <c r="D121" s="85">
        <v>44873</v>
      </c>
      <c r="E121" s="86" t="s">
        <v>1247</v>
      </c>
      <c r="F121" s="87" t="s">
        <v>964</v>
      </c>
      <c r="G121" s="88">
        <v>233900</v>
      </c>
      <c r="H121" s="80">
        <v>44903</v>
      </c>
    </row>
    <row r="122" spans="1:8" ht="102">
      <c r="A122" s="42" t="s">
        <v>639</v>
      </c>
      <c r="B122" s="43" t="s">
        <v>56</v>
      </c>
      <c r="C122" s="89" t="s">
        <v>968</v>
      </c>
      <c r="D122" s="38">
        <v>44130</v>
      </c>
      <c r="E122" s="40" t="s">
        <v>969</v>
      </c>
      <c r="F122" s="90" t="s">
        <v>970</v>
      </c>
      <c r="G122" s="41">
        <v>292986.52</v>
      </c>
      <c r="H122" s="63">
        <v>44190</v>
      </c>
    </row>
    <row r="123" spans="1:8" ht="15">
      <c r="A123" s="42" t="s">
        <v>640</v>
      </c>
      <c r="B123" s="43" t="s">
        <v>57</v>
      </c>
      <c r="C123" s="44"/>
      <c r="D123" s="45"/>
      <c r="E123" s="46"/>
      <c r="F123" s="46"/>
      <c r="G123" s="47"/>
      <c r="H123" s="45"/>
    </row>
    <row r="124" spans="1:8" ht="123.75">
      <c r="A124" s="42" t="s">
        <v>641</v>
      </c>
      <c r="B124" s="43" t="s">
        <v>642</v>
      </c>
      <c r="C124" s="67" t="s">
        <v>971</v>
      </c>
      <c r="D124" s="63">
        <v>44438</v>
      </c>
      <c r="E124" s="68" t="s">
        <v>972</v>
      </c>
      <c r="F124" s="68" t="s">
        <v>973</v>
      </c>
      <c r="G124" s="69">
        <v>477616.24</v>
      </c>
      <c r="H124" s="63">
        <v>44491</v>
      </c>
    </row>
    <row r="125" spans="1:8" ht="146.25">
      <c r="A125" s="42" t="s">
        <v>641</v>
      </c>
      <c r="B125" s="43" t="s">
        <v>642</v>
      </c>
      <c r="C125" s="67" t="s">
        <v>974</v>
      </c>
      <c r="D125" s="63">
        <v>44256</v>
      </c>
      <c r="E125" s="68" t="s">
        <v>956</v>
      </c>
      <c r="F125" s="68" t="s">
        <v>957</v>
      </c>
      <c r="G125" s="69">
        <v>70559.69</v>
      </c>
      <c r="H125" s="63">
        <v>44557</v>
      </c>
    </row>
    <row r="126" spans="1:8" ht="67.5">
      <c r="A126" s="42" t="s">
        <v>641</v>
      </c>
      <c r="B126" s="43" t="s">
        <v>642</v>
      </c>
      <c r="C126" s="67" t="s">
        <v>975</v>
      </c>
      <c r="D126" s="63">
        <v>44256</v>
      </c>
      <c r="E126" s="68" t="s">
        <v>976</v>
      </c>
      <c r="F126" s="68" t="s">
        <v>977</v>
      </c>
      <c r="G126" s="69">
        <v>288203.68</v>
      </c>
      <c r="H126" s="63">
        <v>44362</v>
      </c>
    </row>
    <row r="127" spans="1:8" ht="123.75">
      <c r="A127" s="42" t="s">
        <v>641</v>
      </c>
      <c r="B127" s="43" t="s">
        <v>642</v>
      </c>
      <c r="C127" s="67" t="s">
        <v>1208</v>
      </c>
      <c r="D127" s="63">
        <v>44607</v>
      </c>
      <c r="E127" s="68" t="s">
        <v>1210</v>
      </c>
      <c r="F127" s="68" t="s">
        <v>1209</v>
      </c>
      <c r="G127" s="69">
        <v>410275.7</v>
      </c>
      <c r="H127" s="63">
        <v>44845</v>
      </c>
    </row>
    <row r="128" spans="1:8" ht="90.75">
      <c r="A128" s="42" t="s">
        <v>641</v>
      </c>
      <c r="B128" s="43" t="s">
        <v>642</v>
      </c>
      <c r="C128" s="89" t="s">
        <v>978</v>
      </c>
      <c r="D128" s="38">
        <v>44438</v>
      </c>
      <c r="E128" s="40" t="s">
        <v>979</v>
      </c>
      <c r="F128" s="90" t="s">
        <v>980</v>
      </c>
      <c r="G128" s="41">
        <v>286279.53</v>
      </c>
      <c r="H128" s="38">
        <v>44491</v>
      </c>
    </row>
    <row r="129" spans="1:8" ht="113.25">
      <c r="A129" s="42" t="s">
        <v>641</v>
      </c>
      <c r="B129" s="43" t="s">
        <v>642</v>
      </c>
      <c r="C129" s="89" t="s">
        <v>1125</v>
      </c>
      <c r="D129" s="38">
        <v>44607</v>
      </c>
      <c r="E129" s="40" t="s">
        <v>1123</v>
      </c>
      <c r="F129" s="90" t="s">
        <v>1124</v>
      </c>
      <c r="G129" s="41">
        <v>382308</v>
      </c>
      <c r="H129" s="38">
        <v>44630</v>
      </c>
    </row>
    <row r="130" spans="1:8" ht="124.5">
      <c r="A130" s="42" t="s">
        <v>641</v>
      </c>
      <c r="B130" s="43" t="s">
        <v>642</v>
      </c>
      <c r="C130" s="89" t="s">
        <v>981</v>
      </c>
      <c r="D130" s="38">
        <v>44606</v>
      </c>
      <c r="E130" s="40" t="s">
        <v>1248</v>
      </c>
      <c r="F130" s="90" t="s">
        <v>1249</v>
      </c>
      <c r="G130" s="41">
        <v>93943.62</v>
      </c>
      <c r="H130" s="38">
        <v>44911</v>
      </c>
    </row>
    <row r="131" spans="1:8" ht="102">
      <c r="A131" s="42" t="s">
        <v>641</v>
      </c>
      <c r="B131" s="43" t="s">
        <v>642</v>
      </c>
      <c r="C131" s="89" t="s">
        <v>1250</v>
      </c>
      <c r="D131" s="38">
        <v>44606</v>
      </c>
      <c r="E131" s="40" t="s">
        <v>1248</v>
      </c>
      <c r="F131" s="90" t="s">
        <v>1249</v>
      </c>
      <c r="G131" s="41">
        <v>144809.28</v>
      </c>
      <c r="H131" s="38">
        <v>44911</v>
      </c>
    </row>
    <row r="132" spans="1:8" ht="124.5">
      <c r="A132" s="42" t="s">
        <v>641</v>
      </c>
      <c r="B132" s="43" t="s">
        <v>642</v>
      </c>
      <c r="C132" s="89" t="s">
        <v>1224</v>
      </c>
      <c r="D132" s="38">
        <v>44802</v>
      </c>
      <c r="E132" s="40" t="s">
        <v>1226</v>
      </c>
      <c r="F132" s="90" t="s">
        <v>1225</v>
      </c>
      <c r="G132" s="41">
        <v>662978.75</v>
      </c>
      <c r="H132" s="38">
        <v>44827</v>
      </c>
    </row>
    <row r="133" spans="1:8" ht="102">
      <c r="A133" s="42" t="s">
        <v>641</v>
      </c>
      <c r="B133" s="43" t="s">
        <v>642</v>
      </c>
      <c r="C133" s="89" t="s">
        <v>1126</v>
      </c>
      <c r="D133" s="38">
        <v>44767</v>
      </c>
      <c r="E133" s="40" t="s">
        <v>1127</v>
      </c>
      <c r="F133" s="90" t="s">
        <v>1128</v>
      </c>
      <c r="G133" s="41">
        <v>702217</v>
      </c>
      <c r="H133" s="38">
        <v>44792</v>
      </c>
    </row>
    <row r="134" spans="1:8" ht="113.25">
      <c r="A134" s="42" t="s">
        <v>641</v>
      </c>
      <c r="B134" s="43" t="s">
        <v>642</v>
      </c>
      <c r="C134" s="89" t="s">
        <v>1254</v>
      </c>
      <c r="D134" s="38">
        <v>44837</v>
      </c>
      <c r="E134" s="40" t="s">
        <v>1255</v>
      </c>
      <c r="F134" s="90" t="s">
        <v>1256</v>
      </c>
      <c r="G134" s="41">
        <v>392781.78</v>
      </c>
      <c r="H134" s="38">
        <v>44908</v>
      </c>
    </row>
    <row r="135" spans="1:8" ht="113.25">
      <c r="A135" s="42" t="s">
        <v>641</v>
      </c>
      <c r="B135" s="43" t="s">
        <v>642</v>
      </c>
      <c r="C135" s="89" t="s">
        <v>1122</v>
      </c>
      <c r="D135" s="38">
        <v>44607</v>
      </c>
      <c r="E135" s="40" t="s">
        <v>1123</v>
      </c>
      <c r="F135" s="66" t="s">
        <v>1124</v>
      </c>
      <c r="G135" s="41">
        <v>490587</v>
      </c>
      <c r="H135" s="38">
        <v>44630</v>
      </c>
    </row>
    <row r="136" spans="1:8" ht="90.75">
      <c r="A136" s="42" t="s">
        <v>641</v>
      </c>
      <c r="B136" s="43" t="s">
        <v>642</v>
      </c>
      <c r="C136" s="89" t="s">
        <v>1329</v>
      </c>
      <c r="D136" s="38">
        <v>44921</v>
      </c>
      <c r="E136" s="40" t="s">
        <v>1333</v>
      </c>
      <c r="F136" s="66" t="s">
        <v>1334</v>
      </c>
      <c r="G136" s="41" t="s">
        <v>1331</v>
      </c>
      <c r="H136" s="38">
        <v>44991</v>
      </c>
    </row>
    <row r="137" spans="1:8" ht="79.5">
      <c r="A137" s="42" t="s">
        <v>641</v>
      </c>
      <c r="B137" s="43" t="s">
        <v>642</v>
      </c>
      <c r="C137" s="89" t="s">
        <v>1330</v>
      </c>
      <c r="D137" s="38">
        <v>44921</v>
      </c>
      <c r="E137" s="40" t="s">
        <v>1333</v>
      </c>
      <c r="F137" s="66" t="s">
        <v>1334</v>
      </c>
      <c r="G137" s="41" t="s">
        <v>1332</v>
      </c>
      <c r="H137" s="38">
        <v>44991</v>
      </c>
    </row>
    <row r="138" spans="1:8" ht="124.5">
      <c r="A138" s="42" t="s">
        <v>643</v>
      </c>
      <c r="B138" s="43" t="s">
        <v>644</v>
      </c>
      <c r="C138" s="89" t="s">
        <v>982</v>
      </c>
      <c r="D138" s="38">
        <v>44523</v>
      </c>
      <c r="E138" s="40" t="s">
        <v>983</v>
      </c>
      <c r="F138" s="66" t="s">
        <v>984</v>
      </c>
      <c r="G138" s="41">
        <v>725490</v>
      </c>
      <c r="H138" s="38">
        <v>44557</v>
      </c>
    </row>
    <row r="139" spans="1:8" ht="147">
      <c r="A139" s="42" t="s">
        <v>643</v>
      </c>
      <c r="B139" s="43" t="s">
        <v>644</v>
      </c>
      <c r="C139" s="89" t="s">
        <v>985</v>
      </c>
      <c r="D139" s="38">
        <v>44449</v>
      </c>
      <c r="E139" s="40" t="s">
        <v>986</v>
      </c>
      <c r="F139" s="66" t="s">
        <v>987</v>
      </c>
      <c r="G139" s="41">
        <v>839235.34</v>
      </c>
      <c r="H139" s="38">
        <v>44554</v>
      </c>
    </row>
    <row r="140" spans="1:8" ht="135.75">
      <c r="A140" s="42" t="s">
        <v>643</v>
      </c>
      <c r="B140" s="43" t="s">
        <v>644</v>
      </c>
      <c r="C140" s="89" t="s">
        <v>1252</v>
      </c>
      <c r="D140" s="38">
        <v>44606</v>
      </c>
      <c r="E140" s="40" t="s">
        <v>1248</v>
      </c>
      <c r="F140" s="90" t="s">
        <v>1249</v>
      </c>
      <c r="G140" s="134" t="s">
        <v>1253</v>
      </c>
      <c r="H140" s="38">
        <v>44911</v>
      </c>
    </row>
    <row r="141" spans="1:8" ht="124.5">
      <c r="A141" s="42" t="s">
        <v>643</v>
      </c>
      <c r="B141" s="43" t="s">
        <v>644</v>
      </c>
      <c r="C141" s="89" t="s">
        <v>1251</v>
      </c>
      <c r="D141" s="38">
        <v>44606</v>
      </c>
      <c r="E141" s="40" t="s">
        <v>1248</v>
      </c>
      <c r="F141" s="90" t="s">
        <v>1249</v>
      </c>
      <c r="G141" s="41">
        <v>130188.1</v>
      </c>
      <c r="H141" s="38">
        <v>44911</v>
      </c>
    </row>
    <row r="142" spans="1:8" ht="192">
      <c r="A142" s="42" t="s">
        <v>643</v>
      </c>
      <c r="B142" s="43" t="s">
        <v>644</v>
      </c>
      <c r="C142" s="89" t="s">
        <v>988</v>
      </c>
      <c r="D142" s="38">
        <v>44064</v>
      </c>
      <c r="E142" s="40" t="s">
        <v>989</v>
      </c>
      <c r="F142" s="92" t="s">
        <v>990</v>
      </c>
      <c r="G142" s="41">
        <v>1776630.01</v>
      </c>
      <c r="H142" s="38">
        <v>44145</v>
      </c>
    </row>
    <row r="143" spans="1:8" ht="113.25">
      <c r="A143" s="42" t="s">
        <v>643</v>
      </c>
      <c r="B143" s="43" t="s">
        <v>644</v>
      </c>
      <c r="C143" s="89" t="s">
        <v>991</v>
      </c>
      <c r="D143" s="38">
        <v>44522</v>
      </c>
      <c r="E143" s="40" t="s">
        <v>992</v>
      </c>
      <c r="F143" s="90" t="s">
        <v>993</v>
      </c>
      <c r="G143" s="41">
        <v>497502</v>
      </c>
      <c r="H143" s="38">
        <v>44540</v>
      </c>
    </row>
    <row r="144" spans="1:8" ht="180.75">
      <c r="A144" s="42" t="s">
        <v>643</v>
      </c>
      <c r="B144" s="43" t="s">
        <v>644</v>
      </c>
      <c r="C144" s="89" t="s">
        <v>1211</v>
      </c>
      <c r="D144" s="38">
        <v>44607</v>
      </c>
      <c r="E144" s="40" t="s">
        <v>1210</v>
      </c>
      <c r="F144" s="92" t="s">
        <v>1209</v>
      </c>
      <c r="G144" s="41">
        <v>593402.3</v>
      </c>
      <c r="H144" s="38">
        <v>44845</v>
      </c>
    </row>
    <row r="145" spans="1:8" ht="124.5">
      <c r="A145" s="42" t="s">
        <v>643</v>
      </c>
      <c r="B145" s="43" t="s">
        <v>644</v>
      </c>
      <c r="C145" s="89" t="s">
        <v>994</v>
      </c>
      <c r="D145" s="93">
        <v>44256</v>
      </c>
      <c r="E145" s="40" t="s">
        <v>956</v>
      </c>
      <c r="F145" s="90" t="s">
        <v>957</v>
      </c>
      <c r="G145" s="41">
        <v>80187.42</v>
      </c>
      <c r="H145" s="38">
        <v>44557</v>
      </c>
    </row>
    <row r="146" spans="1:8" ht="124.5">
      <c r="A146" s="42" t="s">
        <v>643</v>
      </c>
      <c r="B146" s="43" t="s">
        <v>644</v>
      </c>
      <c r="C146" s="89" t="s">
        <v>1227</v>
      </c>
      <c r="D146" s="93">
        <v>44831</v>
      </c>
      <c r="E146" s="40" t="s">
        <v>1229</v>
      </c>
      <c r="F146" s="90" t="s">
        <v>1228</v>
      </c>
      <c r="G146" s="41">
        <v>205998.87</v>
      </c>
      <c r="H146" s="38">
        <v>44876</v>
      </c>
    </row>
    <row r="147" spans="1:8" ht="214.5">
      <c r="A147" s="42" t="s">
        <v>643</v>
      </c>
      <c r="B147" s="43" t="s">
        <v>644</v>
      </c>
      <c r="C147" s="89" t="s">
        <v>995</v>
      </c>
      <c r="D147" s="38">
        <v>44448</v>
      </c>
      <c r="E147" s="40" t="s">
        <v>996</v>
      </c>
      <c r="F147" s="92" t="s">
        <v>997</v>
      </c>
      <c r="G147" s="41">
        <v>1693798.74</v>
      </c>
      <c r="H147" s="38">
        <v>44557</v>
      </c>
    </row>
    <row r="148" spans="1:8" ht="15">
      <c r="A148" s="42" t="s">
        <v>645</v>
      </c>
      <c r="B148" s="43" t="s">
        <v>58</v>
      </c>
      <c r="C148" s="94"/>
      <c r="D148" s="38"/>
      <c r="E148" s="40"/>
      <c r="F148" s="66"/>
      <c r="G148" s="41"/>
      <c r="H148" s="38"/>
    </row>
    <row r="149" spans="1:8" ht="158.25">
      <c r="A149" s="42" t="s">
        <v>646</v>
      </c>
      <c r="B149" s="43" t="s">
        <v>901</v>
      </c>
      <c r="C149" s="94" t="s">
        <v>1219</v>
      </c>
      <c r="D149" s="38">
        <v>44760</v>
      </c>
      <c r="E149" s="40" t="s">
        <v>1221</v>
      </c>
      <c r="F149" s="66" t="s">
        <v>1220</v>
      </c>
      <c r="G149" s="95">
        <v>4412334</v>
      </c>
      <c r="H149" s="38">
        <v>44854</v>
      </c>
    </row>
    <row r="150" spans="1:8" ht="90.75">
      <c r="A150" s="42" t="s">
        <v>646</v>
      </c>
      <c r="B150" s="43" t="s">
        <v>901</v>
      </c>
      <c r="C150" s="89" t="s">
        <v>998</v>
      </c>
      <c r="D150" s="38">
        <v>44060</v>
      </c>
      <c r="E150" s="40" t="s">
        <v>999</v>
      </c>
      <c r="F150" s="92" t="s">
        <v>1000</v>
      </c>
      <c r="G150" s="95">
        <v>1522762.1</v>
      </c>
      <c r="H150" s="38">
        <v>44190</v>
      </c>
    </row>
    <row r="151" spans="1:8" ht="214.5">
      <c r="A151" s="42" t="s">
        <v>646</v>
      </c>
      <c r="B151" s="43" t="s">
        <v>901</v>
      </c>
      <c r="C151" s="89" t="s">
        <v>1001</v>
      </c>
      <c r="D151" s="38">
        <v>44424</v>
      </c>
      <c r="E151" s="40" t="s">
        <v>1002</v>
      </c>
      <c r="F151" s="96" t="s">
        <v>1003</v>
      </c>
      <c r="G151" s="78">
        <v>2773727.33</v>
      </c>
      <c r="H151" s="97">
        <v>44529</v>
      </c>
    </row>
    <row r="152" spans="1:8" ht="203.25">
      <c r="A152" s="42" t="s">
        <v>646</v>
      </c>
      <c r="B152" s="43" t="s">
        <v>901</v>
      </c>
      <c r="C152" s="89" t="s">
        <v>1222</v>
      </c>
      <c r="D152" s="40" t="s">
        <v>1196</v>
      </c>
      <c r="E152" s="40" t="s">
        <v>1231</v>
      </c>
      <c r="F152" s="96" t="s">
        <v>1223</v>
      </c>
      <c r="G152" s="78">
        <v>5211000</v>
      </c>
      <c r="H152" s="97">
        <v>44827</v>
      </c>
    </row>
    <row r="153" spans="1:8" ht="135.75">
      <c r="A153" s="42" t="s">
        <v>646</v>
      </c>
      <c r="B153" s="43" t="s">
        <v>901</v>
      </c>
      <c r="C153" s="89" t="s">
        <v>1004</v>
      </c>
      <c r="D153" s="38">
        <v>43983</v>
      </c>
      <c r="E153" s="40" t="s">
        <v>1005</v>
      </c>
      <c r="F153" s="98" t="s">
        <v>1006</v>
      </c>
      <c r="G153" s="78">
        <v>4213692.43</v>
      </c>
      <c r="H153" s="97">
        <v>44040</v>
      </c>
    </row>
    <row r="154" spans="1:8" ht="22.5">
      <c r="A154" s="42" t="s">
        <v>906</v>
      </c>
      <c r="B154" s="50" t="s">
        <v>902</v>
      </c>
      <c r="C154" s="44"/>
      <c r="D154" s="45"/>
      <c r="E154" s="46"/>
      <c r="F154" s="46"/>
      <c r="G154" s="47"/>
      <c r="H154" s="45"/>
    </row>
    <row r="155" spans="1:8" ht="33.75">
      <c r="A155" s="42" t="s">
        <v>907</v>
      </c>
      <c r="B155" s="50" t="s">
        <v>903</v>
      </c>
      <c r="C155" s="44"/>
      <c r="D155" s="45"/>
      <c r="E155" s="46"/>
      <c r="F155" s="46"/>
      <c r="G155" s="47"/>
      <c r="H155" s="45"/>
    </row>
    <row r="156" spans="1:8" ht="135">
      <c r="A156" s="42" t="s">
        <v>647</v>
      </c>
      <c r="B156" s="43" t="s">
        <v>54</v>
      </c>
      <c r="C156" s="129" t="s">
        <v>1129</v>
      </c>
      <c r="D156" s="45">
        <v>44585</v>
      </c>
      <c r="E156" s="46" t="s">
        <v>502</v>
      </c>
      <c r="F156" s="46" t="s">
        <v>1257</v>
      </c>
      <c r="G156" s="47">
        <v>266.57</v>
      </c>
      <c r="H156" s="45">
        <v>44915</v>
      </c>
    </row>
    <row r="157" spans="1:8" ht="135">
      <c r="A157" s="42" t="s">
        <v>648</v>
      </c>
      <c r="B157" s="43" t="s">
        <v>60</v>
      </c>
      <c r="C157" s="129" t="s">
        <v>1130</v>
      </c>
      <c r="D157" s="45">
        <v>44705</v>
      </c>
      <c r="E157" s="46" t="s">
        <v>1258</v>
      </c>
      <c r="F157" s="46" t="s">
        <v>1259</v>
      </c>
      <c r="G157" s="47">
        <v>263.67</v>
      </c>
      <c r="H157" s="45">
        <v>44917</v>
      </c>
    </row>
    <row r="158" spans="1:8" ht="135">
      <c r="A158" s="42" t="s">
        <v>649</v>
      </c>
      <c r="B158" s="43" t="s">
        <v>53</v>
      </c>
      <c r="C158" s="129" t="s">
        <v>1131</v>
      </c>
      <c r="D158" s="45">
        <v>44585</v>
      </c>
      <c r="E158" s="46" t="s">
        <v>502</v>
      </c>
      <c r="F158" s="46" t="s">
        <v>1257</v>
      </c>
      <c r="G158" s="47">
        <v>470.45</v>
      </c>
      <c r="H158" s="45">
        <v>44915</v>
      </c>
    </row>
    <row r="159" spans="1:8" ht="135">
      <c r="A159" s="42" t="s">
        <v>650</v>
      </c>
      <c r="B159" s="43" t="s">
        <v>59</v>
      </c>
      <c r="C159" s="129" t="s">
        <v>1132</v>
      </c>
      <c r="D159" s="45">
        <v>44705</v>
      </c>
      <c r="E159" s="46" t="s">
        <v>1258</v>
      </c>
      <c r="F159" s="46" t="s">
        <v>1259</v>
      </c>
      <c r="G159" s="47">
        <v>495</v>
      </c>
      <c r="H159" s="45">
        <v>44917</v>
      </c>
    </row>
    <row r="160" spans="1:8" ht="90">
      <c r="A160" s="42" t="s">
        <v>651</v>
      </c>
      <c r="B160" s="43" t="s">
        <v>55</v>
      </c>
      <c r="C160" s="59" t="s">
        <v>1007</v>
      </c>
      <c r="D160" s="38">
        <v>44522</v>
      </c>
      <c r="E160" s="40" t="s">
        <v>1008</v>
      </c>
      <c r="F160" s="99" t="s">
        <v>1009</v>
      </c>
      <c r="G160" s="78">
        <v>52455.09</v>
      </c>
      <c r="H160" s="100">
        <v>44557</v>
      </c>
    </row>
    <row r="161" spans="1:8" ht="112.5">
      <c r="A161" s="42" t="s">
        <v>652</v>
      </c>
      <c r="B161" s="43" t="s">
        <v>61</v>
      </c>
      <c r="C161" s="59" t="s">
        <v>1133</v>
      </c>
      <c r="D161" s="38">
        <v>44645</v>
      </c>
      <c r="E161" s="40" t="s">
        <v>1094</v>
      </c>
      <c r="F161" s="99" t="s">
        <v>1095</v>
      </c>
      <c r="G161" s="78">
        <v>83742.33</v>
      </c>
      <c r="H161" s="100">
        <v>44708</v>
      </c>
    </row>
    <row r="162" spans="1:8" ht="22.5">
      <c r="A162" s="42" t="s">
        <v>653</v>
      </c>
      <c r="B162" s="43" t="s">
        <v>62</v>
      </c>
      <c r="C162" s="44"/>
      <c r="D162" s="45"/>
      <c r="E162" s="46"/>
      <c r="F162" s="46"/>
      <c r="G162" s="47"/>
      <c r="H162" s="45"/>
    </row>
    <row r="163" spans="1:8" ht="15">
      <c r="A163" s="42" t="s">
        <v>654</v>
      </c>
      <c r="B163" s="43" t="s">
        <v>230</v>
      </c>
      <c r="C163" s="44"/>
      <c r="D163" s="45"/>
      <c r="E163" s="46"/>
      <c r="F163" s="46"/>
      <c r="G163" s="47"/>
      <c r="H163" s="45"/>
    </row>
    <row r="164" spans="1:8" ht="15">
      <c r="A164" s="42" t="s">
        <v>655</v>
      </c>
      <c r="B164" s="43" t="s">
        <v>231</v>
      </c>
      <c r="C164" s="44"/>
      <c r="D164" s="45"/>
      <c r="E164" s="46"/>
      <c r="F164" s="46"/>
      <c r="G164" s="47"/>
      <c r="H164" s="45"/>
    </row>
    <row r="165" spans="1:8" ht="45">
      <c r="A165" s="42" t="s">
        <v>656</v>
      </c>
      <c r="B165" s="43" t="s">
        <v>657</v>
      </c>
      <c r="C165" s="44"/>
      <c r="D165" s="45"/>
      <c r="E165" s="46"/>
      <c r="F165" s="46"/>
      <c r="G165" s="47"/>
      <c r="H165" s="45"/>
    </row>
    <row r="166" spans="1:8" ht="237">
      <c r="A166" s="42" t="s">
        <v>658</v>
      </c>
      <c r="B166" s="43" t="s">
        <v>63</v>
      </c>
      <c r="C166" s="65" t="s">
        <v>1010</v>
      </c>
      <c r="D166" s="38">
        <v>44229</v>
      </c>
      <c r="E166" s="40" t="s">
        <v>1011</v>
      </c>
      <c r="F166" s="99" t="s">
        <v>1012</v>
      </c>
      <c r="G166" s="41">
        <v>13968.53</v>
      </c>
      <c r="H166" s="100">
        <v>44554</v>
      </c>
    </row>
    <row r="167" spans="1:8" ht="15">
      <c r="A167" s="42" t="s">
        <v>659</v>
      </c>
      <c r="B167" s="43" t="s">
        <v>64</v>
      </c>
      <c r="C167" s="67"/>
      <c r="D167" s="63"/>
      <c r="E167" s="68"/>
      <c r="F167" s="101"/>
      <c r="G167" s="61"/>
      <c r="H167" s="100"/>
    </row>
    <row r="168" spans="1:8" ht="15">
      <c r="A168" s="42" t="s">
        <v>660</v>
      </c>
      <c r="B168" s="43" t="s">
        <v>65</v>
      </c>
      <c r="C168" s="44"/>
      <c r="D168" s="45"/>
      <c r="E168" s="46"/>
      <c r="F168" s="46"/>
      <c r="G168" s="47"/>
      <c r="H168" s="45"/>
    </row>
    <row r="169" spans="1:8" ht="15">
      <c r="A169" s="42" t="s">
        <v>661</v>
      </c>
      <c r="B169" s="43" t="s">
        <v>66</v>
      </c>
      <c r="C169" s="44"/>
      <c r="D169" s="45"/>
      <c r="E169" s="46"/>
      <c r="F169" s="46"/>
      <c r="G169" s="47"/>
      <c r="H169" s="45"/>
    </row>
    <row r="170" spans="1:8" ht="15">
      <c r="A170" s="42" t="s">
        <v>662</v>
      </c>
      <c r="B170" s="43" t="s">
        <v>67</v>
      </c>
      <c r="C170" s="44"/>
      <c r="D170" s="45"/>
      <c r="E170" s="46"/>
      <c r="F170" s="46"/>
      <c r="G170" s="47"/>
      <c r="H170" s="45"/>
    </row>
    <row r="171" spans="1:8" ht="15">
      <c r="A171" s="42" t="s">
        <v>663</v>
      </c>
      <c r="B171" s="43" t="s">
        <v>68</v>
      </c>
      <c r="C171" s="44"/>
      <c r="D171" s="45"/>
      <c r="E171" s="46"/>
      <c r="F171" s="46"/>
      <c r="G171" s="47"/>
      <c r="H171" s="45"/>
    </row>
    <row r="172" spans="1:8" ht="33.75">
      <c r="A172" s="42" t="s">
        <v>664</v>
      </c>
      <c r="B172" s="43" t="s">
        <v>665</v>
      </c>
      <c r="C172" s="44"/>
      <c r="D172" s="45"/>
      <c r="E172" s="46"/>
      <c r="F172" s="46"/>
      <c r="G172" s="47"/>
      <c r="H172" s="45"/>
    </row>
    <row r="173" spans="1:8" ht="15">
      <c r="A173" s="42" t="s">
        <v>666</v>
      </c>
      <c r="B173" s="43" t="s">
        <v>69</v>
      </c>
      <c r="C173" s="44"/>
      <c r="D173" s="45"/>
      <c r="E173" s="46"/>
      <c r="F173" s="46"/>
      <c r="G173" s="47"/>
      <c r="H173" s="45"/>
    </row>
    <row r="174" spans="1:8" ht="33.75">
      <c r="A174" s="42" t="s">
        <v>667</v>
      </c>
      <c r="B174" s="43" t="s">
        <v>232</v>
      </c>
      <c r="C174" s="44"/>
      <c r="D174" s="45"/>
      <c r="E174" s="46"/>
      <c r="F174" s="46"/>
      <c r="G174" s="47"/>
      <c r="H174" s="45"/>
    </row>
    <row r="175" spans="1:8" ht="78.75">
      <c r="A175" s="42" t="s">
        <v>668</v>
      </c>
      <c r="B175" s="43" t="s">
        <v>70</v>
      </c>
      <c r="C175" s="44" t="s">
        <v>1143</v>
      </c>
      <c r="D175" s="45">
        <v>43880</v>
      </c>
      <c r="E175" s="46" t="s">
        <v>1145</v>
      </c>
      <c r="F175" s="46" t="s">
        <v>1144</v>
      </c>
      <c r="G175" s="130">
        <v>1313.78</v>
      </c>
      <c r="H175" s="45">
        <v>44188</v>
      </c>
    </row>
    <row r="176" spans="1:8" ht="22.5">
      <c r="A176" s="42" t="s">
        <v>224</v>
      </c>
      <c r="B176" s="43" t="s">
        <v>884</v>
      </c>
      <c r="C176" s="44"/>
      <c r="D176" s="45"/>
      <c r="E176" s="46"/>
      <c r="F176" s="46"/>
      <c r="G176" s="47"/>
      <c r="H176" s="45"/>
    </row>
    <row r="177" spans="1:8" ht="22.5">
      <c r="A177" s="42" t="s">
        <v>224</v>
      </c>
      <c r="B177" s="43" t="s">
        <v>885</v>
      </c>
      <c r="C177" s="44"/>
      <c r="D177" s="45"/>
      <c r="E177" s="46"/>
      <c r="F177" s="46"/>
      <c r="G177" s="47"/>
      <c r="H177" s="45"/>
    </row>
    <row r="178" spans="1:8" ht="22.5">
      <c r="A178" s="42" t="s">
        <v>224</v>
      </c>
      <c r="B178" s="43" t="s">
        <v>886</v>
      </c>
      <c r="C178" s="44"/>
      <c r="D178" s="45"/>
      <c r="E178" s="46"/>
      <c r="F178" s="46"/>
      <c r="G178" s="47"/>
      <c r="H178" s="45"/>
    </row>
    <row r="179" spans="1:8" ht="22.5">
      <c r="A179" s="42" t="s">
        <v>224</v>
      </c>
      <c r="B179" s="43" t="s">
        <v>887</v>
      </c>
      <c r="C179" s="44"/>
      <c r="D179" s="45"/>
      <c r="E179" s="46"/>
      <c r="F179" s="46"/>
      <c r="G179" s="47"/>
      <c r="H179" s="45"/>
    </row>
    <row r="180" spans="1:8" ht="22.5">
      <c r="A180" s="42" t="s">
        <v>224</v>
      </c>
      <c r="B180" s="43" t="s">
        <v>888</v>
      </c>
      <c r="C180" s="44"/>
      <c r="D180" s="45"/>
      <c r="E180" s="46"/>
      <c r="F180" s="46"/>
      <c r="G180" s="47"/>
      <c r="H180" s="45"/>
    </row>
    <row r="181" spans="1:8" ht="22.5">
      <c r="A181" s="42" t="s">
        <v>224</v>
      </c>
      <c r="B181" s="43" t="s">
        <v>889</v>
      </c>
      <c r="C181" s="44"/>
      <c r="D181" s="45"/>
      <c r="E181" s="46"/>
      <c r="F181" s="46"/>
      <c r="G181" s="47"/>
      <c r="H181" s="45"/>
    </row>
    <row r="182" spans="1:8" ht="22.5">
      <c r="A182" s="42" t="s">
        <v>224</v>
      </c>
      <c r="B182" s="43" t="s">
        <v>890</v>
      </c>
      <c r="C182" s="44"/>
      <c r="D182" s="45"/>
      <c r="E182" s="46"/>
      <c r="F182" s="46"/>
      <c r="G182" s="47"/>
      <c r="H182" s="45"/>
    </row>
    <row r="183" spans="1:8" ht="22.5">
      <c r="A183" s="42" t="s">
        <v>224</v>
      </c>
      <c r="B183" s="43" t="s">
        <v>891</v>
      </c>
      <c r="C183" s="44"/>
      <c r="D183" s="45"/>
      <c r="E183" s="46"/>
      <c r="F183" s="46"/>
      <c r="G183" s="47"/>
      <c r="H183" s="45"/>
    </row>
    <row r="184" spans="1:8" ht="22.5">
      <c r="A184" s="42" t="s">
        <v>224</v>
      </c>
      <c r="B184" s="43" t="s">
        <v>892</v>
      </c>
      <c r="C184" s="44"/>
      <c r="D184" s="45"/>
      <c r="E184" s="46"/>
      <c r="F184" s="46"/>
      <c r="G184" s="47"/>
      <c r="H184" s="45"/>
    </row>
    <row r="185" spans="1:8" ht="22.5">
      <c r="A185" s="42" t="s">
        <v>224</v>
      </c>
      <c r="B185" s="43" t="s">
        <v>893</v>
      </c>
      <c r="C185" s="44"/>
      <c r="D185" s="45"/>
      <c r="E185" s="46"/>
      <c r="F185" s="46"/>
      <c r="G185" s="47"/>
      <c r="H185" s="45"/>
    </row>
    <row r="186" spans="1:8" ht="22.5">
      <c r="A186" s="42" t="s">
        <v>224</v>
      </c>
      <c r="B186" s="43" t="s">
        <v>894</v>
      </c>
      <c r="C186" s="44"/>
      <c r="D186" s="45"/>
      <c r="E186" s="46"/>
      <c r="F186" s="46"/>
      <c r="G186" s="47"/>
      <c r="H186" s="45"/>
    </row>
    <row r="187" spans="1:8" ht="22.5">
      <c r="A187" s="42" t="s">
        <v>224</v>
      </c>
      <c r="B187" s="43" t="s">
        <v>895</v>
      </c>
      <c r="C187" s="44"/>
      <c r="D187" s="45"/>
      <c r="E187" s="46"/>
      <c r="F187" s="46"/>
      <c r="G187" s="47"/>
      <c r="H187" s="45"/>
    </row>
    <row r="188" spans="1:8" ht="22.5">
      <c r="A188" s="42" t="s">
        <v>669</v>
      </c>
      <c r="B188" s="43" t="s">
        <v>71</v>
      </c>
      <c r="C188" s="44"/>
      <c r="D188" s="45"/>
      <c r="E188" s="46"/>
      <c r="F188" s="46"/>
      <c r="G188" s="47"/>
      <c r="H188" s="45"/>
    </row>
    <row r="189" spans="1:8" ht="15">
      <c r="A189" s="42" t="s">
        <v>670</v>
      </c>
      <c r="B189" s="43" t="s">
        <v>72</v>
      </c>
      <c r="C189" s="44"/>
      <c r="D189" s="45"/>
      <c r="E189" s="46"/>
      <c r="F189" s="46"/>
      <c r="G189" s="47"/>
      <c r="H189" s="45"/>
    </row>
    <row r="190" spans="1:8" ht="22.5">
      <c r="A190" s="42" t="s">
        <v>671</v>
      </c>
      <c r="B190" s="43" t="s">
        <v>233</v>
      </c>
      <c r="C190" s="44"/>
      <c r="D190" s="45"/>
      <c r="E190" s="46"/>
      <c r="F190" s="46"/>
      <c r="G190" s="47"/>
      <c r="H190" s="45"/>
    </row>
    <row r="191" spans="1:8" ht="67.5">
      <c r="A191" s="42" t="s">
        <v>672</v>
      </c>
      <c r="B191" s="43" t="s">
        <v>78</v>
      </c>
      <c r="C191" s="67" t="s">
        <v>1134</v>
      </c>
      <c r="D191" s="63">
        <v>44351</v>
      </c>
      <c r="E191" s="68" t="s">
        <v>1136</v>
      </c>
      <c r="F191" s="68" t="s">
        <v>1135</v>
      </c>
      <c r="G191" s="69">
        <v>794.87</v>
      </c>
      <c r="H191" s="63">
        <v>44557</v>
      </c>
    </row>
    <row r="192" spans="1:8" ht="15">
      <c r="A192" s="42" t="s">
        <v>673</v>
      </c>
      <c r="B192" s="43" t="s">
        <v>79</v>
      </c>
      <c r="C192" s="44"/>
      <c r="D192" s="45"/>
      <c r="E192" s="46"/>
      <c r="F192" s="46"/>
      <c r="G192" s="47"/>
      <c r="H192" s="45"/>
    </row>
    <row r="193" spans="1:8" ht="15">
      <c r="A193" s="42" t="s">
        <v>674</v>
      </c>
      <c r="B193" s="43" t="s">
        <v>82</v>
      </c>
      <c r="C193" s="77" t="s">
        <v>1141</v>
      </c>
      <c r="D193" s="38">
        <v>44705</v>
      </c>
      <c r="E193" s="40" t="s">
        <v>1258</v>
      </c>
      <c r="F193" s="66" t="s">
        <v>1260</v>
      </c>
      <c r="G193" s="78">
        <v>2859</v>
      </c>
      <c r="H193" s="63">
        <v>44917</v>
      </c>
    </row>
    <row r="194" spans="1:8" ht="15">
      <c r="A194" s="42" t="s">
        <v>675</v>
      </c>
      <c r="B194" s="43" t="s">
        <v>84</v>
      </c>
      <c r="C194" s="67"/>
      <c r="D194" s="63"/>
      <c r="E194" s="68"/>
      <c r="F194" s="68"/>
      <c r="G194" s="61"/>
      <c r="H194" s="63"/>
    </row>
    <row r="195" spans="1:8" ht="33.75">
      <c r="A195" s="42" t="s">
        <v>676</v>
      </c>
      <c r="B195" s="43" t="s">
        <v>677</v>
      </c>
      <c r="C195" s="44"/>
      <c r="D195" s="45"/>
      <c r="E195" s="46"/>
      <c r="F195" s="46"/>
      <c r="G195" s="47"/>
      <c r="H195" s="45"/>
    </row>
    <row r="196" spans="1:8" ht="15">
      <c r="A196" s="42" t="s">
        <v>678</v>
      </c>
      <c r="B196" s="43" t="s">
        <v>85</v>
      </c>
      <c r="C196" s="44"/>
      <c r="D196" s="45"/>
      <c r="E196" s="46"/>
      <c r="F196" s="46"/>
      <c r="G196" s="47"/>
      <c r="H196" s="45"/>
    </row>
    <row r="197" spans="1:8" ht="23.25">
      <c r="A197" s="42" t="s">
        <v>679</v>
      </c>
      <c r="B197" s="43" t="s">
        <v>86</v>
      </c>
      <c r="C197" s="77" t="s">
        <v>1013</v>
      </c>
      <c r="D197" s="38">
        <v>44670</v>
      </c>
      <c r="E197" s="40" t="s">
        <v>1261</v>
      </c>
      <c r="F197" s="66" t="s">
        <v>1262</v>
      </c>
      <c r="G197" s="78">
        <v>3379.32</v>
      </c>
      <c r="H197" s="63">
        <v>44918</v>
      </c>
    </row>
    <row r="198" spans="1:8" ht="23.25">
      <c r="A198" s="42" t="s">
        <v>680</v>
      </c>
      <c r="B198" s="43" t="s">
        <v>87</v>
      </c>
      <c r="C198" s="89" t="s">
        <v>1263</v>
      </c>
      <c r="D198" s="38">
        <v>44844</v>
      </c>
      <c r="E198" s="40" t="s">
        <v>1265</v>
      </c>
      <c r="F198" s="90" t="s">
        <v>1264</v>
      </c>
      <c r="G198" s="78">
        <v>18938.15</v>
      </c>
      <c r="H198" s="63">
        <v>44889</v>
      </c>
    </row>
    <row r="199" spans="1:8" ht="15">
      <c r="A199" s="42" t="s">
        <v>681</v>
      </c>
      <c r="B199" s="43" t="s">
        <v>88</v>
      </c>
      <c r="C199" s="44"/>
      <c r="D199" s="45"/>
      <c r="E199" s="46"/>
      <c r="F199" s="46"/>
      <c r="G199" s="47"/>
      <c r="H199" s="45"/>
    </row>
    <row r="200" spans="1:8" ht="15">
      <c r="A200" s="42" t="s">
        <v>682</v>
      </c>
      <c r="B200" s="43" t="s">
        <v>89</v>
      </c>
      <c r="C200" s="44"/>
      <c r="D200" s="45"/>
      <c r="E200" s="46"/>
      <c r="F200" s="46"/>
      <c r="G200" s="47"/>
      <c r="H200" s="45"/>
    </row>
    <row r="201" spans="1:8" ht="15">
      <c r="A201" s="42" t="s">
        <v>683</v>
      </c>
      <c r="B201" s="43" t="s">
        <v>90</v>
      </c>
      <c r="C201" s="44"/>
      <c r="D201" s="45"/>
      <c r="E201" s="46"/>
      <c r="F201" s="46"/>
      <c r="G201" s="47"/>
      <c r="H201" s="45"/>
    </row>
    <row r="202" spans="1:8" ht="15">
      <c r="A202" s="42" t="s">
        <v>684</v>
      </c>
      <c r="B202" s="43" t="s">
        <v>91</v>
      </c>
      <c r="C202" s="44"/>
      <c r="D202" s="45"/>
      <c r="E202" s="46"/>
      <c r="F202" s="46"/>
      <c r="G202" s="47"/>
      <c r="H202" s="45"/>
    </row>
    <row r="203" spans="1:8" ht="15">
      <c r="A203" s="42" t="s">
        <v>685</v>
      </c>
      <c r="B203" s="43" t="s">
        <v>92</v>
      </c>
      <c r="C203" s="44"/>
      <c r="D203" s="45"/>
      <c r="E203" s="46"/>
      <c r="F203" s="46"/>
      <c r="G203" s="47"/>
      <c r="H203" s="45"/>
    </row>
    <row r="204" spans="1:8" ht="15">
      <c r="A204" s="42" t="s">
        <v>686</v>
      </c>
      <c r="B204" s="43" t="s">
        <v>93</v>
      </c>
      <c r="C204" s="71"/>
      <c r="D204" s="63"/>
      <c r="E204" s="68"/>
      <c r="F204" s="68"/>
      <c r="G204" s="69"/>
      <c r="H204" s="63"/>
    </row>
    <row r="205" spans="1:8" ht="15">
      <c r="A205" s="42" t="s">
        <v>687</v>
      </c>
      <c r="B205" s="43" t="s">
        <v>94</v>
      </c>
      <c r="C205" s="44"/>
      <c r="D205" s="45"/>
      <c r="E205" s="46"/>
      <c r="F205" s="46"/>
      <c r="G205" s="47"/>
      <c r="H205" s="45"/>
    </row>
    <row r="206" spans="1:8" ht="15">
      <c r="A206" s="42" t="s">
        <v>688</v>
      </c>
      <c r="B206" s="43" t="s">
        <v>95</v>
      </c>
      <c r="C206" s="44"/>
      <c r="D206" s="45"/>
      <c r="E206" s="46"/>
      <c r="F206" s="46"/>
      <c r="G206" s="47"/>
      <c r="H206" s="45"/>
    </row>
    <row r="207" spans="1:8" ht="15">
      <c r="A207" s="42" t="s">
        <v>689</v>
      </c>
      <c r="B207" s="43" t="s">
        <v>96</v>
      </c>
      <c r="C207" s="44"/>
      <c r="D207" s="45"/>
      <c r="E207" s="46"/>
      <c r="F207" s="46"/>
      <c r="G207" s="47"/>
      <c r="H207" s="45"/>
    </row>
    <row r="208" spans="1:8" ht="22.5">
      <c r="A208" s="42" t="s">
        <v>690</v>
      </c>
      <c r="B208" s="43" t="s">
        <v>97</v>
      </c>
      <c r="C208" s="44"/>
      <c r="D208" s="45"/>
      <c r="E208" s="46"/>
      <c r="F208" s="46"/>
      <c r="G208" s="47"/>
      <c r="H208" s="45"/>
    </row>
    <row r="209" spans="1:8" ht="15">
      <c r="A209" s="42" t="s">
        <v>691</v>
      </c>
      <c r="B209" s="43" t="s">
        <v>98</v>
      </c>
      <c r="C209" s="44"/>
      <c r="D209" s="45"/>
      <c r="E209" s="46"/>
      <c r="F209" s="46"/>
      <c r="G209" s="47"/>
      <c r="H209" s="45"/>
    </row>
    <row r="210" spans="1:8" ht="15">
      <c r="A210" s="42" t="s">
        <v>692</v>
      </c>
      <c r="B210" s="49" t="s">
        <v>99</v>
      </c>
      <c r="C210" s="44"/>
      <c r="D210" s="45"/>
      <c r="E210" s="46"/>
      <c r="F210" s="46"/>
      <c r="G210" s="47"/>
      <c r="H210" s="45"/>
    </row>
    <row r="211" spans="1:8" ht="45.75">
      <c r="A211" s="42" t="s">
        <v>693</v>
      </c>
      <c r="B211" s="49" t="s">
        <v>100</v>
      </c>
      <c r="C211" s="89" t="s">
        <v>1214</v>
      </c>
      <c r="D211" s="38">
        <v>44705</v>
      </c>
      <c r="E211" s="40" t="s">
        <v>1216</v>
      </c>
      <c r="F211" s="90" t="s">
        <v>1215</v>
      </c>
      <c r="G211" s="41">
        <v>90438.33</v>
      </c>
      <c r="H211" s="38">
        <v>44854</v>
      </c>
    </row>
    <row r="212" spans="1:8" ht="23.25">
      <c r="A212" s="42" t="s">
        <v>693</v>
      </c>
      <c r="B212" s="49" t="s">
        <v>100</v>
      </c>
      <c r="C212" s="102" t="s">
        <v>1014</v>
      </c>
      <c r="D212" s="38">
        <v>44872</v>
      </c>
      <c r="E212" s="40" t="s">
        <v>1269</v>
      </c>
      <c r="F212" s="90" t="s">
        <v>1270</v>
      </c>
      <c r="G212" s="78">
        <v>12251.79</v>
      </c>
      <c r="H212" s="63">
        <v>44901</v>
      </c>
    </row>
    <row r="213" spans="1:8" ht="15">
      <c r="A213" s="42" t="s">
        <v>694</v>
      </c>
      <c r="B213" s="49" t="s">
        <v>101</v>
      </c>
      <c r="C213" s="44"/>
      <c r="D213" s="45"/>
      <c r="E213" s="46"/>
      <c r="F213" s="46"/>
      <c r="G213" s="47"/>
      <c r="H213" s="45"/>
    </row>
    <row r="214" spans="1:8" ht="22.5">
      <c r="A214" s="42" t="s">
        <v>695</v>
      </c>
      <c r="B214" s="49" t="s">
        <v>102</v>
      </c>
      <c r="C214" s="44" t="s">
        <v>1137</v>
      </c>
      <c r="D214" s="38">
        <v>44704</v>
      </c>
      <c r="E214" s="40" t="s">
        <v>1218</v>
      </c>
      <c r="F214" s="90" t="s">
        <v>1217</v>
      </c>
      <c r="G214" s="78">
        <v>12910.42</v>
      </c>
      <c r="H214" s="63">
        <v>44848</v>
      </c>
    </row>
    <row r="215" spans="1:8" ht="15">
      <c r="A215" s="42" t="s">
        <v>696</v>
      </c>
      <c r="B215" s="49" t="s">
        <v>103</v>
      </c>
      <c r="C215" s="44"/>
      <c r="D215" s="45"/>
      <c r="E215" s="46"/>
      <c r="F215" s="46"/>
      <c r="G215" s="47"/>
      <c r="H215" s="45"/>
    </row>
    <row r="216" spans="1:8" ht="15">
      <c r="A216" s="42" t="s">
        <v>697</v>
      </c>
      <c r="B216" s="49" t="s">
        <v>104</v>
      </c>
      <c r="C216" s="44"/>
      <c r="D216" s="45"/>
      <c r="E216" s="46"/>
      <c r="F216" s="46"/>
      <c r="G216" s="47"/>
      <c r="H216" s="45"/>
    </row>
    <row r="217" spans="1:8" ht="34.5">
      <c r="A217" s="42" t="s">
        <v>698</v>
      </c>
      <c r="B217" s="49" t="s">
        <v>105</v>
      </c>
      <c r="C217" s="89" t="s">
        <v>1015</v>
      </c>
      <c r="D217" s="38">
        <v>44848</v>
      </c>
      <c r="E217" s="40" t="s">
        <v>1268</v>
      </c>
      <c r="F217" s="90" t="s">
        <v>1267</v>
      </c>
      <c r="G217" s="41">
        <v>41793.33</v>
      </c>
      <c r="H217" s="63">
        <v>44916</v>
      </c>
    </row>
    <row r="218" spans="1:8" ht="68.25">
      <c r="A218" s="42" t="s">
        <v>699</v>
      </c>
      <c r="B218" s="49" t="s">
        <v>234</v>
      </c>
      <c r="C218" s="103" t="s">
        <v>1266</v>
      </c>
      <c r="D218" s="38">
        <v>44848</v>
      </c>
      <c r="E218" s="40" t="s">
        <v>1268</v>
      </c>
      <c r="F218" s="90" t="s">
        <v>1267</v>
      </c>
      <c r="G218" s="41">
        <v>113000</v>
      </c>
      <c r="H218" s="63">
        <v>44916</v>
      </c>
    </row>
    <row r="219" spans="1:8" ht="23.25">
      <c r="A219" s="42" t="s">
        <v>700</v>
      </c>
      <c r="B219" s="49" t="s">
        <v>106</v>
      </c>
      <c r="C219" s="89" t="s">
        <v>1016</v>
      </c>
      <c r="D219" s="38">
        <v>43857</v>
      </c>
      <c r="E219" s="40" t="s">
        <v>1017</v>
      </c>
      <c r="F219" s="90" t="s">
        <v>1018</v>
      </c>
      <c r="G219" s="78">
        <v>2608.89</v>
      </c>
      <c r="H219" s="63">
        <v>44190</v>
      </c>
    </row>
    <row r="220" spans="1:8" ht="15">
      <c r="A220" s="42" t="s">
        <v>701</v>
      </c>
      <c r="B220" s="49" t="s">
        <v>107</v>
      </c>
      <c r="C220" s="44"/>
      <c r="D220" s="45"/>
      <c r="E220" s="46"/>
      <c r="F220" s="46"/>
      <c r="G220" s="47"/>
      <c r="H220" s="45"/>
    </row>
    <row r="221" spans="1:8" ht="22.5">
      <c r="A221" s="42" t="s">
        <v>702</v>
      </c>
      <c r="B221" s="49" t="s">
        <v>108</v>
      </c>
      <c r="C221" s="71" t="s">
        <v>1019</v>
      </c>
      <c r="D221" s="63">
        <v>43900</v>
      </c>
      <c r="E221" s="68" t="s">
        <v>1020</v>
      </c>
      <c r="F221" s="68" t="s">
        <v>1021</v>
      </c>
      <c r="G221" s="61">
        <v>3129.6</v>
      </c>
      <c r="H221" s="63">
        <v>43993</v>
      </c>
    </row>
    <row r="222" spans="1:8" ht="15">
      <c r="A222" s="42" t="s">
        <v>703</v>
      </c>
      <c r="B222" s="49" t="s">
        <v>109</v>
      </c>
      <c r="C222" s="44"/>
      <c r="D222" s="45"/>
      <c r="E222" s="46"/>
      <c r="F222" s="46"/>
      <c r="G222" s="47"/>
      <c r="H222" s="45"/>
    </row>
    <row r="223" spans="1:8" ht="15">
      <c r="A223" s="42" t="s">
        <v>704</v>
      </c>
      <c r="B223" s="49" t="s">
        <v>110</v>
      </c>
      <c r="C223" s="44"/>
      <c r="D223" s="45"/>
      <c r="E223" s="46"/>
      <c r="F223" s="46"/>
      <c r="G223" s="47"/>
      <c r="H223" s="45"/>
    </row>
    <row r="224" spans="1:8" ht="22.5">
      <c r="A224" s="42" t="s">
        <v>705</v>
      </c>
      <c r="B224" s="49" t="s">
        <v>111</v>
      </c>
      <c r="C224" s="44" t="s">
        <v>1138</v>
      </c>
      <c r="D224" s="45">
        <v>44872</v>
      </c>
      <c r="E224" s="46" t="s">
        <v>1271</v>
      </c>
      <c r="F224" s="46" t="s">
        <v>1272</v>
      </c>
      <c r="G224" s="47">
        <v>6541.84</v>
      </c>
      <c r="H224" s="45">
        <v>44901</v>
      </c>
    </row>
    <row r="225" spans="1:8" ht="15">
      <c r="A225" s="42" t="s">
        <v>706</v>
      </c>
      <c r="B225" s="49" t="s">
        <v>112</v>
      </c>
      <c r="C225" s="44"/>
      <c r="D225" s="45"/>
      <c r="E225" s="46"/>
      <c r="F225" s="46"/>
      <c r="G225" s="47"/>
      <c r="H225" s="45"/>
    </row>
    <row r="226" spans="1:8" ht="22.5">
      <c r="A226" s="42" t="s">
        <v>707</v>
      </c>
      <c r="B226" s="49" t="s">
        <v>113</v>
      </c>
      <c r="C226" s="44" t="s">
        <v>1139</v>
      </c>
      <c r="D226" s="45">
        <v>44662</v>
      </c>
      <c r="E226" s="46" t="s">
        <v>1212</v>
      </c>
      <c r="F226" s="46" t="s">
        <v>1213</v>
      </c>
      <c r="G226" s="47">
        <v>5101.66</v>
      </c>
      <c r="H226" s="45">
        <v>44848</v>
      </c>
    </row>
    <row r="227" spans="1:8" ht="15">
      <c r="A227" s="42" t="s">
        <v>708</v>
      </c>
      <c r="B227" s="49" t="s">
        <v>114</v>
      </c>
      <c r="C227" s="44"/>
      <c r="D227" s="45"/>
      <c r="E227" s="46"/>
      <c r="F227" s="46"/>
      <c r="G227" s="47"/>
      <c r="H227" s="45"/>
    </row>
    <row r="228" spans="1:8" ht="15">
      <c r="A228" s="42" t="s">
        <v>709</v>
      </c>
      <c r="B228" s="49" t="s">
        <v>115</v>
      </c>
      <c r="C228" s="44"/>
      <c r="D228" s="45"/>
      <c r="E228" s="46"/>
      <c r="F228" s="46"/>
      <c r="G228" s="47"/>
      <c r="H228" s="45"/>
    </row>
    <row r="229" spans="1:8" ht="34.5">
      <c r="A229" s="42" t="s">
        <v>710</v>
      </c>
      <c r="B229" s="49" t="s">
        <v>116</v>
      </c>
      <c r="C229" s="89" t="s">
        <v>1140</v>
      </c>
      <c r="D229" s="45">
        <v>44662</v>
      </c>
      <c r="E229" s="46" t="s">
        <v>1212</v>
      </c>
      <c r="F229" s="46" t="s">
        <v>1213</v>
      </c>
      <c r="G229" s="47">
        <v>5499.1</v>
      </c>
      <c r="H229" s="45">
        <v>44848</v>
      </c>
    </row>
    <row r="230" spans="1:8" ht="23.25">
      <c r="A230" s="42" t="s">
        <v>711</v>
      </c>
      <c r="B230" s="49" t="s">
        <v>73</v>
      </c>
      <c r="C230" s="102" t="s">
        <v>1022</v>
      </c>
      <c r="D230" s="63">
        <v>44705</v>
      </c>
      <c r="E230" s="64" t="s">
        <v>1258</v>
      </c>
      <c r="F230" s="66" t="s">
        <v>1260</v>
      </c>
      <c r="G230" s="75">
        <v>2442.33</v>
      </c>
      <c r="H230" s="63">
        <v>44917</v>
      </c>
    </row>
    <row r="231" spans="1:8" ht="15">
      <c r="A231" s="42" t="s">
        <v>711</v>
      </c>
      <c r="B231" s="49" t="s">
        <v>73</v>
      </c>
      <c r="C231" s="67"/>
      <c r="D231" s="63"/>
      <c r="E231" s="68"/>
      <c r="F231" s="68"/>
      <c r="G231" s="61"/>
      <c r="H231" s="63"/>
    </row>
    <row r="232" spans="1:8" ht="15">
      <c r="A232" s="42" t="s">
        <v>712</v>
      </c>
      <c r="B232" s="49" t="s">
        <v>74</v>
      </c>
      <c r="C232" s="44"/>
      <c r="D232" s="45"/>
      <c r="E232" s="46"/>
      <c r="F232" s="46"/>
      <c r="G232" s="47"/>
      <c r="H232" s="45"/>
    </row>
    <row r="233" spans="1:8" ht="15">
      <c r="A233" s="42" t="s">
        <v>713</v>
      </c>
      <c r="B233" s="49" t="s">
        <v>75</v>
      </c>
      <c r="C233" s="44"/>
      <c r="D233" s="45"/>
      <c r="E233" s="46"/>
      <c r="F233" s="46"/>
      <c r="G233" s="47"/>
      <c r="H233" s="45"/>
    </row>
    <row r="234" spans="1:8" ht="22.5">
      <c r="A234" s="42" t="s">
        <v>714</v>
      </c>
      <c r="B234" s="49" t="s">
        <v>76</v>
      </c>
      <c r="C234" s="71" t="s">
        <v>1025</v>
      </c>
      <c r="D234" s="63">
        <v>43927</v>
      </c>
      <c r="E234" s="68" t="s">
        <v>1023</v>
      </c>
      <c r="F234" s="68" t="s">
        <v>1024</v>
      </c>
      <c r="G234" s="69">
        <v>1327.32</v>
      </c>
      <c r="H234" s="63">
        <v>44190</v>
      </c>
    </row>
    <row r="235" spans="1:8" ht="15">
      <c r="A235" s="42" t="s">
        <v>715</v>
      </c>
      <c r="B235" s="49" t="s">
        <v>77</v>
      </c>
      <c r="C235" s="67"/>
      <c r="D235" s="63"/>
      <c r="E235" s="68"/>
      <c r="F235" s="68"/>
      <c r="G235" s="69"/>
      <c r="H235" s="63"/>
    </row>
    <row r="236" spans="1:8" ht="15">
      <c r="A236" s="42" t="s">
        <v>716</v>
      </c>
      <c r="B236" s="49" t="s">
        <v>80</v>
      </c>
      <c r="C236" s="44"/>
      <c r="D236" s="45"/>
      <c r="E236" s="46"/>
      <c r="F236" s="46"/>
      <c r="G236" s="47"/>
      <c r="H236" s="45"/>
    </row>
    <row r="237" spans="1:8" ht="15">
      <c r="A237" s="42" t="s">
        <v>717</v>
      </c>
      <c r="B237" s="49" t="s">
        <v>81</v>
      </c>
      <c r="C237" s="44"/>
      <c r="D237" s="45"/>
      <c r="E237" s="46"/>
      <c r="F237" s="46"/>
      <c r="G237" s="47"/>
      <c r="H237" s="45"/>
    </row>
    <row r="238" spans="1:8" ht="15">
      <c r="A238" s="42" t="s">
        <v>718</v>
      </c>
      <c r="B238" s="49" t="s">
        <v>83</v>
      </c>
      <c r="C238" s="44" t="s">
        <v>1142</v>
      </c>
      <c r="D238" s="63">
        <v>44705</v>
      </c>
      <c r="E238" s="64" t="s">
        <v>1258</v>
      </c>
      <c r="F238" s="66" t="s">
        <v>1260</v>
      </c>
      <c r="G238" s="47">
        <v>1104</v>
      </c>
      <c r="H238" s="45">
        <v>44917</v>
      </c>
    </row>
    <row r="239" spans="1:8" ht="33.75">
      <c r="A239" s="42" t="s">
        <v>905</v>
      </c>
      <c r="B239" s="49" t="s">
        <v>904</v>
      </c>
      <c r="C239" s="44"/>
      <c r="D239" s="45"/>
      <c r="E239" s="46"/>
      <c r="F239" s="46"/>
      <c r="G239" s="47"/>
      <c r="H239" s="45"/>
    </row>
    <row r="240" spans="1:8" ht="15">
      <c r="A240" s="42" t="s">
        <v>224</v>
      </c>
      <c r="B240" s="49" t="s">
        <v>117</v>
      </c>
      <c r="C240" s="44"/>
      <c r="D240" s="45"/>
      <c r="E240" s="46"/>
      <c r="F240" s="46"/>
      <c r="G240" s="47"/>
      <c r="H240" s="45"/>
    </row>
    <row r="241" spans="1:8" ht="15">
      <c r="A241" s="42" t="s">
        <v>224</v>
      </c>
      <c r="B241" s="49" t="s">
        <v>118</v>
      </c>
      <c r="C241" s="44"/>
      <c r="D241" s="45"/>
      <c r="E241" s="46"/>
      <c r="F241" s="46"/>
      <c r="G241" s="47"/>
      <c r="H241" s="45"/>
    </row>
    <row r="242" spans="1:8" ht="15">
      <c r="A242" s="42" t="s">
        <v>224</v>
      </c>
      <c r="B242" s="49" t="s">
        <v>119</v>
      </c>
      <c r="C242" s="44"/>
      <c r="D242" s="45"/>
      <c r="E242" s="46"/>
      <c r="F242" s="46"/>
      <c r="G242" s="47"/>
      <c r="H242" s="45"/>
    </row>
    <row r="243" spans="1:8" ht="15">
      <c r="A243" s="42" t="s">
        <v>224</v>
      </c>
      <c r="B243" s="49" t="s">
        <v>120</v>
      </c>
      <c r="C243" s="44"/>
      <c r="D243" s="45"/>
      <c r="E243" s="46"/>
      <c r="F243" s="46"/>
      <c r="G243" s="47"/>
      <c r="H243" s="45"/>
    </row>
    <row r="244" spans="1:8" ht="15">
      <c r="A244" s="42" t="s">
        <v>224</v>
      </c>
      <c r="B244" s="49" t="s">
        <v>121</v>
      </c>
      <c r="C244" s="44"/>
      <c r="D244" s="45"/>
      <c r="E244" s="46"/>
      <c r="F244" s="46"/>
      <c r="G244" s="47"/>
      <c r="H244" s="45"/>
    </row>
    <row r="245" spans="1:8" ht="15">
      <c r="A245" s="42" t="s">
        <v>224</v>
      </c>
      <c r="B245" s="49" t="s">
        <v>122</v>
      </c>
      <c r="C245" s="44"/>
      <c r="D245" s="45"/>
      <c r="E245" s="46"/>
      <c r="F245" s="46"/>
      <c r="G245" s="47"/>
      <c r="H245" s="45"/>
    </row>
    <row r="246" spans="1:8" ht="15">
      <c r="A246" s="42" t="s">
        <v>224</v>
      </c>
      <c r="B246" s="49" t="s">
        <v>123</v>
      </c>
      <c r="C246" s="44"/>
      <c r="D246" s="45"/>
      <c r="E246" s="46"/>
      <c r="F246" s="46"/>
      <c r="G246" s="47"/>
      <c r="H246" s="45"/>
    </row>
    <row r="247" spans="1:8" ht="15">
      <c r="A247" s="42" t="s">
        <v>224</v>
      </c>
      <c r="B247" s="49" t="s">
        <v>235</v>
      </c>
      <c r="C247" s="44"/>
      <c r="D247" s="45"/>
      <c r="E247" s="46"/>
      <c r="F247" s="46"/>
      <c r="G247" s="47"/>
      <c r="H247" s="45"/>
    </row>
    <row r="248" spans="1:8" ht="15">
      <c r="A248" s="42" t="s">
        <v>224</v>
      </c>
      <c r="B248" s="49" t="s">
        <v>124</v>
      </c>
      <c r="C248" s="44"/>
      <c r="D248" s="45"/>
      <c r="E248" s="46"/>
      <c r="F248" s="46"/>
      <c r="G248" s="47"/>
      <c r="H248" s="45"/>
    </row>
    <row r="249" spans="1:8" ht="15">
      <c r="A249" s="42" t="s">
        <v>224</v>
      </c>
      <c r="B249" s="49" t="s">
        <v>125</v>
      </c>
      <c r="C249" s="44"/>
      <c r="D249" s="45"/>
      <c r="E249" s="46"/>
      <c r="F249" s="46"/>
      <c r="G249" s="47"/>
      <c r="H249" s="45"/>
    </row>
    <row r="250" spans="1:8" ht="15">
      <c r="A250" s="42" t="s">
        <v>224</v>
      </c>
      <c r="B250" s="49" t="s">
        <v>236</v>
      </c>
      <c r="C250" s="44"/>
      <c r="D250" s="45"/>
      <c r="E250" s="46"/>
      <c r="F250" s="46"/>
      <c r="G250" s="47"/>
      <c r="H250" s="45"/>
    </row>
    <row r="251" spans="1:8" ht="15">
      <c r="A251" s="42" t="s">
        <v>224</v>
      </c>
      <c r="B251" s="49" t="s">
        <v>237</v>
      </c>
      <c r="C251" s="44"/>
      <c r="D251" s="45"/>
      <c r="E251" s="46"/>
      <c r="F251" s="46"/>
      <c r="G251" s="47"/>
      <c r="H251" s="45"/>
    </row>
    <row r="252" spans="1:8" ht="15">
      <c r="A252" s="42" t="s">
        <v>238</v>
      </c>
      <c r="B252" s="49" t="s">
        <v>719</v>
      </c>
      <c r="C252" s="44"/>
      <c r="D252" s="45"/>
      <c r="E252" s="46"/>
      <c r="F252" s="46"/>
      <c r="G252" s="47"/>
      <c r="H252" s="45"/>
    </row>
    <row r="253" spans="1:8" ht="15" customHeight="1">
      <c r="A253" s="146" t="s">
        <v>239</v>
      </c>
      <c r="B253" s="147"/>
      <c r="C253" s="147"/>
      <c r="D253" s="147"/>
      <c r="E253" s="147"/>
      <c r="F253" s="147"/>
      <c r="G253" s="147"/>
      <c r="H253" s="148"/>
    </row>
    <row r="254" spans="1:8" ht="79.5">
      <c r="A254" s="42" t="s">
        <v>720</v>
      </c>
      <c r="B254" s="49" t="s">
        <v>721</v>
      </c>
      <c r="C254" s="89" t="s">
        <v>1026</v>
      </c>
      <c r="D254" s="38">
        <v>44592</v>
      </c>
      <c r="E254" s="40" t="s">
        <v>1273</v>
      </c>
      <c r="F254" s="90" t="s">
        <v>1274</v>
      </c>
      <c r="G254" s="104">
        <v>8610.66</v>
      </c>
      <c r="H254" s="63">
        <v>44918</v>
      </c>
    </row>
    <row r="255" spans="1:8" ht="33.75">
      <c r="A255" s="42" t="s">
        <v>722</v>
      </c>
      <c r="B255" s="49" t="s">
        <v>723</v>
      </c>
      <c r="C255" s="129" t="s">
        <v>1148</v>
      </c>
      <c r="D255" s="63">
        <v>44270</v>
      </c>
      <c r="E255" s="68" t="s">
        <v>1146</v>
      </c>
      <c r="F255" s="68" t="s">
        <v>1147</v>
      </c>
      <c r="G255" s="69">
        <v>7303.73</v>
      </c>
      <c r="H255" s="63">
        <v>44557</v>
      </c>
    </row>
    <row r="256" spans="1:8" ht="22.5">
      <c r="A256" s="42" t="s">
        <v>724</v>
      </c>
      <c r="B256" s="49" t="s">
        <v>725</v>
      </c>
      <c r="C256" s="71" t="s">
        <v>1027</v>
      </c>
      <c r="D256" s="63">
        <v>44270</v>
      </c>
      <c r="E256" s="68" t="s">
        <v>1146</v>
      </c>
      <c r="F256" s="68" t="s">
        <v>1147</v>
      </c>
      <c r="G256" s="69">
        <v>7153.7</v>
      </c>
      <c r="H256" s="63">
        <v>44557</v>
      </c>
    </row>
    <row r="257" spans="1:8" ht="45">
      <c r="A257" s="42" t="s">
        <v>726</v>
      </c>
      <c r="B257" s="49" t="s">
        <v>727</v>
      </c>
      <c r="C257" s="71" t="s">
        <v>1028</v>
      </c>
      <c r="D257" s="63">
        <v>44270</v>
      </c>
      <c r="E257" s="68" t="s">
        <v>1146</v>
      </c>
      <c r="F257" s="68" t="s">
        <v>1147</v>
      </c>
      <c r="G257" s="69">
        <v>7352.94</v>
      </c>
      <c r="H257" s="63">
        <v>44557</v>
      </c>
    </row>
    <row r="258" spans="1:8" ht="22.5">
      <c r="A258" s="42" t="s">
        <v>728</v>
      </c>
      <c r="B258" s="49" t="s">
        <v>729</v>
      </c>
      <c r="C258" s="44"/>
      <c r="D258" s="45"/>
      <c r="E258" s="46"/>
      <c r="F258" s="46"/>
      <c r="G258" s="47"/>
      <c r="H258" s="45"/>
    </row>
    <row r="259" spans="1:8" ht="45.75">
      <c r="A259" s="42" t="s">
        <v>730</v>
      </c>
      <c r="B259" s="49" t="s">
        <v>127</v>
      </c>
      <c r="C259" s="89" t="s">
        <v>1029</v>
      </c>
      <c r="D259" s="38">
        <v>44551</v>
      </c>
      <c r="E259" s="40" t="s">
        <v>1275</v>
      </c>
      <c r="F259" s="90" t="s">
        <v>1276</v>
      </c>
      <c r="G259" s="41">
        <v>5030.79</v>
      </c>
      <c r="H259" s="63">
        <v>44918</v>
      </c>
    </row>
    <row r="260" spans="1:8" ht="23.25">
      <c r="A260" s="42" t="s">
        <v>731</v>
      </c>
      <c r="B260" s="49" t="s">
        <v>732</v>
      </c>
      <c r="C260" s="89" t="s">
        <v>1030</v>
      </c>
      <c r="D260" s="38">
        <v>44267</v>
      </c>
      <c r="E260" s="40" t="s">
        <v>1031</v>
      </c>
      <c r="F260" s="90" t="s">
        <v>1032</v>
      </c>
      <c r="G260" s="41">
        <v>5653.85</v>
      </c>
      <c r="H260" s="63">
        <v>44557</v>
      </c>
    </row>
    <row r="261" spans="1:8" ht="45.75">
      <c r="A261" s="42" t="s">
        <v>733</v>
      </c>
      <c r="B261" s="43" t="s">
        <v>126</v>
      </c>
      <c r="C261" s="105" t="s">
        <v>1149</v>
      </c>
      <c r="D261" s="38">
        <v>44635</v>
      </c>
      <c r="E261" s="40" t="s">
        <v>1278</v>
      </c>
      <c r="F261" s="90" t="s">
        <v>1277</v>
      </c>
      <c r="G261" s="132">
        <v>1235.08</v>
      </c>
      <c r="H261" s="63">
        <v>44915</v>
      </c>
    </row>
    <row r="262" spans="1:8" ht="79.5">
      <c r="A262" s="42" t="s">
        <v>734</v>
      </c>
      <c r="B262" s="49" t="s">
        <v>735</v>
      </c>
      <c r="C262" s="89" t="s">
        <v>1033</v>
      </c>
      <c r="D262" s="38">
        <v>44592</v>
      </c>
      <c r="E262" s="40" t="s">
        <v>1273</v>
      </c>
      <c r="F262" s="90" t="s">
        <v>1274</v>
      </c>
      <c r="G262" s="104">
        <v>8427.68</v>
      </c>
      <c r="H262" s="63">
        <v>44918</v>
      </c>
    </row>
    <row r="263" spans="1:8" ht="45">
      <c r="A263" s="42" t="s">
        <v>736</v>
      </c>
      <c r="B263" s="49" t="s">
        <v>737</v>
      </c>
      <c r="C263" s="67" t="s">
        <v>1034</v>
      </c>
      <c r="D263" s="63">
        <v>44270</v>
      </c>
      <c r="E263" s="68" t="s">
        <v>1146</v>
      </c>
      <c r="F263" s="68" t="s">
        <v>1147</v>
      </c>
      <c r="G263" s="69">
        <v>7459.67</v>
      </c>
      <c r="H263" s="63">
        <v>44557</v>
      </c>
    </row>
    <row r="264" spans="1:8" ht="45">
      <c r="A264" s="42" t="s">
        <v>738</v>
      </c>
      <c r="B264" s="131" t="s">
        <v>739</v>
      </c>
      <c r="C264" s="71" t="s">
        <v>1035</v>
      </c>
      <c r="D264" s="63">
        <v>44270</v>
      </c>
      <c r="E264" s="68" t="s">
        <v>1146</v>
      </c>
      <c r="F264" s="68" t="s">
        <v>1147</v>
      </c>
      <c r="G264" s="69">
        <v>7516.18</v>
      </c>
      <c r="H264" s="63">
        <v>44557</v>
      </c>
    </row>
    <row r="265" spans="1:8" ht="22.5">
      <c r="A265" s="42" t="s">
        <v>740</v>
      </c>
      <c r="B265" s="49" t="s">
        <v>741</v>
      </c>
      <c r="C265" s="44"/>
      <c r="D265" s="45"/>
      <c r="E265" s="46"/>
      <c r="F265" s="46"/>
      <c r="G265" s="47"/>
      <c r="H265" s="45"/>
    </row>
    <row r="266" spans="1:8" ht="23.25">
      <c r="A266" s="42" t="s">
        <v>742</v>
      </c>
      <c r="B266" s="49" t="s">
        <v>743</v>
      </c>
      <c r="C266" s="89" t="s">
        <v>1036</v>
      </c>
      <c r="D266" s="38">
        <v>44267</v>
      </c>
      <c r="E266" s="40" t="s">
        <v>1031</v>
      </c>
      <c r="F266" s="90" t="s">
        <v>1032</v>
      </c>
      <c r="G266" s="75">
        <v>5910.36</v>
      </c>
      <c r="H266" s="63">
        <v>44557</v>
      </c>
    </row>
    <row r="267" spans="1:8" ht="15" customHeight="1">
      <c r="A267" s="156" t="s">
        <v>240</v>
      </c>
      <c r="B267" s="157"/>
      <c r="C267" s="157"/>
      <c r="D267" s="157"/>
      <c r="E267" s="157"/>
      <c r="F267" s="157"/>
      <c r="G267" s="157"/>
      <c r="H267" s="158"/>
    </row>
    <row r="268" spans="1:8" ht="258.75">
      <c r="A268" s="42" t="s">
        <v>744</v>
      </c>
      <c r="B268" s="43" t="s">
        <v>128</v>
      </c>
      <c r="C268" s="67" t="s">
        <v>1279</v>
      </c>
      <c r="D268" s="38">
        <v>44785</v>
      </c>
      <c r="E268" s="60" t="s">
        <v>1281</v>
      </c>
      <c r="F268" s="90" t="s">
        <v>1280</v>
      </c>
      <c r="G268" s="61">
        <v>7595.66</v>
      </c>
      <c r="H268" s="63">
        <v>44883</v>
      </c>
    </row>
    <row r="269" spans="1:8" ht="53.25" customHeight="1">
      <c r="A269" s="42" t="s">
        <v>745</v>
      </c>
      <c r="B269" s="43" t="s">
        <v>129</v>
      </c>
      <c r="C269" s="129" t="s">
        <v>1282</v>
      </c>
      <c r="D269" s="38">
        <v>44785</v>
      </c>
      <c r="E269" s="60" t="s">
        <v>1281</v>
      </c>
      <c r="F269" s="90" t="s">
        <v>1280</v>
      </c>
      <c r="G269" s="61">
        <v>13915.99</v>
      </c>
      <c r="H269" s="63">
        <v>44883</v>
      </c>
    </row>
    <row r="270" spans="1:8" ht="192">
      <c r="A270" s="42" t="s">
        <v>746</v>
      </c>
      <c r="B270" s="43" t="s">
        <v>130</v>
      </c>
      <c r="C270" s="106" t="s">
        <v>1037</v>
      </c>
      <c r="D270" s="38">
        <v>44543</v>
      </c>
      <c r="E270" s="60" t="s">
        <v>1284</v>
      </c>
      <c r="F270" s="90" t="s">
        <v>1285</v>
      </c>
      <c r="G270" s="61" t="s">
        <v>1283</v>
      </c>
      <c r="H270" s="63">
        <v>44880</v>
      </c>
    </row>
    <row r="271" spans="1:8" ht="101.25">
      <c r="A271" s="42" t="s">
        <v>747</v>
      </c>
      <c r="B271" s="43" t="s">
        <v>131</v>
      </c>
      <c r="C271" s="59" t="s">
        <v>1038</v>
      </c>
      <c r="D271" s="38">
        <v>44389</v>
      </c>
      <c r="E271" s="60" t="s">
        <v>1039</v>
      </c>
      <c r="F271" s="60" t="s">
        <v>1040</v>
      </c>
      <c r="G271" s="61">
        <v>2433.33</v>
      </c>
      <c r="H271" s="63">
        <v>44553</v>
      </c>
    </row>
    <row r="272" spans="1:8" ht="101.25">
      <c r="A272" s="42" t="s">
        <v>748</v>
      </c>
      <c r="B272" s="43" t="s">
        <v>132</v>
      </c>
      <c r="C272" s="67" t="s">
        <v>1041</v>
      </c>
      <c r="D272" s="38">
        <v>44358</v>
      </c>
      <c r="E272" s="60" t="s">
        <v>1042</v>
      </c>
      <c r="F272" s="60" t="s">
        <v>1043</v>
      </c>
      <c r="G272" s="61">
        <v>3916.67</v>
      </c>
      <c r="H272" s="63">
        <v>44396</v>
      </c>
    </row>
    <row r="273" spans="1:8" ht="102">
      <c r="A273" s="42" t="s">
        <v>749</v>
      </c>
      <c r="B273" s="43" t="s">
        <v>133</v>
      </c>
      <c r="C273" s="107" t="s">
        <v>1044</v>
      </c>
      <c r="D273" s="38">
        <v>44333</v>
      </c>
      <c r="E273" s="60" t="s">
        <v>1045</v>
      </c>
      <c r="F273" s="60" t="s">
        <v>1046</v>
      </c>
      <c r="G273" s="61">
        <v>6000</v>
      </c>
      <c r="H273" s="63">
        <v>44557</v>
      </c>
    </row>
    <row r="274" spans="1:8" ht="15" customHeight="1">
      <c r="A274" s="146" t="s">
        <v>241</v>
      </c>
      <c r="B274" s="147"/>
      <c r="C274" s="147"/>
      <c r="D274" s="147"/>
      <c r="E274" s="147"/>
      <c r="F274" s="147"/>
      <c r="G274" s="147"/>
      <c r="H274" s="148"/>
    </row>
    <row r="275" spans="1:8" ht="15">
      <c r="A275" s="42" t="s">
        <v>750</v>
      </c>
      <c r="B275" s="43" t="s">
        <v>134</v>
      </c>
      <c r="C275" s="44"/>
      <c r="D275" s="45"/>
      <c r="E275" s="46"/>
      <c r="F275" s="46"/>
      <c r="G275" s="47"/>
      <c r="H275" s="45"/>
    </row>
    <row r="276" spans="1:8" ht="15">
      <c r="A276" s="42" t="s">
        <v>751</v>
      </c>
      <c r="B276" s="43" t="s">
        <v>135</v>
      </c>
      <c r="C276" s="44"/>
      <c r="D276" s="45"/>
      <c r="E276" s="46"/>
      <c r="F276" s="46"/>
      <c r="G276" s="47"/>
      <c r="H276" s="45"/>
    </row>
    <row r="277" spans="1:8" ht="15">
      <c r="A277" s="42" t="s">
        <v>752</v>
      </c>
      <c r="B277" s="43" t="s">
        <v>136</v>
      </c>
      <c r="C277" s="44"/>
      <c r="D277" s="45"/>
      <c r="E277" s="46"/>
      <c r="F277" s="46"/>
      <c r="G277" s="47"/>
      <c r="H277" s="45"/>
    </row>
    <row r="278" spans="1:8" ht="15">
      <c r="A278" s="42" t="s">
        <v>753</v>
      </c>
      <c r="B278" s="43" t="s">
        <v>137</v>
      </c>
      <c r="C278" s="44"/>
      <c r="D278" s="45"/>
      <c r="E278" s="46"/>
      <c r="F278" s="46"/>
      <c r="G278" s="47"/>
      <c r="H278" s="45"/>
    </row>
    <row r="279" spans="1:8" ht="15">
      <c r="A279" s="42" t="s">
        <v>754</v>
      </c>
      <c r="B279" s="43" t="s">
        <v>138</v>
      </c>
      <c r="C279" s="44"/>
      <c r="D279" s="45"/>
      <c r="E279" s="46"/>
      <c r="F279" s="46"/>
      <c r="G279" s="47"/>
      <c r="H279" s="45"/>
    </row>
    <row r="280" spans="1:8" ht="15">
      <c r="A280" s="42" t="s">
        <v>755</v>
      </c>
      <c r="B280" s="43" t="s">
        <v>139</v>
      </c>
      <c r="C280" s="44"/>
      <c r="D280" s="45"/>
      <c r="E280" s="46"/>
      <c r="F280" s="46"/>
      <c r="G280" s="47"/>
      <c r="H280" s="45"/>
    </row>
    <row r="281" spans="1:8" ht="15">
      <c r="A281" s="42" t="s">
        <v>756</v>
      </c>
      <c r="B281" s="43" t="s">
        <v>140</v>
      </c>
      <c r="C281" s="44"/>
      <c r="D281" s="45"/>
      <c r="E281" s="46"/>
      <c r="F281" s="46"/>
      <c r="G281" s="47"/>
      <c r="H281" s="45"/>
    </row>
    <row r="282" spans="1:8" ht="15">
      <c r="A282" s="42" t="s">
        <v>757</v>
      </c>
      <c r="B282" s="43" t="s">
        <v>141</v>
      </c>
      <c r="C282" s="44"/>
      <c r="D282" s="45"/>
      <c r="E282" s="46"/>
      <c r="F282" s="46"/>
      <c r="G282" s="47"/>
      <c r="H282" s="45"/>
    </row>
    <row r="283" spans="1:8" ht="22.5">
      <c r="A283" s="42" t="s">
        <v>758</v>
      </c>
      <c r="B283" s="43" t="s">
        <v>759</v>
      </c>
      <c r="C283" s="44"/>
      <c r="D283" s="45"/>
      <c r="E283" s="46"/>
      <c r="F283" s="46"/>
      <c r="G283" s="47"/>
      <c r="H283" s="45"/>
    </row>
    <row r="284" spans="1:8" ht="22.5">
      <c r="A284" s="42" t="s">
        <v>760</v>
      </c>
      <c r="B284" s="43" t="s">
        <v>761</v>
      </c>
      <c r="C284" s="44"/>
      <c r="D284" s="45"/>
      <c r="E284" s="46"/>
      <c r="F284" s="46"/>
      <c r="G284" s="47"/>
      <c r="H284" s="45"/>
    </row>
    <row r="285" spans="1:8" ht="15" customHeight="1">
      <c r="A285" s="146" t="s">
        <v>242</v>
      </c>
      <c r="B285" s="147"/>
      <c r="C285" s="147"/>
      <c r="D285" s="147"/>
      <c r="E285" s="147"/>
      <c r="F285" s="147"/>
      <c r="G285" s="147"/>
      <c r="H285" s="148"/>
    </row>
    <row r="286" spans="1:8" ht="33.75">
      <c r="A286" s="42" t="s">
        <v>762</v>
      </c>
      <c r="B286" s="43" t="s">
        <v>908</v>
      </c>
      <c r="C286" s="108"/>
      <c r="D286" s="50"/>
      <c r="E286" s="50"/>
      <c r="F286" s="50"/>
      <c r="G286" s="50"/>
      <c r="H286" s="50"/>
    </row>
    <row r="287" spans="1:8" ht="33.75">
      <c r="A287" s="42" t="s">
        <v>762</v>
      </c>
      <c r="B287" s="43" t="s">
        <v>908</v>
      </c>
      <c r="C287" s="67"/>
      <c r="D287" s="63"/>
      <c r="E287" s="68"/>
      <c r="F287" s="68"/>
      <c r="G287" s="69"/>
      <c r="H287" s="63"/>
    </row>
    <row r="288" spans="1:8" ht="90.75">
      <c r="A288" s="42" t="s">
        <v>763</v>
      </c>
      <c r="B288" s="43" t="s">
        <v>142</v>
      </c>
      <c r="C288" s="109" t="s">
        <v>1099</v>
      </c>
      <c r="D288" s="38">
        <v>44637</v>
      </c>
      <c r="E288" s="40" t="s">
        <v>1031</v>
      </c>
      <c r="F288" s="40" t="s">
        <v>1100</v>
      </c>
      <c r="G288" s="110">
        <v>7921.35</v>
      </c>
      <c r="H288" s="38">
        <v>44708</v>
      </c>
    </row>
    <row r="289" spans="1:8" ht="33.75">
      <c r="A289" s="42" t="s">
        <v>764</v>
      </c>
      <c r="B289" s="43" t="s">
        <v>143</v>
      </c>
      <c r="C289" s="44"/>
      <c r="D289" s="45"/>
      <c r="E289" s="46"/>
      <c r="F289" s="46"/>
      <c r="G289" s="47"/>
      <c r="H289" s="45"/>
    </row>
    <row r="290" spans="1:8" ht="33.75">
      <c r="A290" s="42" t="s">
        <v>765</v>
      </c>
      <c r="B290" s="43" t="s">
        <v>144</v>
      </c>
      <c r="C290" s="44"/>
      <c r="D290" s="45"/>
      <c r="E290" s="46"/>
      <c r="F290" s="46"/>
      <c r="G290" s="47"/>
      <c r="H290" s="45"/>
    </row>
    <row r="291" spans="1:8" ht="90">
      <c r="A291" s="42" t="s">
        <v>766</v>
      </c>
      <c r="B291" s="43" t="s">
        <v>767</v>
      </c>
      <c r="C291" s="129" t="s">
        <v>1150</v>
      </c>
      <c r="D291" s="45">
        <v>43900</v>
      </c>
      <c r="E291" s="46" t="s">
        <v>1153</v>
      </c>
      <c r="F291" s="46" t="s">
        <v>1152</v>
      </c>
      <c r="G291" s="47">
        <v>910</v>
      </c>
      <c r="H291" s="45">
        <v>44188</v>
      </c>
    </row>
    <row r="292" spans="1:8" ht="146.25">
      <c r="A292" s="42" t="s">
        <v>766</v>
      </c>
      <c r="B292" s="43" t="s">
        <v>767</v>
      </c>
      <c r="C292" s="129" t="s">
        <v>1151</v>
      </c>
      <c r="D292" s="45" t="s">
        <v>1154</v>
      </c>
      <c r="E292" s="46" t="s">
        <v>1153</v>
      </c>
      <c r="F292" s="46" t="s">
        <v>1152</v>
      </c>
      <c r="G292" s="133">
        <v>2716.67</v>
      </c>
      <c r="H292" s="45">
        <v>44188</v>
      </c>
    </row>
    <row r="293" spans="1:8" ht="22.5">
      <c r="A293" s="42" t="s">
        <v>768</v>
      </c>
      <c r="B293" s="43" t="s">
        <v>769</v>
      </c>
      <c r="C293" s="44"/>
      <c r="D293" s="45"/>
      <c r="E293" s="46"/>
      <c r="F293" s="46"/>
      <c r="G293" s="47"/>
      <c r="H293" s="45"/>
    </row>
    <row r="294" spans="1:8" ht="22.5">
      <c r="A294" s="42" t="s">
        <v>770</v>
      </c>
      <c r="B294" s="43" t="s">
        <v>146</v>
      </c>
      <c r="C294" s="44"/>
      <c r="D294" s="45"/>
      <c r="E294" s="46"/>
      <c r="F294" s="46"/>
      <c r="G294" s="47"/>
      <c r="H294" s="45"/>
    </row>
    <row r="295" spans="1:8" ht="90">
      <c r="A295" s="42" t="s">
        <v>771</v>
      </c>
      <c r="B295" s="43" t="s">
        <v>145</v>
      </c>
      <c r="C295" s="129" t="s">
        <v>1155</v>
      </c>
      <c r="D295" s="45" t="s">
        <v>1154</v>
      </c>
      <c r="E295" s="46" t="s">
        <v>1153</v>
      </c>
      <c r="F295" s="46" t="s">
        <v>1152</v>
      </c>
      <c r="G295" s="133">
        <v>1526.67</v>
      </c>
      <c r="H295" s="45">
        <v>44188</v>
      </c>
    </row>
    <row r="296" spans="1:8" ht="15" customHeight="1">
      <c r="A296" s="146" t="s">
        <v>243</v>
      </c>
      <c r="B296" s="147"/>
      <c r="C296" s="147"/>
      <c r="D296" s="147"/>
      <c r="E296" s="147"/>
      <c r="F296" s="147"/>
      <c r="G296" s="147"/>
      <c r="H296" s="148"/>
    </row>
    <row r="297" spans="1:8" ht="22.5">
      <c r="A297" s="42" t="s">
        <v>772</v>
      </c>
      <c r="B297" s="43" t="s">
        <v>147</v>
      </c>
      <c r="C297" s="44"/>
      <c r="D297" s="45"/>
      <c r="E297" s="46"/>
      <c r="F297" s="46"/>
      <c r="G297" s="47"/>
      <c r="H297" s="45"/>
    </row>
    <row r="298" spans="1:8" ht="15">
      <c r="A298" s="42" t="s">
        <v>773</v>
      </c>
      <c r="B298" s="43" t="s">
        <v>148</v>
      </c>
      <c r="C298" s="44"/>
      <c r="D298" s="45"/>
      <c r="E298" s="46"/>
      <c r="F298" s="46"/>
      <c r="G298" s="47"/>
      <c r="H298" s="45"/>
    </row>
    <row r="299" spans="1:8" ht="15">
      <c r="A299" s="42" t="s">
        <v>774</v>
      </c>
      <c r="B299" s="43" t="s">
        <v>149</v>
      </c>
      <c r="C299" s="44"/>
      <c r="D299" s="45"/>
      <c r="E299" s="46"/>
      <c r="F299" s="46"/>
      <c r="G299" s="47"/>
      <c r="H299" s="45"/>
    </row>
    <row r="300" spans="1:8" ht="22.5">
      <c r="A300" s="42" t="s">
        <v>775</v>
      </c>
      <c r="B300" s="43" t="s">
        <v>776</v>
      </c>
      <c r="C300" s="44"/>
      <c r="D300" s="45"/>
      <c r="E300" s="46"/>
      <c r="F300" s="46"/>
      <c r="G300" s="47"/>
      <c r="H300" s="45"/>
    </row>
    <row r="301" spans="1:8" ht="15" customHeight="1">
      <c r="A301" s="146" t="s">
        <v>290</v>
      </c>
      <c r="B301" s="147"/>
      <c r="C301" s="147"/>
      <c r="D301" s="147"/>
      <c r="E301" s="147"/>
      <c r="F301" s="147"/>
      <c r="G301" s="147"/>
      <c r="H301" s="148"/>
    </row>
    <row r="302" spans="1:8" ht="15">
      <c r="A302" s="42" t="s">
        <v>777</v>
      </c>
      <c r="B302" s="43" t="s">
        <v>150</v>
      </c>
      <c r="C302" s="44"/>
      <c r="D302" s="45"/>
      <c r="E302" s="46"/>
      <c r="F302" s="46"/>
      <c r="G302" s="47"/>
      <c r="H302" s="45"/>
    </row>
    <row r="303" spans="1:8" ht="15" customHeight="1">
      <c r="A303" s="146" t="s">
        <v>244</v>
      </c>
      <c r="B303" s="147"/>
      <c r="C303" s="147"/>
      <c r="D303" s="147"/>
      <c r="E303" s="147"/>
      <c r="F303" s="147"/>
      <c r="G303" s="147"/>
      <c r="H303" s="148"/>
    </row>
    <row r="304" spans="1:8" ht="15">
      <c r="A304" s="42" t="s">
        <v>778</v>
      </c>
      <c r="B304" s="43" t="s">
        <v>151</v>
      </c>
      <c r="C304" s="44"/>
      <c r="D304" s="45"/>
      <c r="E304" s="46"/>
      <c r="F304" s="46"/>
      <c r="G304" s="47"/>
      <c r="H304" s="45"/>
    </row>
    <row r="305" spans="1:8" ht="15">
      <c r="A305" s="42" t="s">
        <v>779</v>
      </c>
      <c r="B305" s="43" t="s">
        <v>152</v>
      </c>
      <c r="C305" s="44"/>
      <c r="D305" s="45"/>
      <c r="E305" s="46"/>
      <c r="F305" s="46"/>
      <c r="G305" s="47"/>
      <c r="H305" s="45"/>
    </row>
    <row r="306" spans="1:8" ht="15" customHeight="1">
      <c r="A306" s="146" t="s">
        <v>245</v>
      </c>
      <c r="B306" s="147"/>
      <c r="C306" s="147"/>
      <c r="D306" s="147"/>
      <c r="E306" s="147"/>
      <c r="F306" s="147"/>
      <c r="G306" s="147"/>
      <c r="H306" s="148"/>
    </row>
    <row r="307" spans="1:8" ht="409.5">
      <c r="A307" s="42" t="s">
        <v>780</v>
      </c>
      <c r="B307" s="43" t="s">
        <v>153</v>
      </c>
      <c r="C307" s="129" t="s">
        <v>1156</v>
      </c>
      <c r="D307" s="45">
        <v>44747</v>
      </c>
      <c r="E307" s="46" t="s">
        <v>1158</v>
      </c>
      <c r="F307" s="46" t="s">
        <v>1157</v>
      </c>
      <c r="G307" s="47">
        <v>4567.23</v>
      </c>
      <c r="H307" s="45">
        <v>44776</v>
      </c>
    </row>
    <row r="308" spans="1:8" ht="409.5">
      <c r="A308" s="42" t="s">
        <v>781</v>
      </c>
      <c r="B308" s="43" t="s">
        <v>154</v>
      </c>
      <c r="C308" s="129" t="s">
        <v>1159</v>
      </c>
      <c r="D308" s="45">
        <v>44747</v>
      </c>
      <c r="E308" s="46" t="s">
        <v>1158</v>
      </c>
      <c r="F308" s="46" t="s">
        <v>1157</v>
      </c>
      <c r="G308" s="47">
        <v>4569.45</v>
      </c>
      <c r="H308" s="45">
        <v>44776</v>
      </c>
    </row>
    <row r="309" spans="1:8" ht="409.5">
      <c r="A309" s="42" t="s">
        <v>782</v>
      </c>
      <c r="B309" s="43" t="s">
        <v>155</v>
      </c>
      <c r="C309" s="67" t="s">
        <v>1204</v>
      </c>
      <c r="D309" s="45">
        <v>44851</v>
      </c>
      <c r="E309" s="46" t="s">
        <v>1205</v>
      </c>
      <c r="F309" s="46" t="s">
        <v>1206</v>
      </c>
      <c r="G309" s="47">
        <v>9850</v>
      </c>
      <c r="H309" s="45">
        <v>44873</v>
      </c>
    </row>
    <row r="310" spans="1:8" ht="15" customHeight="1">
      <c r="A310" s="146" t="s">
        <v>246</v>
      </c>
      <c r="B310" s="147"/>
      <c r="C310" s="147"/>
      <c r="D310" s="147"/>
      <c r="E310" s="147"/>
      <c r="F310" s="147"/>
      <c r="G310" s="147"/>
      <c r="H310" s="148"/>
    </row>
    <row r="311" spans="1:8" ht="27.75" customHeight="1">
      <c r="A311" s="42" t="s">
        <v>783</v>
      </c>
      <c r="B311" s="43" t="s">
        <v>156</v>
      </c>
      <c r="C311" s="103" t="s">
        <v>1047</v>
      </c>
      <c r="D311" s="38">
        <v>44357</v>
      </c>
      <c r="E311" s="40" t="s">
        <v>1161</v>
      </c>
      <c r="F311" s="90" t="s">
        <v>1160</v>
      </c>
      <c r="G311" s="41">
        <v>8238.48</v>
      </c>
      <c r="H311" s="63">
        <v>44555</v>
      </c>
    </row>
    <row r="312" spans="1:8" ht="27.75" customHeight="1">
      <c r="A312" s="42" t="s">
        <v>784</v>
      </c>
      <c r="B312" s="43" t="s">
        <v>157</v>
      </c>
      <c r="C312" s="67" t="s">
        <v>1048</v>
      </c>
      <c r="D312" s="38">
        <v>44357</v>
      </c>
      <c r="E312" s="40" t="s">
        <v>1161</v>
      </c>
      <c r="F312" s="90" t="s">
        <v>1160</v>
      </c>
      <c r="G312" s="111">
        <v>6639.88</v>
      </c>
      <c r="H312" s="63">
        <v>44555</v>
      </c>
    </row>
    <row r="313" spans="1:8" ht="27.75" customHeight="1">
      <c r="A313" s="42" t="s">
        <v>785</v>
      </c>
      <c r="B313" s="43" t="s">
        <v>158</v>
      </c>
      <c r="C313" s="44"/>
      <c r="D313" s="45"/>
      <c r="E313" s="46"/>
      <c r="F313" s="46"/>
      <c r="G313" s="47"/>
      <c r="H313" s="45"/>
    </row>
    <row r="314" spans="1:8" ht="27.75" customHeight="1">
      <c r="A314" s="42" t="s">
        <v>786</v>
      </c>
      <c r="B314" s="43" t="s">
        <v>159</v>
      </c>
      <c r="C314" s="44"/>
      <c r="D314" s="45"/>
      <c r="E314" s="46"/>
      <c r="F314" s="46"/>
      <c r="G314" s="47"/>
      <c r="H314" s="45"/>
    </row>
    <row r="315" spans="1:8" ht="27.75" customHeight="1">
      <c r="A315" s="42" t="s">
        <v>787</v>
      </c>
      <c r="B315" s="43" t="s">
        <v>160</v>
      </c>
      <c r="C315" s="112" t="s">
        <v>1049</v>
      </c>
      <c r="D315" s="38">
        <v>44862</v>
      </c>
      <c r="E315" s="40" t="s">
        <v>1287</v>
      </c>
      <c r="F315" s="90" t="s">
        <v>1286</v>
      </c>
      <c r="G315" s="41">
        <v>11772.89</v>
      </c>
      <c r="H315" s="63">
        <v>44907</v>
      </c>
    </row>
    <row r="316" spans="1:8" ht="27.75" customHeight="1">
      <c r="A316" s="42" t="s">
        <v>788</v>
      </c>
      <c r="B316" s="43" t="s">
        <v>161</v>
      </c>
      <c r="C316" s="103" t="s">
        <v>1050</v>
      </c>
      <c r="D316" s="38">
        <v>44558</v>
      </c>
      <c r="E316" s="40" t="s">
        <v>1289</v>
      </c>
      <c r="F316" s="90" t="s">
        <v>1288</v>
      </c>
      <c r="G316" s="111">
        <v>12996.42</v>
      </c>
      <c r="H316" s="63">
        <v>44918</v>
      </c>
    </row>
    <row r="317" spans="1:8" ht="27.75" customHeight="1">
      <c r="A317" s="42" t="s">
        <v>789</v>
      </c>
      <c r="B317" s="43" t="s">
        <v>162</v>
      </c>
      <c r="C317" s="103" t="s">
        <v>1051</v>
      </c>
      <c r="D317" s="38" t="s">
        <v>1290</v>
      </c>
      <c r="E317" s="40" t="s">
        <v>1289</v>
      </c>
      <c r="F317" s="90" t="s">
        <v>1288</v>
      </c>
      <c r="G317" s="111">
        <v>13082.89</v>
      </c>
      <c r="H317" s="63">
        <v>44918</v>
      </c>
    </row>
    <row r="318" spans="1:8" ht="27.75" customHeight="1">
      <c r="A318" s="42" t="s">
        <v>790</v>
      </c>
      <c r="B318" s="43" t="s">
        <v>163</v>
      </c>
      <c r="C318" s="67"/>
      <c r="D318" s="63"/>
      <c r="E318" s="68"/>
      <c r="F318" s="68"/>
      <c r="G318" s="69"/>
      <c r="H318" s="63"/>
    </row>
    <row r="319" spans="1:8" ht="27.75" customHeight="1">
      <c r="A319" s="42" t="s">
        <v>791</v>
      </c>
      <c r="B319" s="43" t="s">
        <v>164</v>
      </c>
      <c r="C319" s="44"/>
      <c r="D319" s="45"/>
      <c r="E319" s="46"/>
      <c r="F319" s="46"/>
      <c r="G319" s="47"/>
      <c r="H319" s="45"/>
    </row>
    <row r="320" spans="1:8" ht="27.75" customHeight="1">
      <c r="A320" s="42" t="s">
        <v>792</v>
      </c>
      <c r="B320" s="43" t="s">
        <v>165</v>
      </c>
      <c r="C320" s="44"/>
      <c r="D320" s="45"/>
      <c r="E320" s="46"/>
      <c r="F320" s="46"/>
      <c r="G320" s="47"/>
      <c r="H320" s="45"/>
    </row>
    <row r="321" spans="1:8" ht="27.75" customHeight="1">
      <c r="A321" s="42" t="s">
        <v>793</v>
      </c>
      <c r="B321" s="43" t="s">
        <v>166</v>
      </c>
      <c r="C321" s="67"/>
      <c r="D321" s="63"/>
      <c r="E321" s="68"/>
      <c r="F321" s="68"/>
      <c r="G321" s="69"/>
      <c r="H321" s="63"/>
    </row>
    <row r="322" spans="1:8" ht="27.75" customHeight="1">
      <c r="A322" s="42" t="s">
        <v>794</v>
      </c>
      <c r="B322" s="43" t="s">
        <v>795</v>
      </c>
      <c r="C322" s="44"/>
      <c r="D322" s="45"/>
      <c r="E322" s="46"/>
      <c r="F322" s="46"/>
      <c r="G322" s="47"/>
      <c r="H322" s="45"/>
    </row>
    <row r="323" spans="1:8" ht="27.75" customHeight="1">
      <c r="A323" s="42" t="s">
        <v>796</v>
      </c>
      <c r="B323" s="43" t="s">
        <v>797</v>
      </c>
      <c r="C323" s="44"/>
      <c r="D323" s="45"/>
      <c r="E323" s="46"/>
      <c r="F323" s="46"/>
      <c r="G323" s="47"/>
      <c r="H323" s="45"/>
    </row>
    <row r="324" spans="1:8" ht="27.75" customHeight="1">
      <c r="A324" s="42" t="s">
        <v>798</v>
      </c>
      <c r="B324" s="43" t="s">
        <v>799</v>
      </c>
      <c r="C324" s="44"/>
      <c r="D324" s="45"/>
      <c r="E324" s="46"/>
      <c r="F324" s="46"/>
      <c r="G324" s="47"/>
      <c r="H324" s="45"/>
    </row>
    <row r="325" spans="1:8" ht="27.75" customHeight="1">
      <c r="A325" s="42" t="s">
        <v>800</v>
      </c>
      <c r="B325" s="43" t="s">
        <v>167</v>
      </c>
      <c r="C325" s="44"/>
      <c r="D325" s="45"/>
      <c r="E325" s="46"/>
      <c r="F325" s="46"/>
      <c r="G325" s="47"/>
      <c r="H325" s="45"/>
    </row>
    <row r="326" spans="1:8" ht="27.75" customHeight="1">
      <c r="A326" s="42" t="s">
        <v>801</v>
      </c>
      <c r="B326" s="43" t="s">
        <v>168</v>
      </c>
      <c r="C326" s="67" t="s">
        <v>1052</v>
      </c>
      <c r="D326" s="63">
        <v>44546</v>
      </c>
      <c r="E326" s="68" t="s">
        <v>1291</v>
      </c>
      <c r="F326" s="68" t="s">
        <v>1292</v>
      </c>
      <c r="G326" s="69">
        <v>1033.38</v>
      </c>
      <c r="H326" s="63">
        <v>44918</v>
      </c>
    </row>
    <row r="327" spans="1:8" ht="27.75" customHeight="1">
      <c r="A327" s="42" t="s">
        <v>224</v>
      </c>
      <c r="B327" s="43" t="s">
        <v>247</v>
      </c>
      <c r="C327" s="44"/>
      <c r="D327" s="45"/>
      <c r="E327" s="46"/>
      <c r="F327" s="46"/>
      <c r="G327" s="47"/>
      <c r="H327" s="45"/>
    </row>
    <row r="328" spans="1:8" ht="27.75" customHeight="1">
      <c r="A328" s="42" t="s">
        <v>224</v>
      </c>
      <c r="B328" s="43" t="s">
        <v>248</v>
      </c>
      <c r="C328" s="44"/>
      <c r="D328" s="45"/>
      <c r="E328" s="46"/>
      <c r="F328" s="46"/>
      <c r="G328" s="47"/>
      <c r="H328" s="45"/>
    </row>
    <row r="329" spans="1:8" ht="27.75" customHeight="1">
      <c r="A329" s="42" t="s">
        <v>224</v>
      </c>
      <c r="B329" s="43" t="s">
        <v>249</v>
      </c>
      <c r="C329" s="44"/>
      <c r="D329" s="45"/>
      <c r="E329" s="46"/>
      <c r="F329" s="46"/>
      <c r="G329" s="47"/>
      <c r="H329" s="45"/>
    </row>
    <row r="330" spans="1:8" ht="27.75" customHeight="1">
      <c r="A330" s="42" t="s">
        <v>224</v>
      </c>
      <c r="B330" s="43" t="s">
        <v>250</v>
      </c>
      <c r="C330" s="44"/>
      <c r="D330" s="45"/>
      <c r="E330" s="46"/>
      <c r="F330" s="46"/>
      <c r="G330" s="47"/>
      <c r="H330" s="45"/>
    </row>
    <row r="331" spans="1:8" ht="27.75" customHeight="1">
      <c r="A331" s="42" t="s">
        <v>224</v>
      </c>
      <c r="B331" s="43" t="s">
        <v>251</v>
      </c>
      <c r="C331" s="44"/>
      <c r="D331" s="45"/>
      <c r="E331" s="46"/>
      <c r="F331" s="46"/>
      <c r="G331" s="47"/>
      <c r="H331" s="45"/>
    </row>
    <row r="332" spans="1:8" ht="15">
      <c r="A332" s="42" t="s">
        <v>224</v>
      </c>
      <c r="B332" s="43" t="s">
        <v>252</v>
      </c>
      <c r="C332" s="44"/>
      <c r="D332" s="45"/>
      <c r="E332" s="46"/>
      <c r="F332" s="46"/>
      <c r="G332" s="47"/>
      <c r="H332" s="45"/>
    </row>
    <row r="333" spans="1:8" ht="22.5">
      <c r="A333" s="42" t="s">
        <v>224</v>
      </c>
      <c r="B333" s="43" t="s">
        <v>253</v>
      </c>
      <c r="C333" s="44"/>
      <c r="D333" s="45"/>
      <c r="E333" s="46"/>
      <c r="F333" s="46"/>
      <c r="G333" s="47"/>
      <c r="H333" s="45"/>
    </row>
    <row r="334" spans="1:8" ht="15">
      <c r="A334" s="42" t="s">
        <v>224</v>
      </c>
      <c r="B334" s="43" t="s">
        <v>254</v>
      </c>
      <c r="C334" s="44"/>
      <c r="D334" s="45"/>
      <c r="E334" s="46"/>
      <c r="F334" s="46"/>
      <c r="G334" s="47"/>
      <c r="H334" s="45"/>
    </row>
    <row r="335" spans="1:8" ht="22.5">
      <c r="A335" s="42" t="s">
        <v>224</v>
      </c>
      <c r="B335" s="43" t="s">
        <v>255</v>
      </c>
      <c r="C335" s="44"/>
      <c r="D335" s="45"/>
      <c r="E335" s="46"/>
      <c r="F335" s="46"/>
      <c r="G335" s="47"/>
      <c r="H335" s="45"/>
    </row>
    <row r="336" spans="1:8" ht="22.5">
      <c r="A336" s="42" t="s">
        <v>224</v>
      </c>
      <c r="B336" s="43" t="s">
        <v>256</v>
      </c>
      <c r="C336" s="44"/>
      <c r="D336" s="45"/>
      <c r="E336" s="46"/>
      <c r="F336" s="46"/>
      <c r="G336" s="47"/>
      <c r="H336" s="45"/>
    </row>
    <row r="337" spans="1:8" ht="15">
      <c r="A337" s="42" t="s">
        <v>224</v>
      </c>
      <c r="B337" s="43" t="s">
        <v>257</v>
      </c>
      <c r="C337" s="44"/>
      <c r="D337" s="45"/>
      <c r="E337" s="46"/>
      <c r="F337" s="46"/>
      <c r="G337" s="47"/>
      <c r="H337" s="45"/>
    </row>
    <row r="338" spans="1:8" ht="22.5">
      <c r="A338" s="42" t="s">
        <v>224</v>
      </c>
      <c r="B338" s="43" t="s">
        <v>258</v>
      </c>
      <c r="C338" s="44"/>
      <c r="D338" s="45"/>
      <c r="E338" s="46"/>
      <c r="F338" s="46"/>
      <c r="G338" s="47"/>
      <c r="H338" s="45"/>
    </row>
    <row r="339" spans="1:8" ht="22.5">
      <c r="A339" s="42" t="s">
        <v>224</v>
      </c>
      <c r="B339" s="43" t="s">
        <v>259</v>
      </c>
      <c r="C339" s="44"/>
      <c r="D339" s="45"/>
      <c r="E339" s="46"/>
      <c r="F339" s="46"/>
      <c r="G339" s="47"/>
      <c r="H339" s="45"/>
    </row>
    <row r="340" spans="1:8" ht="15">
      <c r="A340" s="42" t="s">
        <v>224</v>
      </c>
      <c r="B340" s="43" t="s">
        <v>260</v>
      </c>
      <c r="C340" s="44"/>
      <c r="D340" s="45"/>
      <c r="E340" s="46"/>
      <c r="F340" s="46"/>
      <c r="G340" s="47"/>
      <c r="H340" s="45"/>
    </row>
    <row r="341" spans="1:8" ht="15" customHeight="1">
      <c r="A341" s="146" t="s">
        <v>291</v>
      </c>
      <c r="B341" s="147"/>
      <c r="C341" s="147"/>
      <c r="D341" s="147"/>
      <c r="E341" s="147"/>
      <c r="F341" s="147"/>
      <c r="G341" s="147"/>
      <c r="H341" s="148"/>
    </row>
    <row r="342" spans="1:8" ht="22.5">
      <c r="A342" s="42" t="s">
        <v>802</v>
      </c>
      <c r="B342" s="43" t="s">
        <v>909</v>
      </c>
      <c r="C342" s="67"/>
      <c r="D342" s="63"/>
      <c r="E342" s="68"/>
      <c r="F342" s="68"/>
      <c r="G342" s="69"/>
      <c r="H342" s="63"/>
    </row>
    <row r="343" spans="1:8" ht="15" customHeight="1">
      <c r="A343" s="146" t="s">
        <v>288</v>
      </c>
      <c r="B343" s="147"/>
      <c r="C343" s="147"/>
      <c r="D343" s="147"/>
      <c r="E343" s="147"/>
      <c r="F343" s="147"/>
      <c r="G343" s="147"/>
      <c r="H343" s="148"/>
    </row>
    <row r="344" spans="1:8" ht="409.5">
      <c r="A344" s="42" t="s">
        <v>803</v>
      </c>
      <c r="B344" s="43" t="s">
        <v>910</v>
      </c>
      <c r="C344" s="129" t="s">
        <v>1207</v>
      </c>
      <c r="D344" s="45">
        <v>44873</v>
      </c>
      <c r="E344" s="46" t="s">
        <v>1293</v>
      </c>
      <c r="F344" s="46" t="s">
        <v>1294</v>
      </c>
      <c r="G344" s="47">
        <v>13376.67</v>
      </c>
      <c r="H344" s="45">
        <v>44909</v>
      </c>
    </row>
    <row r="345" spans="1:8" ht="15" customHeight="1">
      <c r="A345" s="146" t="s">
        <v>289</v>
      </c>
      <c r="B345" s="147"/>
      <c r="C345" s="147"/>
      <c r="D345" s="147"/>
      <c r="E345" s="147"/>
      <c r="F345" s="147"/>
      <c r="G345" s="147"/>
      <c r="H345" s="148"/>
    </row>
    <row r="346" spans="1:8" ht="15">
      <c r="A346" s="42" t="s">
        <v>804</v>
      </c>
      <c r="B346" s="43" t="s">
        <v>169</v>
      </c>
      <c r="C346" s="44"/>
      <c r="D346" s="45"/>
      <c r="E346" s="46"/>
      <c r="F346" s="46"/>
      <c r="G346" s="47"/>
      <c r="H346" s="45"/>
    </row>
    <row r="347" spans="1:8" ht="15" customHeight="1">
      <c r="A347" s="146" t="s">
        <v>261</v>
      </c>
      <c r="B347" s="147"/>
      <c r="C347" s="147"/>
      <c r="D347" s="147"/>
      <c r="E347" s="147"/>
      <c r="F347" s="147"/>
      <c r="G347" s="147"/>
      <c r="H347" s="148"/>
    </row>
    <row r="348" spans="1:8" ht="22.5">
      <c r="A348" s="42" t="s">
        <v>805</v>
      </c>
      <c r="B348" s="43" t="s">
        <v>170</v>
      </c>
      <c r="C348" s="44"/>
      <c r="D348" s="45"/>
      <c r="E348" s="46"/>
      <c r="F348" s="46"/>
      <c r="G348" s="47"/>
      <c r="H348" s="45"/>
    </row>
    <row r="349" spans="1:8" ht="22.5">
      <c r="A349" s="42" t="s">
        <v>806</v>
      </c>
      <c r="B349" s="43" t="s">
        <v>171</v>
      </c>
      <c r="C349" s="44"/>
      <c r="D349" s="45"/>
      <c r="E349" s="46"/>
      <c r="F349" s="46"/>
      <c r="G349" s="47"/>
      <c r="H349" s="45"/>
    </row>
    <row r="350" spans="1:8" ht="22.5">
      <c r="A350" s="42" t="s">
        <v>807</v>
      </c>
      <c r="B350" s="43" t="s">
        <v>172</v>
      </c>
      <c r="C350" s="44"/>
      <c r="D350" s="45"/>
      <c r="E350" s="46"/>
      <c r="F350" s="46"/>
      <c r="G350" s="47"/>
      <c r="H350" s="45"/>
    </row>
    <row r="351" spans="1:8" ht="22.5">
      <c r="A351" s="42" t="s">
        <v>808</v>
      </c>
      <c r="B351" s="43" t="s">
        <v>173</v>
      </c>
      <c r="C351" s="44"/>
      <c r="D351" s="45"/>
      <c r="E351" s="46"/>
      <c r="F351" s="46"/>
      <c r="G351" s="47"/>
      <c r="H351" s="45"/>
    </row>
    <row r="352" spans="1:8" ht="22.5">
      <c r="A352" s="42" t="s">
        <v>809</v>
      </c>
      <c r="B352" s="43" t="s">
        <v>174</v>
      </c>
      <c r="C352" s="44"/>
      <c r="D352" s="45"/>
      <c r="E352" s="46"/>
      <c r="F352" s="46"/>
      <c r="G352" s="47"/>
      <c r="H352" s="45"/>
    </row>
    <row r="353" spans="1:8" ht="22.5">
      <c r="A353" s="42" t="s">
        <v>810</v>
      </c>
      <c r="B353" s="43" t="s">
        <v>175</v>
      </c>
      <c r="C353" s="44"/>
      <c r="D353" s="45"/>
      <c r="E353" s="46"/>
      <c r="F353" s="46"/>
      <c r="G353" s="47"/>
      <c r="H353" s="45"/>
    </row>
    <row r="354" spans="1:8" ht="22.5">
      <c r="A354" s="150" t="s">
        <v>811</v>
      </c>
      <c r="B354" s="51" t="s">
        <v>176</v>
      </c>
      <c r="C354" s="44"/>
      <c r="D354" s="45"/>
      <c r="E354" s="46"/>
      <c r="F354" s="46"/>
      <c r="G354" s="47"/>
      <c r="H354" s="45"/>
    </row>
    <row r="355" spans="1:8" ht="15">
      <c r="A355" s="151"/>
      <c r="B355" s="51" t="s">
        <v>177</v>
      </c>
      <c r="C355" s="44"/>
      <c r="D355" s="45"/>
      <c r="E355" s="46"/>
      <c r="F355" s="46"/>
      <c r="G355" s="47"/>
      <c r="H355" s="45"/>
    </row>
    <row r="356" spans="1:8" ht="15">
      <c r="A356" s="152"/>
      <c r="B356" s="51" t="s">
        <v>178</v>
      </c>
      <c r="C356" s="44"/>
      <c r="D356" s="45"/>
      <c r="E356" s="46"/>
      <c r="F356" s="46"/>
      <c r="G356" s="47"/>
      <c r="H356" s="45"/>
    </row>
    <row r="357" spans="1:8" ht="22.5">
      <c r="A357" s="150" t="s">
        <v>812</v>
      </c>
      <c r="B357" s="51" t="s">
        <v>179</v>
      </c>
      <c r="C357" s="44"/>
      <c r="D357" s="45"/>
      <c r="E357" s="46"/>
      <c r="F357" s="46"/>
      <c r="G357" s="47"/>
      <c r="H357" s="45"/>
    </row>
    <row r="358" spans="1:8" ht="15">
      <c r="A358" s="151"/>
      <c r="B358" s="51" t="s">
        <v>180</v>
      </c>
      <c r="C358" s="44"/>
      <c r="D358" s="45"/>
      <c r="E358" s="46"/>
      <c r="F358" s="46"/>
      <c r="G358" s="47"/>
      <c r="H358" s="45"/>
    </row>
    <row r="359" spans="1:8" ht="15">
      <c r="A359" s="152"/>
      <c r="B359" s="51" t="s">
        <v>178</v>
      </c>
      <c r="C359" s="44"/>
      <c r="D359" s="45"/>
      <c r="E359" s="46"/>
      <c r="F359" s="46"/>
      <c r="G359" s="47"/>
      <c r="H359" s="45"/>
    </row>
    <row r="360" spans="1:8" ht="22.5">
      <c r="A360" s="150" t="s">
        <v>813</v>
      </c>
      <c r="B360" s="51" t="s">
        <v>181</v>
      </c>
      <c r="C360" s="44"/>
      <c r="D360" s="45"/>
      <c r="E360" s="46"/>
      <c r="F360" s="46"/>
      <c r="G360" s="47"/>
      <c r="H360" s="45"/>
    </row>
    <row r="361" spans="1:8" ht="15">
      <c r="A361" s="151"/>
      <c r="B361" s="51" t="s">
        <v>177</v>
      </c>
      <c r="C361" s="44"/>
      <c r="D361" s="45"/>
      <c r="E361" s="46"/>
      <c r="F361" s="46"/>
      <c r="G361" s="47"/>
      <c r="H361" s="45"/>
    </row>
    <row r="362" spans="1:8" ht="15">
      <c r="A362" s="152"/>
      <c r="B362" s="51" t="s">
        <v>182</v>
      </c>
      <c r="C362" s="44"/>
      <c r="D362" s="45"/>
      <c r="E362" s="46"/>
      <c r="F362" s="46"/>
      <c r="G362" s="47"/>
      <c r="H362" s="45"/>
    </row>
    <row r="363" spans="1:8" ht="22.5">
      <c r="A363" s="150" t="s">
        <v>814</v>
      </c>
      <c r="B363" s="51" t="s">
        <v>183</v>
      </c>
      <c r="C363" s="44"/>
      <c r="D363" s="45"/>
      <c r="E363" s="46"/>
      <c r="F363" s="46"/>
      <c r="G363" s="47"/>
      <c r="H363" s="45"/>
    </row>
    <row r="364" spans="1:8" ht="15">
      <c r="A364" s="151"/>
      <c r="B364" s="51" t="s">
        <v>180</v>
      </c>
      <c r="C364" s="44"/>
      <c r="D364" s="45"/>
      <c r="E364" s="46"/>
      <c r="F364" s="46"/>
      <c r="G364" s="47"/>
      <c r="H364" s="45"/>
    </row>
    <row r="365" spans="1:8" ht="15">
      <c r="A365" s="152"/>
      <c r="B365" s="51" t="s">
        <v>182</v>
      </c>
      <c r="C365" s="44"/>
      <c r="D365" s="45"/>
      <c r="E365" s="46"/>
      <c r="F365" s="46"/>
      <c r="G365" s="47"/>
      <c r="H365" s="45"/>
    </row>
    <row r="366" spans="1:8" ht="22.5">
      <c r="A366" s="150" t="s">
        <v>815</v>
      </c>
      <c r="B366" s="51" t="s">
        <v>184</v>
      </c>
      <c r="C366" s="44"/>
      <c r="D366" s="45"/>
      <c r="E366" s="46"/>
      <c r="F366" s="46"/>
      <c r="G366" s="47"/>
      <c r="H366" s="45"/>
    </row>
    <row r="367" spans="1:8" ht="15">
      <c r="A367" s="151"/>
      <c r="B367" s="51" t="s">
        <v>177</v>
      </c>
      <c r="C367" s="44"/>
      <c r="D367" s="45"/>
      <c r="E367" s="46"/>
      <c r="F367" s="46"/>
      <c r="G367" s="47"/>
      <c r="H367" s="45"/>
    </row>
    <row r="368" spans="1:8" ht="15">
      <c r="A368" s="152"/>
      <c r="B368" s="51" t="s">
        <v>185</v>
      </c>
      <c r="C368" s="44"/>
      <c r="D368" s="45"/>
      <c r="E368" s="46"/>
      <c r="F368" s="46"/>
      <c r="G368" s="47"/>
      <c r="H368" s="45"/>
    </row>
    <row r="369" spans="1:8" ht="22.5">
      <c r="A369" s="150" t="s">
        <v>816</v>
      </c>
      <c r="B369" s="51" t="s">
        <v>186</v>
      </c>
      <c r="C369" s="44"/>
      <c r="D369" s="45"/>
      <c r="E369" s="46"/>
      <c r="F369" s="46"/>
      <c r="G369" s="47"/>
      <c r="H369" s="45"/>
    </row>
    <row r="370" spans="1:8" ht="15">
      <c r="A370" s="151"/>
      <c r="B370" s="51" t="s">
        <v>180</v>
      </c>
      <c r="C370" s="44"/>
      <c r="D370" s="45"/>
      <c r="E370" s="46"/>
      <c r="F370" s="46"/>
      <c r="G370" s="47"/>
      <c r="H370" s="45"/>
    </row>
    <row r="371" spans="1:8" ht="15">
      <c r="A371" s="152"/>
      <c r="B371" s="51" t="s">
        <v>185</v>
      </c>
      <c r="C371" s="44"/>
      <c r="D371" s="45"/>
      <c r="E371" s="46"/>
      <c r="F371" s="46"/>
      <c r="G371" s="47"/>
      <c r="H371" s="45"/>
    </row>
    <row r="372" spans="1:8" ht="15">
      <c r="A372" s="42" t="s">
        <v>817</v>
      </c>
      <c r="B372" s="43" t="s">
        <v>187</v>
      </c>
      <c r="C372" s="44"/>
      <c r="D372" s="45"/>
      <c r="E372" s="46"/>
      <c r="F372" s="46"/>
      <c r="G372" s="47"/>
      <c r="H372" s="45"/>
    </row>
    <row r="373" spans="1:8" ht="22.5">
      <c r="A373" s="42" t="s">
        <v>818</v>
      </c>
      <c r="B373" s="43" t="s">
        <v>188</v>
      </c>
      <c r="C373" s="44"/>
      <c r="D373" s="45"/>
      <c r="E373" s="46"/>
      <c r="F373" s="46"/>
      <c r="G373" s="47"/>
      <c r="H373" s="45"/>
    </row>
    <row r="374" spans="1:8" ht="57">
      <c r="A374" s="42" t="s">
        <v>819</v>
      </c>
      <c r="B374" s="43" t="s">
        <v>820</v>
      </c>
      <c r="C374" s="103" t="s">
        <v>1162</v>
      </c>
      <c r="D374" s="38">
        <v>44600</v>
      </c>
      <c r="E374" s="60" t="s">
        <v>1295</v>
      </c>
      <c r="F374" s="60" t="s">
        <v>1296</v>
      </c>
      <c r="G374" s="61">
        <v>76.21</v>
      </c>
      <c r="H374" s="38">
        <v>44889</v>
      </c>
    </row>
    <row r="375" spans="1:8" ht="34.5">
      <c r="A375" s="42" t="s">
        <v>821</v>
      </c>
      <c r="B375" s="43" t="s">
        <v>189</v>
      </c>
      <c r="C375" s="107" t="s">
        <v>1053</v>
      </c>
      <c r="D375" s="38">
        <v>44600</v>
      </c>
      <c r="E375" s="60" t="s">
        <v>1295</v>
      </c>
      <c r="F375" s="60" t="s">
        <v>1296</v>
      </c>
      <c r="G375" s="61">
        <v>45.08</v>
      </c>
      <c r="H375" s="38">
        <v>44889</v>
      </c>
    </row>
    <row r="376" spans="1:8" ht="22.5">
      <c r="A376" s="42" t="s">
        <v>822</v>
      </c>
      <c r="B376" s="43" t="s">
        <v>190</v>
      </c>
      <c r="C376" s="103" t="s">
        <v>1054</v>
      </c>
      <c r="D376" s="38">
        <v>44600</v>
      </c>
      <c r="E376" s="60" t="s">
        <v>1297</v>
      </c>
      <c r="F376" s="60" t="s">
        <v>1298</v>
      </c>
      <c r="G376" s="61">
        <v>118.5</v>
      </c>
      <c r="H376" s="38">
        <v>44890</v>
      </c>
    </row>
    <row r="377" spans="1:8" ht="57">
      <c r="A377" s="42" t="s">
        <v>823</v>
      </c>
      <c r="B377" s="43" t="s">
        <v>191</v>
      </c>
      <c r="C377" s="103" t="s">
        <v>1055</v>
      </c>
      <c r="D377" s="38">
        <v>44600</v>
      </c>
      <c r="E377" s="60" t="s">
        <v>1297</v>
      </c>
      <c r="F377" s="60" t="s">
        <v>1298</v>
      </c>
      <c r="G377" s="61">
        <v>32.9</v>
      </c>
      <c r="H377" s="38">
        <v>44890</v>
      </c>
    </row>
    <row r="378" spans="1:8" ht="45">
      <c r="A378" s="42" t="s">
        <v>824</v>
      </c>
      <c r="B378" s="43" t="s">
        <v>192</v>
      </c>
      <c r="C378" s="113" t="s">
        <v>1056</v>
      </c>
      <c r="D378" s="38">
        <v>44237</v>
      </c>
      <c r="E378" s="60" t="s">
        <v>1164</v>
      </c>
      <c r="F378" s="60" t="s">
        <v>1163</v>
      </c>
      <c r="G378" s="61">
        <v>34.65</v>
      </c>
      <c r="H378" s="38">
        <v>44555</v>
      </c>
    </row>
    <row r="379" spans="1:8" ht="57">
      <c r="A379" s="42" t="s">
        <v>825</v>
      </c>
      <c r="B379" s="43" t="s">
        <v>193</v>
      </c>
      <c r="C379" s="107" t="s">
        <v>1057</v>
      </c>
      <c r="D379" s="38">
        <v>44600</v>
      </c>
      <c r="E379" s="60" t="s">
        <v>1297</v>
      </c>
      <c r="F379" s="60" t="s">
        <v>1298</v>
      </c>
      <c r="G379" s="61">
        <v>66.96</v>
      </c>
      <c r="H379" s="38">
        <v>44890</v>
      </c>
    </row>
    <row r="380" spans="1:8" ht="57">
      <c r="A380" s="42" t="s">
        <v>826</v>
      </c>
      <c r="B380" s="43" t="s">
        <v>827</v>
      </c>
      <c r="C380" s="62" t="s">
        <v>1165</v>
      </c>
      <c r="D380" s="38">
        <v>44600</v>
      </c>
      <c r="E380" s="60" t="s">
        <v>1297</v>
      </c>
      <c r="F380" s="60" t="s">
        <v>1298</v>
      </c>
      <c r="G380" s="61">
        <v>234.81</v>
      </c>
      <c r="H380" s="38">
        <v>44890</v>
      </c>
    </row>
    <row r="381" spans="1:8" ht="15">
      <c r="A381" s="42" t="s">
        <v>828</v>
      </c>
      <c r="B381" s="43" t="s">
        <v>194</v>
      </c>
      <c r="C381" s="44"/>
      <c r="D381" s="45"/>
      <c r="E381" s="46"/>
      <c r="F381" s="46"/>
      <c r="G381" s="47"/>
      <c r="H381" s="45"/>
    </row>
    <row r="382" spans="1:8" ht="15">
      <c r="A382" s="42" t="s">
        <v>829</v>
      </c>
      <c r="B382" s="43" t="s">
        <v>195</v>
      </c>
      <c r="C382" s="44"/>
      <c r="D382" s="45"/>
      <c r="E382" s="46"/>
      <c r="F382" s="46"/>
      <c r="G382" s="47"/>
      <c r="H382" s="45"/>
    </row>
    <row r="383" spans="1:8" ht="78.75">
      <c r="A383" s="42" t="s">
        <v>830</v>
      </c>
      <c r="B383" s="43" t="s">
        <v>196</v>
      </c>
      <c r="C383" s="59" t="s">
        <v>1166</v>
      </c>
      <c r="D383" s="38">
        <v>44600</v>
      </c>
      <c r="E383" s="60" t="s">
        <v>1297</v>
      </c>
      <c r="F383" s="60" t="s">
        <v>1298</v>
      </c>
      <c r="G383" s="61">
        <v>55.81</v>
      </c>
      <c r="H383" s="38">
        <v>44890</v>
      </c>
    </row>
    <row r="384" spans="1:8" ht="15">
      <c r="A384" s="52" t="s">
        <v>831</v>
      </c>
      <c r="B384" s="49" t="s">
        <v>262</v>
      </c>
      <c r="C384" s="44"/>
      <c r="D384" s="45"/>
      <c r="E384" s="46"/>
      <c r="F384" s="46"/>
      <c r="G384" s="47"/>
      <c r="H384" s="45"/>
    </row>
    <row r="385" spans="1:8" ht="15">
      <c r="A385" s="42" t="s">
        <v>832</v>
      </c>
      <c r="B385" s="43" t="s">
        <v>197</v>
      </c>
      <c r="C385" s="44"/>
      <c r="D385" s="45"/>
      <c r="E385" s="46"/>
      <c r="F385" s="46"/>
      <c r="G385" s="47"/>
      <c r="H385" s="45"/>
    </row>
    <row r="386" spans="1:8" ht="45.75">
      <c r="A386" s="42" t="s">
        <v>833</v>
      </c>
      <c r="B386" s="43" t="s">
        <v>198</v>
      </c>
      <c r="C386" s="107" t="s">
        <v>1201</v>
      </c>
      <c r="D386" s="38">
        <v>44823</v>
      </c>
      <c r="E386" s="60" t="s">
        <v>1198</v>
      </c>
      <c r="F386" s="60" t="s">
        <v>1199</v>
      </c>
      <c r="G386" s="61">
        <v>322.63</v>
      </c>
      <c r="H386" s="38">
        <v>44866</v>
      </c>
    </row>
    <row r="387" spans="1:8" ht="22.5">
      <c r="A387" s="42" t="s">
        <v>834</v>
      </c>
      <c r="B387" s="43" t="s">
        <v>199</v>
      </c>
      <c r="C387" s="44"/>
      <c r="D387" s="45"/>
      <c r="E387" s="46"/>
      <c r="F387" s="46"/>
      <c r="G387" s="47"/>
      <c r="H387" s="45"/>
    </row>
    <row r="388" spans="1:8" ht="22.5">
      <c r="A388" s="42" t="s">
        <v>835</v>
      </c>
      <c r="B388" s="43" t="s">
        <v>200</v>
      </c>
      <c r="C388" s="44"/>
      <c r="D388" s="45"/>
      <c r="E388" s="46"/>
      <c r="F388" s="46"/>
      <c r="G388" s="47"/>
      <c r="H388" s="45"/>
    </row>
    <row r="389" spans="1:8" ht="22.5">
      <c r="A389" s="42" t="s">
        <v>836</v>
      </c>
      <c r="B389" s="43" t="s">
        <v>201</v>
      </c>
      <c r="C389" s="44"/>
      <c r="D389" s="45"/>
      <c r="E389" s="46"/>
      <c r="F389" s="46"/>
      <c r="G389" s="47"/>
      <c r="H389" s="45"/>
    </row>
    <row r="390" spans="1:8" ht="56.25">
      <c r="A390" s="42" t="s">
        <v>837</v>
      </c>
      <c r="B390" s="43" t="s">
        <v>202</v>
      </c>
      <c r="C390" s="57" t="s">
        <v>1058</v>
      </c>
      <c r="D390" s="38">
        <v>44823</v>
      </c>
      <c r="E390" s="60" t="s">
        <v>1198</v>
      </c>
      <c r="F390" s="60" t="s">
        <v>1199</v>
      </c>
      <c r="G390" s="61">
        <v>352.33</v>
      </c>
      <c r="H390" s="38">
        <v>44866</v>
      </c>
    </row>
    <row r="391" spans="1:8" ht="22.5">
      <c r="A391" s="42" t="s">
        <v>838</v>
      </c>
      <c r="B391" s="43" t="s">
        <v>203</v>
      </c>
      <c r="C391" s="44"/>
      <c r="D391" s="45"/>
      <c r="E391" s="46"/>
      <c r="F391" s="46"/>
      <c r="G391" s="47"/>
      <c r="H391" s="45"/>
    </row>
    <row r="392" spans="1:8" ht="15">
      <c r="A392" s="42" t="s">
        <v>839</v>
      </c>
      <c r="B392" s="43" t="s">
        <v>204</v>
      </c>
      <c r="C392" s="44"/>
      <c r="D392" s="45"/>
      <c r="E392" s="46"/>
      <c r="F392" s="46"/>
      <c r="G392" s="47"/>
      <c r="H392" s="45"/>
    </row>
    <row r="393" spans="1:8" ht="90">
      <c r="A393" s="42" t="s">
        <v>840</v>
      </c>
      <c r="B393" s="43" t="s">
        <v>205</v>
      </c>
      <c r="C393" s="59" t="s">
        <v>1200</v>
      </c>
      <c r="D393" s="38">
        <v>44823</v>
      </c>
      <c r="E393" s="60" t="s">
        <v>1198</v>
      </c>
      <c r="F393" s="60" t="s">
        <v>1199</v>
      </c>
      <c r="G393" s="61">
        <v>21.43</v>
      </c>
      <c r="H393" s="38">
        <v>44866</v>
      </c>
    </row>
    <row r="394" spans="1:8" ht="90">
      <c r="A394" s="42" t="s">
        <v>841</v>
      </c>
      <c r="B394" s="43" t="s">
        <v>206</v>
      </c>
      <c r="C394" s="59" t="s">
        <v>1059</v>
      </c>
      <c r="D394" s="38">
        <v>44823</v>
      </c>
      <c r="E394" s="60" t="s">
        <v>1198</v>
      </c>
      <c r="F394" s="60" t="s">
        <v>1199</v>
      </c>
      <c r="G394" s="61">
        <v>352.33</v>
      </c>
      <c r="H394" s="38">
        <v>44866</v>
      </c>
    </row>
    <row r="395" spans="1:8" ht="22.5">
      <c r="A395" s="42" t="s">
        <v>842</v>
      </c>
      <c r="B395" s="43" t="s">
        <v>207</v>
      </c>
      <c r="C395" s="44"/>
      <c r="D395" s="45"/>
      <c r="E395" s="46"/>
      <c r="F395" s="46"/>
      <c r="G395" s="47"/>
      <c r="H395" s="45"/>
    </row>
    <row r="396" spans="1:8" ht="15">
      <c r="A396" s="42" t="s">
        <v>843</v>
      </c>
      <c r="B396" s="43" t="s">
        <v>208</v>
      </c>
      <c r="C396" s="57"/>
      <c r="D396" s="38"/>
      <c r="E396" s="60"/>
      <c r="F396" s="60"/>
      <c r="G396" s="61"/>
      <c r="H396" s="38"/>
    </row>
    <row r="397" spans="1:8" ht="22.5">
      <c r="A397" s="42" t="s">
        <v>844</v>
      </c>
      <c r="B397" s="43" t="s">
        <v>209</v>
      </c>
      <c r="C397" s="44"/>
      <c r="D397" s="45"/>
      <c r="E397" s="46"/>
      <c r="F397" s="46"/>
      <c r="G397" s="47"/>
      <c r="H397" s="45"/>
    </row>
    <row r="398" spans="1:8" ht="33.75">
      <c r="A398" s="42" t="s">
        <v>845</v>
      </c>
      <c r="B398" s="43" t="s">
        <v>210</v>
      </c>
      <c r="C398" s="44"/>
      <c r="D398" s="45"/>
      <c r="E398" s="46"/>
      <c r="F398" s="46"/>
      <c r="G398" s="47"/>
      <c r="H398" s="45"/>
    </row>
    <row r="399" spans="1:8" ht="15">
      <c r="A399" s="42" t="s">
        <v>846</v>
      </c>
      <c r="B399" s="43" t="s">
        <v>211</v>
      </c>
      <c r="C399" s="44"/>
      <c r="D399" s="45"/>
      <c r="E399" s="46"/>
      <c r="F399" s="46"/>
      <c r="G399" s="47"/>
      <c r="H399" s="45"/>
    </row>
    <row r="400" spans="1:8" ht="15">
      <c r="A400" s="42" t="s">
        <v>847</v>
      </c>
      <c r="B400" s="43" t="s">
        <v>212</v>
      </c>
      <c r="C400" s="44"/>
      <c r="D400" s="45"/>
      <c r="E400" s="46"/>
      <c r="F400" s="46"/>
      <c r="G400" s="47"/>
      <c r="H400" s="45"/>
    </row>
    <row r="401" spans="1:8" ht="15">
      <c r="A401" s="42" t="s">
        <v>848</v>
      </c>
      <c r="B401" s="43" t="s">
        <v>213</v>
      </c>
      <c r="C401" s="44"/>
      <c r="D401" s="45"/>
      <c r="E401" s="46"/>
      <c r="F401" s="46"/>
      <c r="G401" s="47"/>
      <c r="H401" s="45"/>
    </row>
    <row r="402" spans="1:8" ht="15">
      <c r="A402" s="42" t="s">
        <v>224</v>
      </c>
      <c r="B402" s="43" t="s">
        <v>263</v>
      </c>
      <c r="C402" s="44"/>
      <c r="D402" s="45"/>
      <c r="E402" s="46"/>
      <c r="F402" s="46"/>
      <c r="G402" s="47"/>
      <c r="H402" s="45"/>
    </row>
    <row r="403" spans="1:8" ht="15" customHeight="1">
      <c r="A403" s="146" t="s">
        <v>264</v>
      </c>
      <c r="B403" s="147"/>
      <c r="C403" s="147"/>
      <c r="D403" s="147"/>
      <c r="E403" s="147"/>
      <c r="F403" s="147"/>
      <c r="G403" s="147"/>
      <c r="H403" s="148"/>
    </row>
    <row r="404" spans="1:8" ht="22.5">
      <c r="A404" s="42" t="s">
        <v>849</v>
      </c>
      <c r="B404" s="43" t="s">
        <v>214</v>
      </c>
      <c r="C404" s="44"/>
      <c r="D404" s="45"/>
      <c r="E404" s="46"/>
      <c r="F404" s="46"/>
      <c r="G404" s="47"/>
      <c r="H404" s="45"/>
    </row>
    <row r="405" spans="1:8" ht="22.5">
      <c r="A405" s="42" t="s">
        <v>850</v>
      </c>
      <c r="B405" s="43" t="s">
        <v>215</v>
      </c>
      <c r="C405" s="44"/>
      <c r="D405" s="45"/>
      <c r="E405" s="46"/>
      <c r="F405" s="46"/>
      <c r="G405" s="47"/>
      <c r="H405" s="45"/>
    </row>
    <row r="406" spans="1:8" ht="45.75">
      <c r="A406" s="42" t="s">
        <v>851</v>
      </c>
      <c r="B406" s="43" t="s">
        <v>216</v>
      </c>
      <c r="C406" s="103" t="s">
        <v>1060</v>
      </c>
      <c r="D406" s="38">
        <v>44228</v>
      </c>
      <c r="E406" s="40" t="s">
        <v>1061</v>
      </c>
      <c r="F406" s="90" t="s">
        <v>1062</v>
      </c>
      <c r="G406" s="41">
        <v>12.15</v>
      </c>
      <c r="H406" s="38">
        <v>44554</v>
      </c>
    </row>
    <row r="407" spans="1:8" ht="33.75">
      <c r="A407" s="42" t="s">
        <v>852</v>
      </c>
      <c r="B407" s="43" t="s">
        <v>265</v>
      </c>
      <c r="C407" s="44"/>
      <c r="D407" s="45"/>
      <c r="E407" s="46"/>
      <c r="F407" s="46"/>
      <c r="G407" s="47"/>
      <c r="H407" s="45"/>
    </row>
    <row r="408" spans="1:8" ht="33.75">
      <c r="A408" s="42" t="s">
        <v>853</v>
      </c>
      <c r="B408" s="43" t="s">
        <v>266</v>
      </c>
      <c r="C408" s="44"/>
      <c r="D408" s="45"/>
      <c r="E408" s="46"/>
      <c r="F408" s="46"/>
      <c r="G408" s="47"/>
      <c r="H408" s="45"/>
    </row>
    <row r="409" spans="1:8" ht="33.75">
      <c r="A409" s="42" t="s">
        <v>854</v>
      </c>
      <c r="B409" s="43" t="s">
        <v>267</v>
      </c>
      <c r="C409" s="44"/>
      <c r="D409" s="45"/>
      <c r="E409" s="46"/>
      <c r="F409" s="46"/>
      <c r="G409" s="47"/>
      <c r="H409" s="45"/>
    </row>
    <row r="410" spans="1:8" ht="33.75">
      <c r="A410" s="42" t="s">
        <v>855</v>
      </c>
      <c r="B410" s="43" t="s">
        <v>268</v>
      </c>
      <c r="C410" s="103"/>
      <c r="D410" s="38"/>
      <c r="E410" s="40"/>
      <c r="F410" s="90"/>
      <c r="G410" s="41"/>
      <c r="H410" s="38"/>
    </row>
    <row r="411" spans="1:8" ht="33.75">
      <c r="A411" s="42" t="s">
        <v>856</v>
      </c>
      <c r="B411" s="43" t="s">
        <v>857</v>
      </c>
      <c r="C411" s="44"/>
      <c r="D411" s="45"/>
      <c r="E411" s="46"/>
      <c r="F411" s="46"/>
      <c r="G411" s="47"/>
      <c r="H411" s="45"/>
    </row>
    <row r="412" spans="1:8" ht="33.75">
      <c r="A412" s="42" t="s">
        <v>858</v>
      </c>
      <c r="B412" s="43" t="s">
        <v>269</v>
      </c>
      <c r="C412" s="103" t="s">
        <v>1167</v>
      </c>
      <c r="D412" s="38">
        <v>44603</v>
      </c>
      <c r="E412" s="40" t="s">
        <v>1299</v>
      </c>
      <c r="F412" s="90" t="s">
        <v>1300</v>
      </c>
      <c r="G412" s="41">
        <v>27.58</v>
      </c>
      <c r="H412" s="38">
        <v>44918</v>
      </c>
    </row>
    <row r="413" spans="1:8" ht="33.75">
      <c r="A413" s="42" t="s">
        <v>859</v>
      </c>
      <c r="B413" s="43" t="s">
        <v>270</v>
      </c>
      <c r="C413" s="44"/>
      <c r="D413" s="45"/>
      <c r="E413" s="46"/>
      <c r="F413" s="46"/>
      <c r="G413" s="47"/>
      <c r="H413" s="45"/>
    </row>
    <row r="414" spans="1:8" ht="33.75">
      <c r="A414" s="42" t="s">
        <v>860</v>
      </c>
      <c r="B414" s="49" t="s">
        <v>271</v>
      </c>
      <c r="C414" s="103" t="s">
        <v>1167</v>
      </c>
      <c r="D414" s="38">
        <v>44603</v>
      </c>
      <c r="E414" s="40" t="s">
        <v>1299</v>
      </c>
      <c r="F414" s="90" t="s">
        <v>1300</v>
      </c>
      <c r="G414" s="41">
        <v>30.73</v>
      </c>
      <c r="H414" s="38">
        <v>44918</v>
      </c>
    </row>
    <row r="415" spans="1:8" ht="33.75">
      <c r="A415" s="42" t="s">
        <v>861</v>
      </c>
      <c r="B415" s="49" t="s">
        <v>272</v>
      </c>
      <c r="C415" s="44"/>
      <c r="D415" s="45"/>
      <c r="E415" s="46"/>
      <c r="F415" s="46"/>
      <c r="G415" s="47"/>
      <c r="H415" s="45"/>
    </row>
    <row r="416" spans="1:8" ht="33.75">
      <c r="A416" s="42" t="s">
        <v>862</v>
      </c>
      <c r="B416" s="49" t="s">
        <v>273</v>
      </c>
      <c r="C416" s="103" t="s">
        <v>1167</v>
      </c>
      <c r="D416" s="38">
        <v>44603</v>
      </c>
      <c r="E416" s="40" t="s">
        <v>1299</v>
      </c>
      <c r="F416" s="90" t="s">
        <v>1300</v>
      </c>
      <c r="G416" s="41">
        <v>33.08</v>
      </c>
      <c r="H416" s="38">
        <v>44918</v>
      </c>
    </row>
    <row r="417" spans="1:8" ht="15">
      <c r="A417" s="42" t="s">
        <v>863</v>
      </c>
      <c r="B417" s="49" t="s">
        <v>864</v>
      </c>
      <c r="C417" s="44"/>
      <c r="D417" s="45"/>
      <c r="E417" s="46"/>
      <c r="F417" s="46"/>
      <c r="G417" s="47"/>
      <c r="H417" s="45"/>
    </row>
    <row r="418" spans="1:8" ht="15">
      <c r="A418" s="42" t="s">
        <v>865</v>
      </c>
      <c r="B418" s="49" t="s">
        <v>866</v>
      </c>
      <c r="C418" s="44"/>
      <c r="D418" s="45"/>
      <c r="E418" s="46"/>
      <c r="F418" s="46"/>
      <c r="G418" s="47"/>
      <c r="H418" s="45"/>
    </row>
    <row r="419" spans="1:8" ht="15">
      <c r="A419" s="42" t="s">
        <v>867</v>
      </c>
      <c r="B419" s="49" t="s">
        <v>868</v>
      </c>
      <c r="C419" s="44"/>
      <c r="D419" s="45"/>
      <c r="E419" s="46"/>
      <c r="F419" s="46"/>
      <c r="G419" s="47"/>
      <c r="H419" s="45"/>
    </row>
    <row r="420" spans="1:8" ht="15">
      <c r="A420" s="42" t="s">
        <v>869</v>
      </c>
      <c r="B420" s="49" t="s">
        <v>870</v>
      </c>
      <c r="C420" s="44"/>
      <c r="D420" s="45"/>
      <c r="E420" s="46"/>
      <c r="F420" s="46"/>
      <c r="G420" s="47"/>
      <c r="H420" s="45"/>
    </row>
    <row r="421" spans="1:8" ht="15">
      <c r="A421" s="42" t="s">
        <v>871</v>
      </c>
      <c r="B421" s="49" t="s">
        <v>872</v>
      </c>
      <c r="C421" s="44"/>
      <c r="D421" s="45"/>
      <c r="E421" s="46"/>
      <c r="F421" s="46"/>
      <c r="G421" s="47"/>
      <c r="H421" s="45"/>
    </row>
    <row r="422" spans="1:8" ht="79.5">
      <c r="A422" s="42" t="s">
        <v>224</v>
      </c>
      <c r="B422" s="49" t="s">
        <v>274</v>
      </c>
      <c r="C422" s="107" t="s">
        <v>1169</v>
      </c>
      <c r="D422" s="38">
        <v>44774</v>
      </c>
      <c r="E422" s="40" t="s">
        <v>1301</v>
      </c>
      <c r="F422" s="40" t="s">
        <v>1302</v>
      </c>
      <c r="G422" s="41">
        <v>38.06</v>
      </c>
      <c r="H422" s="38">
        <v>44918</v>
      </c>
    </row>
    <row r="423" spans="1:8" ht="113.25">
      <c r="A423" s="42" t="s">
        <v>224</v>
      </c>
      <c r="B423" s="49" t="s">
        <v>275</v>
      </c>
      <c r="C423" s="107" t="s">
        <v>1168</v>
      </c>
      <c r="D423" s="38">
        <v>44774</v>
      </c>
      <c r="E423" s="40" t="s">
        <v>1301</v>
      </c>
      <c r="F423" s="40" t="s">
        <v>1302</v>
      </c>
      <c r="G423" s="41">
        <v>47.39</v>
      </c>
      <c r="H423" s="38">
        <v>44918</v>
      </c>
    </row>
    <row r="424" spans="1:8" ht="15">
      <c r="A424" s="42" t="s">
        <v>224</v>
      </c>
      <c r="B424" s="43" t="s">
        <v>276</v>
      </c>
      <c r="C424" s="44"/>
      <c r="D424" s="45"/>
      <c r="E424" s="46"/>
      <c r="F424" s="46"/>
      <c r="G424" s="47"/>
      <c r="H424" s="45"/>
    </row>
    <row r="425" spans="1:8" ht="67.5">
      <c r="A425" s="42" t="s">
        <v>224</v>
      </c>
      <c r="B425" s="43" t="s">
        <v>277</v>
      </c>
      <c r="C425" s="129" t="s">
        <v>1170</v>
      </c>
      <c r="D425" s="45">
        <v>44603</v>
      </c>
      <c r="E425" s="46" t="s">
        <v>1102</v>
      </c>
      <c r="F425" s="46" t="s">
        <v>1103</v>
      </c>
      <c r="G425" s="47">
        <v>76.91</v>
      </c>
      <c r="H425" s="45">
        <v>44713</v>
      </c>
    </row>
    <row r="426" spans="1:8" ht="15">
      <c r="A426" s="42" t="s">
        <v>224</v>
      </c>
      <c r="B426" s="43" t="s">
        <v>278</v>
      </c>
      <c r="C426" s="44"/>
      <c r="D426" s="45"/>
      <c r="E426" s="46"/>
      <c r="F426" s="46"/>
      <c r="G426" s="47"/>
      <c r="H426" s="45"/>
    </row>
    <row r="427" spans="1:8" ht="22.5">
      <c r="A427" s="42" t="s">
        <v>224</v>
      </c>
      <c r="B427" s="43" t="s">
        <v>279</v>
      </c>
      <c r="C427" s="44"/>
      <c r="D427" s="45"/>
      <c r="E427" s="46"/>
      <c r="F427" s="46"/>
      <c r="G427" s="47"/>
      <c r="H427" s="45"/>
    </row>
    <row r="428" spans="1:8" ht="15" customHeight="1">
      <c r="A428" s="146" t="s">
        <v>280</v>
      </c>
      <c r="B428" s="147"/>
      <c r="C428" s="147"/>
      <c r="D428" s="147"/>
      <c r="E428" s="147"/>
      <c r="F428" s="147"/>
      <c r="G428" s="147"/>
      <c r="H428" s="148"/>
    </row>
    <row r="429" spans="1:8" ht="146.25">
      <c r="A429" s="42" t="s">
        <v>873</v>
      </c>
      <c r="B429" s="43" t="s">
        <v>218</v>
      </c>
      <c r="C429" s="108" t="s">
        <v>1063</v>
      </c>
      <c r="D429" s="50" t="s">
        <v>1064</v>
      </c>
      <c r="E429" s="50" t="s">
        <v>924</v>
      </c>
      <c r="F429" s="50" t="s">
        <v>1065</v>
      </c>
      <c r="G429" s="50" t="s">
        <v>1066</v>
      </c>
      <c r="H429" s="50" t="s">
        <v>1067</v>
      </c>
    </row>
    <row r="430" spans="1:8" ht="113.25">
      <c r="A430" s="42" t="s">
        <v>874</v>
      </c>
      <c r="B430" s="43" t="s">
        <v>219</v>
      </c>
      <c r="C430" s="107" t="s">
        <v>1068</v>
      </c>
      <c r="D430" s="38">
        <v>44389</v>
      </c>
      <c r="E430" s="40" t="s">
        <v>924</v>
      </c>
      <c r="F430" s="40" t="s">
        <v>1065</v>
      </c>
      <c r="G430" s="78">
        <v>4596.67</v>
      </c>
      <c r="H430" s="38">
        <v>44553</v>
      </c>
    </row>
    <row r="431" spans="1:8" ht="22.5">
      <c r="A431" s="42" t="s">
        <v>875</v>
      </c>
      <c r="B431" s="43" t="s">
        <v>220</v>
      </c>
      <c r="C431" s="44"/>
      <c r="D431" s="45"/>
      <c r="E431" s="46"/>
      <c r="F431" s="46"/>
      <c r="G431" s="47"/>
      <c r="H431" s="45"/>
    </row>
    <row r="432" spans="1:8" ht="33.75">
      <c r="A432" s="42" t="s">
        <v>876</v>
      </c>
      <c r="B432" s="43" t="s">
        <v>877</v>
      </c>
      <c r="C432" s="44"/>
      <c r="D432" s="45"/>
      <c r="E432" s="46"/>
      <c r="F432" s="46"/>
      <c r="G432" s="47"/>
      <c r="H432" s="45"/>
    </row>
    <row r="433" spans="1:8" ht="192">
      <c r="A433" s="42" t="s">
        <v>878</v>
      </c>
      <c r="B433" s="43" t="s">
        <v>217</v>
      </c>
      <c r="C433" s="107" t="s">
        <v>1303</v>
      </c>
      <c r="D433" s="38">
        <v>44897</v>
      </c>
      <c r="E433" s="40" t="s">
        <v>1304</v>
      </c>
      <c r="F433" s="90" t="s">
        <v>1305</v>
      </c>
      <c r="G433" s="41">
        <v>16600</v>
      </c>
      <c r="H433" s="38">
        <v>44918</v>
      </c>
    </row>
    <row r="434" spans="1:8" ht="15">
      <c r="A434" s="146" t="s">
        <v>879</v>
      </c>
      <c r="B434" s="147"/>
      <c r="C434" s="147"/>
      <c r="D434" s="147"/>
      <c r="E434" s="147"/>
      <c r="F434" s="147"/>
      <c r="G434" s="147"/>
      <c r="H434" s="148"/>
    </row>
    <row r="435" spans="1:8" ht="33.75">
      <c r="A435" s="42" t="s">
        <v>880</v>
      </c>
      <c r="B435" s="43" t="s">
        <v>881</v>
      </c>
      <c r="C435" s="44"/>
      <c r="D435" s="45"/>
      <c r="E435" s="46"/>
      <c r="F435" s="46"/>
      <c r="G435" s="47"/>
      <c r="H435" s="45"/>
    </row>
    <row r="436" spans="1:8" ht="33.75">
      <c r="A436" s="42" t="s">
        <v>882</v>
      </c>
      <c r="B436" s="43" t="s">
        <v>883</v>
      </c>
      <c r="C436" s="44"/>
      <c r="D436" s="45"/>
      <c r="E436" s="46"/>
      <c r="F436" s="46"/>
      <c r="G436" s="47"/>
      <c r="H436" s="45"/>
    </row>
    <row r="437" spans="1:8" ht="15">
      <c r="A437" s="146" t="s">
        <v>281</v>
      </c>
      <c r="B437" s="147"/>
      <c r="C437" s="147"/>
      <c r="D437" s="147"/>
      <c r="E437" s="147"/>
      <c r="F437" s="147"/>
      <c r="G437" s="147"/>
      <c r="H437" s="148"/>
    </row>
    <row r="438" spans="1:8" ht="236.25">
      <c r="A438" s="42" t="s">
        <v>224</v>
      </c>
      <c r="B438" s="43" t="s">
        <v>282</v>
      </c>
      <c r="C438" s="59" t="s">
        <v>1069</v>
      </c>
      <c r="D438" s="38">
        <v>44328</v>
      </c>
      <c r="E438" s="40" t="s">
        <v>1070</v>
      </c>
      <c r="F438" s="90" t="s">
        <v>1071</v>
      </c>
      <c r="G438" s="41">
        <v>554123.28</v>
      </c>
      <c r="H438" s="38">
        <v>44400</v>
      </c>
    </row>
    <row r="439" spans="1:8" ht="303.75">
      <c r="A439" s="42" t="s">
        <v>224</v>
      </c>
      <c r="B439" s="43" t="s">
        <v>282</v>
      </c>
      <c r="C439" s="59" t="s">
        <v>1072</v>
      </c>
      <c r="D439" s="38">
        <v>44866</v>
      </c>
      <c r="E439" s="40" t="s">
        <v>1308</v>
      </c>
      <c r="F439" s="90" t="s">
        <v>1309</v>
      </c>
      <c r="G439" s="41">
        <v>813000</v>
      </c>
      <c r="H439" s="38">
        <v>44911</v>
      </c>
    </row>
    <row r="440" spans="1:8" ht="180">
      <c r="A440" s="42" t="s">
        <v>224</v>
      </c>
      <c r="B440" s="43" t="s">
        <v>283</v>
      </c>
      <c r="C440" s="59" t="s">
        <v>1073</v>
      </c>
      <c r="D440" s="38">
        <v>44328</v>
      </c>
      <c r="E440" s="40" t="s">
        <v>1070</v>
      </c>
      <c r="F440" s="90" t="s">
        <v>1071</v>
      </c>
      <c r="G440" s="41">
        <v>554123.25</v>
      </c>
      <c r="H440" s="38">
        <v>44400</v>
      </c>
    </row>
    <row r="441" spans="1:8" ht="303.75">
      <c r="A441" s="42" t="s">
        <v>224</v>
      </c>
      <c r="B441" s="43" t="s">
        <v>283</v>
      </c>
      <c r="C441" s="59" t="s">
        <v>1074</v>
      </c>
      <c r="D441" s="38">
        <v>44866</v>
      </c>
      <c r="E441" s="40" t="s">
        <v>1308</v>
      </c>
      <c r="F441" s="90" t="s">
        <v>1309</v>
      </c>
      <c r="G441" s="41">
        <v>813000</v>
      </c>
      <c r="H441" s="38">
        <v>44911</v>
      </c>
    </row>
    <row r="442" spans="1:8" ht="292.5">
      <c r="A442" s="42" t="s">
        <v>224</v>
      </c>
      <c r="B442" s="43" t="s">
        <v>284</v>
      </c>
      <c r="C442" s="59" t="s">
        <v>1075</v>
      </c>
      <c r="D442" s="38">
        <v>44844</v>
      </c>
      <c r="E442" s="40" t="s">
        <v>1203</v>
      </c>
      <c r="F442" s="90" t="s">
        <v>1202</v>
      </c>
      <c r="G442" s="41">
        <v>808769.16</v>
      </c>
      <c r="H442" s="38">
        <v>44874</v>
      </c>
    </row>
    <row r="443" spans="1:8" ht="236.25">
      <c r="A443" s="42" t="s">
        <v>224</v>
      </c>
      <c r="B443" s="43" t="s">
        <v>284</v>
      </c>
      <c r="C443" s="59" t="s">
        <v>1069</v>
      </c>
      <c r="D443" s="38">
        <v>44900</v>
      </c>
      <c r="E443" s="40" t="s">
        <v>1306</v>
      </c>
      <c r="F443" s="90" t="s">
        <v>1307</v>
      </c>
      <c r="G443" s="41">
        <v>813000</v>
      </c>
      <c r="H443" s="38">
        <v>44911</v>
      </c>
    </row>
    <row r="444" spans="1:8" ht="15">
      <c r="A444" s="42" t="s">
        <v>224</v>
      </c>
      <c r="B444" s="43" t="s">
        <v>285</v>
      </c>
      <c r="C444" s="44"/>
      <c r="D444" s="45"/>
      <c r="E444" s="46"/>
      <c r="F444" s="46"/>
      <c r="G444" s="47"/>
      <c r="H444" s="45"/>
    </row>
    <row r="445" spans="1:8" ht="15">
      <c r="A445" s="42" t="s">
        <v>224</v>
      </c>
      <c r="B445" s="43" t="s">
        <v>286</v>
      </c>
      <c r="C445" s="44"/>
      <c r="D445" s="45"/>
      <c r="E445" s="46"/>
      <c r="F445" s="46"/>
      <c r="G445" s="47"/>
      <c r="H445" s="45"/>
    </row>
    <row r="446" spans="1:8" ht="112.5">
      <c r="A446" s="42" t="s">
        <v>224</v>
      </c>
      <c r="B446" s="43" t="s">
        <v>287</v>
      </c>
      <c r="C446" s="59" t="s">
        <v>1076</v>
      </c>
      <c r="D446" s="38">
        <v>44544</v>
      </c>
      <c r="E446" s="40" t="s">
        <v>1077</v>
      </c>
      <c r="F446" s="40" t="s">
        <v>1078</v>
      </c>
      <c r="G446" s="41">
        <v>765616.67</v>
      </c>
      <c r="H446" s="38">
        <v>44557</v>
      </c>
    </row>
    <row r="447" spans="1:8" ht="15">
      <c r="A447" s="146" t="s">
        <v>292</v>
      </c>
      <c r="B447" s="147"/>
      <c r="C447" s="147"/>
      <c r="D447" s="147"/>
      <c r="E447" s="147"/>
      <c r="F447" s="147"/>
      <c r="G447" s="147"/>
      <c r="H447" s="148"/>
    </row>
    <row r="448" spans="1:8" ht="44.25" customHeight="1">
      <c r="A448" s="42" t="s">
        <v>293</v>
      </c>
      <c r="B448" s="53" t="s">
        <v>476</v>
      </c>
      <c r="C448" s="54" t="s">
        <v>896</v>
      </c>
      <c r="D448" s="55" t="s">
        <v>896</v>
      </c>
      <c r="E448" s="54" t="s">
        <v>896</v>
      </c>
      <c r="F448" s="54" t="s">
        <v>896</v>
      </c>
      <c r="G448" s="56" t="s">
        <v>896</v>
      </c>
      <c r="H448" s="55" t="s">
        <v>896</v>
      </c>
    </row>
    <row r="449" spans="1:8" ht="44.25" customHeight="1">
      <c r="A449" s="42" t="s">
        <v>293</v>
      </c>
      <c r="B449" s="114" t="s">
        <v>1079</v>
      </c>
      <c r="C449" s="115" t="s">
        <v>1101</v>
      </c>
      <c r="D449" s="116">
        <v>44757</v>
      </c>
      <c r="E449" s="117" t="s">
        <v>1312</v>
      </c>
      <c r="F449" s="117" t="s">
        <v>1313</v>
      </c>
      <c r="G449" s="118">
        <v>95580.9</v>
      </c>
      <c r="H449" s="116">
        <v>44781</v>
      </c>
    </row>
    <row r="450" spans="1:8" ht="44.25" customHeight="1">
      <c r="A450" s="42" t="s">
        <v>293</v>
      </c>
      <c r="B450" s="119" t="s">
        <v>1080</v>
      </c>
      <c r="C450" s="103" t="s">
        <v>1081</v>
      </c>
      <c r="D450" s="120">
        <v>43957</v>
      </c>
      <c r="E450" s="121" t="s">
        <v>1042</v>
      </c>
      <c r="F450" s="90" t="s">
        <v>1082</v>
      </c>
      <c r="G450" s="78">
        <v>79316.8</v>
      </c>
      <c r="H450" s="38">
        <v>43978</v>
      </c>
    </row>
    <row r="451" spans="1:8" ht="15" hidden="1">
      <c r="A451" s="30"/>
      <c r="B451" s="34"/>
      <c r="C451" s="26"/>
      <c r="D451" s="27"/>
      <c r="E451" s="28"/>
      <c r="F451" s="28"/>
      <c r="G451" s="29"/>
      <c r="H451" s="27"/>
    </row>
    <row r="452" spans="1:8" ht="248.25">
      <c r="A452" s="42" t="s">
        <v>293</v>
      </c>
      <c r="B452" s="124" t="s">
        <v>1083</v>
      </c>
      <c r="C452" s="123" t="s">
        <v>1084</v>
      </c>
      <c r="D452" s="38">
        <v>44496</v>
      </c>
      <c r="E452" s="40" t="s">
        <v>1085</v>
      </c>
      <c r="F452" s="122" t="s">
        <v>1086</v>
      </c>
      <c r="G452" s="78">
        <v>231355.37</v>
      </c>
      <c r="H452" s="38">
        <v>44543</v>
      </c>
    </row>
    <row r="453" spans="1:8" ht="383.25">
      <c r="A453" s="42" t="s">
        <v>293</v>
      </c>
      <c r="B453" s="125" t="s">
        <v>1087</v>
      </c>
      <c r="C453" s="123" t="s">
        <v>1088</v>
      </c>
      <c r="D453" s="38">
        <v>43810</v>
      </c>
      <c r="E453" s="40" t="s">
        <v>1089</v>
      </c>
      <c r="F453" s="122" t="s">
        <v>1090</v>
      </c>
      <c r="G453" s="78">
        <v>403725.28</v>
      </c>
      <c r="H453" s="91">
        <v>43824</v>
      </c>
    </row>
    <row r="454" spans="1:8" ht="259.5">
      <c r="A454" s="42" t="s">
        <v>293</v>
      </c>
      <c r="B454" s="126" t="s">
        <v>1174</v>
      </c>
      <c r="C454" s="123" t="s">
        <v>1175</v>
      </c>
      <c r="D454" s="38">
        <v>44739</v>
      </c>
      <c r="E454" s="40" t="s">
        <v>1177</v>
      </c>
      <c r="F454" s="127" t="s">
        <v>1176</v>
      </c>
      <c r="G454" s="128">
        <v>158000</v>
      </c>
      <c r="H454" s="91">
        <v>44792</v>
      </c>
    </row>
    <row r="455" spans="1:8" ht="248.25">
      <c r="A455" s="42" t="s">
        <v>293</v>
      </c>
      <c r="B455" s="126" t="s">
        <v>1091</v>
      </c>
      <c r="C455" s="123" t="s">
        <v>1171</v>
      </c>
      <c r="D455" s="40" t="s">
        <v>1172</v>
      </c>
      <c r="E455" s="40" t="s">
        <v>1192</v>
      </c>
      <c r="F455" s="127" t="s">
        <v>1173</v>
      </c>
      <c r="G455" s="128">
        <v>136372.85</v>
      </c>
      <c r="H455" s="91">
        <v>44739</v>
      </c>
    </row>
    <row r="456" spans="1:8" ht="405.75">
      <c r="A456" s="42" t="s">
        <v>293</v>
      </c>
      <c r="B456" s="126" t="s">
        <v>1194</v>
      </c>
      <c r="C456" s="123" t="s">
        <v>1193</v>
      </c>
      <c r="D456" s="40" t="s">
        <v>1196</v>
      </c>
      <c r="E456" s="40" t="s">
        <v>1195</v>
      </c>
      <c r="F456" s="127" t="s">
        <v>1197</v>
      </c>
      <c r="G456" s="128">
        <v>184210</v>
      </c>
      <c r="H456" s="91">
        <v>44811</v>
      </c>
    </row>
    <row r="457" spans="1:8" ht="90.75">
      <c r="A457" s="42" t="s">
        <v>293</v>
      </c>
      <c r="B457" s="126" t="s">
        <v>1318</v>
      </c>
      <c r="C457" s="123" t="s">
        <v>1319</v>
      </c>
      <c r="D457" s="40" t="s">
        <v>1321</v>
      </c>
      <c r="E457" s="40" t="s">
        <v>1320</v>
      </c>
      <c r="F457" s="127" t="s">
        <v>1322</v>
      </c>
      <c r="G457" s="128">
        <v>29997.5</v>
      </c>
      <c r="H457" s="91">
        <v>44915</v>
      </c>
    </row>
    <row r="458" spans="1:8" ht="394.5">
      <c r="A458" s="42" t="s">
        <v>293</v>
      </c>
      <c r="B458" s="126" t="s">
        <v>1314</v>
      </c>
      <c r="C458" s="123" t="s">
        <v>1315</v>
      </c>
      <c r="D458" s="40" t="s">
        <v>1317</v>
      </c>
      <c r="E458" s="40" t="s">
        <v>1316</v>
      </c>
      <c r="F458" s="127"/>
      <c r="G458" s="128">
        <v>583479.83</v>
      </c>
      <c r="H458" s="91">
        <v>44781</v>
      </c>
    </row>
    <row r="459" spans="1:8" ht="203.25">
      <c r="A459" s="42" t="s">
        <v>293</v>
      </c>
      <c r="B459" s="126" t="s">
        <v>1092</v>
      </c>
      <c r="C459" s="123" t="s">
        <v>1093</v>
      </c>
      <c r="D459" s="38">
        <v>44841</v>
      </c>
      <c r="E459" s="40" t="s">
        <v>1310</v>
      </c>
      <c r="F459" s="127" t="s">
        <v>1311</v>
      </c>
      <c r="G459" s="128">
        <v>294900</v>
      </c>
      <c r="H459" s="91">
        <v>44889</v>
      </c>
    </row>
    <row r="461" spans="1:13" ht="15.75">
      <c r="A461" s="143" t="s">
        <v>1328</v>
      </c>
      <c r="B461" s="143"/>
      <c r="C461" s="143"/>
      <c r="D461" s="20"/>
      <c r="E461" s="137" t="s">
        <v>1327</v>
      </c>
      <c r="F461" s="137"/>
      <c r="G461" s="6"/>
      <c r="H461" s="32"/>
      <c r="L461" s="17"/>
      <c r="M461" s="5"/>
    </row>
    <row r="462" spans="5:13" ht="15">
      <c r="E462" s="138" t="s">
        <v>524</v>
      </c>
      <c r="F462" s="138"/>
      <c r="G462" s="16"/>
      <c r="H462" s="18" t="s">
        <v>525</v>
      </c>
      <c r="L462" s="18"/>
      <c r="M462" s="5"/>
    </row>
    <row r="463" spans="1:13" ht="15.75">
      <c r="A463" s="142" t="s">
        <v>526</v>
      </c>
      <c r="B463" s="142"/>
      <c r="C463" s="21"/>
      <c r="D463" s="21"/>
      <c r="E463" s="19"/>
      <c r="H463" s="22"/>
      <c r="L463" s="5"/>
      <c r="M463" s="5"/>
    </row>
    <row r="464" spans="1:13" ht="15.75">
      <c r="A464" s="135" t="s">
        <v>1324</v>
      </c>
      <c r="B464" s="135"/>
      <c r="C464" s="135"/>
      <c r="D464" s="21"/>
      <c r="E464" s="137" t="s">
        <v>1325</v>
      </c>
      <c r="F464" s="137"/>
      <c r="H464" s="32"/>
      <c r="L464" s="17"/>
      <c r="M464" s="5"/>
    </row>
    <row r="465" spans="1:13" ht="15.75">
      <c r="A465" s="136" t="s">
        <v>527</v>
      </c>
      <c r="B465" s="136"/>
      <c r="C465" s="136"/>
      <c r="D465" s="21"/>
      <c r="E465" s="138" t="s">
        <v>524</v>
      </c>
      <c r="F465" s="138"/>
      <c r="H465" s="18" t="s">
        <v>525</v>
      </c>
      <c r="L465" s="18"/>
      <c r="M465" s="5"/>
    </row>
    <row r="467" spans="1:2" ht="15">
      <c r="A467" s="141" t="s">
        <v>528</v>
      </c>
      <c r="B467" s="141"/>
    </row>
    <row r="468" spans="1:2" ht="15">
      <c r="A468" s="139" t="s">
        <v>1326</v>
      </c>
      <c r="B468" s="140"/>
    </row>
  </sheetData>
  <sheetProtection/>
  <mergeCells count="49">
    <mergeCell ref="A428:H428"/>
    <mergeCell ref="A437:H437"/>
    <mergeCell ref="A447:H447"/>
    <mergeCell ref="A434:H434"/>
    <mergeCell ref="A253:H253"/>
    <mergeCell ref="A267:H267"/>
    <mergeCell ref="A274:H274"/>
    <mergeCell ref="A285:H285"/>
    <mergeCell ref="A296:H296"/>
    <mergeCell ref="A357:A359"/>
    <mergeCell ref="A347:H347"/>
    <mergeCell ref="A363:A365"/>
    <mergeCell ref="A366:A368"/>
    <mergeCell ref="A354:A356"/>
    <mergeCell ref="A403:H403"/>
    <mergeCell ref="D4:E4"/>
    <mergeCell ref="B2:H2"/>
    <mergeCell ref="A63:H63"/>
    <mergeCell ref="A92:H92"/>
    <mergeCell ref="B10:B11"/>
    <mergeCell ref="C10:C11"/>
    <mergeCell ref="A13:H13"/>
    <mergeCell ref="A9:C9"/>
    <mergeCell ref="D9:H9"/>
    <mergeCell ref="D10:F10"/>
    <mergeCell ref="H10:H11"/>
    <mergeCell ref="A10:A11"/>
    <mergeCell ref="A463:B463"/>
    <mergeCell ref="A461:C461"/>
    <mergeCell ref="E461:F461"/>
    <mergeCell ref="E462:F462"/>
    <mergeCell ref="C6:F6"/>
    <mergeCell ref="C7:F7"/>
    <mergeCell ref="A303:H303"/>
    <mergeCell ref="A345:H345"/>
    <mergeCell ref="A301:H301"/>
    <mergeCell ref="G10:G11"/>
    <mergeCell ref="A369:A371"/>
    <mergeCell ref="A306:H306"/>
    <mergeCell ref="A310:H310"/>
    <mergeCell ref="A341:H341"/>
    <mergeCell ref="A343:H343"/>
    <mergeCell ref="A360:A362"/>
    <mergeCell ref="A464:C464"/>
    <mergeCell ref="A465:C465"/>
    <mergeCell ref="E464:F464"/>
    <mergeCell ref="E465:F465"/>
    <mergeCell ref="A468:B468"/>
    <mergeCell ref="A467:B467"/>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Коколева Елена Анатольевна</cp:lastModifiedBy>
  <cp:lastPrinted>2017-03-27T15:49:43Z</cp:lastPrinted>
  <dcterms:created xsi:type="dcterms:W3CDTF">2015-06-26T12:41:08Z</dcterms:created>
  <dcterms:modified xsi:type="dcterms:W3CDTF">2023-03-10T08:13:22Z</dcterms:modified>
  <cp:category/>
  <cp:version/>
  <cp:contentType/>
  <cp:contentStatus/>
</cp:coreProperties>
</file>