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ТСР'!$A$2:$H$440</definedName>
  </definedNames>
  <calcPr fullCalcOnLoad="1"/>
</workbook>
</file>

<file path=xl/sharedStrings.xml><?xml version="1.0" encoding="utf-8"?>
<sst xmlns="http://schemas.openxmlformats.org/spreadsheetml/2006/main" count="1365" uniqueCount="1161">
  <si>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</si>
  <si>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</si>
  <si>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</si>
  <si>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</si>
  <si>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</si>
  <si>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</si>
  <si>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</si>
  <si>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</si>
  <si>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</si>
  <si>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</si>
  <si>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</si>
  <si>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</si>
  <si>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</si>
  <si>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</si>
  <si>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</si>
  <si>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</si>
  <si>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</si>
  <si>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</si>
  <si>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</si>
  <si>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</si>
  <si>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</si>
  <si>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</si>
  <si>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</si>
  <si>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</si>
  <si>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</si>
  <si>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</si>
  <si>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</si>
  <si>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</si>
  <si>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</si>
  <si>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</si>
  <si>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</si>
  <si>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</si>
  <si>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</si>
  <si>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</si>
  <si>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</si>
  <si>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</si>
  <si>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</si>
  <si>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</si>
  <si>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</si>
  <si>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</si>
  <si>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</si>
  <si>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</si>
  <si>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</si>
  <si>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</si>
  <si>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</si>
  <si>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</si>
  <si>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</si>
  <si>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</si>
  <si>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</si>
  <si>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</si>
  <si>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</si>
  <si>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</si>
  <si>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</si>
  <si>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</si>
  <si>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</si>
  <si>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</si>
  <si>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</si>
  <si>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</si>
  <si>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</si>
  <si>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</si>
  <si>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</si>
  <si>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</si>
  <si>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</si>
  <si>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</si>
  <si>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</si>
  <si>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</si>
  <si>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</si>
  <si>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</si>
  <si>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</si>
  <si>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</si>
  <si>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</si>
  <si>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</si>
  <si>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</si>
  <si>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</si>
  <si>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</si>
  <si>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</si>
  <si>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</si>
  <si>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</si>
  <si>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</si>
  <si>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</si>
  <si>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</si>
  <si>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</si>
  <si>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</si>
  <si>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</si>
  <si>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</si>
  <si>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</si>
  <si>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</si>
  <si>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</si>
  <si>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</si>
  <si>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</si>
  <si>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</si>
  <si>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</si>
  <si>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</si>
  <si>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</si>
  <si>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</si>
  <si>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</si>
  <si>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</si>
  <si>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</si>
  <si>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</si>
  <si>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</si>
  <si>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</si>
  <si>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</si>
  <si>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</si>
  <si>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</si>
  <si>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</si>
  <si>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</si>
  <si>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</si>
  <si>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</si>
  <si>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</si>
  <si>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</si>
  <si>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</si>
  <si>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</si>
  <si>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</si>
  <si>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</si>
  <si>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</si>
  <si>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</si>
  <si>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</si>
  <si>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</si>
  <si>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</si>
  <si>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</si>
  <si>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</si>
  <si>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</si>
  <si>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</si>
  <si>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</si>
  <si>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</si>
  <si>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</si>
  <si>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</si>
  <si>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</si>
  <si>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</si>
  <si>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</si>
  <si>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</si>
  <si>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</si>
  <si>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</si>
  <si>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</si>
  <si>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</si>
  <si>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</si>
  <si>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</si>
  <si>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</si>
  <si>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</si>
  <si>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</si>
  <si>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</si>
  <si>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</si>
  <si>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</si>
  <si>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</si>
  <si>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</si>
  <si>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</si>
  <si>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</si>
  <si>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</si>
  <si>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</si>
  <si>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</si>
  <si>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</si>
  <si>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</si>
  <si>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</si>
  <si>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</si>
  <si>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</si>
  <si>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</si>
  <si>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</si>
  <si>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</si>
  <si>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</si>
  <si>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</si>
  <si>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</si>
  <si>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</si>
  <si>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</si>
  <si>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</si>
  <si>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</si>
  <si>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</si>
  <si>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</si>
  <si>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</si>
  <si>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</si>
  <si>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</si>
  <si>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</si>
  <si>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</si>
  <si>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</si>
  <si>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</si>
  <si>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</si>
  <si>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</si>
  <si>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</si>
  <si>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</si>
  <si>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</si>
  <si>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</si>
  <si>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</si>
  <si>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</si>
  <si>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</si>
  <si>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</si>
  <si>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</si>
  <si>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</si>
  <si>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</si>
  <si>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</si>
  <si>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</si>
  <si>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</si>
  <si>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</si>
  <si>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</si>
  <si>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</si>
  <si>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</si>
  <si>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</si>
  <si>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</si>
  <si>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</si>
  <si>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</si>
  <si>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</si>
  <si>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</si>
  <si>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</si>
  <si>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</si>
  <si>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</si>
  <si>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</si>
  <si>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</si>
  <si>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</si>
  <si>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</si>
  <si>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</si>
  <si>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</si>
  <si>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</si>
  <si>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</si>
  <si>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</si>
  <si>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</si>
  <si>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</si>
  <si>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</si>
  <si>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</si>
  <si>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</si>
  <si>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</si>
  <si>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</si>
  <si>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</si>
  <si>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</si>
  <si>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</si>
  <si>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</si>
  <si>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</si>
  <si>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</si>
  <si>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</si>
  <si>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</si>
  <si>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</si>
  <si>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</si>
  <si>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</si>
  <si>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</si>
  <si>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</si>
  <si>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</si>
  <si>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</si>
  <si>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</si>
  <si>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</si>
  <si>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</si>
  <si>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</si>
  <si>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</si>
  <si>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</si>
  <si>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</si>
  <si>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</si>
  <si>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</si>
  <si>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</si>
  <si>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</si>
  <si>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</si>
  <si>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</si>
  <si>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</si>
  <si>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</si>
  <si>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</si>
  <si>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</si>
  <si>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</si>
  <si>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</si>
  <si>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</si>
  <si>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</si>
  <si>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</si>
  <si>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</si>
  <si>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</si>
  <si>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</si>
  <si>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</si>
  <si>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</si>
  <si>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</si>
  <si>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</si>
  <si>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</si>
  <si>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</si>
  <si>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</si>
  <si>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</si>
  <si>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</si>
  <si>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</si>
  <si>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</si>
  <si>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</si>
  <si>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</si>
  <si>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</si>
  <si>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</si>
  <si>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</si>
  <si>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</si>
  <si>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</si>
  <si>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</si>
  <si>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</si>
  <si>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</si>
  <si>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</si>
  <si>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</si>
  <si>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</si>
  <si>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</si>
  <si>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</si>
  <si>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левой ноги / без правой руки</t>
  </si>
  <si>
    <t>без правой ноги / без левой руки</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</si>
  <si>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</si>
  <si>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</si>
  <si>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</si>
  <si>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</si>
  <si>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</si>
  <si>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</si>
  <si>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</si>
  <si>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</si>
  <si>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</si>
  <si>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</si>
  <si>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</si>
  <si>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</si>
  <si>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</si>
  <si>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</si>
  <si>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</si>
  <si>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</si>
  <si>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</si>
  <si>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</si>
  <si>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</si>
  <si>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</si>
  <si>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</si>
  <si>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</si>
  <si>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</si>
  <si>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</si>
  <si>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</si>
  <si>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</si>
  <si>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</si>
  <si>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</si>
  <si>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</si>
  <si>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</si>
  <si>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</si>
  <si>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</si>
  <si>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</si>
  <si>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</si>
  <si>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</si>
  <si>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</si>
  <si>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</si>
  <si>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</si>
  <si>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</si>
  <si>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</si>
  <si>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</si>
  <si>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</si>
  <si>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</si>
  <si>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</si>
  <si>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</si>
  <si>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</si>
  <si>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</si>
  <si>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</si>
  <si>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</si>
  <si>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</si>
  <si>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</si>
  <si>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</si>
  <si>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</si>
  <si>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</si>
  <si>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</si>
  <si>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</si>
  <si>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</si>
  <si>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</si>
  <si>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</si>
  <si>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</si>
  <si>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</si>
  <si>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</si>
  <si>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</si>
  <si>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</si>
  <si>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</si>
  <si>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</si>
  <si>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</si>
  <si>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</si>
  <si>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</si>
  <si>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</si>
  <si>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</si>
  <si>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</si>
  <si>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</si>
  <si>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</si>
  <si>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</si>
  <si>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</si>
  <si>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</si>
  <si>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</si>
  <si>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</si>
  <si>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</si>
  <si>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</si>
  <si>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</si>
  <si>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</si>
  <si>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</si>
  <si>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</si>
  <si>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</si>
  <si>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</si>
  <si>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</si>
  <si>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</si>
  <si>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</si>
  <si>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</si>
  <si>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</si>
  <si>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</si>
  <si>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</si>
  <si>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</si>
  <si>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</si>
  <si>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</si>
  <si>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</si>
  <si>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</si>
  <si>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</si>
  <si>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</si>
  <si>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</si>
  <si>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</si>
  <si>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</si>
  <si>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</si>
  <si>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</si>
  <si>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</si>
  <si>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</si>
  <si>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</si>
  <si>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</si>
  <si>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</si>
  <si>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</si>
  <si>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</si>
  <si>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</si>
  <si>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</si>
  <si>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</si>
  <si>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</si>
  <si>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</si>
  <si>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</si>
  <si>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</si>
  <si>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</si>
  <si>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</si>
  <si>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</si>
  <si>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</si>
  <si>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</si>
  <si>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</si>
  <si>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</si>
  <si>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</si>
  <si>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</si>
  <si>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</si>
  <si>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</si>
  <si>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</si>
  <si>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</si>
  <si>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</si>
  <si>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</si>
  <si>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</si>
  <si>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</si>
  <si>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</si>
  <si>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</si>
  <si>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</si>
  <si>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</si>
  <si>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</si>
  <si>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</si>
  <si>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</si>
  <si>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</si>
  <si>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</si>
  <si>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</si>
  <si>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</si>
  <si>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</si>
  <si>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</si>
  <si>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</si>
  <si>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</si>
  <si>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</si>
  <si>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</si>
  <si>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</si>
  <si>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</si>
  <si>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</si>
  <si>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</si>
  <si>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</si>
  <si>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</si>
  <si>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</si>
  <si>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</si>
  <si>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</si>
  <si>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</si>
  <si>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</si>
  <si>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</si>
  <si>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</si>
  <si>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</si>
  <si>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</si>
  <si>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</si>
  <si>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</si>
  <si>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</si>
  <si>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</si>
  <si>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</si>
  <si>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</si>
  <si>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</si>
  <si>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</si>
  <si>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</si>
  <si>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</si>
  <si>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</si>
  <si>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</si>
  <si>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</si>
  <si>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</si>
  <si>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</si>
  <si>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</si>
  <si>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</si>
  <si>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</si>
  <si>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</si>
  <si>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</si>
  <si>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</si>
  <si>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</si>
  <si>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</si>
  <si>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</si>
  <si>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</si>
  <si>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</si>
  <si>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</si>
  <si>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</si>
  <si>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</si>
  <si>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</si>
  <si>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</si>
  <si>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</si>
  <si>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</si>
  <si>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</si>
  <si>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</si>
  <si>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</si>
  <si>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</si>
  <si>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</si>
  <si>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</si>
  <si>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</si>
  <si>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</si>
  <si>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</si>
  <si>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</si>
  <si>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</si>
  <si>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</si>
  <si>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</si>
  <si>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</si>
  <si>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</si>
  <si>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</si>
  <si>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</si>
  <si>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</si>
  <si>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</si>
  <si>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</si>
  <si>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</si>
  <si>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</si>
  <si>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</si>
  <si>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</si>
  <si>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</si>
  <si>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</si>
  <si>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</si>
  <si>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</si>
  <si>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</si>
  <si>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</si>
  <si>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</si>
  <si>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</si>
  <si>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</si>
  <si>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</si>
  <si>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</si>
  <si>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</si>
  <si>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</si>
  <si>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</si>
  <si>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</si>
  <si>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</si>
  <si>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</si>
  <si>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</si>
  <si>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</si>
  <si>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</si>
  <si>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</si>
  <si>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</si>
  <si>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</si>
  <si>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</si>
  <si>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</si>
  <si>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</si>
  <si>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</si>
  <si>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</si>
  <si>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</si>
  <si>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</si>
  <si>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</si>
  <si>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</si>
  <si>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</si>
  <si>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</si>
  <si>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</si>
  <si>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</si>
  <si>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</si>
  <si>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</si>
  <si>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</si>
  <si>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</si>
  <si>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</si>
  <si>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</si>
  <si>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</si>
  <si>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</si>
  <si>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</si>
  <si>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</si>
  <si>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</si>
  <si>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</si>
  <si>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</si>
  <si>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</si>
  <si>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</si>
  <si>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</si>
  <si>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</si>
  <si>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</si>
  <si>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</si>
  <si>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</si>
  <si>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</si>
  <si>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</si>
  <si>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</si>
  <si>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</si>
  <si>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</si>
  <si>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</si>
  <si>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</si>
  <si>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</si>
  <si>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</si>
  <si>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</si>
  <si>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</si>
  <si>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</si>
  <si>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</si>
  <si>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</si>
  <si>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</si>
  <si>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</si>
  <si>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</si>
  <si>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</si>
  <si>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</si>
  <si>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</si>
  <si>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</si>
  <si>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</si>
  <si>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</si>
  <si>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</si>
  <si>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</si>
  <si>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</si>
  <si>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</si>
  <si>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</si>
  <si>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</si>
  <si>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</si>
  <si>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</si>
  <si>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</si>
  <si>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</si>
  <si>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</si>
  <si>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</si>
  <si>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</si>
  <si>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</si>
  <si>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</si>
  <si>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</si>
  <si>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</si>
  <si>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</si>
  <si>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</si>
  <si>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</si>
  <si>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</si>
  <si>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</si>
  <si>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</si>
  <si>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</si>
  <si>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</si>
  <si>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</si>
  <si>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</si>
  <si>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</si>
  <si>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</si>
  <si>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</si>
  <si>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</si>
  <si>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</si>
  <si>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</si>
  <si>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</si>
  <si>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</si>
  <si>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</si>
  <si>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</si>
  <si>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</si>
  <si>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</si>
  <si>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</si>
  <si>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</si>
  <si>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</si>
  <si>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</si>
  <si>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</si>
  <si>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</si>
  <si>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</si>
  <si>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</si>
  <si>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</si>
  <si>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</si>
  <si>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</si>
  <si>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</si>
  <si>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</si>
  <si>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</si>
  <si>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</si>
  <si>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</si>
  <si>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</si>
  <si>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</si>
  <si>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</si>
  <si>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</si>
  <si>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</si>
  <si>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</si>
  <si>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</si>
  <si>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</si>
  <si>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</si>
  <si>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</si>
  <si>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</si>
  <si>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</si>
  <si>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</si>
  <si>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</si>
  <si>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</si>
  <si>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</si>
  <si>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</si>
  <si>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</si>
  <si>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</si>
  <si>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</si>
  <si>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</si>
  <si>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</si>
  <si>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</si>
  <si>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</si>
  <si>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</si>
  <si>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</si>
  <si>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</si>
  <si>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</si>
  <si>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</si>
  <si>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</si>
  <si>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</si>
  <si>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</si>
  <si>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</si>
  <si>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</si>
  <si>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</si>
  <si>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</si>
  <si>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</si>
  <si>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</si>
  <si>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</si>
  <si>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</si>
  <si>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</si>
  <si>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</si>
  <si>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</si>
  <si>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</si>
  <si>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</si>
  <si>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</si>
  <si>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</si>
  <si>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</si>
  <si>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</si>
  <si>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</si>
  <si>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</si>
  <si>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</si>
  <si>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</si>
  <si>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</si>
  <si>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</si>
  <si>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</si>
  <si>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</si>
  <si>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</si>
  <si>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</si>
  <si>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</si>
  <si>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</si>
  <si>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</si>
  <si>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</si>
  <si>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</si>
  <si>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</si>
  <si>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</si>
  <si>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</si>
  <si>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</si>
  <si>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</si>
  <si>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</si>
  <si>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</si>
  <si>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</si>
  <si>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</si>
  <si>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</si>
  <si>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</si>
  <si>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</si>
  <si>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</si>
  <si>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</si>
  <si>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</si>
  <si>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</si>
  <si>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</si>
  <si>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</si>
  <si>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</si>
  <si>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</si>
  <si>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</si>
  <si>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</si>
  <si>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</si>
  <si>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</si>
  <si>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</si>
  <si>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</si>
  <si>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</si>
  <si>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</si>
  <si>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</si>
  <si>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</si>
  <si>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</si>
  <si>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</si>
  <si>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</si>
  <si>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</si>
  <si>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</si>
  <si>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</si>
  <si>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</si>
  <si>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</si>
  <si>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</si>
  <si>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</si>
  <si>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</si>
  <si>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</si>
  <si>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</si>
  <si>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</si>
  <si>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</si>
  <si>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</si>
  <si>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</si>
  <si>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</si>
  <si>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</si>
  <si>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</si>
  <si>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</si>
  <si>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</si>
  <si>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</si>
  <si>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</si>
  <si>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</si>
  <si>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</si>
  <si>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</si>
  <si>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</si>
  <si>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</si>
  <si>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</si>
  <si>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</si>
  <si>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</si>
  <si>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</si>
  <si>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</si>
  <si>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</si>
  <si>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</si>
  <si>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</si>
  <si>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</si>
  <si>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</si>
  <si>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</si>
  <si>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</si>
  <si>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</si>
  <si>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</si>
  <si>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</si>
  <si>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</si>
  <si>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</si>
  <si>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</si>
  <si>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</si>
  <si>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</si>
  <si>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</si>
  <si>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</si>
  <si>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</si>
  <si>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</si>
  <si>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</si>
  <si>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</si>
  <si>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</si>
  <si>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</si>
  <si>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</si>
  <si>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</si>
  <si>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</si>
  <si>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</si>
  <si>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</si>
  <si>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</si>
  <si>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</si>
  <si>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</si>
  <si>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</si>
  <si>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</si>
  <si>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</si>
  <si>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</si>
  <si>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</si>
  <si>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</si>
  <si>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</si>
  <si>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</si>
  <si>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</si>
  <si>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</si>
  <si>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</si>
  <si>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</si>
  <si>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</si>
  <si>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</si>
  <si>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</si>
  <si>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</si>
  <si>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</si>
  <si>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</si>
  <si>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</si>
  <si>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</si>
  <si>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</si>
  <si>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</si>
  <si>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</si>
  <si>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</si>
  <si>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</si>
  <si>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</si>
  <si>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</si>
  <si>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</si>
  <si>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</si>
  <si>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</si>
  <si>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</si>
  <si>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</si>
  <si>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</si>
  <si>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</si>
  <si>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</si>
  <si>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</si>
  <si>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</si>
  <si>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</si>
  <si>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</si>
  <si>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</si>
  <si>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</si>
  <si>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</si>
  <si>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</si>
  <si>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</si>
  <si>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</si>
  <si>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</si>
  <si>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</si>
  <si>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</si>
  <si>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</si>
  <si>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</si>
  <si>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</si>
  <si>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</si>
  <si>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</si>
  <si>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</si>
  <si>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</si>
  <si>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</si>
  <si>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</si>
  <si>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</si>
  <si>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</si>
  <si>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</si>
  <si>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</si>
  <si>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</si>
  <si>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</si>
  <si>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</si>
  <si>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</si>
  <si>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</si>
  <si>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</si>
  <si>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</si>
  <si>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</si>
  <si>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</si>
  <si>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</si>
  <si>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</si>
  <si>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</si>
  <si>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</si>
  <si>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</si>
  <si>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</si>
  <si>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</si>
  <si>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</si>
  <si>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</si>
  <si>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</si>
  <si>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</si>
  <si>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</si>
  <si>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</si>
  <si>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</si>
  <si>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</si>
  <si>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</si>
  <si>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</si>
  <si>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</si>
  <si>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</si>
  <si>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</si>
  <si>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</si>
  <si>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</si>
  <si>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</si>
  <si>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</si>
  <si>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</si>
  <si>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</si>
  <si>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</si>
  <si>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</si>
  <si>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</si>
  <si>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</si>
  <si>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</si>
  <si>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</si>
  <si>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</si>
  <si>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</si>
  <si>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</si>
  <si>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</si>
  <si>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</si>
  <si>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</si>
  <si>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</si>
  <si>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</si>
  <si>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</si>
  <si>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</si>
  <si>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</si>
  <si>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</si>
  <si>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</si>
  <si>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</si>
  <si>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</si>
  <si>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</si>
  <si>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Поворотные колеса имеют литые полиуретановые покрышки и имеют диаметр 20 см. Вилка поворотного колеса имеет 4 позиции установки положения колеса.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Диаметр приводных колес  - 60 см.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регулируемые по высоте. Накладки подлокотников  изготовлены из вспененной резины. Длина подлокотников  30 см.
Подножки легко демонтируются. Опоры подножек имеют плавную регулировку по высоте  36 см - 46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укомплектовано подушкой на сиденье толщиной 5 см.
Максимальный вес пользователя: 125 кг. 
Вес кресла-коляски без дополнительного оснащения и без подушки 18  кг. 
</t>
  </si>
  <si>
    <t xml:space="preserve">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Складывание и раскладывание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Диаметр приводных колес составляет 59 см.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51 см. Кресло-коляска  имеет возможность поступенчатой регулировки угла наклона спинки на 40° и фиксируется в пяти положениях. 
Глубина сиденья регулируется в зависимости от длины бедра в шести положениях в диапазоне 10,5 см, одно из значений 42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20°.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 до 15°; 
- изменение длины колесной базы в семи положениях в диапазоне 12 см посредством регулировки расстояния между приводными и поворотными колесами. 
</t>
  </si>
  <si>
    <t>507</t>
  </si>
  <si>
    <t>16454009319 21 000261</t>
  </si>
  <si>
    <t xml:space="preserve">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Поворотные колеса имеют литые полиуретановые покрышки и имеют диаметр 20 см. Вилка поворотного колеса имеет 4 позиции установки положения колеса.
Диаметр приводных колес 59 см. Приводные колеса имеют литые покрышки. Кресло-коляска укомплектовано приводом для управления одной левой рукой. Левое колесо снабжено двумя обручами: малым и большим -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10 см.
Глубина сиденья регулируется в зависимости от длины бедра в пяти положениях в диапазоне 10 см.
Подлокотники кресла-коляски откидываются назад. 
Подлокотники регулируются по высоте. Накладки подлокотников изготовлены из вспененной резины.Подножки легко демонтируются. Опоры подножек имеют плавную регулировку по высоте 36 см - 47 см и углу наклона на 10º.
Кресло-коляска снабжено многофункциональным адаптером, расположенным на приводном колесе и обеспечивающем индивидуальные регулировки коляски в 42 позициях:
Кресло-коляска укомплектовано подушкой на сиденье толщиной 5 см. Максимальный вес пользователя: 130 кг. Вес кресла-коляски без дополнительного оснащения и без подушки 18 кг. 
</t>
  </si>
  <si>
    <t>234</t>
  </si>
  <si>
    <t>16454009319 20 000114</t>
  </si>
  <si>
    <t xml:space="preserve">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Поворотные колеса имеют надувные покрышки и имеют диаметр 20 см. Вилка поворотного колеса имеет 4 позиции установки положения колеса.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Диаметр приводных колес составляет 60 см.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- 42,5 см и имеет возможность регулировки по высоте  на 5 см.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Длина подлокотника   30 см.
Подножки легко демонтируются. Опоры подножек имеют плавную регулировку по высоте  36 см - 46 см и углу наклона 10º.
Кресло-коляска снабжено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укомплектовано подушкой на сиденье толщиной 5 см.
Кресло-коляска укомплектовано страховочным устройством от опрокидывания.
Максимальный вес пользователя: 125 кг. 
Вес кресла-коляски без дополнительного оснащения и без подушки 18  кг. 
</t>
  </si>
  <si>
    <t xml:space="preserve">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Складывание и раскладывание кресла-коляски без применения инструмента.
Поворотные колеса имеют пневматические покрышки и имеют диаметр 20 см. Вилка поворотного колеса имеет 4 позиции
установки положения колеса.Приводные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Диаметр приводных колес составляет 61 см.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51 см.
Кресло-коляска имеет возможность поступенчатой регулировки угла наклона спинки на 40° и фиксируется в пяти положениях.
Глубина сиденья регулируется в зависимости от длины бедра в шести положениях в диапазоне 10,5 см, одно из значений 42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20°.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 ° до 15 °;
- изменение длины колесной базы в семи положениях в диапазоне 12 см посредством регулировки расстояния между приводными и поворотными колесами.
</t>
  </si>
  <si>
    <t>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Поворотные колеса имеют литые полиуретановые покрышки и имеют диаметр 20 см. Вилка поворотного колеса имеет 4 позиции установки положения колеса.
Диаметр приводных колес 59 см. Приводные колеса имеют литые покрышки. Кресло-коляска укомплектовано приводом для управления одной левой рукой. Левое колесо снабжено двумя обручами: малым и большим -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10 см. Глубина сиденья регулируется в зависимости от длины бедра в пяти положениях в диапазоне 10 см.
Подлокотники кресла-коляски откидываются назад. 
Подлокотники регулируются по высоте. Накладки подлокотников изготовлены из вспененной резины.Подножки легко демонтируются. Опоры подножек имеют плавную регулировку по высоте 36 см - 47 см и углу наклона на 10º.
Кресло-коляска снабжено многофункциональным адаптером, расположенным на приводном колесе и обеспечивающем индивидуальные регулировки коляски в 42 позициях:
Кресло-коляска укомплектовано подушкой на сиденье толщиной 5 см. Максимальный вес пользователя: 130 кг. Вес кресла-коляски без дополнительного оснащения и без подушки 18 кг. Кресло-коляска укомплектовано страховочным устройством от опрокидывания. Кресло-коляска укомплектовано поясным ремнем для фиксации туловища с пластиковой пряжкой.
Кресло-коляска снабжено светоотражающими элементами.</t>
  </si>
  <si>
    <t xml:space="preserve">Рама коляски складная, изготовлена из высокопрочных сплавов и имеет механизм складывания.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Кресло-коляска оснащена ручками для сопровождающего лица.
Конструкция кресла-коляски представляет возможность регулировки:
- подножек откидных: по длине голени на 90 мм в различных положениях; 
- задних колес по горизонтали в 2-х положениях и по вертикали в 6-и положениях; 
- боковых щитков задних колес по вертикали; 
- передних колес по высоте в 3-х положениях;
- вилок передних колес по углу наклона;
- спинки по углу наклона на 14°;
- подлокотников съемных, регулируемых по вертикали в 3-х положениях.  
Кресло-коляска имеет следующие оснащение и комплектацию:
- независимая задняя подвеска;
- регулируемые стояночные тормоза;
- поворотные колеса цельнолитые и имеют диаметр 10,5 см;
- задние колеса с пневматическими шинами, быстросъемные с кнопочной фиксацией, с приводом от обода колеса и имеют диаметр 60 см;
- съемные ремни-упоры для икроножных мышц;
- подушки на сиденье и спинку съемные, изготовленные из износостойких материалов;
- система опорных ремней сидения и спинки изменяемой длины;
- опора для ног имеет возможность соединения в единую опору.
Технические характеристики:
- ширина сидения: 48 см;
- глубина сидения 43 см;
- высота спинки регулируемая от 34 см до 38 см;
- ширина в сложенном виде 33 см;
- максимальная грузоподъемность 130 кг;
- вес: 15,8 кг.
</t>
  </si>
  <si>
    <t xml:space="preserve">Техническое оснащение кресла-коляски включает:
- Электрическая регулировка угла наклона спинки в диапазоне от 0° до 30°, плавная, бесступенчатая; 
- Электрическая регулировка угла наклона сидения  45°, плавная;  
- Подножки раздельные с электрической регулировкой угла наклона, съёмные, с регулировкой длины голени от 27 до 54 см.
 - Глубина опоры стопы 15 см.;
- Анатомический подголовник;
- Спинка с регулируемым натяжением обивки;
- Отводящиеся боковые опоры – пеллоты по краям спинки;
- 4-х-точечный ремень безопасности или фиксатор грудного отдела;
- Активное освещение (фары, указатели поворотов, габаритные огни, аварийное освещение);
- Джойстик со светодиодным дисплеем установлен слева. Держатель джойстика с регулировкой длины, высоты и с отведением в сторону.
- USB-порт
- Зеркало заднего вида для обеспечения безопасного перемещения пользователя в условиях улицы.    
Технические характеристики:
Габаритные размеры коляски: общая длина (без учета подножек) – 85 см; общая ширина – 60 см.
Ширина сиденья от 43 до 48 см (регулируется раздвижением подлокотников), одно из значений 48 см.
6-ступенчатая регулировка глубины сиденья от 42 до 50 см, одно из значений 48 см.
Высота сиденья – 46 см.
Регулируемое натяжение обивки спинки с ремнями. 
Высота спинки - регулируемая от 50 до 55 см.
Высота подлокотника: 24-35 см;
Размер колес: переднего – 9 " / 225 мм, заднего – 14"/356 мм.
Приводные колёса задние. 
Скорость движения –  10 км/ч;
Запас хода на одной зарядке – 35 км (аккумулятор 63Ah гелевый);  
Преодолеваемая высота препятствий – 10 см;
Допустимый угол подъема – 12°;
Радиус разворота – 97 мм;
Клиренс – 80 мм;
Максимальный вес пользователя  140 кг; 
Вес коляски – 110 кг;                                                                   Jovo B 4, OttoBock, Германия
</t>
  </si>
  <si>
    <t>508</t>
  </si>
  <si>
    <t>16454009319 20 000278</t>
  </si>
  <si>
    <t>Протез ПРО-КВО при частичной ампутации кисти, в том числе протезы пальцев; косметический; кисть косметическая из ПВХ, кисть косметическая силиконовая с несъемной формообразующей, арматурой в пальцах, адаптером в запястье. Крепление индивидуальное, специальное, подгоночное. Чехлы х/б – 2 шт.</t>
  </si>
  <si>
    <t xml:space="preserve">  Протез предплечья с биоэлектрической кистью (роботизированная линейка протезов). 
Протез состоит из кисти с электромеханическим приводом, гильзы предплечья, механизма ротации кисти, ЭМГ-датчиков, аккумулятора, зарядного устройства, электрокабелей.
Схват и раскрытие активные, за счет сведения/раскрытия первого пальца и остальных 4-х пальцев друг к другу, посредством работы электродвигателя в модуле кисти.Ладонь и кончики пальцев оснащаются противоскользящими силиконовыми накладками.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осуществляется пропорционально силе напряжения мышц культи, что позволяет брать хрупкие предметы.
В качестве источника энергии - заряжаемый, несъёмный литий-ионный аккумулятор с защитой от перезаряда.
Зарядка осуществляется с подключением посредством стандартного разъема USB-Type C.  Батарея будет иметь светодиодную индикацию состояния зараженности (статуса).
Подключение: пассивная ротация кисти в лучезапястном шарнире.
Модуль ротации снабжён механизмом быстрого отсоединения модуля кисти от гильзы.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акриловых смол с угле- и стекловолоконным наполнением. Возможность индивидуального изготовления с применением 3D сканирования и печати SLS методом. Приёмная гильза - из мягких смол: из термолина; из силикона. Удержание протеза на культе - за счет мягких тканей и формы культи.
</t>
  </si>
  <si>
    <t>477</t>
  </si>
  <si>
    <t>16454009319 20 000249</t>
  </si>
  <si>
    <t xml:space="preserve">Протез предплечья с внешним источником энергии с биоэлектрическим программным управлением, с приемной гильзой предплечья из отверждаемого при высокой температуре силикона, индивидуального изготовления. Ротатор пассивный. Кисть с программным управлением, формоприспосабливаемая, с подвижными двумя суставами каждого пальца, с двумя фиксированными положениями большого пальца для обеспечения движений на приведение/отведение с возможностью программирования четырнадцати положений пальцев кисти (восемь положений в активе кисти), с пропорциональным релейным управлением скорости перемещения пальцев от двух мио датчиков и с подавлением промышленной электромагнитной помехи не менее 50 Гц, с функцией автоматического захвата (срабатывание при выскальзывании захваченного предмета), одна аккумуляторная батарея повышенной емкости для возможности бесперебойного пользования в течение дня.
Допустимая нагрузка при упоре на кисть в положении «кулак» - не менее 90 кг;
Минимальное время раскрытия - закрытия в положении «кулак» - не более 0,9 сек., в положении «щепоть» - не более 0,4 сек.;
Концевое усилие при захвате в «щепоть» - не менее 34Н, усилие схвата в положение «кулак» - не менее 75Н.
Косметическая оболочка силиконовая (не менее двух) с индивидуальным подбором телесных номенклатурных оттенков, с кожным рисунком, со скользящей поверхностью.
Чехлы хлопчатобумажные – 2 шт.
</t>
  </si>
  <si>
    <t>130</t>
  </si>
  <si>
    <t>16454009319 20 000041</t>
  </si>
  <si>
    <t>Протез плеча косметический. Облицовка косметическая модульная. Кисть с тяговой системой управления, обеспечивающий пассивную ротацию с регулируемой тугоподвижностью, в зависимости от индивидуальных особенностей инвалида, узел локоть-предплечье функционально-косметический с замком в локтевом шарнире. Оболочка кисти силиконовая Гильза индивидуальная, изготовленная по слепку 2 шт., в зависимости от индивидуальных особенностей инвалида. Материал приемной гильзы: слоистый пластик на основе литьевых смол, вкладная гильза из термопласта, в зависимости от индивидуальных особенностей инвалидов. Крепление индивидуальное, подгоночное, в зависимости от индивидуальных особенностей инвалидов.</t>
  </si>
  <si>
    <t xml:space="preserve">ПН3-М-3 Протез голени модульный, комбинированный. Протез голени с силиконовым чехлом (с замком). Тип косметической облицовки - мягкая полиуретановая. Косметическое покрытие облицовки - чулки перлоновые. Приемная гильза индивидуальная, изготовленная по индивидуальному слепку из слоистого пластика на основе литьевых смол (приемных пробных гильз 1 шт.). Вкладная гильза из вспененных материалов; крепление с использованием замка или вакуумной мембраны в зависимости от индивидуальных особенностей инвалидов. Регулировочно-соединительные устройства должны соответствовать весу инвалида. Стопа подвижная во всех вертикальных плоскостях, с высокой степенью энергосбережения, углепластиковая. 
Тип протеза: постоянный. Чехлы шерстяные 4 шт.
</t>
  </si>
  <si>
    <t xml:space="preserve">ПН3-МК Протез голени для купания. Приемная гильза индивидуальная, изготовленная по индивидуальному слепку из слоистого пластика на основе литьевых смол. Крепление облегченное, с использованием наколенника. Стопа бесшарнирная, полиуретановая. 
Тип протеза: специальный. Чехлы шерстяные - 4 шт.
</t>
  </si>
  <si>
    <t xml:space="preserve">Чехол на культю голени силиконовый (с замком) 
Страна происхождения: Россия.
</t>
  </si>
  <si>
    <t>509</t>
  </si>
  <si>
    <t>16454009319 20 000279</t>
  </si>
  <si>
    <t>Протез бедра лечебно-тренировочный. Тип косметической облицовки - мягкая полиуретановая. Косметическое покрытие облицовки - чулки перлоновые ортопедические. Приемная гильза должна быть изготовлена по индивидуальному слепку с культи (пробных приемных гильз – не менее 2 штук) из слоистого пластика на основе литьевых смол, вкладная гильза должна быть изготовлена из сополимера. Регулировочно-соединительные устройства должны соответствовать весу инвалида. Крепление должно быть с использованием кожаных полуфабрикатов, вакуумного клапана, бандажа. Стопа энергосберегающая. Коленный модуль с пневматическим управлением фазы переноса, обеспечивающий безопасную ходьбу по любой поверхности. Тип протеза: лечебно-тренировочный.</t>
  </si>
  <si>
    <t>359</t>
  </si>
  <si>
    <t>16454009319 20 000168</t>
  </si>
  <si>
    <t>ПН6-М Протез бедра модульный. Тип косметической облицовки - мягкая полиуретановая модульная, листовой поролон. Косметическое покрытие облицовки - чулки перлоновые ортопедические. Приемная гильза индивидуальная, изготовленная по индивидуальному слепку с культи, количество пробных приемных гильз 1, материал приемной гильзы (постоянной) слоистый пластик на основе литьевых смол, крепление поясное с использованием кожаных полуфабрикатов. Регулировочно-соединительные устройства должны соответствовать весу инвалида. Коленный модуль полицентрический замковый или беззамковый, c механизмом торможения, отключающимся при переходе на передний отдел стопы, с независимым  регулированием фаз сгибания-разгибания, с замком или без замка. Стопа с высокой  степенью энергосбережения. Тип протеза: постоянный. Чехлы шерстяные – 4 шт.</t>
  </si>
  <si>
    <t xml:space="preserve">ПН6-М-2 Протез бедра модульный. Тип косметической облицовки - мягкая полиуретановая модульная, листовой поролон. Косметическое покрытие облицовки - чулки перлоновые ортопедические. Приемная гильза индивидуальная, изготовленная по индивидуальному слепку с культи, количество пробных приемных гильз 1 шт., материал приемной гильзы (постоянной) слоистый пластик на основе литьевых смол. Регулировочно-соединительные устройства должны соответствовать весу инвалида. Крепление с использованием вакуумной мембраны. Коленный модуль с независимым пневматическим регулированием фаз сгибания-разгибания, наличие поворотного устройства. Стопа с высокой степенью энергосбережения. Тип протеза: постоянный.
Чехлы шерстяные – 4 шт.
</t>
  </si>
  <si>
    <t>ПН6-М-3 Протез бедра модульный. Тип косметической облицовки мягкая полиуретановая модульная, листовой поролон. Косметическое покрытие облицовки - чулки перлоновые ортопедические. Приемная гильза индивидуальная, изготовленная по индивидуальному слепку с культи, количество пробных приемных гильз 2 шт., материал приемной гильзы (постоянной) слоистый пластик на основе литьевых смол. Силиконовый чехол с мембраной или с замком. Регулировочно-соединительные устройства должны соответствовать весу инвалида.  Крепление с использованием вакуумной мембраны или замка. Коленный модуль с независимым пневматическим регулированием фаз сгибания-разгибания, наличие поворотного устройства. Стопа углепластиковая с высокой степенью энергосбережения. Тип протеза: постоянный. Страна происхождения: Российская Федерация</t>
  </si>
  <si>
    <t xml:space="preserve">Протез бедра модульный, на уровень активности 2. 
Приёмная гильза индивидуальная. Пробная диагностическая гильза (2 шт.). Материал индивидуальной постоянной гильзы: литьевой слоистый пластик на основе акриловых смол, материал индивидуальной диагностической пробной гильзы: листовой термопластичный пластик. Крепление протезной системы - чехол на культю из полимерного материала (силиконовый) и устройство замковое. Пневматический одноосный коленный модуль с усовершенствованным механизмом торможения под нагрузкой, для пациентов 2го и 3го уровня активности, соединение в проксимальной части –пирамидка, в дистальной части –пирамидка. Клапан регулировки терминального удара на пневмокамере. Материал корпуса –титан. Угол сгибания 160 градусов. Карбоновая стопа высокой степени энергосбережения. Эксклюзивный дизайн углепластиковой основы предназначен для максимальной стабильности, особенно для пациентов с ампутацией бедра. Расщепленные носок и пятка стопы обеспечивает высокий уровень инверсии/эверсии. Полноразмерная карбоновая подошва. Отсутствие болтовых соединений. Регулировочно-соединительные устройства соответствуют весу пациента. Облицовка косметическая из вспененного полиуретана, косметический чулок (перлоновый чулок). 
</t>
  </si>
  <si>
    <t>554</t>
  </si>
  <si>
    <t>16454009319 21 000285</t>
  </si>
  <si>
    <t xml:space="preserve">Протез бедра для купания. На уровень активности 3-4.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листовой термопластичный пластик Крепление протеза на культе: чехол на культю бедра из полимерного материала (силиконовый) и вакуумный клапан. Полицентрический коленный модуль с гидравлической системой управления фазами переноса и опоры. Комбинация полицентрической геометрии и гидравлической системы управления позволяет получить функциональность, плавность и комфорт при ходьбе по опорным поверхностям всех типов. Влаго-, грязе-, пыле - защитное исполнение. Регулировочно–соединительные устройства (влагозащищенные и коррозионно-устойчивые) должны соответствовать весу инвалида. Стопа с гибкими раздвоенными пружинами переднего отдела стопы из композиционного углеволокна, разнесенными через шасси с пяточной пружиной и работающими независимо друг от друга, отлично поглощают ударные вертикальные нагрузки, специально сконструирована для ходьбы по различным типам опорной поверхности и занятий любительскими видами спорта. Жесткость пружины подбирается под вес и динамику конкретного пациента. Стопа влагозащищенная. Косметическая облицовка отсутствует. Тип протеза: специальный, для купания. 
Чехлы на культю бедра шерстяные – 4 шт.
</t>
  </si>
  <si>
    <t>Полимерный чехол на культю бедра - вкладной элемент для крепления протеза голени должен обладать высокой эластичностью, улучшать адгезию между культей бедра и чехлом, точно повторять формы бедра, обладать высокой комфортностью и безопасностью. Чехол должен быть изготовлен из полимерного материала (силикона), подбираться индивидуально для каждого инвалида.</t>
  </si>
  <si>
    <t>КРО-35 Головодержатель. Корсет-головодержатель на шейный отдел позвоночника, фиксирующий, вспененные упругие и смягчающие материалы, изготовление по обмерам, назначение – постоянное.</t>
  </si>
  <si>
    <t>16454009319 21 000030</t>
  </si>
  <si>
    <t>КРО-М-П Корсет ортопедический, фиксирующий, изготовлен по индивидуальным размерам из эластичных материалов, крепление с использованием специальных полуфабрикатов, лечебный.</t>
  </si>
  <si>
    <t>КРО-34 Корсет полужесткой фиксации, на поясничный отдел позвоночника изготовлен по индивидуальным размерам из кожи, крепление с использованием кожаных полуфабрикатов.</t>
  </si>
  <si>
    <t>Аппарат на кисть и лучезапястный сустав должен быть фиксирующим, корригирующим, разгружающим, из термопласта или слоистого пластика (в зависимости от индивидуальных особенностей пациента), должен быть изготовлен индивидуально, по слепку, назначение - постоянный.</t>
  </si>
  <si>
    <t>464</t>
  </si>
  <si>
    <t>16454009319 20 000241</t>
  </si>
  <si>
    <t>Аппарат на всю ногу, с использованием металлических шин с замком или без замка в коленном шарнире, с движением или без движения в голеностопном и коленном шарнире, со стременем, или двойным следом в зависимости от индивидуальных особенностей. Гильзы голени, и бедра, башмачок индивидуальные, изготовленные по гипсовому слепку в зависимости от индивидуальных особенностей инвалидов. Материал гильзы: кожа, слоистый пластик на основе литьевых смол, термопласта в зависимости от индивидуальных особенностей инвалида. Крепление с использованием кожаных полуфабрикатов; аппарат постоянный.</t>
  </si>
  <si>
    <t>Аппарат на нижние конечности и туловище изготавливается по индивидуальному техническому процессу и состоит из аппаратов на обе нижние конечности, жестко соединенных металлическими тазобедренными шарнирами, которые фиксируют всю ногу полностью с корсетом различных модификаций в зависимости от медицинских показаний, в том числе: фунционально-корригирующий корсет;  фиксирующий корсет, высокая фиксация туловища.
Все корсеты изготовлены по слепку из термопласта методом глубокой вакуумной вытяжки по индивидуальному техпроцессу с двумя креплениями по передней поверхности. Крепления выполняются в виде ленты «Велкро» и металлической шлевки с кожаной основой. Пластиковая гильза корсета изготовлена из полиэтилена низкого давления толщиной 4 мм (различной толщины, в зависимости от веса, антропометрических данных пациента, ригидности деформации) путем вакуумного формирования по позитиву. Функционально-корригирующий корсет многозонального воздействия с несущей гильзой по слепку из термопласта сложной ассиметричной формы, форма гильзы определяется в соответствии с вариантом деформации, особенностями туловища пациента в местах давления и полостей разгрузки.     Аппараты состоят из башмачка, гильз голени и бедра, гильзы на туловище. Башмачок и гильза голени, при необходимости, соединены шарнирно между собой. Гильза бедра крепится к шинам, которые шарнирно соединены с шинами голени. В области коленного шарнира к шинам бедра прикреплен замок-дужка, который имеет тянку. Нижний конец тянки изготовлен из эластичной тесьмы и закреплен в нижней части гильзы голени. Под действием тесьмы замок всегда находится в закрытом положении. Для открытия замка верхняя половина тянки закреплена на верхней части гильзы бедра. Натяжением тянки вверх дужка замка поднимается и открывает замок. Фиксация тазового пояса обеспечивается гильзой корсета, соединенной металлическим вертлугом с гильзой бедра, что обеспечивает надежную фиксацию в вертикальном положении. Металлический вертлуг не препятствует сгибанию и разгибанию, но ограничивает боковые движения таза. Крепления соединяются с корсетом пустотелыми заклепками.</t>
  </si>
  <si>
    <t>476</t>
  </si>
  <si>
    <t>16454009319 20 000247</t>
  </si>
  <si>
    <t>Тутор на голеностопный сустав изготавливается по индивидуальному слепку из термопластического материала, Крепление тутора осуществляется за счёт анатомической формы гильзы, а также с помощью дополнительных застёжек (контактной ленты) или шнуровки. Допускается использование смягчающих элементов.</t>
  </si>
  <si>
    <t>ТН8-20 Тутор на всю ногу, фиксирующий, гильза индивидуальная (изготовлена по индивидуальному слепку с инвалида), материал гильзы лак полиамидный, термопластик, крепление с использованием кожаных полуфабрикатов, лечебный</t>
  </si>
  <si>
    <t>Ботинки, полуботинки, туфли мужские, женские ручного или полумеханического производства при варусной, эквинусной, плоско-вальгусной деформации стоп, при выраженном приведении передних отделов стоп, других деформациях и патологических установках стоп, при отвисании стоп, при ампутации переднего отдела стопы, при абсолютном или относительном укорочении нижней конечности на 3см и более, при синдроме «диабетическая стопа», при сосудистых заболеваниях нижних конечностей, варикозном расширении вен голени и стопы; изготовление со специальными корригирующими и фиксирующими деталями, межстелечным слоем из пробки (в т.ч. с коском, двойным следом), войлока, педилина с выкладкой сводов (наружного и внутреннего), супинатором, пронатором; по индивидуальным обмерам с подгонкой колодки, (слепка); подошва и каблук из микропористой резины особой формы, кожи подошвенной; верх из обувного  хрома, подкладочных кож, текстиля;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t>
  </si>
  <si>
    <t>Ботинки мужские, женские ручного или полумеханического производства при варусной, эквинусной, плоско-вальгусной деформации стоп. при выраженном приведении передних отделов стоп, других деформациях и патологических установках стоп, при отвисании стоп, при ампутации переднего отдела стопы, при абсолютном или относительном укорочении нижней конечности на 3см и более, при синдроме «диабетическая стопа», при сосудистых заболеваниях нижних конечностей, варикозном расширении вен голени и стопы; изготовление со специальными корригирующими и фиксирующими деталями, межстелечным слоем из пробки (в т.ч. с коском, двойным следом), войлока, педилина с выкладкой сводов (наружного и внутреннего), супинатором, пронатором; по индивидуальным обмерам с подгонкой колодки, (слепка); подошва и каблук из микропористой резины особой формы, кожи подошвенной; верх из обувного  хрома, меха искусственного, натурального;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t>
  </si>
  <si>
    <t>Ботинки, полуботинки, туфли ручного или полумеханического производства для пользующихся протезами, а также на сохранившуюся конечность при односторонней ампутации нижней конечности; изготовление со специальными корригирующими и фиксирующими деталями, межстелечным слоем из пробки с выкладкой сводов (наружного и внутреннего), выкладка внутреннего свода, косок, супинатор, пронатор, по индивидуальным обмерам с подгонкой колодки или слепка; подошва и каблук из микропористой резины особой формы, кожи подошвенной; верх из обувного  хрома, подкладочных кож, текстиля;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t>
  </si>
  <si>
    <t>Ботинки ручного или полумеханического производства для пользующихся протезами, а также на сохранившуюся конечность при односторонней ампутации нижней конечности; изготовление со специальными корригирующими и фиксирующими деталями, межстелечным слоем из пробки с выкладкой сводов (наружного и внутреннего), выкладка внутреннего свода, косок, супинатор, пронатор, по индивидуальным обмерам с подгонкой колодки или слепка; подошва и каблук из микропористой  резины особой формы, кожи подошвенной; верх из обувного  хрома, меха искусственного, натурального;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t>
  </si>
  <si>
    <t>Ортопедическая обувь на протезы при двусторонней ампутации нижних конечностей без утепленной подкладки. Изготавливается в зависимости от конструкции и размера искусственной стопы.</t>
  </si>
  <si>
    <t>Вкладной башмачок при различных видах ампутации стоп по индивидуальному гипсовому слепку, ручного производства усовершенствованный при короткой культе стопы; должен состоять из искусственного носка с межстелечным слоем из пробки; язычка из жестких натуральных кож. Верх башмачка должен быть выполнен из обувного хрома, подкладочных кож, текстиля</t>
  </si>
  <si>
    <t xml:space="preserve">Ботинки, полуботинки, туфли ручного или полумеханического производства для пользующихся аппаратами, а также на сохранившуюся конечность; изготовление со специальными корригирующими и фиксирующими деталями, межстелечным слоем из пробки с выкладкой сводов (наружного и внутреннего), выкладка внутреннего свода, косок, супинатор, пронатор, по индивидуальным обмерам с подгонкой колодки или слепка; подошва и каблук из микропористой резины особой формы, кожи подошвенной; верх из обувного  хрома, подкладочных кож, текстиля;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
Изготавливается одновременно полупара обуви на аппарат и полупара на сохраненную конечность по индивидуальным размерам получателя. Соответствие полупар в паре по внешнему виду, цвету и материалу верха.
</t>
  </si>
  <si>
    <t>578</t>
  </si>
  <si>
    <t>16454009319 20 000302</t>
  </si>
  <si>
    <t xml:space="preserve">Ботинки ручного или полумеханического производства для пользующихся аппаратами, а также на сохранившуюся конечность; изготовление со специальными корригирующими и фиксирующими деталями, межстелечным слоем из пробки с выкладкой сводов (наружного и внутреннего), выкладка внутреннего свода, косок, супинатор, пронатор, по индивидуальным обмерам с подгонкой колодки или слепка; подошва и каблук из микропористой резины особой формы, кожи подошвенной; верх из обувного  хрома, меха искусственного, натурального;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
Изготавливается одновременно полупара обуви на аппарат и полупара на сохраненную конечность по индивидуальным размерам получателя. Соответствие полупар в паре по внешнему виду, цвету и материалу верха.
</t>
  </si>
  <si>
    <t xml:space="preserve">Матрац противопролежневый полиуретановый. Изготовлен из  эластичного пенополиуретана марки ST25/36 со специальным трапециевидным профилем, с эффектом "воздушной подушки", который способствует лучшему распределению давления на тело пациента, снизу поперечный профиль, придающий матрацу гибкость и способность принимать форму 2-3-4-секционной кровати и с гелевым матом. Влагонепроницаемый съемный чехол матраца изготовлен из синтетической ткани (полиэстер 100%) плотность 210 г/м² с влагонепроницаемым полиуретановым покрытием. На чехле вшита молния. Матрац упакован в полиэтиленовый мешок.
Технические характеристики: длина не более 1900 мм, ширина не более 900 мм, высота не менее 130 мм, вес не более 5,3 кг, максимальная нагрузка не менее 155 кг.
В комплект входит: матрац – 1шт, чехол (наматрасник)  съемный  – 1шт, упаковка – 1шт, паспорт-инструкция – 1шт.
</t>
  </si>
  <si>
    <t>413</t>
  </si>
  <si>
    <t>16454009319 20 000192</t>
  </si>
  <si>
    <t>Противопролежневый гелевый матрац предназначен для инвалидов в целях предотвращения пролежней, развития мацерации кожи, инфицирования кожи и подлежащих тканей при длительном нахождении в положение лежа.
Размер изделия: длина - 2000 мм,  ширина - 900 мм, высота - 150 мм
Допустимая нагрузка на матрац - не менее 150 кг, вес матраца –8,5 кг.
Состав: Матрац состоит из монолитного блока пенополиуретана марки ST25/36 со специальным двухсторонним профилем и гелевых матов, расположенных на поверхности матраца в  углублениях   пенополирутеновой основы. 
Пенополиуретановый блок: цельный, изготовлен без применения клея; на рабочей поверхности трапециевидные насечки, размер 45 мм в широкой части, 10  мм  в узкой части и высотой 30 мм. Расстояние между насечками 25 мм. Количество насечек 25 шт.
На нижней поверхности матраца прямоугольные поперечные насечки, шириной 12 мм, высотой  25 мм, расстояние между насечками  50 мм. Количество насечек  20  штук.
Гелевые вставки: из материала «гель», обладающего свойством запоминания формы и идеального распределения давления, оказываемого телом, а также снижающим температуру  кожи на 1,5- 2,0 град.С, и представлены в форме сот.
Вставки расположены на поверхности матраца в трех зонах риска возникновения пролежней: затылка - размер 900 х 390 мм; крестца - размер 900 х 390 мм; пяток - размер ширина 900 х 190 мм  Высота каждой гелевой вставки 10 мм. 
В комплекте: наматрасник на молнии  из ткани на трикотажной  основе с водонепроницаемым  мембранным  полиуретановым  покрытием   и матовым  антискользящим  напылением. Ткань растяжима  в 4 стороны. Наматрасник   снабжен влагонепроницаемой   Г-образной молнией в цвет изделия, не имеет швов на рабочей поверхности. Молния скрыта влагонепроницаемым клапаном. Длина - 2000 мм, ширина - 900 мм, высота - 120 мм; плотность 210 г/м2, толщина 1,2 мм; водонепроницаемость не менее 35000 мм/см2, паропроницаемость  не менее 564 г/м2/24 часа; верхний слой ткани -  дышащий, матовый, с антибактериальной пропиткой, препятствует скатыванию постельного белья. 
- ткань приятная на ощупь, не шуршит и не скользит.
- Швы обеспечивают прочную герметизацию в местах шовных соединений;  расположены  посередине торцевых сторон матраца.
Обработка и уход: обработка дез.средствами (двукратное протирание), машинная стирка до 95 градусов.</t>
  </si>
  <si>
    <t>Матрац противопролежневый воздушный. Изготовлен из ПВХ, имеет 2 группы поочередно накачиваемых 4-х квадратных ячеек, давление в матрасе настраивается насосом на вес пациента от 30 до 140 кг. Размеры 200 х 90 х 16,3 см. Вес - 2 кг. Давление регулируется пневматическим насосом, который входит в комплект. Два клапана для крепления на кровати (заправляются под матрас). Максимальная нагрузка не менее 120 кг. Цикл работы 10 мин, режим переключения давления. Бесшумный воздушный насос. Напряжение 220 - 235 V, вес 1,5 кг.</t>
  </si>
  <si>
    <t xml:space="preserve">Подушка противопролежневая полиуретановая для использования в инвалидном кресле.  Подушка изготовлена с нанесением наноструктурированного покрытия со стойким бактерицидным эффектом. Наполнение внутреннего объема противопролежневой подушки - вязкоэластичный упругий, гипоаллергенный  водонепроницаемый, нетоксичный пенополиуретан, не впитывающий запахи и позволяющий проводить санитарную обработку. Чехол быстросъемный, на молнии, на тканевой основе, изготовленной из специального гипоаллергенного водонепроницаемого нетоксичного материала, не впитывающего запахи и позволяющего проводить санитарную обработку. Чехол имеет усиленную основу, которая предотвращает скольжение подушки относительно сидения. Изделие устойчиво к санитарно-гигиенической обработке дезинфекционными средствами.
Технические характеристики:
Допустимая нагрузка на противопролежневую подушку -  130 кг. Габариты: 38х38 см. Толщина должна быть 7 см. Вес противопролежневой подушки 0,75 кг.
</t>
  </si>
  <si>
    <t xml:space="preserve">Профилактическая противопролежневая подушка для использования в инвалидном кресле, рабочем кресле, сидении автомобиля. Уменьшает нагрузку на позвоночник, обеспечивает хорошую циркуляцию воздуха. Состоит из ячеек, наполненных гелевой смесью, покрыта слоем полиуретана, с подложкой из уретановой пены. Подушка имеет текстильное сетчатое покрытие (чехол) против скольжения. Толщина 4см, размер 40х40см. </t>
  </si>
  <si>
    <t xml:space="preserve">Противопролежневая воздушная подушка для использования в инвалидном кресле, рабочем кресле, сидении автомобиля.  Состоит из надувных поливиниловых взаимосвязанных ячеек  для пользователей с наличием полной или частичной чувствительности в области таза. Функционирует по технологии «air flouhtation» - воздух плавно перетекает из ячейки в ячейки, способствуя равномерному распределению давления. Поверхность из  полихлорвинила,  пропитанного огнезащитным составом. Подушка комплектуется съемным чехлом, изготовленным из полиэстера, усиленного полихлорвинилом, подлежащим машинной стирке.  В комплект входит насос и ремонтный набор.  Технические характеристики: ширина 40 см, длина 38 см, высота 7 см, вес 0,35 кг. </t>
  </si>
  <si>
    <t>Комплект функционально-эстетической одежды для инвалидов с парной ампутацией верхних конечностей летний</t>
  </si>
  <si>
    <t xml:space="preserve">Специальная одежда изготовлена по индивидуальным типоразмерам, с учетом индивидуальных анатомо–функциональных особенностей. В конструкцию одежды включены специальные элементы и их функциональные узлы, обеспечивающие действия по самообслуживанию или облегчающие действия обслуживающих лиц. Одежда обеспечивает незаметность анатомических особенностей фигуры инвалида для окружающих. Рукава втачные,  пройма занижена. Одежда выполнена из воздухопроницаемой, гигроскопической ткани. Из натуральных или полунатуральных тканей: костюм летний их натуральных и (или) смешанных тканей, обеспечивающих ветрозащиту, водонепроницаемость одежды, хорошую вентиляцию, не требующих специального ухода. Ткань, из которой изготовлена одежда, устойчива к действию растворителей при химчистке и травмобезопасна при носке. Специальная одежда не имеет наружных отлетных деталей, способных создавать опасность её зацепления за предметы. Одежда не должна терять защитные и эстетические свойства при многократной чистке (стирке) на протяжении всего эксплуатационного срока. Подкладочные ткани имеют гладкую поверхность с низким коэффициентом трения, износостойкость тканей подкладки соответствует сроку носки одежды в целом. Комплект состоит из из жакета, блузы, юбки/брюк, гигиенических элементов. </t>
  </si>
  <si>
    <t>577</t>
  </si>
  <si>
    <t>16454009319 21 000292</t>
  </si>
  <si>
    <t>Комплект функционально-эстетической одежды для инвалидов с парной ампутацией верхних конечностей зимний</t>
  </si>
  <si>
    <t>Специальная одежда утеплйнная изготовлена по индивидуальным типоразмерам, с учетом индивидуальных анатомо–функциональных особенностей. В конструкцию одежды включены специальные элементы и их функциональные узлы, обеспечивающие действия по самообслуживанию или облегчающие действия обслуживающих лиц. Одежда обеспечивает незаметность анатомических особенностей фигуры инвалида для окружающих. Рукава втачные,  пройма занижена. Одежда выполнена из воздухопроницаемой, гигроскопической ткани. Из натуральных или полунатуральных тканей: костюм зимний из полиэфирных тканей, обеспечивающих ветрозащиту, водонепроницаемость одежды, хорошую вентиляцию, не требующих специального ухода. Ткань, из которой изготовлена одежда, устойчива к действию растворителей при химчистке и травмобезопасна при носке. Специальная одежда не имеет наружных отлетных деталей, способных создавать опасность её зацепления за предметы. Одежда не должна терять защитные (теплозащитные) и эстетические свойства при многократной чистке (стирке) на протяжении всего эксплуатационного срока. Подкладочные ткани имеют гладкую поверхность с низким коэффициентом трения, износостойкость тканей подкладки соответствует сроку носки одежды в целом. Использование в зимнем костюме двух слоев утеплителя должно позволят эксплуатировать изделия при температуре воздуха до – 25 градусов по Цельсию. Комплект состоит из куртки с капюшоном, со съемным утепленным жилетом, утепленных юбки/брюк (или полукомбинезона).</t>
  </si>
  <si>
    <t>Ортопедические брюки с кожаными накладками на коленях для ползания</t>
  </si>
  <si>
    <t>Ортопедические брюки с кожаными накладками на коленях для ползания. Брюки свободные в области талии и бедер, зауженные к низу, внизу брюк стяжка на шнур. На передней половинке брюк  в области колена  и на задней половинке в области ягодиц, нашиты кожаные накладки для наименьшего износа изделия. Пояс брюк собран на регулируемую резинку. По согласованию с потребителем пояс может быть оформлен как в классических брюках: резинка может быть только на задней половинке брюк. В области колена создан дополнительный объем за счет вытачек. В области ягодиц создан дополнительный объем за счет вытачки от бокового шва. На задней половине брюк увеличена высота среднего шва в соответствии с физиологическими изменениями антропометрических размеров ползающего человека.Материалы: верх - плащевая ткань полиэстер 100%, кожа натуральная, утеплитель (синтепон)</t>
  </si>
  <si>
    <t xml:space="preserve">Слуховой аппарат цифровой заушный сверхмощный имеет: 
- диапазон частот 0,1 - 7,1 кГц, 
- количество каналов цифровой обработки звука - 16;
- программ прослушивания - 4
- Максимальный ВУЗД 90 - 141 дБ.
- Максимальное усиление - 82дБ.
Имеет дополнительные функции:
- 16-канальная цифровая обработка сигналов, 
- адаптивная АРУ,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- 4 независимых программы прослушивания; 
- аудиовход, 
- телефонная катушка, 
- система шумоподавления, 
- система динамического подавления обратной связи, 
- FM-совместимость, 
- автоматическая адаптивная направленность микрофонов, 
- программа, позволяющая приспосабливать слуховой аппарат к текущей акустической ситуации без переключения программ прослушивания, 
-дневник регистрации данных. </t>
  </si>
  <si>
    <t>16454009319 21 000246</t>
  </si>
  <si>
    <t>Слуховой аппарат цифровой заушный мощный имеет:
- диапазон частот 0,1 - 7,5 кГц, 
- количество каналов цифровой обработки звука 16,
- программ прослушивания 4,
- Максимальный ВУЗД 90 - 135 дБ.
- Максимальное усиление 70 дБ.
Имеет дополнительные функции:
- 16-канальная цифровая обработка сигналов, 
- адаптивная АРУ, 
- звуковая индикация 
- переключения программ, 
- звуковая индикация разряда источника питания, 
- система снижения шумов микрофона от окружающего шума низкого уровня, 
- 4 независимых программ прослушивания; 
- аудиовход, 
- телефонная катушка, 
- система шумоподавления, 
- система динамического подавления обратной связи, 
- FM-совместимость, 
- автоматическая адаптивная направленность микрофонов,
- программа, позволяющая приспосабливать слуховой аппарат к текущей акустической ситуации без переключения программ прослушивания, 
- дневник регистрации данных.</t>
  </si>
  <si>
    <t xml:space="preserve">Слуховые аппараты заушные средней мощности имеют:
- границы диапазона частот 0,1 - 7,0 кГц,
- количество каналов цифровой обработки звука - 16,
- программ прослушивания - 4. 
Максимальный ВУЗД 90 слуховых аппаратов 126 дБ.
Максимальное усиление 60 дБ. 
Имеют следующие дополнительные функции:
- бинауральная координация кнопки-переключателя
- бинауральная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адаптивной направленностью 
- система цифрового шумоподавления
- подавление шума ветра
- регулировку (ограничение) ВУЗД в 4-х каналах;
- возможность открытого протезирования
- раздельное усиление тихих, средней громкости и громких звуков в не менее 4-х каналах;
-  значение компрессии в 4-х каналах;
- звуковой индикатор разряда батареи и переключения программ.
- цифровой регулятор громкости
- регистрация данных о ношении слухового аппарата;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t>
  </si>
  <si>
    <t>Катетер мужской наружный - уропрезерватив - является частью системы для сбора мочи и предназначен для мужчин, страдающих недержанием мочи средней и тяжелой степени. Имеет утолщенный гофрированный сливной порт, обеспечивающий постоянный и беспрепятственный отток мочи даже при перегибании на 90 градусов. Изготовлен из медицинского гипоаллергенного латекса. Оснащен двусторонним гидроколлоидным адгезивным пластырем. Имеет индивидуальную упаковку.</t>
  </si>
  <si>
    <t>335</t>
  </si>
  <si>
    <t>16454009319 21 000150</t>
  </si>
  <si>
    <t>Катетер мужской наружный - уропрезерватив - является частью системы для сбора мочи и предназначен для мужчин, страдающих недержанием мочи средней и тяжелой степени. Имеет усиленный сливной порт и устойчивый к перегибанию дистальный конец с укрепленным основанием, обеспечивающий постоянный и беспрепятственный отток мочи. Изготовлен из медицинского латекса. Уропрезерватив оснащен двусторонней герметизирующей липкой лентой, защищенной двусторонним бумажным покрытием, предохраняющим двусторонний слой от высыхания и загрязнения. Конструкция уропрезерватива обеспечивает предохранение полового органа от сдавливания кровеносных сосудов.</t>
  </si>
  <si>
    <t>Стерильный мужской катетер с прямым концом, в индивидуальной упаковке. Одноразовый. Катетер изготовлен из поливинилхлорида (ПВХ) и покрыт снаружи гидрофильным лубрикантом – поливинилпирролидоном, активирующимся при контакте с водой, стабилизированным карбамидом, что позволяет до минимума снизить риск травматизации мочеиспускательного канала и присоединения инфекции. Наконечник прямой цилиндрический типа «Нелатон» с двумя боковыми дренажными отверстиями, с покрытыми поливинилпирролидоном краями. Катетер имеет коннектор для соединения со стандартным мочеприемником, коннекторы имеют различную окраску в зависимости от размера катетера. Длина катетера 40 см. По обеим сторонам внутренней упаковки катетера вертикальные насечки для освобождения проксимального и дистального концов катетера.</t>
  </si>
  <si>
    <t xml:space="preserve">Набор-мочеприемник для самокатетеризации состоит из мешка-мочеприемника для сбора мочи и интегрированных в него ампулу с физиологическим раствором (0,9% водного раствора хлорида натрия) для активации катетера и катетера лубрицированного для самокатетеризации. Катетер изготовлен из поливинилхлорида (ПВХ) и покрыт снаружи гидрофильным лубрикантом – поливинилпирролидоном, активирующимся при контакте с водой, стабилизированным карбамидом. Длина катетера 40 см. Наконечник прямой цилиндрический типа «Нелатон» с двумя боковыми отверстиями, с покрытыми поливинилпирролидоном краями. Мешок для сбора мочи имеет объем 700 мл, оснащен мерной шкалой, ручкой для удобства удержания мешка-мочеприемника во время его использования при самокатетерезации и приспособлением для слива мочи. Набор-мочеприемник для самокатетеризации стерильный, в индивидуальной упаковке.
</t>
  </si>
  <si>
    <t xml:space="preserve">Катетер Фолея.
Стерильный, одноразовый, двухходовой, изготовлен из высококачественного термопластичного латекса, покрытого силиконом, имеет закрытый конец, 2 боковых отверстия, 2-й ход имеет эластичный антивозвратный клапан, предназначенный для наполнения баллона шприцем без иглы, катетер имеет усиленную стенку для предотвращения её перекручивания.
Катетер упакован в развернутом виде, Упаковка катетера двойная стерильная, для асептической катетеризации мочевого пузыря. </t>
  </si>
  <si>
    <t>Катетер Малекота, Пеццера Стерилен, термопластичный, предназначен для одноразового использования. Изготовлен из высококачественного латекса,  покрытого силиконом; грибовидный закрытый дистальный конец надежно фиксирует катетер в мочевом пузыре после его установки; головка катетера имеет 3 больших дренажных отверстия, что позволяет проводить эффективное отведение мочи при гематурии. Длина катетера 40 см. Катетер имеет стандартный коннектор для обеспечения качественного соединения катетера с любым типом мочеприемника. Упаковка катетера для эпицистостомы двойная стерильная, для асептической катетеризации мочевого пузыря; по обеим сторонам внутренней упаковки катетера предусмотрены вертикальные насечки для освобождения проксимального и дистального концов катетера.</t>
  </si>
  <si>
    <t xml:space="preserve">Анальный тампон защищает от непроизвольного опорожнения. Изготовлен из эластичного материала, покрыт растворимой пленкой, имеет форму и размер анальной свечи. Предусмотрен шнур для удаления анального тампона. После введения в задний проход покрывающая тампон пленка быстро растворяется под воздействием естественного тепла и влаги. Анальный тампон расширяется и принимает форму кишки, эффективно препятствуя непроизвольному опорожнению. Возможность использования тампона до 12 часов. В течение всего времени использования анальный тампон остается мягким и защищает кожу от раздражения, не пропуская запах. Для одноразового использования. </t>
  </si>
  <si>
    <t>Защитное водоотталкивающее средство, предохраняющее кожу от воздействия выделений из стомы и повреждений при удалении адгезивной пластины во флаконе, 50 мл.</t>
  </si>
  <si>
    <t>Очищающее средство, замещающее мыло и воду, растворители и другие агрессивные или высушивающие вещества, 180 мл.</t>
  </si>
  <si>
    <t>Абсорбирующая впитывающая пеленка с суперабсорбентом 60х90 см. Многослойное одноразовое впитывающее изделие с полимерным суперабсорбентом, превращающим жидкость в гель. Гидрофильное нетканое полотно, 100% полипропилен
- Распушенная целлюлоза
- Полиэтилен
- Полимерный суперабсорбент.
- Впитываемость1700мл.  Упакована в полиэтиленовый пакет.  Произведено по ТУ 9398-004-84005787-2009</t>
  </si>
  <si>
    <t>Воздухопроницаемые.  Трехслойная впитывающая подушка быстро проводит жидкость и равномерно распределяет её внутри подгузника. Суперабсорбент High Dry SAP превращает жидкость в гель и сохраняет кожу сухой. Молекула CyDex удерживает запах внутри подгузника. Наличие индикатора наполнения. Отсутствие латекса препятствует возникновению аллергии. Анатомическая форма и мягкие эластичные манжеты в паховой области обеспечивают плотное прилегание подгузника к телу. Наличие многоразовых эластичных застежек-липучек, которые значительно облегчают уход за пациентом. Материал Air Active уменьшает потоотделение и способствует профилактике пролежней в области крестца. Размер талии 90-120см, впитываемость - 2245 мл.</t>
  </si>
  <si>
    <t>Воздухопроницаемые.  Трехслойная впитывающая подушка быстро проводит жидкость и равномерно распределяет её внутри подгузника. Суперабсорбент High Dry SAP превращает жидкость в гель и сохраняет кожу сухой. Молекула CyDex удерживает запах внутри подгузника. Наличие индикатора наполнения. Отсутствие латекса препятствует возникновению аллергии. Анатомическая форма и мягкие эластичные манжеты в паховой области обеспечивают плотное прилегание подгузника к телу. Наличие многоразовых эластичных застежек-липучек, которые значительно облегчают уход за пациентом. Материал Air Active уменьшает потоотделение и способствует профилактике пролежней в области крестца. Размер талии 120-150 см, впитываемость – 2690 мл.</t>
  </si>
  <si>
    <t>без правой ноги МКПП</t>
  </si>
  <si>
    <t>Автомобиль LADA, 219010 LADA GRANTA - легковые автомобили с адаптированными органами управления, с механической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  "без правой н/к"</t>
  </si>
  <si>
    <t>без правой ноги АКПП</t>
  </si>
  <si>
    <t>Автомобиль LADA 219070 LADA GRANTA легковые автомобили с адаптированными органами управления, с автоматической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правой н/к"</t>
  </si>
  <si>
    <t>без левой ноги МКПП</t>
  </si>
  <si>
    <t>Автомобиль LADA, 219010 LADA GRANTA - легковые автомобили с адаптированными органами управления, с механической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левой н/к"</t>
  </si>
  <si>
    <t>без левой ноги АКПП</t>
  </si>
  <si>
    <t>Автомобиль LADA 219070 LADA GRANTA легковые автомобили с адаптированными органами управления, с автоматической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левой н/к"</t>
  </si>
  <si>
    <t>без обеих ног МКПП</t>
  </si>
  <si>
    <t>Автомобиль LADA, 219010 LADA GRANTA - легковые автомобили с адаптированными органами управления, с механической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обеих н/к"</t>
  </si>
  <si>
    <t>без обеих ног АКПП</t>
  </si>
  <si>
    <t>Автомобиль LADA 219070 LADA GRANTA легковые автомобили с адаптированными органами управления, с автоматической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обеих ног"</t>
  </si>
  <si>
    <t>Электроподъемник для ванны</t>
  </si>
  <si>
    <t>Устанавливается внутри ванны. 
Спинка и сидение водонепроницаемые с гигиеническим покрытием, стойким к грязи и удобным при очистке.  Сидение оборудовано откидными боковинами и имеет отверстие для слива воды. Подъемник оборудован противоскользящими накладками. 
Подъемник  разбирается на две части для удобства при транспортировке. Подъемник легко управляется от пульта  (аккумуляторная батарея размещена в пульте управления). 
Технические характеристики: общая ширина 71 см, общая длина 62 см,  глубина сидения 40 см, ширина сидения 37 см,
высота спинки 68 см, угол регулирования спинки 40-85 град., размер основания 35*62 см, продолжительность подъема/опускания 28 сек., максимальная нагрузка 140 кг, 
вес подъемника 13,5 кг.</t>
  </si>
  <si>
    <t>262</t>
  </si>
  <si>
    <t>16454009319 20 000120</t>
  </si>
  <si>
    <t>Пандус телескопический</t>
  </si>
  <si>
    <t xml:space="preserve">Пандус переносной, телескопический, 3-х секционный, предназначен для преодоления лестничных маршей снаружи и внутри здания. Выполнен из анодированного алюминия, препятствующего потемнению и окислению при обработке пандусов. На боковых поверхностях расположены 4-х кнопки для фиксации полозьев, изготовленных из цинка, диаметром 6,5 мм.  Поверхность внутри пандуса покрыта специальным абразивным нескользящим покрытием черного цвета. Угол наклона при использовании не превышает 15°. Наружные поверхности пандуса устойчивы к воздействию 1%-го раствора монохлорамина ХБ.
Технические характеристики:
Длина – 215 см, высота -  5,5 см, ширина -  16 см, рабочая ширина  -  12 см, ширина в сложенном виде -  16 см, высота в сложенном виде  - 8 см,  длина в сложенном виде  90 см, вес  6 кг, грузоподъемность  200 кг. 
</t>
  </si>
  <si>
    <t>551</t>
  </si>
  <si>
    <t>16454009319 20 000290</t>
  </si>
  <si>
    <t>4</t>
  </si>
  <si>
    <t>5</t>
  </si>
  <si>
    <t>6</t>
  </si>
  <si>
    <t>7</t>
  </si>
  <si>
    <t>8</t>
  </si>
  <si>
    <t>Пневмомассажер для нижних конечностей</t>
  </si>
  <si>
    <t xml:space="preserve">Назначение: для проведения циклического массажа нижних конечностей при профилактике и лечении сердечно-сосудистых нарушений, венозных и лимфатических расстройств.
Устройство состоит из блока управления и 2-х манжет типа «сапог» универсальных семисекционных.
Требования к функционированию манжет:
Имеется 4 режима работы манжет:
- «сдвоенная нарастающая волна» 
- «бегущая волна» 
- «обратная волна»
- «одновременное сжатие».
Предусмотрено:
- «Черепичное» наложение камер манжет
- Раздельные заменяемые камеры манжет.
Регулировка охвата манжеты представлена в 3-х размерах (застежками типа «Молния»)
Длина манжеты –1150 мм
Максимальный охват манжеты в зоне бедра – 820 мм
Требования к блоку управления:
Максимальное давление в камерах –140 мм.рт.ст.
Наличие таймера
Автоматическое переключение камер манжет
Питание от сети переменного тока – 110-120В/60-50 Гц
Предусмотрено наличие раздельных штуцеров пневматических каналов
Комплект поставки: манжета «сапог» универсальная семисекционная – 2 шт.
Блок управления – 1 шт.
</t>
  </si>
  <si>
    <t>Электромассажер для нижних конечностей</t>
  </si>
  <si>
    <t xml:space="preserve">Электромассажер для нижних конечностей представляет собой устройство для компрессионного массажа стоп, голеней и бедер для улучшения кровообращения и предотвращения лимфатического застоя в нижних конечностях. 
Корпус массажера состоит из двух частей: нижней – стационарной - для массажа голеней и стоп и верхней – откидывающейся - для массажа бедер. Корпус оснащен опорными ножками на передней части под массажером для регулировки угла наклона корпуса. На нижней панели установлены два подвижных ролика для легкой транспортировки устройства. 
На передней поверхности нижней и верхней части массажера имеются углубления для стоп, голеней и бедер. 
Система массажа представлена комплектом воздушных подушек – 30 шт., комплектом массажных головок различного размера –  44 и массажными пластинами. 
Требования к техническому оснащению: 
Наличие функции прогрева, 
Наличие 3-х программ зон давления, 
Наличие автоматической программы, 
Регулировка интенсивности массажа –  3-х вариантов, 
Наличие 3-х скоростей вращения роликов, 
Наличие 2-х видов массажа, 
Регулировка угла наклона корпуса – 20°, 
Регулировка угла раскрытия верхней части корпуса –  110°, Наличие таймера для автоматической программы. 
Габаритные размеры корпуса: 45х50х60 см. 
Максимальный вес – 24,5 кг. 
Максимально допустимый вес пользователя – 120 кг. 
Напряжение: 220-240 В, Частота 50-60 Гц. 
Мощность –  120 Вт. 
</t>
  </si>
  <si>
    <t>534</t>
  </si>
  <si>
    <t>16454009319 20 000288</t>
  </si>
  <si>
    <t>Тренажер простой педальный с электроприводом</t>
  </si>
  <si>
    <t xml:space="preserve">Велотренажер электрический предназначен для реабилитации, а также для повседневного использования людьми с ограниченными физическими возможностями. Корпус тренажера выполнен из пластика. Программа вращения  -  автоматическая.  Многоступенчатое регулирование скорости с переключением режимов: 15/30 об./мин. Бесступенчатое регулирование скорости в диапазоне 15–65 об./мин.
Педали увеличенной ширины, оснащены застежками-липучками и противоскользящим покрытием.
Тренажер имеет основание, регулируемое под различными углами, обеспечивающее использование тренажера пациентами, лежащими в постели. Высота подъема основания – 50 см, угол подъема –450.
Пульт тренажера оснащен информативным LED-дисплеем управления, отражающим количество оборотов, калории, скорость, режим и т.д..
Мощность двигателя –180W. Напряжение сети 220 В. Масса изделия –11 кг; Размер основания: 42*42 см; Длина педали – 20 см. Максимальная нагрузка 120 кг.
</t>
  </si>
  <si>
    <t>243</t>
  </si>
  <si>
    <t>16454009319 20 000111</t>
  </si>
  <si>
    <t xml:space="preserve">Куртка 
демисезонная
для пользователя креслом-коляской
</t>
  </si>
  <si>
    <t>Плащ-накидка с капюшоном для пользователя креслом-коляской</t>
  </si>
  <si>
    <t xml:space="preserve">Утепленный чехол-комбинезон
для пользователя креслом-коляской
</t>
  </si>
  <si>
    <t>Ремешки предназначены для крепления мешков для сбора мочи на ноге (на бедре), обеспечивая их комфортное, незаметное ношение и надежную фиксацию. Каждый ремешок имеет длину 60 см и имеет возможность укорачивания. Широкий ремешок предназначен для фиксации верхней части мешка, узкий – для фиксации нижней. Ремешки изготовлены из эластичного, износостойкого и гипоаллергенного нейлона и  снабжены силиконовой «змейкой». В упаковке 2 ремешка – широкий (верхний) и узкий (нижний).</t>
  </si>
  <si>
    <t xml:space="preserve">Ножной мочеприемник. Состоит из неперекручивающейся приводной трубки длиной 50 см с возможностью укорачивания, мешка для сбора мочи объемом 500 мл и сливного крана. Мешок для сбора мочи анатомической формы с 6 насечками для ремней. На передней стенке измерительная шкала, задняя стенка изготовлена из специального нетканного материала, теплого на ощупь, со свойствами поглощения звука. Мешок имеет невозвратный клапан лепесткового типа. Сливной кран крестообразного типа, быстрого слива, расположен по нижнему краю сборного мешка. </t>
  </si>
  <si>
    <t>Ночной прикроватный нестерильный мочеприемник. Предназначен для короткого или продолжительного сбора мочи. Сборный мешок объемом 2000 мл с неперекручивающейся приводной трубкой, изготовлен из биостабильного материала, обладающего стойкостью в условиях постоянного воздействия ферментативной системы живого организма, прозрачный многослойный, не пропускающий запах Шаг градуировки на передней прозрачной стенке мешка - 100 мл. Мешок снабжен невозвратным клапаном лепесткового типа. Приводная трубка длиной 90 см, имеет универсальный коннектор с защитным колпачком. Крестообразный кран быстрого слива расположен по центру сборного мешка.</t>
  </si>
  <si>
    <t>16454009319 22 000032</t>
  </si>
  <si>
    <t>9</t>
  </si>
  <si>
    <t>(8452) 52-36-18</t>
  </si>
  <si>
    <t xml:space="preserve">Техническое оснащение кресла-коляски включает: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Подлокотники кресла-коляски: 
- съемные; -  регулируемые по высоте 19 см - 27 см 
- оснащены защитными щитками; 
- на боковых поверхностях подлокотников светоотражающие элементы. 
Накладки подлокотников кресла-коляски 
- из вспененного полиуретана. 
Подножки кресла-коляски: 
- быстросъемные; - поворотные; 
- регулируемые по высоте (в зависимости от длины голени пользователя), 370 мм - 470 мм.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Пульт управления имеет возможность установки на правую или левую стороны кресла-коляски                                                    Габаритная ширина коляски 70 см;
Угол наклона основания сиденья 2°;
Максимальная скорость 8 км/ч;
Запас хода 30 км;
Грузоподъемность 125 кг;
Вес кресла-коляски 70 кг;
Мощность электродвигателя 320 Вт.
</t>
  </si>
  <si>
    <t>255</t>
  </si>
  <si>
    <t>16454009319 22 000130</t>
  </si>
  <si>
    <t>Кресло-коляска с электроприводом (с электрическими регулировками угла наклона спинки, сиденья, подножек)</t>
  </si>
  <si>
    <t>Кресло-коляска с электроприводом (с электрическими регулировками угла наклона спинки, сиденья)</t>
  </si>
  <si>
    <t>Рамная конструкция кресла-коляски изготовлена из высокопрочных металлических сплавов, имеет усиленную раму.
Спинка кресла-коляски с возможностью изменения угла наклона на 40 градусов с помощью электропривода.
Сиденье, регулируемое по углу наклона на 30 град с помощью электропривода.
Сиденье кресла-коляски имеет съемную подушку толщиной 5 см, изготовленную из ткани с водоотталкивающей пропиткой.
Подлокотники съемные с мягкими накладками,  регулируемые по высоте в диапазоне 50 мм и по ширине установки в диапазоне 50 мм с каждой стороны.
Подлокотники оснащены боковыми грязезащитными щитками.
Подножки быстросъемные, поворотные с возможностью регулировки по высоте, оснащены упорами для стоп. 
Опоры для стоп регулируемые по углу установки в диапазоне 20 градусов.
Передние и задние колеса оснащены пневматическими шинами:
Кресло-коляска оснащена: 
-антиопрокидывающими устройствами на роликовых опорах.
-регулируемым по длине ремнем для фиксации тела с пряжкой-защелкой.
Управление креслом-коляской осуществляется манипулятором типа «джойстик», расположенным на пульте управления. Пульт управления имеет возможность установки на подлокотнике, как с правой, так и с левой стороны, возможность отведения в сторону и регулируется по длине относительно подлокотника в диапазоне 65 мм. 
Технические характеристики:
Максимальная скорость 8 км/ч; Запас хода 30 км;
Характеристика электропитания: аккумуляторные батареи 12В/ 50А/ч – 2 штуки. Энергоблок: двигатель – 24V/450 Вт – 2 шт.;
Максимальная допустимая нагрузка на кресло-коляску 160 кг</t>
  </si>
  <si>
    <t>Кровать медицинская функциональная с электроприводом</t>
  </si>
  <si>
    <t xml:space="preserve">Многофункциональная четырехсекционная медицинская кровать. Регулировка высоты ложа кровати, положений ложа головных и бедренных секций кровати осуществляется с помощью электрических линейных актуаторов. Электрическая регулировка высоты ложа кровати производится дистанционным пультом управления: в диапазоне 490-770 мм.Диапазон электрической регулировки угла наклона спинной секции с помощью дистанционного пульта управления в диапазоне 0-80 град. Диапазон электрической регулировки угла наклона бедренной секций с помощью дистанционного пульта управления в диапазоне 0-40 град.  
Механическая регулировки угла наклона секции голени осуществляется растоматом с фиксацией в 3 положениях.          Матрац четырёхсекционный в съёмном непромокающем чехле. Кровать оборудована:
-  устройствами для крепления дренажных мешков –по 2 шт. с каждой стороны кровати;
- стойкой для инфузионных вливаний, выполненной из нержавеющей стали, с регулировкой высоты, с 4-мя крючками;
- устройством для подтягивания пациента, с пластиковой ручкой треугольной формы, регулируемой по высоте. 
Безопасная рабочая нагрузка 250 кг.
</t>
  </si>
  <si>
    <t>316</t>
  </si>
  <si>
    <t>16454009319 22 000162</t>
  </si>
  <si>
    <t>с обычным управлением АКПП</t>
  </si>
  <si>
    <t xml:space="preserve">Автомобиль LADA 219020 LADA GRANTA 
</t>
  </si>
  <si>
    <t>269</t>
  </si>
  <si>
    <t>16454009319 22 000138</t>
  </si>
  <si>
    <t xml:space="preserve">Протез состоит из двух основных частей: кисть с модулями пальцев и предплечье с электроникой. 
Кисть состоит из: Внутренней гильзы, в которую опционально устанавливаются электроды. Внешней гильзы. Модулей пальцев, состоящих из мотор-редуктора и кинематического механизма, размещенных в корпусе пальца. 
Предплечье состоит из: Внутренней гильзы, в которую опционально устанавливаются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Протез запоминает 8 различных жестов. Каждый жест настраивается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По умолчанию в протезе настроен первый жест - схват в щепоть. </t>
  </si>
  <si>
    <t>Протез голени модульный. Облицовка косметическая полиуретановая. Оболочка косметическая - чулок косметический. Приемная гильза индивидуальная (изготовлена по индивидуальному слепку с культи инвалида). Пробных приемных гильз – две. Постоянная приемная гильза из слоистого пластика на основе связующей смолы. Без вкладной гильзы, с чехлом полимерным силиконовым с высоким уровнем стабилизации. Крепление протеза за счет замкового устройства. Регулировочно-соединительные устройства соответствуют весу пациента. Стопа монолитная со сложно – контурным закладным элементом, обеспечивающим плавный перекат во время движения. Чехлы шерстяные на культю голени – 8 шт.</t>
  </si>
  <si>
    <t>380</t>
  </si>
  <si>
    <t>16454009319 22 000197</t>
  </si>
  <si>
    <t xml:space="preserve">Протез голени для купания, специальный. Приемная гильза индивидуальная, по слепку, из прозрачного сополимера полиэтилена, постоянная гильза из пластика холодного отверждения на основе акриловых смол. Чехол силиконовый для пациента с наличием выстоящих костных образований и повышенной чувствительности торца культи. Крепление протеза за счет замкового устройства. Регулировочно-соединительное устройство соответствует весу пациента. Стопа влагостойкая со специальным рельефным покрытием. 
Чехлы хлопчатобумажные на культю голени – 4 шт.
</t>
  </si>
  <si>
    <t>Предназначен для пациентов с уровнем двигательной активности 2. Жесткая оболочка косметическая съемная. Приемная гильза (полужесткая корзина) индивидуальная (изготовлена по индивидуальному слепку с культи инвалида). Материал постоянной приемной гильзы слоистый пластик на основе связующей смолы. Коленный модуль программируемый, влагозащищенный, гидравлический с управляемой микропроцессором фазой опоры и переноса. Коленный модуль распознает движения, похожие на падение, во время фазы переноса и активирует необходимое сопротивление, чтобы избежать падения, восстановить равновесие и поддерживать большую стабильность. Коленный модуль определяет, когда пользователь садится, и дублирует его скорость для обеспечения поддержки и контроля. Присутствует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соответствуют весу пациента. Модуль тазобедренный гидравлический алюминиевый для пациентов высокого уровня двигательной активности. Стопа монолитная со сложно – контурным закладным элементом, обеспечивающим плавный перекат во время движения.</t>
  </si>
  <si>
    <t>16454009319 22 000035</t>
  </si>
  <si>
    <t>16454009319 22 000028</t>
  </si>
  <si>
    <t>366</t>
  </si>
  <si>
    <t>16454009319 22 000176</t>
  </si>
  <si>
    <t>435</t>
  </si>
  <si>
    <t>16454009319 22 000221</t>
  </si>
  <si>
    <t>442</t>
  </si>
  <si>
    <t>16454009319 22 000224</t>
  </si>
  <si>
    <t>2023 года</t>
  </si>
  <si>
    <t>16454009319 22 000033</t>
  </si>
  <si>
    <t>Трость металлическая (алюминиевый сплав), регулируемая по высоте, с устройством противоскольжения. Трость изготовлена из алюминиевых труб и защищена полимерным покрытием, созданным с помощью порошкового напыления либо цветного анодирования. Резиновый наконечник: внутренний диаметр 19 мм, внешний 40 мм. Регулировка высоты трости производится с помощью специальных хомутов. Устройство противоскольжения (УПС) работает по принципу затвора. Штырь диаметром 6мм., в рабочем положении - 8-10мм. Высота: Мах – 950 мм, Мin – 750 мм. Шаг перестановки 25 мм. Максимальная нагрузка - 100 кг. Вес трости  470 гр.</t>
  </si>
  <si>
    <t>153</t>
  </si>
  <si>
    <t>16454009319 22 000074</t>
  </si>
  <si>
    <t>Костыль с подлокотником для взрослых с устройством против скольжения (УПС). Стойка костыля из труб алюминиевого сплава диаметром 22 и 19 мм, подлокотник из пластмассы. Костыли оснащены резиновым и изготовленным из пластиката наконечником, с внутренним диаметром 19 мм, внешним 40 мм. В качестве защитного покрытия - цветное анодирование и порошковое напыление. Размер между подлокотником и ручкой соответственно: 260 мм. Высота костыля от пола до ручки:  Max 980 мм, Min 755 мм. Регулировка длины костыля с помощью специального хомутика. Шаг регулировки 25 мм. Максимальная нагрузка на костыль – 100 кг. Вес костыля – 0,5 кг. УПС по принципу затвора. Штырь диаметром 6 мм, в рабочем положении - 8-10 мм.</t>
  </si>
  <si>
    <t xml:space="preserve">Костыль опорный металлический для взрослых с устройством противоскольжения. Стойки и ножки костыля - стальной прокат, подмышечник и ручка - дерево или пластмасса. Защитное покрытие - порошковое напыление. Резиновый наконечник: внутренний диаметр 19 мм, внешний 40 мм. Максимальная нагрузка–100кг.
 Регулировка высоты костыля - путем перестановки ножки. Шаг изменения высоты 35 mm. MIN 1180, MAX 1425 mm. Устройство противоскольжения (УПС) по принципу затвора. Штырь диаметром 6 мм., в рабочем положении - 8-10 мм. Вес пары костылей (2 шт.) – 2,45 кг.
</t>
  </si>
  <si>
    <t>34</t>
  </si>
  <si>
    <t>16454009319 22 000026</t>
  </si>
  <si>
    <t>491</t>
  </si>
  <si>
    <t>16454009319 22 000255</t>
  </si>
  <si>
    <t>16454009319 22 000029</t>
  </si>
  <si>
    <t>478</t>
  </si>
  <si>
    <t>16454009319 22 000242</t>
  </si>
  <si>
    <t>568</t>
  </si>
  <si>
    <t>16454009319 22 000302</t>
  </si>
  <si>
    <t xml:space="preserve">Протез плеча рабочий с комплектом рабочих насадок. Управление, сохранившейся рукой или противоупором. Гильза индивидуальная, изготовленная по слепку, в зависимости от индивидуальных особенностей инвалидов. Материал гильзы: слоистый пластик на основе литьевых смол, листовой термопласт, кожа в зависимости от индивидуальных особенностей инвалидов. Крепление индивидуальное, подгоночное, в зависимости от индивидуальных особенностей инвалидов. Чехлы хлопчатобумажные – 4 шт.
</t>
  </si>
  <si>
    <t>Протез предплечья рабочий с комплектом рабочих насадок. Гильза индивидуальная, изготовленная по слепку, геометрическая копия сохранившейся руки, в зависимости от индивидуальных особенностей инвалидов. Материал гильзы: слоистый пластик на основе литьевых смол, листовой термопласт, кожа в зависимости от индивидуальных особенностей инвалида. Крепление индивидуальное, подгоночное в зависимости от индивидуальных особенностей инвалидов. Чехлы хлопчатобумажные – 4 шт.</t>
  </si>
  <si>
    <t xml:space="preserve">Протез предплечья косметический. Кисть косметическая из ПВХ, или силиконовая. Гильза индивидуальная, изготовленная по слепку в зависимости от индивидуальных особенностей инвалидов (одинарная или двойная), унифицированная, геометрическая копия сохранившейся руки. Материал гильзы: слоистый пластик на основе литьевых смол, листовой термопласт в зависимости от индивидуальных особенностей инвалидов. Крепление индивидуальное, подгоночное, в зависимости от индивидуальных особенностей инвалидов. 
Чехлы хлопчатобумажные – 4 шт.
</t>
  </si>
  <si>
    <t xml:space="preserve">Протез плеча активный. Кисть пластмассовая с двумя гибкими тягами корпусная с пружинным схватом, пассивной ротацией с бесступенчатой регулируемой тугоподвижностью и фиксацией блока IV – V пальцев. Узел локоть-предплечье, оболочка косметическая ПВХ. Гильза индивидуальная, изготовленная по слепку, в зависимости от индивидуальных особенностей инвалидов одинарная, унифицированная. Материал гильзы: слоистый пластик на основе литьевых смол, листовой термопласт в зависимости от индивидуальных особенностей инвалидов. Крепление индивидуальное, подгоночное в зависимости от индивидуальных особенностей инвалидов.
Чехлы хлопчатобумажные – 4 шт.
</t>
  </si>
  <si>
    <t>475</t>
  </si>
  <si>
    <t>16454009319 22 000241</t>
  </si>
  <si>
    <t xml:space="preserve">ПН3-М Протез голени модульный. Тип косметической облицовки - мягкая полиуретановая модульная, листовой поролон. Косметическое покрытие облицовки - чулки перлоновые. Приемная гильза индивидуальная, изготовленная по индивидуальному слепку из слоистого пластика на основе литьевых смол (приемных пробных гильз 1 шт.). Вкладные гильзы из вспененных материалов; крепление с использованием манжетки на бедро с шинами или с использованием кожаных полуфабрикатов. Регулировочно-соединительные устройства должны соответствовать весу инвалида. Стопа со средней степенью энергосбережения. Тип протеза: постоянный. 
Чехлы шерстяные – 8 шт.
</t>
  </si>
  <si>
    <t xml:space="preserve">ПН3-М-2 Протез голени модульный. Протез голени с силиконовым чехлом (без замка) в зависимости от индивидуальных особенностей инвалидов. Тип косметической облицовки - мягкая полиуретановая модульная, листовой поролон. Косметическое покрытие облицовки - чулки перлоновые. Приемная гильза индивидуальная, изготовленная по индивидуальному слепку из слоистого пластика на основе литьевых смол (приемных пробных гильз 1 шт.). Вкладная гильза из вспененных материалов; крепление с использованием кожаных полуфабрикатов. Регулировочно-соединительные устройства должны соответствовать весу инвалида. Стопа с высокой степенью энергосбережения. Тип протеза: постоянный. 
Чехлы шерстяные – 8 шт.
</t>
  </si>
  <si>
    <t xml:space="preserve">Протез предплечья активный. Кисть пластмассовая с двумя гибкими тягами, корпусная, с активным схватом, пассивной ротацией, с бесступенчатой регулируемой тугоподвижностью и фиксацией блока IV – V пальцев. Оболочка косметическая ПВХ, силиконовая. Гильза индивидуальная, изготовленная по слепку, в зависимости от индивидуальных особенностей инвалидов (одинарная или составная), геометрическая копия сохранившейся руки. Материал гильзы: слоистый пластик на основе литьевых смол, листовой термопласт в зависимости от индивидуальных особенностей инвалидов. Крепление индивидуальное, подгоночное в зависимости от индивидуальных особенностей инвалидов.
Чехлы хлопчатобумажные – 4 шт.
</t>
  </si>
  <si>
    <t>434</t>
  </si>
  <si>
    <t>16454009319 22 000220</t>
  </si>
  <si>
    <t>16454009319 22 000025</t>
  </si>
  <si>
    <t xml:space="preserve">Протез бедра модульный c внешним источником энергии. 
Приемная гильза индивидуальная, изготовленная по индивидуальному слепку с культи, количество пробных приемных гильз 2 шт.
Материал приемной гильзы (постоянной) слоистый пластик на основе литьевых смол.
Вкладной силиконовый чехол стандартный. Способ крепления - замковый. Стабилизирующая матрица на всю длину, профиль 2мм. Наличие текстильной оболочки для улучшения адгезии и обеспечения радиального растяжения и комфортной эластичности. Внутренняя поверхность шелковистая, превосходно соответствующая коже. 
Регулировочно-соединительные устройства соответствуют весу инвалида. 
Коленный модуль электронный, одноосный, гидравлический, самообучающийся с управляемой микропроцессором фазой опоры и переноса (управляемая микропроцессором вязкость магнитореологической жидкости в приводе коленного модуля) с функцией ручного замка, пыле-влагозащищенным, обеспечивающим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угол сгибания до 120°, с возможностью спуска по лестнице переменным шагом. Вес модуля 1600 г. Строительная высота коленного модуля 236 мм. Максимальный вес пользователя 136 кг.
Наличие поворотного устройства. 
Надколенный поворотный адаптер позволяет вращать протез по своей оси, обеспечивая удобство при вождении, обувании или других сферах деятельности. Конструкция обеспечивает работу без люфта. Адаптер автоматически блокируется при возвращении в исходное положение.
Стопа углепластиковая, с высокой степенью энергосбережения, для пациентов 2-4 уровня активности. Применение в конструкции стопы протяженных углепластиковых элементов, обладающих нелинейными жесткостными характеристиками, обеспечивает пропорциональный темпу ходьбы возврат энергии, легкий и плавный перекат. Стопа расщепленная для улучшения характеристик сцепления с поверхностью опоры и обеспечения за счет этого выполнения контролируемых движений. В стопе применено инновационное упругое соединение углепластиковых элементов с адаптером, позволяющее при существенном снижении строительной высоты стопы обеспечивать высокую степень энергосбережения. Конструкция стопы направлена на обеспечение высокого уровня безопасности, значительное снижение нагрузки на позвоночник и сохраненную конечность, формирование естественной походки.
</t>
  </si>
  <si>
    <t>465</t>
  </si>
  <si>
    <t>16454009319 22 000237</t>
  </si>
  <si>
    <t>433</t>
  </si>
  <si>
    <t>16454009319 22 000219</t>
  </si>
  <si>
    <t xml:space="preserve">Бандаж на шейный отдел позвоночника изготавливается из мягких вспененных материалов по индивидуальным обмерам Получателей.
Назначение: постоянное, лечебно-профилактическое.
</t>
  </si>
  <si>
    <t>569</t>
  </si>
  <si>
    <t>16454009319 22 000301</t>
  </si>
  <si>
    <t>659</t>
  </si>
  <si>
    <t>16454009319 22 000015</t>
  </si>
  <si>
    <t>503</t>
  </si>
  <si>
    <t xml:space="preserve">Передняя половинка брюк откидная за счет молний, вшитых в боковые швы, что создает дополнительное удобство пользования туалетом, смены гигиенических средств для людей с ограничениями движения, для обслуживающего медицинского персонала. Длина молний составляет 30 см (в соответствии с потребностями инвалидов), пояс брюк собран на резинку. Застежка пояса находится с двух сторон по боковым швам над молниями. Застегивание на магнит и брючный крючок для обеспечения надежной фиксации и в то же время удобства пользования для людей с нарушениями двигательных функций рук. На передней половине брюк выше колена расположены накладные карманы, застегивающиеся на молнии. Карманы расположены под углом таким образом, чтобы левой рукой человек свободно пользовался правым карманом и наоборот. По желанию инвалида по всей длине в боковые швы брюк вшиваются разъемные молнии. Пояс оформлен как в классических брюках. Низ брюк собран на резинку. Задняя часть брюк на 10см выше, чем у обычных брюк в соответствии с физиологией сидячего человека.
Брюки изготавливается из натуральных материалов с учетом сезонности (по выбору Получателя). Наличие подкладки, утеплителя и материал - по выбору Получателя.
Материал верха: водоотталкивающая, плащевая, утепленная ткань. 
Материал подкладки: флис, подкладочная ткань.
Материал утеплителя – синтепон. 
</t>
  </si>
  <si>
    <t>16454009319 22 000269</t>
  </si>
  <si>
    <t xml:space="preserve">Конструкция куртки рассчитана на постоянное пребывание инвалида в сидячем положении.
Планка и манжеты куртки застегиваются на ленту «велкро» («липучку»). По боковым швам куртки и рукавам используется молния для удобства надевания. Спинка куртки удлинена, а перед укорочен, что позволяет в сидячем положении закрыть поясничный отдел спины и избежать вздутий и складок спереди. Куртка оснащена съемным капюшоном на молнии. Воротник стойка.
Материалы: верх - плащевая ткань полиэстер 100%, ткань подкладочная.
</t>
  </si>
  <si>
    <t xml:space="preserve">Чехол-накидка утепленный на флисе, с капюшоном, объемный.
Полочка удлиненная. На полочке находится карман с клапаном с фиксацией на «велкро». Спинка изделия очень объемная, укороченная. Капюшон втачной, в край капюшона продет шнурок. Для удобства одевания дополнительно с двух сторон на полочке и спинке вшиты ленты «велкро» обеспечивающие фиксацию изделия к спинке.
Материалы: верх - плащевая ткань полиэстер 100%, подкладка флис.
</t>
  </si>
  <si>
    <t xml:space="preserve">Выполнен в виде утепленного мешка для ног. Внешний слой мешка изготовлен из ветро - и водонепроницаемого материала. В качестве основного утеплителя будет использоваться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 полностью снять.  Фиксация мешка на коляске будет обеспечиваться двумя эластичными петлями, которые натягиваются на ручки коляски, и липучкой, которая крепится к спинке коляски. Мешок  будет легко чиститься. 
Размер определяется индивидуально, с учетом анатомических особенностей Получателя.
</t>
  </si>
  <si>
    <t>267</t>
  </si>
  <si>
    <t>16454009319 22 000137</t>
  </si>
  <si>
    <t>268</t>
  </si>
  <si>
    <t>16454009319 22 000139</t>
  </si>
  <si>
    <t>474</t>
  </si>
  <si>
    <t>16454009319 22 000240</t>
  </si>
  <si>
    <t>264</t>
  </si>
  <si>
    <t>16454009319 22 000136</t>
  </si>
  <si>
    <t>16454009319 22 000133</t>
  </si>
  <si>
    <t xml:space="preserve">Впитывающие трусы обеспечивают соблюдение санитарно-гигиенических условий для людей с нарушениями функций выделения. 
Внутренняя поверхность впитывающих трусов изготовлена из гипоаллергенного нетканого материала, пропускающего влагу в одном направлении и обеспечивающего дополнительную защиту кожи человека от раздражения при соприкосновении с мочой и калом. Двойной впитывающий слой изготовлен из распушенной целлюлозы с суперабсорбирующим полимером, превращающим жидкость в гель и препятствующим распространению неприятного запаха. Абсорбент равномерно распределен во внутреннем впитывающем слое изделия. Наружная поверхность впитывающих трусов изготовлена из специального нетканого материала. Впитывающие трусы оснащены по бокам защитными наружными и внутренними барьерами (бортиками) из двойной эластичной пряжи. Ширина внутренних бортиков 3 см. Наружные боковые бортики изготовлены из специального нетканого материала. Наружные боковые бортики обеспечивают анатомическое прилегание трусиков к телу человека.
Впитывающие трусы одеваются как обычное белье и снимаются за счет боковых разрывающихся швов. 
 Впитывающие трусы состоят из следующих элементов:
- Внешний защитный слой, полностью изготовленный из специального паропроницаемого материала по всей поверхности;
- Двойной впитывающий слой с суперабсорбентом, препятствующий размножению бактерий и появлению неприятного запаха;
- Дополнительный распределяющий слой из нетканого материала, способствующий более быстрому и равномерному распределению влаги внутри изделия;
- Боковые бортики, покрытые гидрофобным материалом, благодаря которому влага остается внутри трусов;
- Эластичный пояс на талии, гарантирующий надежное прилегание к телу и свободу движения. Эластичные элементы без латекса;
- Разрывающиеся боковые швы, позволяющие легко и быстро менять трусы;
- Обозначение передней части трусов.
</t>
  </si>
  <si>
    <t>484</t>
  </si>
  <si>
    <t>16454009319 22 000248</t>
  </si>
  <si>
    <t xml:space="preserve">Кресло-стул с санитарным оснащением предназначен для облегчения ухода за инвалидами с нарушением функций опорно-двигательного аппарата в домашних условиях. Используется как передвижное санитарно-гигиеническое приспособление. 
Особенности: рама выполнена из стали с антикоррозийным покрытием, стульчак съемный, с крышкой из прочного пластика. Санитарной судно является съемным, с крышкой из прочного пластика. Подлокотники откидные, с противоскользящими накладками. Стояночные тормоза на передних и задних колесах. Ножки регулируются по высоте. Пластиковые детали кресла-стула выполнены из нетоксичного, водостойкого материала. Все части кресла-стула устойчивы к санитарной обработке специальными средствами.
Технические характеристики:
Ширина сиденья: 46 см. 
Глубина сиденья 42,5 см. 
Высота регулируется в диапазоне от 42,5 до 57,5 см. 
Вес: 8 кг. 
Максимальная нагрузка: 130 кг.
</t>
  </si>
  <si>
    <t xml:space="preserve">Кресло-стул с санитарным оснащением предназначен для облегчения ухода за инвалидами с нарушением функций опорно-двигательного аппарата.
Конструкция кресла-стула позволяет устанавливать его над унитазом.
Рама выполнена из стали с антикоррозийным покрытием. Подлокотники откидные.
Ножки кресла-стула оснащены противоскользящими насадками.
Санитарные емкости снабжены дополнительной пластмассовой вставкой – антиразбрызгивателем.
Пластиковые детали кресла-стула выполнены из нетоксичного, водостойкого материала. Все части кресла-стула устойчивы к санитарной обработке специальными средствами.
Технические характеристики:
Ширина сиденья: 46 см. 
Глубина сиденья: 42,5 см. 
Высота: регулируется в диапазоне от 42,5 до 57,5 см. 
Вес: 8 кг.
Максимальная нагрузка: 125 кг.
</t>
  </si>
  <si>
    <t>531</t>
  </si>
  <si>
    <t>16454009319 22 000292</t>
  </si>
  <si>
    <t>01-01-136</t>
  </si>
  <si>
    <t>Динамический параподиум</t>
  </si>
  <si>
    <r>
      <t xml:space="preserve">Аппарат на нижние конечности и туловище - опорная система для активной реабилитации и передвижения (самостоятельного хождения)- </t>
    </r>
    <r>
      <rPr>
        <b/>
        <sz val="10.5"/>
        <color indexed="8"/>
        <rFont val="Times New Roman"/>
        <family val="1"/>
      </rPr>
      <t>параподиум динамический</t>
    </r>
    <r>
      <rPr>
        <sz val="10.5"/>
        <color indexed="8"/>
        <rFont val="Times New Roman"/>
        <family val="1"/>
      </rPr>
      <t>. Изменения расположения центра тяжести устройства и находящегося в нем пациента являются движущей силой данного изделия. Изделие состоит из совместимых компонентов: опора грудной клетки, регулируемая по ширине и глубине, подмышечные опоры, регулируемые по высоте, регулируемые опоры для рук, шарниры на тазобедренные суставы, жилет и наколенники, регулируемые по ширине, глубине и высоте, шарниры на голеностопные суставы, фиксаторы стоп, ремень безопасности, замок ремня безопасности, замок жилета с платформами, кронштейны для подстраховки. Обязательные конструктивные особенности аппарата: регулируемые подвижные шарниры в области тазобедренных суставов и стоп; регулировки по высоте, ширине, глубине; регулировки положения центра тяжести; регулировки длины шага, положения стоп; регулируемые по высоте, ширине и глубине фиксаторы коленей, грудной упор, опоры рук; регулируемые по ширине 4 телескопических кронштейна для подстраховки.  Вес изделия не более 27 кг. Обивка (материал верха) – велюр/искусственная.</t>
    </r>
  </si>
  <si>
    <t>16452024495 23 000011</t>
  </si>
  <si>
    <t>16452024495 23 000019</t>
  </si>
  <si>
    <t>Заместитель управляющего отделением</t>
  </si>
  <si>
    <t>А.И. Сидоров</t>
  </si>
  <si>
    <t xml:space="preserve">Главный специалист-эксперт отдела организации оплаты 
дополнительных расходов на медицинскую, социальную и профессиональную реабилитации пострадавших управления организации
страхования профессиональных рисков  </t>
  </si>
  <si>
    <t>И.В. Акульшина</t>
  </si>
  <si>
    <t>Отделение Социального фонда России по Саратовской области</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</si>
</sst>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6">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sz val="10.5"/>
      <color indexed="63"/>
      <name val="Times New Roman"/>
      <family val="1"/>
    </font>
    <font>
      <b/>
      <sz val="14"/>
      <color indexed="10"/>
      <name val="Times New Roman"/>
      <family val="1"/>
    </font>
    <font>
      <sz val="8"/>
      <name val="Tahoma"/>
      <family val="2"/>
    </font>
    <font>
      <b/>
      <sz val="14"/>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sz val="10.5"/>
      <color rgb="FF334059"/>
      <name val="Times New Roman"/>
      <family val="1"/>
    </font>
    <font>
      <sz val="10.5"/>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style="thin"/>
      <top>
        <color indexed="63"/>
      </top>
      <bottom style="thin"/>
    </border>
    <border>
      <left style="thin"/>
      <right style="thin"/>
      <top/>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0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9"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4" fillId="0" borderId="0" xfId="0" applyFont="1" applyAlignment="1" applyProtection="1">
      <alignment horizontal="center"/>
      <protection/>
    </xf>
    <xf numFmtId="0" fontId="60"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0" fillId="0" borderId="10" xfId="0" applyNumberFormat="1" applyFont="1" applyBorder="1" applyAlignment="1" applyProtection="1">
      <alignment horizontal="lef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0" fillId="0" borderId="11" xfId="0" applyFont="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xf>
    <xf numFmtId="49" fontId="60" fillId="0" borderId="11" xfId="0" applyNumberFormat="1" applyFont="1" applyFill="1" applyBorder="1" applyAlignment="1" applyProtection="1">
      <alignment horizontal="center" vertical="center" wrapText="1"/>
      <protection/>
    </xf>
    <xf numFmtId="0" fontId="54" fillId="0" borderId="12" xfId="0" applyFont="1" applyBorder="1" applyAlignment="1" applyProtection="1">
      <alignment horizontal="center"/>
      <protection locked="0"/>
    </xf>
    <xf numFmtId="0" fontId="58" fillId="0" borderId="0" xfId="0" applyFont="1" applyAlignment="1" applyProtection="1">
      <alignment vertical="top"/>
      <protection/>
    </xf>
    <xf numFmtId="0" fontId="60" fillId="0" borderId="11" xfId="0" applyFont="1" applyBorder="1" applyAlignment="1" applyProtection="1">
      <alignment horizontal="left" vertical="center" wrapText="1"/>
      <protection locked="0"/>
    </xf>
    <xf numFmtId="0" fontId="57"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0" fillId="0" borderId="10" xfId="0" applyNumberFormat="1" applyFont="1" applyBorder="1" applyAlignment="1" applyProtection="1">
      <alignment horizontal="center" vertical="center" wrapText="1" shrinkToFit="1"/>
      <protection/>
    </xf>
    <xf numFmtId="14" fontId="60" fillId="0" borderId="10" xfId="0" applyNumberFormat="1" applyFont="1" applyBorder="1" applyAlignment="1" applyProtection="1">
      <alignment horizontal="center" vertical="center" wrapText="1" shrinkToFit="1"/>
      <protection/>
    </xf>
    <xf numFmtId="4" fontId="60" fillId="0" borderId="10" xfId="0" applyNumberFormat="1" applyFont="1" applyBorder="1" applyAlignment="1" applyProtection="1">
      <alignment horizontal="center" vertical="center" wrapText="1" shrinkToFit="1"/>
      <protection/>
    </xf>
    <xf numFmtId="0" fontId="60"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1" fillId="0" borderId="0" xfId="0" applyFont="1" applyFill="1" applyAlignment="1" applyProtection="1">
      <alignment/>
      <protection/>
    </xf>
    <xf numFmtId="49" fontId="60" fillId="0" borderId="10" xfId="0" applyNumberFormat="1" applyFont="1" applyFill="1" applyBorder="1" applyAlignment="1" applyProtection="1">
      <alignment horizontal="left" wrapText="1"/>
      <protection locked="0"/>
    </xf>
    <xf numFmtId="49" fontId="60" fillId="0" borderId="11" xfId="0" applyNumberFormat="1" applyFont="1" applyBorder="1" applyAlignment="1" applyProtection="1">
      <alignment horizontal="left" wrapText="1"/>
      <protection locked="0"/>
    </xf>
    <xf numFmtId="49" fontId="60" fillId="0" borderId="11" xfId="0" applyNumberFormat="1" applyFont="1" applyFill="1" applyBorder="1" applyAlignment="1" applyProtection="1">
      <alignment horizontal="left" wrapText="1"/>
      <protection locked="0"/>
    </xf>
    <xf numFmtId="4" fontId="62" fillId="0" borderId="11" xfId="0" applyNumberFormat="1" applyFont="1" applyBorder="1" applyAlignment="1">
      <alignment/>
    </xf>
    <xf numFmtId="14" fontId="60" fillId="0" borderId="11" xfId="0" applyNumberFormat="1" applyFont="1" applyBorder="1" applyAlignment="1" applyProtection="1">
      <alignment horizontal="center" wrapText="1"/>
      <protection locked="0"/>
    </xf>
    <xf numFmtId="0" fontId="63" fillId="0" borderId="11" xfId="0" applyFont="1" applyBorder="1" applyAlignment="1">
      <alignment wrapText="1"/>
    </xf>
    <xf numFmtId="0" fontId="60" fillId="0" borderId="11" xfId="0" applyFont="1" applyBorder="1" applyAlignment="1">
      <alignment wrapText="1"/>
    </xf>
    <xf numFmtId="49" fontId="60" fillId="33" borderId="10" xfId="0" applyNumberFormat="1" applyFont="1" applyFill="1" applyBorder="1" applyAlignment="1" applyProtection="1">
      <alignment horizontal="left" wrapText="1"/>
      <protection locked="0"/>
    </xf>
    <xf numFmtId="14" fontId="60" fillId="33" borderId="11" xfId="0" applyNumberFormat="1" applyFont="1" applyFill="1" applyBorder="1" applyAlignment="1" applyProtection="1">
      <alignment horizontal="center" wrapText="1"/>
      <protection locked="0"/>
    </xf>
    <xf numFmtId="49" fontId="60" fillId="33" borderId="11" xfId="0" applyNumberFormat="1" applyFont="1" applyFill="1" applyBorder="1" applyAlignment="1" applyProtection="1">
      <alignment horizontal="left" wrapText="1"/>
      <protection locked="0"/>
    </xf>
    <xf numFmtId="0" fontId="63" fillId="0" borderId="11" xfId="0" applyFont="1" applyBorder="1" applyAlignment="1">
      <alignment horizontal="right" wrapText="1"/>
    </xf>
    <xf numFmtId="4" fontId="60" fillId="0" borderId="11" xfId="0" applyNumberFormat="1" applyFont="1" applyBorder="1" applyAlignment="1" applyProtection="1">
      <alignment horizontal="right" wrapText="1"/>
      <protection locked="0"/>
    </xf>
    <xf numFmtId="14" fontId="60" fillId="0" borderId="10" xfId="0" applyNumberFormat="1" applyFont="1" applyFill="1" applyBorder="1" applyAlignment="1" applyProtection="1">
      <alignment horizontal="center" wrapText="1"/>
      <protection locked="0"/>
    </xf>
    <xf numFmtId="0" fontId="11" fillId="0" borderId="11" xfId="0" applyFont="1" applyBorder="1" applyAlignment="1">
      <alignment horizontal="right" wrapText="1"/>
    </xf>
    <xf numFmtId="0" fontId="54" fillId="0" borderId="11" xfId="0" applyFont="1" applyBorder="1" applyAlignment="1">
      <alignment wrapText="1"/>
    </xf>
    <xf numFmtId="49" fontId="60" fillId="0" borderId="11" xfId="0" applyNumberFormat="1" applyFont="1" applyBorder="1" applyAlignment="1" applyProtection="1">
      <alignment horizontal="left" vertical="center" wrapText="1"/>
      <protection locked="0"/>
    </xf>
    <xf numFmtId="0" fontId="54" fillId="0" borderId="13" xfId="0" applyFont="1" applyBorder="1" applyAlignment="1">
      <alignment vertical="center" wrapText="1"/>
    </xf>
    <xf numFmtId="0" fontId="60" fillId="0" borderId="13" xfId="0" applyFont="1" applyBorder="1" applyAlignment="1">
      <alignment vertical="center" wrapText="1"/>
    </xf>
    <xf numFmtId="0" fontId="54" fillId="0" borderId="11" xfId="0" applyFont="1" applyBorder="1" applyAlignment="1">
      <alignment vertical="center" wrapText="1"/>
    </xf>
    <xf numFmtId="0" fontId="54" fillId="0" borderId="11" xfId="0" applyFont="1" applyBorder="1" applyAlignment="1">
      <alignment horizontal="justify" vertical="center" wrapText="1"/>
    </xf>
    <xf numFmtId="0" fontId="10" fillId="0" borderId="14" xfId="0" applyFont="1" applyFill="1" applyBorder="1" applyAlignment="1" applyProtection="1">
      <alignment horizontal="left" vertical="center" wrapText="1"/>
      <protection/>
    </xf>
    <xf numFmtId="14" fontId="60" fillId="0" borderId="15" xfId="0" applyNumberFormat="1" applyFont="1" applyBorder="1" applyAlignment="1" applyProtection="1">
      <alignment horizontal="center" wrapText="1"/>
      <protection locked="0"/>
    </xf>
    <xf numFmtId="49" fontId="60" fillId="0" borderId="16" xfId="0" applyNumberFormat="1" applyFont="1" applyBorder="1" applyAlignment="1" applyProtection="1">
      <alignment horizontal="left" vertical="center" wrapText="1"/>
      <protection locked="0"/>
    </xf>
    <xf numFmtId="0" fontId="64" fillId="0" borderId="11" xfId="0" applyFont="1" applyBorder="1" applyAlignment="1">
      <alignment horizontal="justify" vertical="center" wrapText="1"/>
    </xf>
    <xf numFmtId="0" fontId="60" fillId="0" borderId="11" xfId="0" applyFont="1" applyBorder="1" applyAlignment="1">
      <alignment horizontal="justify" vertical="center" wrapText="1"/>
    </xf>
    <xf numFmtId="0" fontId="10" fillId="0" borderId="11" xfId="0" applyFont="1" applyFill="1" applyBorder="1" applyAlignment="1" applyProtection="1">
      <alignment horizontal="left" vertical="top" wrapText="1"/>
      <protection/>
    </xf>
    <xf numFmtId="49" fontId="10" fillId="0" borderId="0" xfId="0" applyNumberFormat="1" applyFont="1" applyFill="1" applyBorder="1" applyAlignment="1" applyProtection="1">
      <alignment horizontal="center" vertical="center" wrapText="1"/>
      <protection/>
    </xf>
    <xf numFmtId="0" fontId="60" fillId="0" borderId="0" xfId="0" applyFont="1" applyBorder="1" applyAlignment="1" applyProtection="1">
      <alignment horizontal="left" vertical="center" wrapText="1"/>
      <protection locked="0"/>
    </xf>
    <xf numFmtId="49" fontId="60" fillId="0" borderId="0" xfId="0" applyNumberFormat="1" applyFont="1" applyBorder="1" applyAlignment="1" applyProtection="1">
      <alignment horizontal="left" vertical="center" wrapText="1"/>
      <protection locked="0"/>
    </xf>
    <xf numFmtId="14" fontId="60" fillId="0" borderId="0" xfId="0" applyNumberFormat="1" applyFont="1" applyBorder="1" applyAlignment="1" applyProtection="1">
      <alignment horizontal="center" wrapText="1"/>
      <protection locked="0"/>
    </xf>
    <xf numFmtId="49" fontId="60" fillId="0" borderId="0" xfId="0" applyNumberFormat="1" applyFont="1" applyBorder="1" applyAlignment="1" applyProtection="1">
      <alignment horizontal="left" wrapText="1"/>
      <protection locked="0"/>
    </xf>
    <xf numFmtId="4" fontId="60" fillId="0" borderId="0" xfId="0" applyNumberFormat="1" applyFont="1" applyBorder="1" applyAlignment="1" applyProtection="1">
      <alignment horizontal="right" wrapText="1"/>
      <protection locked="0"/>
    </xf>
    <xf numFmtId="0" fontId="62" fillId="0" borderId="11" xfId="0" applyFont="1" applyBorder="1" applyAlignment="1">
      <alignment wrapText="1"/>
    </xf>
    <xf numFmtId="49" fontId="9" fillId="0" borderId="14"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0" fillId="34" borderId="11" xfId="0" applyFont="1" applyFill="1" applyBorder="1" applyAlignment="1" applyProtection="1">
      <alignment horizontal="center" vertical="center" wrapText="1"/>
      <protection/>
    </xf>
    <xf numFmtId="0" fontId="58" fillId="0" borderId="19"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9" xfId="52" applyFont="1" applyBorder="1" applyAlignment="1" applyProtection="1">
      <alignment horizontal="center" vertical="top"/>
      <protection/>
    </xf>
    <xf numFmtId="0" fontId="65" fillId="0" borderId="12" xfId="0" applyFont="1" applyBorder="1" applyAlignment="1" applyProtection="1">
      <alignment horizontal="center"/>
      <protection locked="0"/>
    </xf>
    <xf numFmtId="0" fontId="58" fillId="0" borderId="19"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4" fillId="0" borderId="19" xfId="0" applyFont="1" applyBorder="1" applyAlignment="1" applyProtection="1">
      <alignment horizontal="center"/>
      <protection/>
    </xf>
    <xf numFmtId="3" fontId="54" fillId="0" borderId="12" xfId="0" applyNumberFormat="1" applyFont="1" applyBorder="1" applyAlignment="1" applyProtection="1">
      <alignment horizontal="left"/>
      <protection locked="0"/>
    </xf>
    <xf numFmtId="0" fontId="54" fillId="0" borderId="12" xfId="0" applyFont="1" applyBorder="1" applyAlignment="1" applyProtection="1">
      <alignment horizontal="left"/>
      <protection locked="0"/>
    </xf>
    <xf numFmtId="0" fontId="62" fillId="0" borderId="0" xfId="0" applyFont="1" applyAlignment="1" applyProtection="1">
      <alignment horizontal="left"/>
      <protection/>
    </xf>
    <xf numFmtId="0" fontId="37" fillId="0" borderId="12" xfId="0" applyFont="1" applyBorder="1" applyAlignment="1" applyProtection="1">
      <alignment horizontal="center"/>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300</v>
      </c>
      <c r="B2" s="2" t="s">
        <v>301</v>
      </c>
      <c r="D2" s="12" t="s">
        <v>479</v>
      </c>
      <c r="E2" t="s">
        <v>510</v>
      </c>
    </row>
    <row r="3" spans="1:5" ht="15.75">
      <c r="A3" s="3" t="s">
        <v>302</v>
      </c>
      <c r="B3" s="2" t="s">
        <v>303</v>
      </c>
      <c r="D3" s="12" t="s">
        <v>480</v>
      </c>
      <c r="E3" t="s">
        <v>512</v>
      </c>
    </row>
    <row r="4" spans="1:5" ht="15.75">
      <c r="A4" s="3" t="s">
        <v>304</v>
      </c>
      <c r="B4" s="2" t="s">
        <v>305</v>
      </c>
      <c r="D4" s="12" t="s">
        <v>481</v>
      </c>
      <c r="E4" t="s">
        <v>513</v>
      </c>
    </row>
    <row r="5" spans="1:5" ht="15.75">
      <c r="A5" s="3" t="s">
        <v>306</v>
      </c>
      <c r="B5" s="2" t="s">
        <v>307</v>
      </c>
      <c r="D5" s="12" t="s">
        <v>482</v>
      </c>
      <c r="E5" t="s">
        <v>514</v>
      </c>
    </row>
    <row r="6" spans="1:5" ht="15.75">
      <c r="A6" s="3" t="s">
        <v>308</v>
      </c>
      <c r="B6" s="2" t="s">
        <v>309</v>
      </c>
      <c r="D6" s="12" t="s">
        <v>483</v>
      </c>
      <c r="E6" t="s">
        <v>515</v>
      </c>
    </row>
    <row r="7" spans="1:5" ht="15.75">
      <c r="A7" s="3" t="s">
        <v>310</v>
      </c>
      <c r="B7" s="2" t="s">
        <v>311</v>
      </c>
      <c r="D7" s="12" t="s">
        <v>484</v>
      </c>
      <c r="E7" t="s">
        <v>516</v>
      </c>
    </row>
    <row r="8" spans="1:5" ht="15.75">
      <c r="A8" s="3" t="s">
        <v>312</v>
      </c>
      <c r="B8" s="2" t="s">
        <v>313</v>
      </c>
      <c r="D8" s="12" t="s">
        <v>485</v>
      </c>
      <c r="E8" t="s">
        <v>517</v>
      </c>
    </row>
    <row r="9" spans="1:5" ht="15.75">
      <c r="A9" s="3" t="s">
        <v>314</v>
      </c>
      <c r="B9" s="2" t="s">
        <v>315</v>
      </c>
      <c r="D9" s="12" t="s">
        <v>486</v>
      </c>
      <c r="E9" t="s">
        <v>518</v>
      </c>
    </row>
    <row r="10" spans="1:5" ht="15.75">
      <c r="A10" s="3" t="s">
        <v>316</v>
      </c>
      <c r="B10" s="2" t="s">
        <v>317</v>
      </c>
      <c r="D10" s="12" t="s">
        <v>487</v>
      </c>
      <c r="E10" t="s">
        <v>519</v>
      </c>
    </row>
    <row r="11" spans="1:5" ht="15.75">
      <c r="A11" s="3" t="s">
        <v>318</v>
      </c>
      <c r="B11" s="2" t="s">
        <v>319</v>
      </c>
      <c r="D11" s="12" t="s">
        <v>488</v>
      </c>
      <c r="E11" t="s">
        <v>520</v>
      </c>
    </row>
    <row r="12" spans="1:5" ht="15.75">
      <c r="A12" s="3" t="s">
        <v>320</v>
      </c>
      <c r="B12" s="2" t="s">
        <v>321</v>
      </c>
      <c r="D12" s="12" t="s">
        <v>489</v>
      </c>
      <c r="E12" t="s">
        <v>521</v>
      </c>
    </row>
    <row r="13" spans="1:5" ht="15.75">
      <c r="A13" s="3" t="s">
        <v>322</v>
      </c>
      <c r="B13" s="2" t="s">
        <v>323</v>
      </c>
      <c r="D13" s="12" t="s">
        <v>490</v>
      </c>
      <c r="E13" t="s">
        <v>511</v>
      </c>
    </row>
    <row r="14" spans="1:4" ht="15.75">
      <c r="A14" s="3" t="s">
        <v>324</v>
      </c>
      <c r="B14" s="2" t="s">
        <v>325</v>
      </c>
      <c r="D14" s="12" t="s">
        <v>491</v>
      </c>
    </row>
    <row r="15" spans="1:4" ht="15.75">
      <c r="A15" s="3" t="s">
        <v>326</v>
      </c>
      <c r="B15" s="2" t="s">
        <v>327</v>
      </c>
      <c r="D15" s="12" t="s">
        <v>492</v>
      </c>
    </row>
    <row r="16" spans="1:4" ht="15.75">
      <c r="A16" s="3" t="s">
        <v>328</v>
      </c>
      <c r="B16" s="2" t="s">
        <v>329</v>
      </c>
      <c r="D16" s="12" t="s">
        <v>493</v>
      </c>
    </row>
    <row r="17" spans="1:4" ht="15.75">
      <c r="A17" s="3" t="s">
        <v>330</v>
      </c>
      <c r="B17" s="2" t="s">
        <v>331</v>
      </c>
      <c r="D17" s="12" t="s">
        <v>494</v>
      </c>
    </row>
    <row r="18" spans="1:4" ht="15.75">
      <c r="A18" s="4" t="s">
        <v>332</v>
      </c>
      <c r="B18" s="2" t="s">
        <v>333</v>
      </c>
      <c r="D18" s="12" t="s">
        <v>495</v>
      </c>
    </row>
    <row r="19" spans="1:4" ht="15.75">
      <c r="A19" s="3" t="s">
        <v>334</v>
      </c>
      <c r="B19" s="2" t="s">
        <v>335</v>
      </c>
      <c r="D19" s="12" t="s">
        <v>496</v>
      </c>
    </row>
    <row r="20" spans="1:4" ht="15.75">
      <c r="A20" s="3" t="s">
        <v>336</v>
      </c>
      <c r="B20" s="2" t="s">
        <v>337</v>
      </c>
      <c r="D20" s="12" t="s">
        <v>497</v>
      </c>
    </row>
    <row r="21" spans="1:4" ht="15.75">
      <c r="A21" s="3" t="s">
        <v>338</v>
      </c>
      <c r="B21" s="2" t="s">
        <v>339</v>
      </c>
      <c r="D21" s="12" t="s">
        <v>498</v>
      </c>
    </row>
    <row r="22" spans="1:4" ht="15.75">
      <c r="A22" s="3" t="s">
        <v>340</v>
      </c>
      <c r="B22" s="2" t="s">
        <v>341</v>
      </c>
      <c r="D22" s="12" t="s">
        <v>499</v>
      </c>
    </row>
    <row r="23" spans="1:4" ht="15.75">
      <c r="A23" s="3" t="s">
        <v>342</v>
      </c>
      <c r="B23" s="2" t="s">
        <v>343</v>
      </c>
      <c r="D23" s="12" t="s">
        <v>500</v>
      </c>
    </row>
    <row r="24" spans="1:4" ht="15.75">
      <c r="A24" s="3" t="s">
        <v>344</v>
      </c>
      <c r="B24" s="2" t="s">
        <v>345</v>
      </c>
      <c r="D24" s="12" t="s">
        <v>501</v>
      </c>
    </row>
    <row r="25" spans="1:4" ht="15.75">
      <c r="A25" s="3" t="s">
        <v>346</v>
      </c>
      <c r="B25" s="2" t="s">
        <v>347</v>
      </c>
      <c r="D25" s="12" t="s">
        <v>502</v>
      </c>
    </row>
    <row r="26" spans="1:4" ht="15.75">
      <c r="A26" s="3" t="s">
        <v>348</v>
      </c>
      <c r="B26" s="2" t="s">
        <v>349</v>
      </c>
      <c r="D26" s="12" t="s">
        <v>503</v>
      </c>
    </row>
    <row r="27" spans="1:4" ht="15.75">
      <c r="A27" s="3" t="s">
        <v>350</v>
      </c>
      <c r="B27" s="2" t="s">
        <v>351</v>
      </c>
      <c r="D27" s="12" t="s">
        <v>504</v>
      </c>
    </row>
    <row r="28" spans="1:4" ht="15.75">
      <c r="A28" s="3" t="s">
        <v>352</v>
      </c>
      <c r="B28" s="2" t="s">
        <v>353</v>
      </c>
      <c r="D28" s="12" t="s">
        <v>505</v>
      </c>
    </row>
    <row r="29" spans="1:4" ht="15.75">
      <c r="A29" s="3" t="s">
        <v>354</v>
      </c>
      <c r="B29" s="2" t="s">
        <v>355</v>
      </c>
      <c r="D29" s="12" t="s">
        <v>506</v>
      </c>
    </row>
    <row r="30" spans="1:4" ht="15.75">
      <c r="A30" s="3" t="s">
        <v>356</v>
      </c>
      <c r="B30" s="2" t="s">
        <v>357</v>
      </c>
      <c r="D30" s="12" t="s">
        <v>507</v>
      </c>
    </row>
    <row r="31" spans="1:4" ht="15.75">
      <c r="A31" s="3" t="s">
        <v>358</v>
      </c>
      <c r="B31" s="2" t="s">
        <v>359</v>
      </c>
      <c r="D31" s="12" t="s">
        <v>508</v>
      </c>
    </row>
    <row r="32" spans="1:4" ht="15.75">
      <c r="A32" s="3" t="s">
        <v>360</v>
      </c>
      <c r="B32" s="2" t="s">
        <v>361</v>
      </c>
      <c r="D32" s="12" t="s">
        <v>509</v>
      </c>
    </row>
    <row r="33" spans="1:2" ht="15.75">
      <c r="A33" s="3" t="s">
        <v>362</v>
      </c>
      <c r="B33" s="2" t="s">
        <v>363</v>
      </c>
    </row>
    <row r="34" spans="1:2" ht="15.75">
      <c r="A34" s="3" t="s">
        <v>364</v>
      </c>
      <c r="B34" s="2" t="s">
        <v>365</v>
      </c>
    </row>
    <row r="35" spans="1:2" ht="15.75">
      <c r="A35" s="3" t="s">
        <v>366</v>
      </c>
      <c r="B35" s="2" t="s">
        <v>367</v>
      </c>
    </row>
    <row r="36" spans="1:2" ht="15.75">
      <c r="A36" s="3" t="s">
        <v>368</v>
      </c>
      <c r="B36" s="2" t="s">
        <v>369</v>
      </c>
    </row>
    <row r="37" spans="1:2" ht="15.75">
      <c r="A37" s="3" t="s">
        <v>370</v>
      </c>
      <c r="B37" s="2" t="s">
        <v>371</v>
      </c>
    </row>
    <row r="38" spans="1:2" ht="15.75">
      <c r="A38" s="3" t="s">
        <v>372</v>
      </c>
      <c r="B38" s="2" t="s">
        <v>373</v>
      </c>
    </row>
    <row r="39" spans="1:2" ht="15.75">
      <c r="A39" s="3" t="s">
        <v>374</v>
      </c>
      <c r="B39" s="2" t="s">
        <v>375</v>
      </c>
    </row>
    <row r="40" spans="1:2" ht="15.75">
      <c r="A40" s="3" t="s">
        <v>376</v>
      </c>
      <c r="B40" s="2" t="s">
        <v>377</v>
      </c>
    </row>
    <row r="41" spans="1:2" ht="15.75">
      <c r="A41" s="3" t="s">
        <v>378</v>
      </c>
      <c r="B41" s="2" t="s">
        <v>379</v>
      </c>
    </row>
    <row r="42" spans="1:2" ht="15.75">
      <c r="A42" s="3" t="s">
        <v>380</v>
      </c>
      <c r="B42" s="2" t="s">
        <v>381</v>
      </c>
    </row>
    <row r="43" spans="1:2" ht="15.75">
      <c r="A43" s="3" t="s">
        <v>382</v>
      </c>
      <c r="B43" s="2" t="s">
        <v>383</v>
      </c>
    </row>
    <row r="44" spans="1:2" ht="15.75">
      <c r="A44" s="3" t="s">
        <v>384</v>
      </c>
      <c r="B44" s="2" t="s">
        <v>385</v>
      </c>
    </row>
    <row r="45" spans="1:2" ht="15.75">
      <c r="A45" s="3" t="s">
        <v>386</v>
      </c>
      <c r="B45" s="2" t="s">
        <v>387</v>
      </c>
    </row>
    <row r="46" spans="1:2" ht="15.75">
      <c r="A46" s="3" t="s">
        <v>388</v>
      </c>
      <c r="B46" s="2" t="s">
        <v>389</v>
      </c>
    </row>
    <row r="47" spans="1:2" ht="15.75">
      <c r="A47" s="3" t="s">
        <v>390</v>
      </c>
      <c r="B47" s="2" t="s">
        <v>391</v>
      </c>
    </row>
    <row r="48" spans="1:2" ht="15.75">
      <c r="A48" s="3" t="s">
        <v>392</v>
      </c>
      <c r="B48" s="2" t="s">
        <v>393</v>
      </c>
    </row>
    <row r="49" spans="1:2" ht="15.75">
      <c r="A49" s="3" t="s">
        <v>394</v>
      </c>
      <c r="B49" s="2" t="s">
        <v>395</v>
      </c>
    </row>
    <row r="50" spans="1:2" ht="15.75">
      <c r="A50" s="3" t="s">
        <v>396</v>
      </c>
      <c r="B50" s="2" t="s">
        <v>397</v>
      </c>
    </row>
    <row r="51" spans="1:2" ht="15.75">
      <c r="A51" s="3" t="s">
        <v>398</v>
      </c>
      <c r="B51" s="2" t="s">
        <v>399</v>
      </c>
    </row>
    <row r="52" spans="1:2" ht="15.75">
      <c r="A52" s="3" t="s">
        <v>400</v>
      </c>
      <c r="B52" s="2" t="s">
        <v>401</v>
      </c>
    </row>
    <row r="53" spans="1:2" ht="15.75">
      <c r="A53" s="3" t="s">
        <v>402</v>
      </c>
      <c r="B53" s="2" t="s">
        <v>403</v>
      </c>
    </row>
    <row r="54" spans="1:2" ht="15.75">
      <c r="A54" s="3" t="s">
        <v>404</v>
      </c>
      <c r="B54" s="2" t="s">
        <v>405</v>
      </c>
    </row>
    <row r="55" spans="1:2" ht="15.75">
      <c r="A55" s="3" t="s">
        <v>406</v>
      </c>
      <c r="B55" s="2" t="s">
        <v>407</v>
      </c>
    </row>
    <row r="56" spans="1:2" ht="15.75">
      <c r="A56" s="3" t="s">
        <v>408</v>
      </c>
      <c r="B56" s="2" t="s">
        <v>409</v>
      </c>
    </row>
    <row r="57" spans="1:2" ht="15.75">
      <c r="A57" s="3" t="s">
        <v>410</v>
      </c>
      <c r="B57" s="2" t="s">
        <v>411</v>
      </c>
    </row>
    <row r="58" spans="1:2" ht="15.75">
      <c r="A58" s="3" t="s">
        <v>412</v>
      </c>
      <c r="B58" s="2" t="s">
        <v>413</v>
      </c>
    </row>
    <row r="59" spans="1:2" ht="15.75">
      <c r="A59" s="3" t="s">
        <v>414</v>
      </c>
      <c r="B59" s="2" t="s">
        <v>415</v>
      </c>
    </row>
    <row r="60" spans="1:2" ht="15.75">
      <c r="A60" s="3" t="s">
        <v>416</v>
      </c>
      <c r="B60" s="2" t="s">
        <v>417</v>
      </c>
    </row>
    <row r="61" spans="1:2" ht="15.75">
      <c r="A61" s="3" t="s">
        <v>418</v>
      </c>
      <c r="B61" s="2" t="s">
        <v>419</v>
      </c>
    </row>
    <row r="62" spans="1:2" ht="15.75">
      <c r="A62" s="3" t="s">
        <v>420</v>
      </c>
      <c r="B62" s="2" t="s">
        <v>421</v>
      </c>
    </row>
    <row r="63" spans="1:2" ht="15.75">
      <c r="A63" s="3" t="s">
        <v>422</v>
      </c>
      <c r="B63" s="2" t="s">
        <v>423</v>
      </c>
    </row>
    <row r="64" spans="1:2" ht="15.75">
      <c r="A64" s="3" t="s">
        <v>424</v>
      </c>
      <c r="B64" s="2" t="s">
        <v>425</v>
      </c>
    </row>
    <row r="65" spans="1:2" ht="15.75">
      <c r="A65" s="3" t="s">
        <v>426</v>
      </c>
      <c r="B65" s="2" t="s">
        <v>427</v>
      </c>
    </row>
    <row r="66" spans="1:2" ht="15.75">
      <c r="A66" s="3" t="s">
        <v>428</v>
      </c>
      <c r="B66" s="2" t="s">
        <v>429</v>
      </c>
    </row>
    <row r="67" spans="1:2" ht="15.75">
      <c r="A67" s="3" t="s">
        <v>430</v>
      </c>
      <c r="B67" s="2" t="s">
        <v>431</v>
      </c>
    </row>
    <row r="68" spans="1:2" ht="15.75">
      <c r="A68" s="3" t="s">
        <v>432</v>
      </c>
      <c r="B68" s="2" t="s">
        <v>433</v>
      </c>
    </row>
    <row r="69" spans="1:2" ht="15.75">
      <c r="A69" s="3" t="s">
        <v>434</v>
      </c>
      <c r="B69" s="2" t="s">
        <v>435</v>
      </c>
    </row>
    <row r="70" spans="1:2" ht="15.75">
      <c r="A70" s="3" t="s">
        <v>436</v>
      </c>
      <c r="B70" s="2" t="s">
        <v>437</v>
      </c>
    </row>
    <row r="71" spans="1:2" ht="15.75">
      <c r="A71" s="3" t="s">
        <v>438</v>
      </c>
      <c r="B71" s="2" t="s">
        <v>439</v>
      </c>
    </row>
    <row r="72" spans="1:2" ht="15.75">
      <c r="A72" s="3" t="s">
        <v>440</v>
      </c>
      <c r="B72" s="2" t="s">
        <v>441</v>
      </c>
    </row>
    <row r="73" spans="1:2" ht="15.75">
      <c r="A73" s="3" t="s">
        <v>442</v>
      </c>
      <c r="B73" s="2" t="s">
        <v>443</v>
      </c>
    </row>
    <row r="74" spans="1:2" ht="15.75">
      <c r="A74" s="3" t="s">
        <v>444</v>
      </c>
      <c r="B74" s="2" t="s">
        <v>445</v>
      </c>
    </row>
    <row r="75" spans="1:2" ht="15.75">
      <c r="A75" s="3" t="s">
        <v>446</v>
      </c>
      <c r="B75" s="2" t="s">
        <v>447</v>
      </c>
    </row>
    <row r="76" spans="1:2" ht="15.75">
      <c r="A76" s="3" t="s">
        <v>448</v>
      </c>
      <c r="B76" s="2" t="s">
        <v>449</v>
      </c>
    </row>
    <row r="77" spans="1:2" ht="15.75">
      <c r="A77" s="3" t="s">
        <v>450</v>
      </c>
      <c r="B77" s="2" t="s">
        <v>451</v>
      </c>
    </row>
    <row r="78" spans="1:2" ht="15.75">
      <c r="A78" s="3" t="s">
        <v>452</v>
      </c>
      <c r="B78" s="2" t="s">
        <v>453</v>
      </c>
    </row>
    <row r="79" spans="1:2" ht="15.75">
      <c r="A79" s="3" t="s">
        <v>454</v>
      </c>
      <c r="B79" s="2" t="s">
        <v>455</v>
      </c>
    </row>
    <row r="80" spans="1:2" ht="15.75">
      <c r="A80" s="3" t="s">
        <v>456</v>
      </c>
      <c r="B80" s="2" t="s">
        <v>457</v>
      </c>
    </row>
    <row r="81" spans="1:2" ht="15.75">
      <c r="A81" s="3" t="s">
        <v>458</v>
      </c>
      <c r="B81" s="2" t="s">
        <v>459</v>
      </c>
    </row>
    <row r="82" spans="1:2" ht="15.75">
      <c r="A82" s="3" t="s">
        <v>460</v>
      </c>
      <c r="B82" s="2" t="s">
        <v>461</v>
      </c>
    </row>
    <row r="83" spans="1:2" ht="15.75">
      <c r="A83" s="3" t="s">
        <v>462</v>
      </c>
      <c r="B83" s="2" t="s">
        <v>463</v>
      </c>
    </row>
    <row r="84" spans="1:2" ht="15.75">
      <c r="A84" s="3" t="s">
        <v>464</v>
      </c>
      <c r="B84" s="2" t="s">
        <v>465</v>
      </c>
    </row>
    <row r="85" spans="1:2" ht="15.75">
      <c r="A85" s="3" t="s">
        <v>466</v>
      </c>
      <c r="B85" s="2" t="s">
        <v>467</v>
      </c>
    </row>
    <row r="86" spans="1:2" ht="15.75">
      <c r="A86" s="3" t="s">
        <v>468</v>
      </c>
      <c r="B86" s="2" t="s">
        <v>469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9"/>
  <sheetViews>
    <sheetView tabSelected="1" zoomScale="77" zoomScaleNormal="77" zoomScaleSheetLayoutView="90" zoomScalePageLayoutView="0" workbookViewId="0" topLeftCell="A1">
      <pane ySplit="12" topLeftCell="A13" activePane="bottomLeft" state="frozen"/>
      <selection pane="topLeft" activeCell="A1" sqref="A1"/>
      <selection pane="bottomLeft" activeCell="G6" sqref="G6"/>
    </sheetView>
  </sheetViews>
  <sheetFormatPr defaultColWidth="9.140625" defaultRowHeight="15"/>
  <cols>
    <col min="1" max="1" width="10.8515625" style="5" bestFit="1" customWidth="1"/>
    <col min="2" max="2" width="41.28125" style="5" customWidth="1"/>
    <col min="3" max="3" width="63.8515625" style="5" customWidth="1"/>
    <col min="4" max="4" width="13.140625" style="5" customWidth="1"/>
    <col min="5" max="5" width="14.28125" style="5" customWidth="1"/>
    <col min="6" max="6" width="19.140625" style="5" customWidth="1"/>
    <col min="7" max="7" width="15.421875" style="5" customWidth="1"/>
    <col min="8" max="8" width="17.00390625" style="6" customWidth="1"/>
    <col min="9" max="9" width="13.28125" style="7" customWidth="1"/>
    <col min="10" max="16384" width="9.140625" style="7" customWidth="1"/>
  </cols>
  <sheetData>
    <row r="1" spans="1:19" ht="22.5" customHeight="1">
      <c r="A1" s="45" t="s">
        <v>921</v>
      </c>
      <c r="B1" s="10" t="e">
        <f>IF(C6&lt;&gt;"",VLOOKUP(C6,Регионы!A2:B86,2,FALSE),0)</f>
        <v>#N/A</v>
      </c>
      <c r="H1" s="10" t="s">
        <v>477</v>
      </c>
      <c r="R1" s="39">
        <f>ROW(A418)</f>
        <v>418</v>
      </c>
      <c r="S1" s="39">
        <f>ROW(A427)</f>
        <v>427</v>
      </c>
    </row>
    <row r="2" spans="1:8" ht="39.75" customHeight="1">
      <c r="A2" s="7"/>
      <c r="B2" s="90" t="s">
        <v>476</v>
      </c>
      <c r="C2" s="90"/>
      <c r="D2" s="90"/>
      <c r="E2" s="90"/>
      <c r="F2" s="90"/>
      <c r="G2" s="90"/>
      <c r="H2" s="90"/>
    </row>
    <row r="3" spans="1:8" ht="15.75">
      <c r="A3" s="11"/>
      <c r="B3" s="11"/>
      <c r="C3" s="15" t="s">
        <v>478</v>
      </c>
      <c r="D3" s="14" t="s">
        <v>480</v>
      </c>
      <c r="E3" s="14" t="s">
        <v>516</v>
      </c>
      <c r="F3" s="38" t="s">
        <v>1091</v>
      </c>
      <c r="G3" s="11"/>
      <c r="H3" s="11"/>
    </row>
    <row r="4" spans="1:8" ht="15">
      <c r="A4" s="8"/>
      <c r="B4" s="8"/>
      <c r="C4" s="9"/>
      <c r="D4" s="89" t="s">
        <v>522</v>
      </c>
      <c r="E4" s="89"/>
      <c r="F4" s="9"/>
      <c r="G4" s="8"/>
      <c r="H4" s="8"/>
    </row>
    <row r="5" spans="1:8" ht="12" customHeight="1">
      <c r="A5" s="8"/>
      <c r="B5" s="8"/>
      <c r="C5" s="9"/>
      <c r="D5" s="13"/>
      <c r="E5" s="13"/>
      <c r="F5" s="9"/>
      <c r="G5" s="8"/>
      <c r="H5" s="8"/>
    </row>
    <row r="6" spans="1:7" ht="21.75" customHeight="1">
      <c r="A6" s="8"/>
      <c r="B6" s="8"/>
      <c r="C6" s="103" t="s">
        <v>1160</v>
      </c>
      <c r="D6" s="96"/>
      <c r="E6" s="96"/>
      <c r="F6" s="96"/>
      <c r="G6" s="8"/>
    </row>
    <row r="7" spans="1:8" ht="15">
      <c r="A7" s="8"/>
      <c r="B7" s="8"/>
      <c r="C7" s="97" t="s">
        <v>470</v>
      </c>
      <c r="D7" s="97"/>
      <c r="E7" s="97"/>
      <c r="F7" s="97"/>
      <c r="G7" s="36"/>
      <c r="H7" s="8"/>
    </row>
    <row r="8" spans="1:8" ht="10.5" customHeight="1">
      <c r="A8" s="9"/>
      <c r="B8" s="9"/>
      <c r="C8" s="9"/>
      <c r="D8" s="9"/>
      <c r="E8" s="9"/>
      <c r="F8" s="9"/>
      <c r="G8" s="9"/>
      <c r="H8" s="9"/>
    </row>
    <row r="9" spans="1:8" ht="33" customHeight="1">
      <c r="A9" s="88" t="s">
        <v>297</v>
      </c>
      <c r="B9" s="88"/>
      <c r="C9" s="88"/>
      <c r="D9" s="88" t="s">
        <v>922</v>
      </c>
      <c r="E9" s="88"/>
      <c r="F9" s="88"/>
      <c r="G9" s="88"/>
      <c r="H9" s="88"/>
    </row>
    <row r="10" spans="1:8" ht="15" customHeight="1">
      <c r="A10" s="88" t="s">
        <v>293</v>
      </c>
      <c r="B10" s="88" t="s">
        <v>294</v>
      </c>
      <c r="C10" s="88" t="s">
        <v>474</v>
      </c>
      <c r="D10" s="88" t="s">
        <v>295</v>
      </c>
      <c r="E10" s="88"/>
      <c r="F10" s="88"/>
      <c r="G10" s="88" t="s">
        <v>299</v>
      </c>
      <c r="H10" s="88" t="s">
        <v>923</v>
      </c>
    </row>
    <row r="11" spans="1:8" ht="61.5" customHeight="1">
      <c r="A11" s="88"/>
      <c r="B11" s="88"/>
      <c r="C11" s="88"/>
      <c r="D11" s="23" t="s">
        <v>471</v>
      </c>
      <c r="E11" s="23" t="s">
        <v>296</v>
      </c>
      <c r="F11" s="23" t="s">
        <v>298</v>
      </c>
      <c r="G11" s="88"/>
      <c r="H11" s="88"/>
    </row>
    <row r="12" spans="1:8" ht="15">
      <c r="A12" s="23" t="s">
        <v>472</v>
      </c>
      <c r="B12" s="23" t="s">
        <v>473</v>
      </c>
      <c r="C12" s="23">
        <v>1</v>
      </c>
      <c r="D12" s="23">
        <v>2</v>
      </c>
      <c r="E12" s="23">
        <v>3</v>
      </c>
      <c r="F12" s="23">
        <v>4</v>
      </c>
      <c r="G12" s="23">
        <v>5</v>
      </c>
      <c r="H12" s="23">
        <v>6</v>
      </c>
    </row>
    <row r="13" spans="1:8" ht="15" customHeight="1">
      <c r="A13" s="91" t="s">
        <v>224</v>
      </c>
      <c r="B13" s="91"/>
      <c r="C13" s="91"/>
      <c r="D13" s="91"/>
      <c r="E13" s="91"/>
      <c r="F13" s="91"/>
      <c r="G13" s="91"/>
      <c r="H13" s="91"/>
    </row>
    <row r="14" spans="1:8" ht="27">
      <c r="A14" s="24" t="s">
        <v>528</v>
      </c>
      <c r="B14" s="25" t="s">
        <v>0</v>
      </c>
      <c r="C14" s="26"/>
      <c r="D14" s="27"/>
      <c r="E14" s="28"/>
      <c r="F14" s="28"/>
      <c r="G14" s="29"/>
      <c r="H14" s="27"/>
    </row>
    <row r="15" spans="1:8" ht="135">
      <c r="A15" s="30" t="s">
        <v>529</v>
      </c>
      <c r="B15" s="31" t="s">
        <v>1</v>
      </c>
      <c r="C15" s="26" t="s">
        <v>1093</v>
      </c>
      <c r="D15" s="27">
        <v>44571</v>
      </c>
      <c r="E15" s="28" t="s">
        <v>494</v>
      </c>
      <c r="F15" s="46" t="s">
        <v>1092</v>
      </c>
      <c r="G15" s="29">
        <v>865</v>
      </c>
      <c r="H15" s="27">
        <v>44914</v>
      </c>
    </row>
    <row r="16" spans="1:8" ht="27">
      <c r="A16" s="30" t="s">
        <v>530</v>
      </c>
      <c r="B16" s="31" t="s">
        <v>2</v>
      </c>
      <c r="C16" s="26"/>
      <c r="D16" s="27"/>
      <c r="E16" s="28"/>
      <c r="F16" s="28"/>
      <c r="G16" s="29"/>
      <c r="H16" s="27"/>
    </row>
    <row r="17" spans="1:8" ht="27">
      <c r="A17" s="30" t="s">
        <v>531</v>
      </c>
      <c r="B17" s="31" t="s">
        <v>3</v>
      </c>
      <c r="C17" s="26"/>
      <c r="D17" s="27"/>
      <c r="E17" s="28"/>
      <c r="F17" s="28"/>
      <c r="G17" s="29"/>
      <c r="H17" s="27"/>
    </row>
    <row r="18" spans="1:8" ht="40.5">
      <c r="A18" s="30" t="s">
        <v>532</v>
      </c>
      <c r="B18" s="31" t="s">
        <v>4</v>
      </c>
      <c r="C18" s="26"/>
      <c r="D18" s="27"/>
      <c r="E18" s="28"/>
      <c r="F18" s="28"/>
      <c r="G18" s="29"/>
      <c r="H18" s="27"/>
    </row>
    <row r="19" spans="1:8" ht="40.5">
      <c r="A19" s="30" t="s">
        <v>533</v>
      </c>
      <c r="B19" s="31" t="s">
        <v>5</v>
      </c>
      <c r="C19" s="26"/>
      <c r="D19" s="27"/>
      <c r="E19" s="28"/>
      <c r="F19" s="28"/>
      <c r="G19" s="29"/>
      <c r="H19" s="27"/>
    </row>
    <row r="20" spans="1:8" ht="40.5">
      <c r="A20" s="30" t="s">
        <v>534</v>
      </c>
      <c r="B20" s="31" t="s">
        <v>6</v>
      </c>
      <c r="C20" s="26"/>
      <c r="D20" s="27"/>
      <c r="E20" s="28"/>
      <c r="F20" s="28"/>
      <c r="G20" s="29"/>
      <c r="H20" s="27"/>
    </row>
    <row r="21" spans="1:8" ht="40.5">
      <c r="A21" s="30" t="s">
        <v>535</v>
      </c>
      <c r="B21" s="31" t="s">
        <v>7</v>
      </c>
      <c r="C21" s="26"/>
      <c r="D21" s="27"/>
      <c r="E21" s="28"/>
      <c r="F21" s="28"/>
      <c r="G21" s="29"/>
      <c r="H21" s="27"/>
    </row>
    <row r="22" spans="1:8" ht="27">
      <c r="A22" s="30" t="s">
        <v>536</v>
      </c>
      <c r="B22" s="31" t="s">
        <v>8</v>
      </c>
      <c r="C22" s="26"/>
      <c r="D22" s="27"/>
      <c r="E22" s="28"/>
      <c r="F22" s="28"/>
      <c r="G22" s="29"/>
      <c r="H22" s="27"/>
    </row>
    <row r="23" spans="1:8" ht="27">
      <c r="A23" s="30" t="s">
        <v>537</v>
      </c>
      <c r="B23" s="31" t="s">
        <v>9</v>
      </c>
      <c r="C23" s="26"/>
      <c r="D23" s="27"/>
      <c r="E23" s="28"/>
      <c r="F23" s="28"/>
      <c r="G23" s="29"/>
      <c r="H23" s="27"/>
    </row>
    <row r="24" spans="1:8" ht="27">
      <c r="A24" s="30" t="s">
        <v>538</v>
      </c>
      <c r="B24" s="31" t="s">
        <v>10</v>
      </c>
      <c r="C24" s="26"/>
      <c r="D24" s="27"/>
      <c r="E24" s="28"/>
      <c r="F24" s="28"/>
      <c r="G24" s="29"/>
      <c r="H24" s="27"/>
    </row>
    <row r="25" spans="1:8" ht="27">
      <c r="A25" s="30" t="s">
        <v>539</v>
      </c>
      <c r="B25" s="31" t="s">
        <v>11</v>
      </c>
      <c r="C25" s="26"/>
      <c r="D25" s="27"/>
      <c r="E25" s="28"/>
      <c r="F25" s="28"/>
      <c r="G25" s="29"/>
      <c r="H25" s="27"/>
    </row>
    <row r="26" spans="1:8" ht="40.5">
      <c r="A26" s="30" t="s">
        <v>540</v>
      </c>
      <c r="B26" s="31" t="s">
        <v>12</v>
      </c>
      <c r="C26" s="26"/>
      <c r="D26" s="27"/>
      <c r="E26" s="28"/>
      <c r="F26" s="28"/>
      <c r="G26" s="29"/>
      <c r="H26" s="27"/>
    </row>
    <row r="27" spans="1:8" ht="40.5">
      <c r="A27" s="30" t="s">
        <v>541</v>
      </c>
      <c r="B27" s="31" t="s">
        <v>13</v>
      </c>
      <c r="C27" s="26"/>
      <c r="D27" s="27"/>
      <c r="E27" s="28"/>
      <c r="F27" s="28"/>
      <c r="G27" s="29"/>
      <c r="H27" s="27"/>
    </row>
    <row r="28" spans="1:8" ht="40.5">
      <c r="A28" s="30" t="s">
        <v>542</v>
      </c>
      <c r="B28" s="31" t="s">
        <v>14</v>
      </c>
      <c r="C28" s="26"/>
      <c r="D28" s="27"/>
      <c r="E28" s="28"/>
      <c r="F28" s="28"/>
      <c r="G28" s="29"/>
      <c r="H28" s="27"/>
    </row>
    <row r="29" spans="1:8" ht="40.5">
      <c r="A29" s="30" t="s">
        <v>543</v>
      </c>
      <c r="B29" s="31" t="s">
        <v>15</v>
      </c>
      <c r="C29" s="26"/>
      <c r="D29" s="27"/>
      <c r="E29" s="28"/>
      <c r="F29" s="28"/>
      <c r="G29" s="29"/>
      <c r="H29" s="27"/>
    </row>
    <row r="30" spans="1:8" ht="27">
      <c r="A30" s="30" t="s">
        <v>544</v>
      </c>
      <c r="B30" s="31" t="s">
        <v>16</v>
      </c>
      <c r="C30" s="26"/>
      <c r="D30" s="27"/>
      <c r="E30" s="28"/>
      <c r="F30" s="28"/>
      <c r="G30" s="29"/>
      <c r="H30" s="27"/>
    </row>
    <row r="31" spans="1:8" ht="27">
      <c r="A31" s="30" t="s">
        <v>545</v>
      </c>
      <c r="B31" s="31" t="s">
        <v>17</v>
      </c>
      <c r="C31" s="26"/>
      <c r="D31" s="27"/>
      <c r="E31" s="28"/>
      <c r="F31" s="28"/>
      <c r="G31" s="29"/>
      <c r="H31" s="27"/>
    </row>
    <row r="32" spans="1:8" ht="27">
      <c r="A32" s="30" t="s">
        <v>546</v>
      </c>
      <c r="B32" s="31" t="s">
        <v>18</v>
      </c>
      <c r="C32" s="26"/>
      <c r="D32" s="27"/>
      <c r="E32" s="28"/>
      <c r="F32" s="28"/>
      <c r="G32" s="29"/>
      <c r="H32" s="27"/>
    </row>
    <row r="33" spans="1:8" ht="27">
      <c r="A33" s="30" t="s">
        <v>547</v>
      </c>
      <c r="B33" s="31" t="s">
        <v>19</v>
      </c>
      <c r="C33" s="26"/>
      <c r="D33" s="27"/>
      <c r="E33" s="28"/>
      <c r="F33" s="28"/>
      <c r="G33" s="29"/>
      <c r="H33" s="27"/>
    </row>
    <row r="34" spans="1:8" ht="40.5">
      <c r="A34" s="30" t="s">
        <v>548</v>
      </c>
      <c r="B34" s="31" t="s">
        <v>20</v>
      </c>
      <c r="C34" s="26"/>
      <c r="D34" s="27"/>
      <c r="E34" s="28"/>
      <c r="F34" s="28"/>
      <c r="G34" s="29"/>
      <c r="H34" s="27"/>
    </row>
    <row r="35" spans="1:8" ht="40.5">
      <c r="A35" s="30" t="s">
        <v>549</v>
      </c>
      <c r="B35" s="31" t="s">
        <v>21</v>
      </c>
      <c r="C35" s="26"/>
      <c r="D35" s="27"/>
      <c r="E35" s="28"/>
      <c r="F35" s="28"/>
      <c r="G35" s="29"/>
      <c r="H35" s="27"/>
    </row>
    <row r="36" spans="1:8" ht="40.5">
      <c r="A36" s="30" t="s">
        <v>550</v>
      </c>
      <c r="B36" s="31" t="s">
        <v>22</v>
      </c>
      <c r="C36" s="26"/>
      <c r="D36" s="27"/>
      <c r="E36" s="28"/>
      <c r="F36" s="28"/>
      <c r="G36" s="29"/>
      <c r="H36" s="27"/>
    </row>
    <row r="37" spans="1:8" ht="40.5">
      <c r="A37" s="30" t="s">
        <v>551</v>
      </c>
      <c r="B37" s="31" t="s">
        <v>23</v>
      </c>
      <c r="C37" s="26"/>
      <c r="D37" s="27"/>
      <c r="E37" s="28"/>
      <c r="F37" s="28"/>
      <c r="G37" s="29"/>
      <c r="H37" s="27"/>
    </row>
    <row r="38" spans="1:8" ht="15">
      <c r="A38" s="30" t="s">
        <v>552</v>
      </c>
      <c r="B38" s="32" t="s">
        <v>225</v>
      </c>
      <c r="C38" s="26"/>
      <c r="D38" s="27"/>
      <c r="E38" s="28"/>
      <c r="F38" s="28"/>
      <c r="G38" s="29"/>
      <c r="H38" s="27"/>
    </row>
    <row r="39" spans="1:8" ht="15">
      <c r="A39" s="30" t="s">
        <v>553</v>
      </c>
      <c r="B39" s="32" t="s">
        <v>226</v>
      </c>
      <c r="C39" s="26"/>
      <c r="D39" s="27"/>
      <c r="E39" s="28"/>
      <c r="F39" s="28"/>
      <c r="G39" s="29"/>
      <c r="H39" s="27"/>
    </row>
    <row r="40" spans="1:8" ht="27">
      <c r="A40" s="30" t="s">
        <v>554</v>
      </c>
      <c r="B40" s="32" t="s">
        <v>555</v>
      </c>
      <c r="C40" s="26"/>
      <c r="D40" s="27"/>
      <c r="E40" s="28"/>
      <c r="F40" s="28"/>
      <c r="G40" s="29"/>
      <c r="H40" s="27"/>
    </row>
    <row r="41" spans="1:8" ht="27">
      <c r="A41" s="30" t="s">
        <v>556</v>
      </c>
      <c r="B41" s="32" t="s">
        <v>557</v>
      </c>
      <c r="C41" s="26"/>
      <c r="D41" s="27"/>
      <c r="E41" s="28"/>
      <c r="F41" s="28"/>
      <c r="G41" s="29"/>
      <c r="H41" s="27"/>
    </row>
    <row r="42" spans="1:8" ht="27">
      <c r="A42" s="30" t="s">
        <v>558</v>
      </c>
      <c r="B42" s="32" t="s">
        <v>559</v>
      </c>
      <c r="C42" s="26"/>
      <c r="D42" s="27"/>
      <c r="E42" s="28"/>
      <c r="F42" s="28"/>
      <c r="G42" s="29"/>
      <c r="H42" s="27"/>
    </row>
    <row r="43" spans="1:8" ht="27">
      <c r="A43" s="30" t="s">
        <v>560</v>
      </c>
      <c r="B43" s="32" t="s">
        <v>561</v>
      </c>
      <c r="C43" s="26"/>
      <c r="D43" s="27"/>
      <c r="E43" s="28"/>
      <c r="F43" s="28"/>
      <c r="G43" s="29"/>
      <c r="H43" s="27"/>
    </row>
    <row r="44" spans="1:8" ht="162">
      <c r="A44" s="30" t="s">
        <v>562</v>
      </c>
      <c r="B44" s="31" t="s">
        <v>24</v>
      </c>
      <c r="C44" s="26" t="s">
        <v>1096</v>
      </c>
      <c r="D44" s="27">
        <v>44613</v>
      </c>
      <c r="E44" s="47" t="s">
        <v>1094</v>
      </c>
      <c r="F44" s="48" t="s">
        <v>1095</v>
      </c>
      <c r="G44" s="49">
        <v>1040</v>
      </c>
      <c r="H44" s="50">
        <v>44924</v>
      </c>
    </row>
    <row r="45" spans="1:8" ht="27">
      <c r="A45" s="30" t="s">
        <v>563</v>
      </c>
      <c r="B45" s="31" t="s">
        <v>25</v>
      </c>
      <c r="C45" s="26"/>
      <c r="D45" s="27"/>
      <c r="E45" s="28"/>
      <c r="F45" s="28"/>
      <c r="G45" s="29"/>
      <c r="H45" s="27"/>
    </row>
    <row r="46" spans="1:8" ht="27">
      <c r="A46" s="30" t="s">
        <v>564</v>
      </c>
      <c r="B46" s="31" t="s">
        <v>26</v>
      </c>
      <c r="C46" s="26"/>
      <c r="D46" s="27"/>
      <c r="E46" s="28"/>
      <c r="F46" s="28"/>
      <c r="G46" s="29"/>
      <c r="H46" s="27"/>
    </row>
    <row r="47" spans="1:8" ht="27">
      <c r="A47" s="30" t="s">
        <v>565</v>
      </c>
      <c r="B47" s="31" t="s">
        <v>27</v>
      </c>
      <c r="C47" s="26"/>
      <c r="D47" s="27"/>
      <c r="E47" s="28"/>
      <c r="F47" s="28"/>
      <c r="G47" s="29"/>
      <c r="H47" s="27"/>
    </row>
    <row r="48" spans="1:8" ht="148.5">
      <c r="A48" s="30" t="s">
        <v>566</v>
      </c>
      <c r="B48" s="31" t="s">
        <v>28</v>
      </c>
      <c r="C48" s="26" t="s">
        <v>1097</v>
      </c>
      <c r="D48" s="27">
        <v>44613</v>
      </c>
      <c r="E48" s="47" t="s">
        <v>1094</v>
      </c>
      <c r="F48" s="48" t="s">
        <v>1095</v>
      </c>
      <c r="G48" s="49">
        <v>1490</v>
      </c>
      <c r="H48" s="50">
        <v>44924</v>
      </c>
    </row>
    <row r="49" spans="1:8" ht="27">
      <c r="A49" s="30" t="s">
        <v>567</v>
      </c>
      <c r="B49" s="31" t="s">
        <v>29</v>
      </c>
      <c r="C49" s="26"/>
      <c r="D49" s="27"/>
      <c r="E49" s="28"/>
      <c r="F49" s="28"/>
      <c r="G49" s="29"/>
      <c r="H49" s="27"/>
    </row>
    <row r="50" spans="1:8" ht="15">
      <c r="A50" s="30" t="s">
        <v>568</v>
      </c>
      <c r="B50" s="31" t="s">
        <v>30</v>
      </c>
      <c r="C50" s="26"/>
      <c r="D50" s="27"/>
      <c r="E50" s="28"/>
      <c r="F50" s="28"/>
      <c r="G50" s="29"/>
      <c r="H50" s="27"/>
    </row>
    <row r="51" spans="1:8" ht="15">
      <c r="A51" s="30" t="s">
        <v>569</v>
      </c>
      <c r="B51" s="31" t="s">
        <v>31</v>
      </c>
      <c r="C51" s="26"/>
      <c r="D51" s="27"/>
      <c r="E51" s="28"/>
      <c r="F51" s="28"/>
      <c r="G51" s="29"/>
      <c r="H51" s="27"/>
    </row>
    <row r="52" spans="1:8" ht="15">
      <c r="A52" s="30" t="s">
        <v>570</v>
      </c>
      <c r="B52" s="31" t="s">
        <v>32</v>
      </c>
      <c r="C52" s="26"/>
      <c r="D52" s="27"/>
      <c r="E52" s="28"/>
      <c r="F52" s="28"/>
      <c r="G52" s="29"/>
      <c r="H52" s="27"/>
    </row>
    <row r="53" spans="1:8" ht="15">
      <c r="A53" s="30" t="s">
        <v>571</v>
      </c>
      <c r="B53" s="31" t="s">
        <v>33</v>
      </c>
      <c r="C53" s="26"/>
      <c r="D53" s="27"/>
      <c r="E53" s="28"/>
      <c r="F53" s="28"/>
      <c r="G53" s="29"/>
      <c r="H53" s="27"/>
    </row>
    <row r="54" spans="1:8" ht="15">
      <c r="A54" s="30" t="s">
        <v>572</v>
      </c>
      <c r="B54" s="31" t="s">
        <v>34</v>
      </c>
      <c r="C54" s="26"/>
      <c r="D54" s="27"/>
      <c r="E54" s="28"/>
      <c r="F54" s="28"/>
      <c r="G54" s="29"/>
      <c r="H54" s="27"/>
    </row>
    <row r="55" spans="1:8" ht="15">
      <c r="A55" s="30" t="s">
        <v>573</v>
      </c>
      <c r="B55" s="31" t="s">
        <v>36</v>
      </c>
      <c r="C55" s="26"/>
      <c r="D55" s="27"/>
      <c r="E55" s="28"/>
      <c r="F55" s="28"/>
      <c r="G55" s="29"/>
      <c r="H55" s="27"/>
    </row>
    <row r="56" spans="1:8" ht="15">
      <c r="A56" s="30" t="s">
        <v>574</v>
      </c>
      <c r="B56" s="31" t="s">
        <v>37</v>
      </c>
      <c r="C56" s="26"/>
      <c r="D56" s="27"/>
      <c r="E56" s="28"/>
      <c r="F56" s="28"/>
      <c r="G56" s="29"/>
      <c r="H56" s="27"/>
    </row>
    <row r="57" spans="1:8" ht="40.5">
      <c r="A57" s="30" t="s">
        <v>575</v>
      </c>
      <c r="B57" s="31" t="s">
        <v>576</v>
      </c>
      <c r="C57" s="26"/>
      <c r="D57" s="27"/>
      <c r="E57" s="28"/>
      <c r="F57" s="28"/>
      <c r="G57" s="29"/>
      <c r="H57" s="27"/>
    </row>
    <row r="58" spans="1:8" ht="27">
      <c r="A58" s="30" t="s">
        <v>577</v>
      </c>
      <c r="B58" s="31" t="s">
        <v>35</v>
      </c>
      <c r="C58" s="26"/>
      <c r="D58" s="27"/>
      <c r="E58" s="28"/>
      <c r="F58" s="28"/>
      <c r="G58" s="29"/>
      <c r="H58" s="27"/>
    </row>
    <row r="59" spans="1:8" ht="27">
      <c r="A59" s="30" t="s">
        <v>578</v>
      </c>
      <c r="B59" s="31" t="s">
        <v>38</v>
      </c>
      <c r="C59" s="26"/>
      <c r="D59" s="27"/>
      <c r="E59" s="28"/>
      <c r="F59" s="28"/>
      <c r="G59" s="29"/>
      <c r="H59" s="27"/>
    </row>
    <row r="60" spans="1:8" ht="27">
      <c r="A60" s="30" t="s">
        <v>579</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 r="A63" s="79" t="s">
        <v>230</v>
      </c>
      <c r="B63" s="80"/>
      <c r="C63" s="80"/>
      <c r="D63" s="80"/>
      <c r="E63" s="80"/>
      <c r="F63" s="80"/>
      <c r="G63" s="80"/>
      <c r="H63" s="81"/>
    </row>
    <row r="64" spans="1:8" ht="409.5">
      <c r="A64" s="30" t="s">
        <v>580</v>
      </c>
      <c r="B64" s="31" t="s">
        <v>581</v>
      </c>
      <c r="C64" s="26" t="s">
        <v>924</v>
      </c>
      <c r="D64" s="27">
        <v>44571</v>
      </c>
      <c r="E64" s="28" t="s">
        <v>1098</v>
      </c>
      <c r="F64" s="51" t="s">
        <v>1099</v>
      </c>
      <c r="G64" s="29">
        <v>21475.4</v>
      </c>
      <c r="H64" s="27">
        <v>44893</v>
      </c>
    </row>
    <row r="65" spans="1:8" ht="54">
      <c r="A65" s="30" t="s">
        <v>582</v>
      </c>
      <c r="B65" s="31" t="s">
        <v>583</v>
      </c>
      <c r="C65" s="26"/>
      <c r="D65" s="27"/>
      <c r="E65" s="28"/>
      <c r="F65" s="28"/>
      <c r="G65" s="29"/>
      <c r="H65" s="27"/>
    </row>
    <row r="66" spans="1:8" ht="405">
      <c r="A66" s="30" t="s">
        <v>584</v>
      </c>
      <c r="B66" s="31" t="s">
        <v>585</v>
      </c>
      <c r="C66" s="26" t="s">
        <v>928</v>
      </c>
      <c r="D66" s="27">
        <v>43916</v>
      </c>
      <c r="E66" s="28" t="s">
        <v>929</v>
      </c>
      <c r="F66" s="28" t="s">
        <v>930</v>
      </c>
      <c r="G66" s="29">
        <v>53700.16</v>
      </c>
      <c r="H66" s="27">
        <v>43999</v>
      </c>
    </row>
    <row r="67" spans="1:8" ht="40.5">
      <c r="A67" s="30" t="s">
        <v>586</v>
      </c>
      <c r="B67" s="31" t="s">
        <v>587</v>
      </c>
      <c r="C67" s="26"/>
      <c r="D67" s="27"/>
      <c r="E67" s="28"/>
      <c r="F67" s="28"/>
      <c r="G67" s="29"/>
      <c r="H67" s="27"/>
    </row>
    <row r="68" spans="1:8" ht="409.5">
      <c r="A68" s="30" t="s">
        <v>588</v>
      </c>
      <c r="B68" s="31" t="s">
        <v>589</v>
      </c>
      <c r="C68" s="26" t="s">
        <v>925</v>
      </c>
      <c r="D68" s="27">
        <v>44512</v>
      </c>
      <c r="E68" s="28" t="s">
        <v>926</v>
      </c>
      <c r="F68" s="51" t="s">
        <v>927</v>
      </c>
      <c r="G68" s="29">
        <v>34825</v>
      </c>
      <c r="H68" s="27">
        <v>44540</v>
      </c>
    </row>
    <row r="69" spans="1:8" ht="54">
      <c r="A69" s="30" t="s">
        <v>590</v>
      </c>
      <c r="B69" s="31" t="s">
        <v>591</v>
      </c>
      <c r="C69" s="26"/>
      <c r="D69" s="27"/>
      <c r="E69" s="28"/>
      <c r="F69" s="28"/>
      <c r="G69" s="29"/>
      <c r="H69" s="27"/>
    </row>
    <row r="70" spans="1:8" ht="40.5">
      <c r="A70" s="30" t="s">
        <v>592</v>
      </c>
      <c r="B70" s="31" t="s">
        <v>593</v>
      </c>
      <c r="C70" s="26"/>
      <c r="D70" s="27"/>
      <c r="E70" s="28"/>
      <c r="F70" s="28"/>
      <c r="G70" s="29"/>
      <c r="H70" s="27"/>
    </row>
    <row r="71" spans="1:8" ht="409.5">
      <c r="A71" s="30" t="s">
        <v>594</v>
      </c>
      <c r="B71" s="31" t="s">
        <v>595</v>
      </c>
      <c r="C71" s="26" t="s">
        <v>931</v>
      </c>
      <c r="D71" s="27">
        <v>44879</v>
      </c>
      <c r="E71" s="28" t="s">
        <v>1100</v>
      </c>
      <c r="F71" s="51" t="s">
        <v>1101</v>
      </c>
      <c r="G71" s="29">
        <v>21286.99</v>
      </c>
      <c r="H71" s="27">
        <v>44918</v>
      </c>
    </row>
    <row r="72" spans="1:8" ht="67.5">
      <c r="A72" s="30" t="s">
        <v>596</v>
      </c>
      <c r="B72" s="31" t="s">
        <v>597</v>
      </c>
      <c r="C72" s="26"/>
      <c r="D72" s="27"/>
      <c r="E72" s="28"/>
      <c r="F72" s="28"/>
      <c r="G72" s="29"/>
      <c r="H72" s="27"/>
    </row>
    <row r="73" spans="1:8" ht="40.5">
      <c r="A73" s="30" t="s">
        <v>598</v>
      </c>
      <c r="B73" s="31" t="s">
        <v>599</v>
      </c>
      <c r="C73" s="26"/>
      <c r="D73" s="27"/>
      <c r="E73" s="28"/>
      <c r="F73" s="28"/>
      <c r="G73" s="29"/>
      <c r="H73" s="27"/>
    </row>
    <row r="74" spans="1:8" ht="409.5">
      <c r="A74" s="30" t="s">
        <v>600</v>
      </c>
      <c r="B74" s="31" t="s">
        <v>601</v>
      </c>
      <c r="C74" s="26" t="s">
        <v>933</v>
      </c>
      <c r="D74" s="27">
        <v>43916</v>
      </c>
      <c r="E74" s="28" t="s">
        <v>929</v>
      </c>
      <c r="F74" s="28" t="s">
        <v>930</v>
      </c>
      <c r="G74" s="29">
        <v>54853.34</v>
      </c>
      <c r="H74" s="27">
        <v>43999</v>
      </c>
    </row>
    <row r="75" spans="1:8" ht="40.5">
      <c r="A75" s="30" t="s">
        <v>602</v>
      </c>
      <c r="B75" s="33" t="s">
        <v>603</v>
      </c>
      <c r="C75" s="26"/>
      <c r="D75" s="27"/>
      <c r="E75" s="28"/>
      <c r="F75" s="28"/>
      <c r="G75" s="29"/>
      <c r="H75" s="27"/>
    </row>
    <row r="76" spans="1:8" ht="409.5">
      <c r="A76" s="30" t="s">
        <v>604</v>
      </c>
      <c r="B76" s="31" t="s">
        <v>605</v>
      </c>
      <c r="C76" s="26" t="s">
        <v>932</v>
      </c>
      <c r="D76" s="27">
        <v>44512</v>
      </c>
      <c r="E76" s="28" t="s">
        <v>926</v>
      </c>
      <c r="F76" s="51" t="s">
        <v>927</v>
      </c>
      <c r="G76" s="29">
        <v>34825</v>
      </c>
      <c r="H76" s="27">
        <v>44540</v>
      </c>
    </row>
    <row r="77" spans="1:8" ht="54">
      <c r="A77" s="30" t="s">
        <v>606</v>
      </c>
      <c r="B77" s="31" t="s">
        <v>607</v>
      </c>
      <c r="C77" s="26"/>
      <c r="D77" s="27"/>
      <c r="E77" s="28"/>
      <c r="F77" s="28"/>
      <c r="G77" s="29"/>
      <c r="H77" s="27"/>
    </row>
    <row r="78" spans="1:8" ht="40.5">
      <c r="A78" s="30" t="s">
        <v>608</v>
      </c>
      <c r="B78" s="31" t="s">
        <v>609</v>
      </c>
      <c r="C78" s="26"/>
      <c r="D78" s="27"/>
      <c r="E78" s="28"/>
      <c r="F78" s="28"/>
      <c r="G78" s="29"/>
      <c r="H78" s="27"/>
    </row>
    <row r="79" spans="1:8" ht="409.5">
      <c r="A79" s="30" t="s">
        <v>610</v>
      </c>
      <c r="B79" s="31" t="s">
        <v>611</v>
      </c>
      <c r="C79" s="26" t="s">
        <v>934</v>
      </c>
      <c r="D79" s="27">
        <v>44512</v>
      </c>
      <c r="E79" s="28" t="s">
        <v>926</v>
      </c>
      <c r="F79" s="51" t="s">
        <v>927</v>
      </c>
      <c r="G79" s="29">
        <v>69650</v>
      </c>
      <c r="H79" s="27">
        <v>44540</v>
      </c>
    </row>
    <row r="80" spans="1:8" ht="409.5">
      <c r="A80" s="30" t="s">
        <v>612</v>
      </c>
      <c r="B80" s="31" t="s">
        <v>907</v>
      </c>
      <c r="C80" s="26" t="s">
        <v>1063</v>
      </c>
      <c r="D80" s="27">
        <v>44700</v>
      </c>
      <c r="E80" s="28" t="s">
        <v>1064</v>
      </c>
      <c r="F80" s="28" t="s">
        <v>1065</v>
      </c>
      <c r="G80" s="29">
        <v>180000</v>
      </c>
      <c r="H80" s="27">
        <v>44721</v>
      </c>
    </row>
    <row r="81" spans="1:8" ht="409.5">
      <c r="A81" s="30" t="s">
        <v>612</v>
      </c>
      <c r="B81" s="31" t="s">
        <v>1067</v>
      </c>
      <c r="C81" s="26" t="s">
        <v>1068</v>
      </c>
      <c r="D81" s="27">
        <v>44700</v>
      </c>
      <c r="E81" s="28" t="s">
        <v>1064</v>
      </c>
      <c r="F81" s="28" t="s">
        <v>1065</v>
      </c>
      <c r="G81" s="29">
        <v>450000</v>
      </c>
      <c r="H81" s="27">
        <v>44721</v>
      </c>
    </row>
    <row r="82" spans="1:8" ht="409.5">
      <c r="A82" s="30" t="s">
        <v>612</v>
      </c>
      <c r="B82" s="31" t="s">
        <v>1066</v>
      </c>
      <c r="C82" s="26" t="s">
        <v>935</v>
      </c>
      <c r="D82" s="27">
        <v>44137</v>
      </c>
      <c r="E82" s="47" t="s">
        <v>936</v>
      </c>
      <c r="F82" s="52" t="s">
        <v>937</v>
      </c>
      <c r="G82" s="29">
        <v>466819</v>
      </c>
      <c r="H82" s="27">
        <v>44148</v>
      </c>
    </row>
    <row r="83" spans="1:8" ht="67.5">
      <c r="A83" s="30" t="s">
        <v>613</v>
      </c>
      <c r="B83" s="31" t="s">
        <v>908</v>
      </c>
      <c r="C83" s="26"/>
      <c r="D83" s="27"/>
      <c r="E83" s="28"/>
      <c r="F83" s="28"/>
      <c r="G83" s="29"/>
      <c r="H83" s="27"/>
    </row>
    <row r="84" spans="1:8" ht="27">
      <c r="A84" s="30" t="s">
        <v>614</v>
      </c>
      <c r="B84" s="31" t="s">
        <v>615</v>
      </c>
      <c r="C84" s="26"/>
      <c r="D84" s="27"/>
      <c r="E84" s="28"/>
      <c r="F84" s="28"/>
      <c r="G84" s="29"/>
      <c r="H84" s="27"/>
    </row>
    <row r="85" spans="1:8" ht="15">
      <c r="A85" s="79" t="s">
        <v>231</v>
      </c>
      <c r="B85" s="80"/>
      <c r="C85" s="80"/>
      <c r="D85" s="80"/>
      <c r="E85" s="80"/>
      <c r="F85" s="80"/>
      <c r="G85" s="80"/>
      <c r="H85" s="81"/>
    </row>
    <row r="86" spans="1:8" ht="15">
      <c r="A86" s="30" t="s">
        <v>616</v>
      </c>
      <c r="B86" s="31" t="s">
        <v>40</v>
      </c>
      <c r="C86" s="26"/>
      <c r="D86" s="27"/>
      <c r="E86" s="28"/>
      <c r="F86" s="28"/>
      <c r="G86" s="29"/>
      <c r="H86" s="27"/>
    </row>
    <row r="87" spans="1:8" ht="67.5">
      <c r="A87" s="30" t="s">
        <v>617</v>
      </c>
      <c r="B87" s="31" t="s">
        <v>232</v>
      </c>
      <c r="C87" s="26" t="s">
        <v>938</v>
      </c>
      <c r="D87" s="27">
        <v>44571</v>
      </c>
      <c r="E87" s="46" t="s">
        <v>1041</v>
      </c>
      <c r="F87" s="46" t="s">
        <v>1102</v>
      </c>
      <c r="G87" s="29">
        <v>23177.51</v>
      </c>
      <c r="H87" s="27">
        <v>44909</v>
      </c>
    </row>
    <row r="88" spans="1:8" ht="135">
      <c r="A88" s="30" t="s">
        <v>618</v>
      </c>
      <c r="B88" s="31" t="s">
        <v>42</v>
      </c>
      <c r="C88" s="26" t="s">
        <v>1109</v>
      </c>
      <c r="D88" s="27">
        <v>44571</v>
      </c>
      <c r="E88" s="46" t="s">
        <v>1041</v>
      </c>
      <c r="F88" s="46" t="s">
        <v>1102</v>
      </c>
      <c r="G88" s="29">
        <v>80260.42</v>
      </c>
      <c r="H88" s="27">
        <v>44909</v>
      </c>
    </row>
    <row r="89" spans="1:8" ht="162">
      <c r="A89" s="30" t="s">
        <v>619</v>
      </c>
      <c r="B89" s="31" t="s">
        <v>44</v>
      </c>
      <c r="C89" s="26" t="s">
        <v>945</v>
      </c>
      <c r="D89" s="27">
        <v>44873</v>
      </c>
      <c r="E89" s="46" t="s">
        <v>1103</v>
      </c>
      <c r="F89" s="46" t="s">
        <v>1104</v>
      </c>
      <c r="G89" s="29">
        <v>75333.37</v>
      </c>
      <c r="H89" s="27">
        <v>44924</v>
      </c>
    </row>
    <row r="90" spans="1:8" ht="27">
      <c r="A90" s="30" t="s">
        <v>620</v>
      </c>
      <c r="B90" s="31" t="s">
        <v>41</v>
      </c>
      <c r="C90" s="26"/>
      <c r="D90" s="27"/>
      <c r="E90" s="28"/>
      <c r="F90" s="28"/>
      <c r="G90" s="29"/>
      <c r="H90" s="27"/>
    </row>
    <row r="91" spans="1:8" ht="108">
      <c r="A91" s="30" t="s">
        <v>621</v>
      </c>
      <c r="B91" s="31" t="s">
        <v>43</v>
      </c>
      <c r="C91" s="26" t="s">
        <v>1108</v>
      </c>
      <c r="D91" s="27">
        <v>44571</v>
      </c>
      <c r="E91" s="46" t="s">
        <v>1041</v>
      </c>
      <c r="F91" s="46" t="s">
        <v>1102</v>
      </c>
      <c r="G91" s="29">
        <v>48163.4</v>
      </c>
      <c r="H91" s="27">
        <v>44909</v>
      </c>
    </row>
    <row r="92" spans="1:8" ht="121.5">
      <c r="A92" s="30" t="s">
        <v>622</v>
      </c>
      <c r="B92" s="31" t="s">
        <v>45</v>
      </c>
      <c r="C92" s="26" t="s">
        <v>1107</v>
      </c>
      <c r="D92" s="27">
        <v>44900</v>
      </c>
      <c r="E92" s="46" t="s">
        <v>1105</v>
      </c>
      <c r="F92" s="46" t="s">
        <v>1106</v>
      </c>
      <c r="G92" s="29">
        <v>62259</v>
      </c>
      <c r="H92" s="27">
        <v>44918</v>
      </c>
    </row>
    <row r="93" spans="1:8" ht="40.5">
      <c r="A93" s="30" t="s">
        <v>623</v>
      </c>
      <c r="B93" s="31" t="s">
        <v>624</v>
      </c>
      <c r="C93" s="26"/>
      <c r="D93" s="27"/>
      <c r="E93" s="28"/>
      <c r="F93" s="28"/>
      <c r="G93" s="29"/>
      <c r="H93" s="27"/>
    </row>
    <row r="94" spans="1:8" ht="189">
      <c r="A94" s="30" t="s">
        <v>625</v>
      </c>
      <c r="B94" s="31" t="s">
        <v>626</v>
      </c>
      <c r="C94" s="26" t="s">
        <v>1115</v>
      </c>
      <c r="D94" s="27">
        <v>44844</v>
      </c>
      <c r="E94" s="46" t="s">
        <v>1116</v>
      </c>
      <c r="F94" s="46" t="s">
        <v>1117</v>
      </c>
      <c r="G94" s="29">
        <v>90996.55</v>
      </c>
      <c r="H94" s="27">
        <v>44924</v>
      </c>
    </row>
    <row r="95" spans="1:8" ht="175.5">
      <c r="A95" s="30" t="s">
        <v>627</v>
      </c>
      <c r="B95" s="31" t="s">
        <v>628</v>
      </c>
      <c r="C95" s="26" t="s">
        <v>1110</v>
      </c>
      <c r="D95" s="27">
        <v>44900</v>
      </c>
      <c r="E95" s="46" t="s">
        <v>1105</v>
      </c>
      <c r="F95" s="46" t="s">
        <v>1106</v>
      </c>
      <c r="G95" s="29">
        <v>85961.59</v>
      </c>
      <c r="H95" s="27">
        <v>44918</v>
      </c>
    </row>
    <row r="96" spans="1:8" ht="243">
      <c r="A96" s="30" t="s">
        <v>629</v>
      </c>
      <c r="B96" s="31" t="s">
        <v>909</v>
      </c>
      <c r="C96" s="26" t="s">
        <v>1077</v>
      </c>
      <c r="D96" s="27">
        <v>44708</v>
      </c>
      <c r="E96" s="28" t="s">
        <v>1075</v>
      </c>
      <c r="F96" s="28" t="s">
        <v>1076</v>
      </c>
      <c r="G96" s="29">
        <v>3351218.33</v>
      </c>
      <c r="H96" s="27">
        <v>44816</v>
      </c>
    </row>
    <row r="97" spans="1:8" ht="409.5">
      <c r="A97" s="30" t="s">
        <v>630</v>
      </c>
      <c r="B97" s="31" t="s">
        <v>910</v>
      </c>
      <c r="C97" s="26" t="s">
        <v>939</v>
      </c>
      <c r="D97" s="27">
        <v>44123</v>
      </c>
      <c r="E97" s="28" t="s">
        <v>940</v>
      </c>
      <c r="F97" s="46" t="s">
        <v>941</v>
      </c>
      <c r="G97" s="29">
        <v>453766.67</v>
      </c>
      <c r="H97" s="27">
        <v>44189</v>
      </c>
    </row>
    <row r="98" spans="1:8" ht="351">
      <c r="A98" s="30" t="s">
        <v>630</v>
      </c>
      <c r="B98" s="31" t="s">
        <v>910</v>
      </c>
      <c r="C98" s="26" t="s">
        <v>942</v>
      </c>
      <c r="D98" s="27">
        <v>43854</v>
      </c>
      <c r="E98" s="28" t="s">
        <v>943</v>
      </c>
      <c r="F98" s="46" t="s">
        <v>944</v>
      </c>
      <c r="G98" s="29">
        <v>2821074</v>
      </c>
      <c r="H98" s="27">
        <v>43882</v>
      </c>
    </row>
    <row r="99" spans="1:8" ht="27">
      <c r="A99" s="30" t="s">
        <v>631</v>
      </c>
      <c r="B99" s="31" t="s">
        <v>911</v>
      </c>
      <c r="C99" s="26"/>
      <c r="D99" s="27"/>
      <c r="E99" s="28"/>
      <c r="F99" s="28"/>
      <c r="G99" s="29"/>
      <c r="H99" s="27"/>
    </row>
    <row r="100" spans="1:8" ht="40.5">
      <c r="A100" s="30" t="s">
        <v>632</v>
      </c>
      <c r="B100" s="31" t="s">
        <v>46</v>
      </c>
      <c r="C100" s="26"/>
      <c r="D100" s="27"/>
      <c r="E100" s="28"/>
      <c r="F100" s="28"/>
      <c r="G100" s="29"/>
      <c r="H100" s="27"/>
    </row>
    <row r="101" spans="1:8" ht="27">
      <c r="A101" s="30" t="s">
        <v>633</v>
      </c>
      <c r="B101" s="31" t="s">
        <v>47</v>
      </c>
      <c r="C101" s="26"/>
      <c r="D101" s="27"/>
      <c r="E101" s="28"/>
      <c r="F101" s="28"/>
      <c r="G101" s="29"/>
      <c r="H101" s="27"/>
    </row>
    <row r="102" spans="1:8" ht="27">
      <c r="A102" s="30" t="s">
        <v>634</v>
      </c>
      <c r="B102" s="31" t="s">
        <v>48</v>
      </c>
      <c r="C102" s="26"/>
      <c r="D102" s="27"/>
      <c r="E102" s="28"/>
      <c r="F102" s="28"/>
      <c r="G102" s="29"/>
      <c r="H102" s="27"/>
    </row>
    <row r="103" spans="1:8" ht="15">
      <c r="A103" s="30" t="s">
        <v>635</v>
      </c>
      <c r="B103" s="31" t="s">
        <v>49</v>
      </c>
      <c r="C103" s="26"/>
      <c r="D103" s="27"/>
      <c r="E103" s="28"/>
      <c r="F103" s="28"/>
      <c r="G103" s="29"/>
      <c r="H103" s="27"/>
    </row>
    <row r="104" spans="1:8" ht="27">
      <c r="A104" s="30" t="s">
        <v>636</v>
      </c>
      <c r="B104" s="31" t="s">
        <v>50</v>
      </c>
      <c r="C104" s="26"/>
      <c r="D104" s="27"/>
      <c r="E104" s="28"/>
      <c r="F104" s="28"/>
      <c r="G104" s="29"/>
      <c r="H104" s="27"/>
    </row>
    <row r="105" spans="1:8" ht="27">
      <c r="A105" s="30" t="s">
        <v>637</v>
      </c>
      <c r="B105" s="31" t="s">
        <v>51</v>
      </c>
      <c r="C105" s="26"/>
      <c r="D105" s="27"/>
      <c r="E105" s="28"/>
      <c r="F105" s="28"/>
      <c r="G105" s="29"/>
      <c r="H105" s="27"/>
    </row>
    <row r="106" spans="1:8" ht="15">
      <c r="A106" s="30" t="s">
        <v>638</v>
      </c>
      <c r="B106" s="31" t="s">
        <v>52</v>
      </c>
      <c r="C106" s="26"/>
      <c r="D106" s="27"/>
      <c r="E106" s="28"/>
      <c r="F106" s="28"/>
      <c r="G106" s="29"/>
      <c r="H106" s="27"/>
    </row>
    <row r="107" spans="1:8" ht="15">
      <c r="A107" s="30" t="s">
        <v>639</v>
      </c>
      <c r="B107" s="31" t="s">
        <v>53</v>
      </c>
      <c r="C107" s="26"/>
      <c r="D107" s="27"/>
      <c r="E107" s="28"/>
      <c r="F107" s="28"/>
      <c r="G107" s="29"/>
      <c r="H107" s="27"/>
    </row>
    <row r="108" spans="1:8" ht="195">
      <c r="A108" s="30" t="s">
        <v>640</v>
      </c>
      <c r="B108" s="31" t="s">
        <v>58</v>
      </c>
      <c r="C108" s="78" t="s">
        <v>951</v>
      </c>
      <c r="D108" s="27">
        <v>44018</v>
      </c>
      <c r="E108" s="28" t="s">
        <v>952</v>
      </c>
      <c r="F108" s="28" t="s">
        <v>953</v>
      </c>
      <c r="G108" s="29">
        <v>265000</v>
      </c>
      <c r="H108" s="27">
        <v>44042</v>
      </c>
    </row>
    <row r="109" spans="1:8" ht="81">
      <c r="A109" s="30" t="s">
        <v>641</v>
      </c>
      <c r="B109" s="31" t="s">
        <v>54</v>
      </c>
      <c r="C109" s="61" t="s">
        <v>947</v>
      </c>
      <c r="D109" s="27">
        <v>44988</v>
      </c>
      <c r="E109" s="28" t="s">
        <v>1040</v>
      </c>
      <c r="F109" s="46" t="s">
        <v>1155</v>
      </c>
      <c r="G109" s="29">
        <v>165054.21</v>
      </c>
      <c r="H109" s="27">
        <v>45077</v>
      </c>
    </row>
    <row r="110" spans="1:8" ht="135">
      <c r="A110" s="30" t="s">
        <v>641</v>
      </c>
      <c r="B110" s="31" t="s">
        <v>54</v>
      </c>
      <c r="C110" s="26" t="s">
        <v>1081</v>
      </c>
      <c r="D110" s="27">
        <v>44792</v>
      </c>
      <c r="E110" s="28" t="s">
        <v>1079</v>
      </c>
      <c r="F110" s="46" t="s">
        <v>1080</v>
      </c>
      <c r="G110" s="29">
        <v>483633.33</v>
      </c>
      <c r="H110" s="27">
        <v>44861</v>
      </c>
    </row>
    <row r="111" spans="1:8" ht="324">
      <c r="A111" s="30" t="s">
        <v>642</v>
      </c>
      <c r="B111" s="31" t="s">
        <v>59</v>
      </c>
      <c r="C111" s="26" t="s">
        <v>960</v>
      </c>
      <c r="D111" s="27">
        <v>44988</v>
      </c>
      <c r="E111" s="28" t="s">
        <v>1040</v>
      </c>
      <c r="F111" s="46" t="s">
        <v>1155</v>
      </c>
      <c r="G111" s="29">
        <v>318244</v>
      </c>
      <c r="H111" s="27">
        <v>45077</v>
      </c>
    </row>
    <row r="112" spans="1:8" ht="27">
      <c r="A112" s="30" t="s">
        <v>643</v>
      </c>
      <c r="B112" s="31" t="s">
        <v>644</v>
      </c>
      <c r="C112" s="26"/>
      <c r="D112" s="27"/>
      <c r="E112" s="28"/>
      <c r="F112" s="28"/>
      <c r="G112" s="29"/>
      <c r="H112" s="27"/>
    </row>
    <row r="113" spans="1:8" ht="27">
      <c r="A113" s="30" t="s">
        <v>645</v>
      </c>
      <c r="B113" s="31" t="s">
        <v>646</v>
      </c>
      <c r="C113" s="26"/>
      <c r="D113" s="27"/>
      <c r="E113" s="28"/>
      <c r="F113" s="28"/>
      <c r="G113" s="29"/>
      <c r="H113" s="27"/>
    </row>
    <row r="114" spans="1:8" ht="15">
      <c r="A114" s="30" t="s">
        <v>647</v>
      </c>
      <c r="B114" s="31" t="s">
        <v>60</v>
      </c>
      <c r="C114" s="26"/>
      <c r="D114" s="27"/>
      <c r="E114" s="28"/>
      <c r="F114" s="28"/>
      <c r="G114" s="29"/>
      <c r="H114" s="27"/>
    </row>
    <row r="115" spans="1:8" ht="162">
      <c r="A115" s="30" t="s">
        <v>648</v>
      </c>
      <c r="B115" s="31" t="s">
        <v>649</v>
      </c>
      <c r="C115" s="26" t="s">
        <v>1113</v>
      </c>
      <c r="D115" s="27">
        <v>44872</v>
      </c>
      <c r="E115" s="28" t="s">
        <v>1111</v>
      </c>
      <c r="F115" s="46" t="s">
        <v>1112</v>
      </c>
      <c r="G115" s="29">
        <v>149117.33</v>
      </c>
      <c r="H115" s="27">
        <v>44924</v>
      </c>
    </row>
    <row r="116" spans="1:8" ht="175.5">
      <c r="A116" s="30" t="s">
        <v>648</v>
      </c>
      <c r="B116" s="31" t="s">
        <v>649</v>
      </c>
      <c r="C116" s="26" t="s">
        <v>1114</v>
      </c>
      <c r="D116" s="27">
        <v>44571</v>
      </c>
      <c r="E116" s="28" t="s">
        <v>1039</v>
      </c>
      <c r="F116" s="46" t="s">
        <v>1083</v>
      </c>
      <c r="G116" s="29">
        <v>255702.4</v>
      </c>
      <c r="H116" s="27">
        <v>44886</v>
      </c>
    </row>
    <row r="117" spans="1:8" ht="175.5">
      <c r="A117" s="30" t="s">
        <v>648</v>
      </c>
      <c r="B117" s="31" t="s">
        <v>649</v>
      </c>
      <c r="C117" s="26" t="s">
        <v>946</v>
      </c>
      <c r="D117" s="27">
        <v>44571</v>
      </c>
      <c r="E117" s="28" t="s">
        <v>1039</v>
      </c>
      <c r="F117" s="46" t="s">
        <v>1083</v>
      </c>
      <c r="G117" s="29">
        <v>344793.77</v>
      </c>
      <c r="H117" s="27">
        <v>44886</v>
      </c>
    </row>
    <row r="118" spans="1:8" ht="148.5">
      <c r="A118" s="30" t="s">
        <v>648</v>
      </c>
      <c r="B118" s="31" t="s">
        <v>649</v>
      </c>
      <c r="C118" s="26" t="s">
        <v>1078</v>
      </c>
      <c r="D118" s="27">
        <v>44792</v>
      </c>
      <c r="E118" s="28" t="s">
        <v>1079</v>
      </c>
      <c r="F118" s="46" t="s">
        <v>1080</v>
      </c>
      <c r="G118" s="29">
        <v>550833.33</v>
      </c>
      <c r="H118" s="27">
        <v>44861</v>
      </c>
    </row>
    <row r="119" spans="1:8" ht="189">
      <c r="A119" s="30" t="s">
        <v>650</v>
      </c>
      <c r="B119" s="31" t="s">
        <v>651</v>
      </c>
      <c r="C119" s="26" t="s">
        <v>954</v>
      </c>
      <c r="D119" s="27">
        <v>44571</v>
      </c>
      <c r="E119" s="28" t="s">
        <v>1040</v>
      </c>
      <c r="F119" s="46" t="s">
        <v>1118</v>
      </c>
      <c r="G119" s="29">
        <v>277112.88</v>
      </c>
      <c r="H119" s="27">
        <v>44874</v>
      </c>
    </row>
    <row r="120" spans="1:8" ht="175.5">
      <c r="A120" s="30" t="s">
        <v>650</v>
      </c>
      <c r="B120" s="31" t="s">
        <v>651</v>
      </c>
      <c r="C120" s="26" t="s">
        <v>955</v>
      </c>
      <c r="D120" s="27">
        <v>44571</v>
      </c>
      <c r="E120" s="28" t="s">
        <v>1040</v>
      </c>
      <c r="F120" s="46" t="s">
        <v>1118</v>
      </c>
      <c r="G120" s="29">
        <v>198597.3</v>
      </c>
      <c r="H120" s="27">
        <v>44874</v>
      </c>
    </row>
    <row r="121" spans="1:8" ht="175.5">
      <c r="A121" s="30" t="s">
        <v>650</v>
      </c>
      <c r="B121" s="31" t="s">
        <v>651</v>
      </c>
      <c r="C121" s="26" t="s">
        <v>956</v>
      </c>
      <c r="D121" s="27">
        <v>44571</v>
      </c>
      <c r="E121" s="28" t="s">
        <v>1040</v>
      </c>
      <c r="F121" s="46" t="s">
        <v>1118</v>
      </c>
      <c r="G121" s="29">
        <v>494881.67</v>
      </c>
      <c r="H121" s="27">
        <v>44874</v>
      </c>
    </row>
    <row r="122" spans="1:8" ht="283.5">
      <c r="A122" s="30" t="s">
        <v>650</v>
      </c>
      <c r="B122" s="31" t="s">
        <v>651</v>
      </c>
      <c r="C122" s="26" t="s">
        <v>957</v>
      </c>
      <c r="D122" s="27">
        <v>44533</v>
      </c>
      <c r="E122" s="28" t="s">
        <v>958</v>
      </c>
      <c r="F122" s="51" t="s">
        <v>959</v>
      </c>
      <c r="G122" s="29">
        <v>601800</v>
      </c>
      <c r="H122" s="27">
        <v>44547</v>
      </c>
    </row>
    <row r="123" spans="1:8" ht="15">
      <c r="A123" s="30" t="s">
        <v>652</v>
      </c>
      <c r="B123" s="31" t="s">
        <v>61</v>
      </c>
      <c r="C123" s="26"/>
      <c r="D123" s="27"/>
      <c r="E123" s="28"/>
      <c r="F123" s="28"/>
      <c r="G123" s="29"/>
      <c r="H123" s="27"/>
    </row>
    <row r="124" spans="1:8" ht="409.5">
      <c r="A124" s="30" t="s">
        <v>653</v>
      </c>
      <c r="B124" s="31" t="s">
        <v>912</v>
      </c>
      <c r="C124" s="26" t="s">
        <v>1119</v>
      </c>
      <c r="D124" s="50">
        <v>44865</v>
      </c>
      <c r="E124" s="47" t="s">
        <v>1120</v>
      </c>
      <c r="F124" s="51" t="s">
        <v>1121</v>
      </c>
      <c r="G124" s="29">
        <v>3583342.19</v>
      </c>
      <c r="H124" s="27">
        <v>44918</v>
      </c>
    </row>
    <row r="125" spans="1:8" ht="283.5">
      <c r="A125" s="30" t="s">
        <v>917</v>
      </c>
      <c r="B125" s="44" t="s">
        <v>913</v>
      </c>
      <c r="C125" s="26" t="s">
        <v>1082</v>
      </c>
      <c r="D125" s="27">
        <v>44792</v>
      </c>
      <c r="E125" s="28" t="s">
        <v>1079</v>
      </c>
      <c r="F125" s="28" t="s">
        <v>1080</v>
      </c>
      <c r="G125" s="29">
        <v>3662617.34</v>
      </c>
      <c r="H125" s="27">
        <v>44861</v>
      </c>
    </row>
    <row r="126" spans="1:8" ht="40.5">
      <c r="A126" s="30" t="s">
        <v>918</v>
      </c>
      <c r="B126" s="44" t="s">
        <v>914</v>
      </c>
      <c r="C126" s="26"/>
      <c r="D126" s="27"/>
      <c r="E126" s="28"/>
      <c r="F126" s="28"/>
      <c r="G126" s="29"/>
      <c r="H126" s="27"/>
    </row>
    <row r="127" spans="1:8" ht="15">
      <c r="A127" s="30" t="s">
        <v>654</v>
      </c>
      <c r="B127" s="31" t="s">
        <v>56</v>
      </c>
      <c r="C127" s="26"/>
      <c r="D127" s="27"/>
      <c r="E127" s="28"/>
      <c r="F127" s="28"/>
      <c r="G127" s="29"/>
      <c r="H127" s="27"/>
    </row>
    <row r="128" spans="1:8" ht="15">
      <c r="A128" s="30" t="s">
        <v>655</v>
      </c>
      <c r="B128" s="31" t="s">
        <v>63</v>
      </c>
      <c r="C128" s="26"/>
      <c r="D128" s="27"/>
      <c r="E128" s="28"/>
      <c r="F128" s="28"/>
      <c r="G128" s="29"/>
      <c r="H128" s="27"/>
    </row>
    <row r="129" spans="1:8" ht="15">
      <c r="A129" s="30" t="s">
        <v>656</v>
      </c>
      <c r="B129" s="31" t="s">
        <v>55</v>
      </c>
      <c r="C129" s="26"/>
      <c r="D129" s="27"/>
      <c r="E129" s="28"/>
      <c r="F129" s="28"/>
      <c r="G129" s="29"/>
      <c r="H129" s="27"/>
    </row>
    <row r="130" spans="1:8" ht="15">
      <c r="A130" s="30" t="s">
        <v>657</v>
      </c>
      <c r="B130" s="31" t="s">
        <v>62</v>
      </c>
      <c r="C130" s="26"/>
      <c r="D130" s="27"/>
      <c r="E130" s="28"/>
      <c r="F130" s="28"/>
      <c r="G130" s="29"/>
      <c r="H130" s="27"/>
    </row>
    <row r="131" spans="1:8" ht="40.5">
      <c r="A131" s="30" t="s">
        <v>658</v>
      </c>
      <c r="B131" s="31" t="s">
        <v>57</v>
      </c>
      <c r="C131" s="26" t="s">
        <v>948</v>
      </c>
      <c r="D131" s="27">
        <v>44137</v>
      </c>
      <c r="E131" s="28" t="s">
        <v>949</v>
      </c>
      <c r="F131" s="46" t="s">
        <v>950</v>
      </c>
      <c r="G131" s="29">
        <v>31298</v>
      </c>
      <c r="H131" s="27">
        <v>44190</v>
      </c>
    </row>
    <row r="132" spans="1:8" ht="81">
      <c r="A132" s="30" t="s">
        <v>659</v>
      </c>
      <c r="B132" s="31" t="s">
        <v>64</v>
      </c>
      <c r="C132" s="26" t="s">
        <v>961</v>
      </c>
      <c r="D132" s="27">
        <v>44137</v>
      </c>
      <c r="E132" s="28" t="s">
        <v>949</v>
      </c>
      <c r="F132" s="46" t="s">
        <v>950</v>
      </c>
      <c r="G132" s="49">
        <v>45165.67</v>
      </c>
      <c r="H132" s="27">
        <v>44190</v>
      </c>
    </row>
    <row r="133" spans="1:8" ht="27">
      <c r="A133" s="30" t="s">
        <v>660</v>
      </c>
      <c r="B133" s="31" t="s">
        <v>65</v>
      </c>
      <c r="C133" s="26"/>
      <c r="D133" s="27"/>
      <c r="E133" s="28"/>
      <c r="F133" s="28"/>
      <c r="G133" s="29"/>
      <c r="H133" s="27"/>
    </row>
    <row r="134" spans="1:8" ht="15">
      <c r="A134" s="30" t="s">
        <v>661</v>
      </c>
      <c r="B134" s="31" t="s">
        <v>233</v>
      </c>
      <c r="C134" s="26"/>
      <c r="D134" s="27"/>
      <c r="E134" s="28"/>
      <c r="F134" s="28"/>
      <c r="G134" s="29"/>
      <c r="H134" s="27"/>
    </row>
    <row r="135" spans="1:8" ht="27">
      <c r="A135" s="30" t="s">
        <v>662</v>
      </c>
      <c r="B135" s="31" t="s">
        <v>234</v>
      </c>
      <c r="C135" s="26"/>
      <c r="D135" s="27"/>
      <c r="E135" s="28"/>
      <c r="F135" s="28"/>
      <c r="G135" s="29"/>
      <c r="H135" s="27"/>
    </row>
    <row r="136" spans="1:8" ht="54">
      <c r="A136" s="30" t="s">
        <v>663</v>
      </c>
      <c r="B136" s="31" t="s">
        <v>664</v>
      </c>
      <c r="C136" s="26"/>
      <c r="D136" s="27"/>
      <c r="E136" s="28"/>
      <c r="F136" s="28"/>
      <c r="G136" s="29"/>
      <c r="H136" s="27"/>
    </row>
    <row r="137" spans="1:8" ht="15">
      <c r="A137" s="30" t="s">
        <v>665</v>
      </c>
      <c r="B137" s="31" t="s">
        <v>66</v>
      </c>
      <c r="C137" s="26"/>
      <c r="D137" s="27"/>
      <c r="E137" s="28"/>
      <c r="F137" s="28"/>
      <c r="G137" s="29"/>
      <c r="H137" s="27"/>
    </row>
    <row r="138" spans="1:8" ht="15">
      <c r="A138" s="30" t="s">
        <v>666</v>
      </c>
      <c r="B138" s="31" t="s">
        <v>67</v>
      </c>
      <c r="C138" s="26"/>
      <c r="D138" s="27"/>
      <c r="E138" s="28"/>
      <c r="F138" s="28"/>
      <c r="G138" s="29"/>
      <c r="H138" s="27"/>
    </row>
    <row r="139" spans="1:8" ht="15">
      <c r="A139" s="30" t="s">
        <v>667</v>
      </c>
      <c r="B139" s="31" t="s">
        <v>68</v>
      </c>
      <c r="C139" s="26"/>
      <c r="D139" s="27"/>
      <c r="E139" s="28"/>
      <c r="F139" s="28"/>
      <c r="G139" s="29"/>
      <c r="H139" s="27"/>
    </row>
    <row r="140" spans="1:8" ht="15">
      <c r="A140" s="30" t="s">
        <v>668</v>
      </c>
      <c r="B140" s="31" t="s">
        <v>69</v>
      </c>
      <c r="C140" s="26"/>
      <c r="D140" s="27"/>
      <c r="E140" s="28"/>
      <c r="F140" s="28"/>
      <c r="G140" s="29"/>
      <c r="H140" s="27"/>
    </row>
    <row r="141" spans="1:8" ht="15">
      <c r="A141" s="30" t="s">
        <v>669</v>
      </c>
      <c r="B141" s="31" t="s">
        <v>70</v>
      </c>
      <c r="C141" s="26"/>
      <c r="D141" s="27"/>
      <c r="E141" s="28"/>
      <c r="F141" s="28"/>
      <c r="G141" s="29"/>
      <c r="H141" s="27"/>
    </row>
    <row r="142" spans="1:8" ht="15">
      <c r="A142" s="30" t="s">
        <v>670</v>
      </c>
      <c r="B142" s="31" t="s">
        <v>71</v>
      </c>
      <c r="C142" s="26"/>
      <c r="D142" s="27"/>
      <c r="E142" s="28"/>
      <c r="F142" s="28"/>
      <c r="G142" s="29"/>
      <c r="H142" s="27"/>
    </row>
    <row r="143" spans="1:8" ht="40.5">
      <c r="A143" s="30" t="s">
        <v>671</v>
      </c>
      <c r="B143" s="31" t="s">
        <v>672</v>
      </c>
      <c r="C143" s="26"/>
      <c r="D143" s="27"/>
      <c r="E143" s="28"/>
      <c r="F143" s="28"/>
      <c r="G143" s="29"/>
      <c r="H143" s="27"/>
    </row>
    <row r="144" spans="1:8" ht="15">
      <c r="A144" s="30" t="s">
        <v>673</v>
      </c>
      <c r="B144" s="31" t="s">
        <v>72</v>
      </c>
      <c r="C144" s="26"/>
      <c r="D144" s="27"/>
      <c r="E144" s="28"/>
      <c r="F144" s="28"/>
      <c r="G144" s="29"/>
      <c r="H144" s="27"/>
    </row>
    <row r="145" spans="1:8" ht="54">
      <c r="A145" s="30" t="s">
        <v>674</v>
      </c>
      <c r="B145" s="31" t="s">
        <v>235</v>
      </c>
      <c r="C145" s="26"/>
      <c r="D145" s="27"/>
      <c r="E145" s="28"/>
      <c r="F145" s="28"/>
      <c r="G145" s="29"/>
      <c r="H145" s="27"/>
    </row>
    <row r="146" spans="1:8" ht="94.5">
      <c r="A146" s="30" t="s">
        <v>675</v>
      </c>
      <c r="B146" s="31" t="s">
        <v>73</v>
      </c>
      <c r="C146" s="26"/>
      <c r="D146" s="27"/>
      <c r="E146" s="28"/>
      <c r="F146" s="28"/>
      <c r="G146" s="29"/>
      <c r="H146" s="27"/>
    </row>
    <row r="147" spans="1:8" ht="27">
      <c r="A147" s="30" t="s">
        <v>227</v>
      </c>
      <c r="B147" s="31" t="s">
        <v>891</v>
      </c>
      <c r="C147" s="26"/>
      <c r="D147" s="27"/>
      <c r="E147" s="28"/>
      <c r="F147" s="28"/>
      <c r="G147" s="29"/>
      <c r="H147" s="27"/>
    </row>
    <row r="148" spans="1:8" ht="27">
      <c r="A148" s="30" t="s">
        <v>227</v>
      </c>
      <c r="B148" s="31" t="s">
        <v>892</v>
      </c>
      <c r="C148" s="26"/>
      <c r="D148" s="27"/>
      <c r="E148" s="28"/>
      <c r="F148" s="28"/>
      <c r="G148" s="29"/>
      <c r="H148" s="27"/>
    </row>
    <row r="149" spans="1:8" ht="27">
      <c r="A149" s="30" t="s">
        <v>227</v>
      </c>
      <c r="B149" s="31" t="s">
        <v>893</v>
      </c>
      <c r="C149" s="26"/>
      <c r="D149" s="27"/>
      <c r="E149" s="28"/>
      <c r="F149" s="28"/>
      <c r="G149" s="29"/>
      <c r="H149" s="27"/>
    </row>
    <row r="150" spans="1:8" ht="27">
      <c r="A150" s="30" t="s">
        <v>227</v>
      </c>
      <c r="B150" s="31" t="s">
        <v>894</v>
      </c>
      <c r="C150" s="26"/>
      <c r="D150" s="27"/>
      <c r="E150" s="28"/>
      <c r="F150" s="28"/>
      <c r="G150" s="29"/>
      <c r="H150" s="27"/>
    </row>
    <row r="151" spans="1:8" ht="27">
      <c r="A151" s="30" t="s">
        <v>227</v>
      </c>
      <c r="B151" s="31" t="s">
        <v>895</v>
      </c>
      <c r="C151" s="26"/>
      <c r="D151" s="27"/>
      <c r="E151" s="28"/>
      <c r="F151" s="28"/>
      <c r="G151" s="29"/>
      <c r="H151" s="27"/>
    </row>
    <row r="152" spans="1:8" ht="27">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27">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27">
      <c r="A158" s="30" t="s">
        <v>227</v>
      </c>
      <c r="B158" s="31" t="s">
        <v>902</v>
      </c>
      <c r="C158" s="26"/>
      <c r="D158" s="27"/>
      <c r="E158" s="28"/>
      <c r="F158" s="28"/>
      <c r="G158" s="29"/>
      <c r="H158" s="27"/>
    </row>
    <row r="159" spans="1:8" ht="40.5">
      <c r="A159" s="30" t="s">
        <v>676</v>
      </c>
      <c r="B159" s="31" t="s">
        <v>74</v>
      </c>
      <c r="C159" s="26"/>
      <c r="D159" s="27"/>
      <c r="E159" s="28"/>
      <c r="F159" s="28"/>
      <c r="G159" s="29"/>
      <c r="H159" s="27"/>
    </row>
    <row r="160" spans="1:8" ht="15">
      <c r="A160" s="30" t="s">
        <v>677</v>
      </c>
      <c r="B160" s="31" t="s">
        <v>75</v>
      </c>
      <c r="C160" s="26"/>
      <c r="D160" s="27"/>
      <c r="E160" s="28"/>
      <c r="F160" s="28"/>
      <c r="G160" s="29"/>
      <c r="H160" s="27"/>
    </row>
    <row r="161" spans="1:8" ht="27">
      <c r="A161" s="30" t="s">
        <v>678</v>
      </c>
      <c r="B161" s="31" t="s">
        <v>236</v>
      </c>
      <c r="C161" s="26"/>
      <c r="D161" s="27"/>
      <c r="E161" s="28"/>
      <c r="F161" s="28"/>
      <c r="G161" s="29"/>
      <c r="H161" s="27"/>
    </row>
    <row r="162" spans="1:8" ht="40.5">
      <c r="A162" s="30" t="s">
        <v>679</v>
      </c>
      <c r="B162" s="31" t="s">
        <v>81</v>
      </c>
      <c r="C162" s="26" t="s">
        <v>962</v>
      </c>
      <c r="D162" s="27">
        <v>44207</v>
      </c>
      <c r="E162" s="28" t="s">
        <v>502</v>
      </c>
      <c r="F162" s="46" t="s">
        <v>963</v>
      </c>
      <c r="G162" s="29">
        <v>3558.47</v>
      </c>
      <c r="H162" s="27">
        <v>44533</v>
      </c>
    </row>
    <row r="163" spans="1:8" ht="15">
      <c r="A163" s="30" t="s">
        <v>680</v>
      </c>
      <c r="B163" s="31" t="s">
        <v>82</v>
      </c>
      <c r="C163" s="26"/>
      <c r="D163" s="27"/>
      <c r="E163" s="28"/>
      <c r="F163" s="28"/>
      <c r="G163" s="29"/>
      <c r="H163" s="27"/>
    </row>
    <row r="164" spans="1:8" ht="15">
      <c r="A164" s="30" t="s">
        <v>681</v>
      </c>
      <c r="B164" s="31" t="s">
        <v>85</v>
      </c>
      <c r="C164" s="26"/>
      <c r="D164" s="27"/>
      <c r="E164" s="28"/>
      <c r="F164" s="28"/>
      <c r="G164" s="29"/>
      <c r="H164" s="27"/>
    </row>
    <row r="165" spans="1:8" ht="27">
      <c r="A165" s="30" t="s">
        <v>682</v>
      </c>
      <c r="B165" s="31" t="s">
        <v>87</v>
      </c>
      <c r="C165" s="26"/>
      <c r="D165" s="27"/>
      <c r="E165" s="28"/>
      <c r="F165" s="28"/>
      <c r="G165" s="29"/>
      <c r="H165" s="27"/>
    </row>
    <row r="166" spans="1:8" ht="40.5">
      <c r="A166" s="30" t="s">
        <v>683</v>
      </c>
      <c r="B166" s="31" t="s">
        <v>684</v>
      </c>
      <c r="C166" s="26"/>
      <c r="D166" s="27"/>
      <c r="E166" s="28"/>
      <c r="F166" s="28"/>
      <c r="G166" s="29"/>
      <c r="H166" s="27"/>
    </row>
    <row r="167" spans="1:8" ht="15">
      <c r="A167" s="30" t="s">
        <v>685</v>
      </c>
      <c r="B167" s="31" t="s">
        <v>88</v>
      </c>
      <c r="C167" s="26"/>
      <c r="D167" s="27"/>
      <c r="E167" s="28"/>
      <c r="F167" s="28"/>
      <c r="G167" s="29"/>
      <c r="H167" s="27"/>
    </row>
    <row r="168" spans="1:8" ht="40.5">
      <c r="A168" s="30" t="s">
        <v>686</v>
      </c>
      <c r="B168" s="31" t="s">
        <v>89</v>
      </c>
      <c r="C168" s="26" t="s">
        <v>964</v>
      </c>
      <c r="D168" s="27">
        <v>44844</v>
      </c>
      <c r="E168" s="28" t="s">
        <v>1122</v>
      </c>
      <c r="F168" s="46" t="s">
        <v>1123</v>
      </c>
      <c r="G168" s="29">
        <v>3340.83</v>
      </c>
      <c r="H168" s="27">
        <v>44886</v>
      </c>
    </row>
    <row r="169" spans="1:8" ht="40.5">
      <c r="A169" s="30" t="s">
        <v>686</v>
      </c>
      <c r="B169" s="31" t="s">
        <v>89</v>
      </c>
      <c r="C169" s="26" t="s">
        <v>965</v>
      </c>
      <c r="D169" s="27">
        <v>44571</v>
      </c>
      <c r="E169" s="28" t="s">
        <v>1042</v>
      </c>
      <c r="F169" s="46" t="s">
        <v>1084</v>
      </c>
      <c r="G169" s="29">
        <v>4558.18</v>
      </c>
      <c r="H169" s="27">
        <v>44886</v>
      </c>
    </row>
    <row r="170" spans="1:8" ht="15">
      <c r="A170" s="30" t="s">
        <v>687</v>
      </c>
      <c r="B170" s="31" t="s">
        <v>90</v>
      </c>
      <c r="C170" s="26"/>
      <c r="D170" s="27"/>
      <c r="E170" s="28"/>
      <c r="F170" s="28"/>
      <c r="G170" s="29"/>
      <c r="H170" s="27"/>
    </row>
    <row r="171" spans="1:8" ht="15">
      <c r="A171" s="30" t="s">
        <v>688</v>
      </c>
      <c r="B171" s="31" t="s">
        <v>91</v>
      </c>
      <c r="C171" s="26"/>
      <c r="D171" s="27"/>
      <c r="E171" s="28"/>
      <c r="F171" s="28"/>
      <c r="G171" s="29"/>
      <c r="H171" s="27"/>
    </row>
    <row r="172" spans="1:8" ht="15">
      <c r="A172" s="30" t="s">
        <v>689</v>
      </c>
      <c r="B172" s="31" t="s">
        <v>92</v>
      </c>
      <c r="C172" s="26"/>
      <c r="D172" s="27"/>
      <c r="E172" s="28"/>
      <c r="F172" s="28"/>
      <c r="G172" s="29"/>
      <c r="H172" s="27"/>
    </row>
    <row r="173" spans="1:8" ht="15">
      <c r="A173" s="30" t="s">
        <v>690</v>
      </c>
      <c r="B173" s="31" t="s">
        <v>93</v>
      </c>
      <c r="C173" s="26"/>
      <c r="D173" s="27"/>
      <c r="E173" s="28"/>
      <c r="F173" s="28"/>
      <c r="G173" s="29"/>
      <c r="H173" s="27"/>
    </row>
    <row r="174" spans="1:8" ht="67.5">
      <c r="A174" s="30" t="s">
        <v>691</v>
      </c>
      <c r="B174" s="31" t="s">
        <v>94</v>
      </c>
      <c r="C174" s="26" t="s">
        <v>966</v>
      </c>
      <c r="D174" s="27">
        <v>44116</v>
      </c>
      <c r="E174" s="28" t="s">
        <v>967</v>
      </c>
      <c r="F174" s="46" t="s">
        <v>968</v>
      </c>
      <c r="G174" s="29">
        <v>7806.67</v>
      </c>
      <c r="H174" s="27">
        <v>44189</v>
      </c>
    </row>
    <row r="175" spans="1:8" ht="15">
      <c r="A175" s="30" t="s">
        <v>692</v>
      </c>
      <c r="B175" s="31" t="s">
        <v>95</v>
      </c>
      <c r="C175" s="26"/>
      <c r="D175" s="27"/>
      <c r="E175" s="28"/>
      <c r="F175" s="28"/>
      <c r="G175" s="29"/>
      <c r="H175" s="27"/>
    </row>
    <row r="176" spans="1:8" ht="15">
      <c r="A176" s="30" t="s">
        <v>693</v>
      </c>
      <c r="B176" s="31" t="s">
        <v>96</v>
      </c>
      <c r="C176" s="26"/>
      <c r="D176" s="27"/>
      <c r="E176" s="28"/>
      <c r="F176" s="28"/>
      <c r="G176" s="29"/>
      <c r="H176" s="27"/>
    </row>
    <row r="177" spans="1:8" ht="27">
      <c r="A177" s="30" t="s">
        <v>694</v>
      </c>
      <c r="B177" s="31" t="s">
        <v>97</v>
      </c>
      <c r="C177" s="26"/>
      <c r="D177" s="27"/>
      <c r="E177" s="28"/>
      <c r="F177" s="28"/>
      <c r="G177" s="29"/>
      <c r="H177" s="27"/>
    </row>
    <row r="178" spans="1:8" ht="15">
      <c r="A178" s="30" t="s">
        <v>695</v>
      </c>
      <c r="B178" s="31" t="s">
        <v>98</v>
      </c>
      <c r="C178" s="26"/>
      <c r="D178" s="27"/>
      <c r="E178" s="28"/>
      <c r="F178" s="28"/>
      <c r="G178" s="29"/>
      <c r="H178" s="27"/>
    </row>
    <row r="179" spans="1:8" ht="15">
      <c r="A179" s="30" t="s">
        <v>696</v>
      </c>
      <c r="B179" s="31" t="s">
        <v>99</v>
      </c>
      <c r="C179" s="26"/>
      <c r="D179" s="27"/>
      <c r="E179" s="28"/>
      <c r="F179" s="28"/>
      <c r="G179" s="29"/>
      <c r="H179" s="27"/>
    </row>
    <row r="180" spans="1:8" ht="27">
      <c r="A180" s="30" t="s">
        <v>697</v>
      </c>
      <c r="B180" s="31" t="s">
        <v>100</v>
      </c>
      <c r="C180" s="26"/>
      <c r="D180" s="27"/>
      <c r="E180" s="28"/>
      <c r="F180" s="28"/>
      <c r="G180" s="29"/>
      <c r="H180" s="27"/>
    </row>
    <row r="181" spans="1:8" ht="15">
      <c r="A181" s="30" t="s">
        <v>698</v>
      </c>
      <c r="B181" s="31" t="s">
        <v>101</v>
      </c>
      <c r="C181" s="26"/>
      <c r="D181" s="27"/>
      <c r="E181" s="28"/>
      <c r="F181" s="28"/>
      <c r="G181" s="29"/>
      <c r="H181" s="27"/>
    </row>
    <row r="182" spans="1:8" ht="15">
      <c r="A182" s="30" t="s">
        <v>699</v>
      </c>
      <c r="B182" s="33" t="s">
        <v>102</v>
      </c>
      <c r="C182" s="26"/>
      <c r="D182" s="27"/>
      <c r="E182" s="28"/>
      <c r="F182" s="28"/>
      <c r="G182" s="29"/>
      <c r="H182" s="27"/>
    </row>
    <row r="183" spans="1:8" ht="15">
      <c r="A183" s="30" t="s">
        <v>700</v>
      </c>
      <c r="B183" s="33" t="s">
        <v>103</v>
      </c>
      <c r="C183" s="26"/>
      <c r="D183" s="27"/>
      <c r="E183" s="28"/>
      <c r="F183" s="28"/>
      <c r="G183" s="29"/>
      <c r="H183" s="27"/>
    </row>
    <row r="184" spans="1:8" ht="27">
      <c r="A184" s="30" t="s">
        <v>701</v>
      </c>
      <c r="B184" s="33" t="s">
        <v>104</v>
      </c>
      <c r="C184" s="26"/>
      <c r="D184" s="27"/>
      <c r="E184" s="28"/>
      <c r="F184" s="28"/>
      <c r="G184" s="29"/>
      <c r="H184" s="27"/>
    </row>
    <row r="185" spans="1:8" ht="15">
      <c r="A185" s="30" t="s">
        <v>702</v>
      </c>
      <c r="B185" s="33" t="s">
        <v>105</v>
      </c>
      <c r="C185" s="26"/>
      <c r="D185" s="27"/>
      <c r="E185" s="28"/>
      <c r="F185" s="28"/>
      <c r="G185" s="29"/>
      <c r="H185" s="27"/>
    </row>
    <row r="186" spans="1:8" ht="15">
      <c r="A186" s="30" t="s">
        <v>703</v>
      </c>
      <c r="B186" s="33" t="s">
        <v>106</v>
      </c>
      <c r="C186" s="26"/>
      <c r="D186" s="27"/>
      <c r="E186" s="28"/>
      <c r="F186" s="28"/>
      <c r="G186" s="29"/>
      <c r="H186" s="27"/>
    </row>
    <row r="187" spans="1:8" ht="27">
      <c r="A187" s="30" t="s">
        <v>704</v>
      </c>
      <c r="B187" s="33" t="s">
        <v>107</v>
      </c>
      <c r="C187" s="26"/>
      <c r="D187" s="27"/>
      <c r="E187" s="28"/>
      <c r="F187" s="28"/>
      <c r="G187" s="29"/>
      <c r="H187" s="27"/>
    </row>
    <row r="188" spans="1:8" ht="135">
      <c r="A188" s="30" t="s">
        <v>705</v>
      </c>
      <c r="B188" s="33" t="s">
        <v>108</v>
      </c>
      <c r="C188" s="26" t="s">
        <v>969</v>
      </c>
      <c r="D188" s="27">
        <v>44844</v>
      </c>
      <c r="E188" s="28" t="s">
        <v>1122</v>
      </c>
      <c r="F188" s="46" t="s">
        <v>1123</v>
      </c>
      <c r="G188" s="29">
        <v>36068.96</v>
      </c>
      <c r="H188" s="27">
        <v>44886</v>
      </c>
    </row>
    <row r="189" spans="1:8" ht="409.5">
      <c r="A189" s="30" t="s">
        <v>706</v>
      </c>
      <c r="B189" s="33" t="s">
        <v>237</v>
      </c>
      <c r="C189" s="26" t="s">
        <v>970</v>
      </c>
      <c r="D189" s="27">
        <v>44123</v>
      </c>
      <c r="E189" s="28" t="s">
        <v>971</v>
      </c>
      <c r="F189" s="46" t="s">
        <v>972</v>
      </c>
      <c r="G189" s="29">
        <v>137796</v>
      </c>
      <c r="H189" s="27">
        <v>44176</v>
      </c>
    </row>
    <row r="190" spans="1:8" ht="15">
      <c r="A190" s="30" t="s">
        <v>707</v>
      </c>
      <c r="B190" s="33" t="s">
        <v>109</v>
      </c>
      <c r="C190" s="26"/>
      <c r="D190" s="27"/>
      <c r="E190" s="28"/>
      <c r="F190" s="28"/>
      <c r="G190" s="29"/>
      <c r="H190" s="27"/>
    </row>
    <row r="191" spans="1:8" ht="15">
      <c r="A191" s="30" t="s">
        <v>708</v>
      </c>
      <c r="B191" s="33" t="s">
        <v>110</v>
      </c>
      <c r="C191" s="26"/>
      <c r="D191" s="27"/>
      <c r="E191" s="28"/>
      <c r="F191" s="28"/>
      <c r="G191" s="29"/>
      <c r="H191" s="27"/>
    </row>
    <row r="192" spans="1:8" ht="15">
      <c r="A192" s="30" t="s">
        <v>709</v>
      </c>
      <c r="B192" s="33" t="s">
        <v>111</v>
      </c>
      <c r="C192" s="26"/>
      <c r="D192" s="27"/>
      <c r="E192" s="28"/>
      <c r="F192" s="28"/>
      <c r="G192" s="29"/>
      <c r="H192" s="27"/>
    </row>
    <row r="193" spans="1:8" ht="15">
      <c r="A193" s="30" t="s">
        <v>710</v>
      </c>
      <c r="B193" s="33" t="s">
        <v>112</v>
      </c>
      <c r="C193" s="26"/>
      <c r="D193" s="27"/>
      <c r="E193" s="28"/>
      <c r="F193" s="28"/>
      <c r="G193" s="29"/>
      <c r="H193" s="27"/>
    </row>
    <row r="194" spans="1:8" ht="15">
      <c r="A194" s="30" t="s">
        <v>711</v>
      </c>
      <c r="B194" s="33" t="s">
        <v>113</v>
      </c>
      <c r="C194" s="26"/>
      <c r="D194" s="27"/>
      <c r="E194" s="28"/>
      <c r="F194" s="28"/>
      <c r="G194" s="29"/>
      <c r="H194" s="27"/>
    </row>
    <row r="195" spans="1:8" ht="67.5">
      <c r="A195" s="30" t="s">
        <v>712</v>
      </c>
      <c r="B195" s="33" t="s">
        <v>114</v>
      </c>
      <c r="C195" s="26" t="s">
        <v>973</v>
      </c>
      <c r="D195" s="27">
        <v>44844</v>
      </c>
      <c r="E195" s="28" t="s">
        <v>1122</v>
      </c>
      <c r="F195" s="46" t="s">
        <v>1123</v>
      </c>
      <c r="G195" s="29">
        <v>5067.3</v>
      </c>
      <c r="H195" s="27">
        <v>44886</v>
      </c>
    </row>
    <row r="196" spans="1:8" ht="15">
      <c r="A196" s="30" t="s">
        <v>713</v>
      </c>
      <c r="B196" s="33" t="s">
        <v>115</v>
      </c>
      <c r="C196" s="26"/>
      <c r="D196" s="27"/>
      <c r="E196" s="28"/>
      <c r="F196" s="28"/>
      <c r="G196" s="29"/>
      <c r="H196" s="27"/>
    </row>
    <row r="197" spans="1:8" ht="15">
      <c r="A197" s="30" t="s">
        <v>714</v>
      </c>
      <c r="B197" s="33" t="s">
        <v>116</v>
      </c>
      <c r="C197" s="26"/>
      <c r="D197" s="27"/>
      <c r="E197" s="28"/>
      <c r="F197" s="28"/>
      <c r="G197" s="29"/>
      <c r="H197" s="27"/>
    </row>
    <row r="198" spans="1:8" ht="15">
      <c r="A198" s="30" t="s">
        <v>715</v>
      </c>
      <c r="B198" s="33" t="s">
        <v>117</v>
      </c>
      <c r="C198" s="26"/>
      <c r="D198" s="27"/>
      <c r="E198" s="28"/>
      <c r="F198" s="28"/>
      <c r="G198" s="29"/>
      <c r="H198" s="27"/>
    </row>
    <row r="199" spans="1:8" ht="15">
      <c r="A199" s="30" t="s">
        <v>716</v>
      </c>
      <c r="B199" s="33" t="s">
        <v>118</v>
      </c>
      <c r="C199" s="26"/>
      <c r="D199" s="27"/>
      <c r="E199" s="28"/>
      <c r="F199" s="28"/>
      <c r="G199" s="29"/>
      <c r="H199" s="27"/>
    </row>
    <row r="200" spans="1:8" ht="54">
      <c r="A200" s="30" t="s">
        <v>717</v>
      </c>
      <c r="B200" s="33" t="s">
        <v>119</v>
      </c>
      <c r="C200" s="26" t="s">
        <v>974</v>
      </c>
      <c r="D200" s="27">
        <v>44844</v>
      </c>
      <c r="E200" s="28" t="s">
        <v>1122</v>
      </c>
      <c r="F200" s="46" t="s">
        <v>1123</v>
      </c>
      <c r="G200" s="29">
        <v>7584.16</v>
      </c>
      <c r="H200" s="27">
        <v>44886</v>
      </c>
    </row>
    <row r="201" spans="1:8" ht="15">
      <c r="A201" s="30" t="s">
        <v>718</v>
      </c>
      <c r="B201" s="33" t="s">
        <v>76</v>
      </c>
      <c r="C201" s="26"/>
      <c r="D201" s="27"/>
      <c r="E201" s="28"/>
      <c r="F201" s="28"/>
      <c r="G201" s="29"/>
      <c r="H201" s="27"/>
    </row>
    <row r="202" spans="1:8" ht="15">
      <c r="A202" s="30" t="s">
        <v>719</v>
      </c>
      <c r="B202" s="33" t="s">
        <v>77</v>
      </c>
      <c r="C202" s="26"/>
      <c r="D202" s="27"/>
      <c r="E202" s="28"/>
      <c r="F202" s="28"/>
      <c r="G202" s="29"/>
      <c r="H202" s="27"/>
    </row>
    <row r="203" spans="1:8" ht="15">
      <c r="A203" s="30" t="s">
        <v>720</v>
      </c>
      <c r="B203" s="33" t="s">
        <v>78</v>
      </c>
      <c r="C203" s="26"/>
      <c r="D203" s="27"/>
      <c r="E203" s="28"/>
      <c r="F203" s="28"/>
      <c r="G203" s="29"/>
      <c r="H203" s="27"/>
    </row>
    <row r="204" spans="1:8" ht="15">
      <c r="A204" s="30" t="s">
        <v>721</v>
      </c>
      <c r="B204" s="33" t="s">
        <v>79</v>
      </c>
      <c r="C204" s="26"/>
      <c r="D204" s="27"/>
      <c r="E204" s="28"/>
      <c r="F204" s="28"/>
      <c r="G204" s="29"/>
      <c r="H204" s="27"/>
    </row>
    <row r="205" spans="1:8" ht="15">
      <c r="A205" s="30" t="s">
        <v>722</v>
      </c>
      <c r="B205" s="33" t="s">
        <v>80</v>
      </c>
      <c r="C205" s="26"/>
      <c r="D205" s="27"/>
      <c r="E205" s="28"/>
      <c r="F205" s="28"/>
      <c r="G205" s="29"/>
      <c r="H205" s="27"/>
    </row>
    <row r="206" spans="1:8" ht="54">
      <c r="A206" s="30" t="s">
        <v>723</v>
      </c>
      <c r="B206" s="33" t="s">
        <v>83</v>
      </c>
      <c r="C206" s="26" t="s">
        <v>1124</v>
      </c>
      <c r="D206" s="27">
        <v>44844</v>
      </c>
      <c r="E206" s="28" t="s">
        <v>1122</v>
      </c>
      <c r="F206" s="46" t="s">
        <v>1123</v>
      </c>
      <c r="G206" s="29">
        <v>1915.84</v>
      </c>
      <c r="H206" s="27">
        <v>44886</v>
      </c>
    </row>
    <row r="207" spans="1:8" ht="15">
      <c r="A207" s="30" t="s">
        <v>724</v>
      </c>
      <c r="B207" s="33" t="s">
        <v>84</v>
      </c>
      <c r="C207" s="26"/>
      <c r="D207" s="27"/>
      <c r="E207" s="28"/>
      <c r="F207" s="28"/>
      <c r="G207" s="29"/>
      <c r="H207" s="27"/>
    </row>
    <row r="208" spans="1:8" ht="15">
      <c r="A208" s="30" t="s">
        <v>725</v>
      </c>
      <c r="B208" s="33" t="s">
        <v>86</v>
      </c>
      <c r="C208" s="26"/>
      <c r="D208" s="27"/>
      <c r="E208" s="28"/>
      <c r="F208" s="28"/>
      <c r="G208" s="29"/>
      <c r="H208" s="27"/>
    </row>
    <row r="209" spans="1:8" ht="40.5">
      <c r="A209" s="30" t="s">
        <v>916</v>
      </c>
      <c r="B209" s="33" t="s">
        <v>915</v>
      </c>
      <c r="C209" s="26"/>
      <c r="D209" s="27"/>
      <c r="E209" s="28"/>
      <c r="F209" s="28"/>
      <c r="G209" s="29"/>
      <c r="H209" s="27"/>
    </row>
    <row r="210" spans="1:8" ht="27">
      <c r="A210" s="30" t="s">
        <v>227</v>
      </c>
      <c r="B210" s="33" t="s">
        <v>120</v>
      </c>
      <c r="C210" s="26"/>
      <c r="D210" s="27"/>
      <c r="E210" s="28"/>
      <c r="F210" s="28"/>
      <c r="G210" s="29"/>
      <c r="H210" s="27"/>
    </row>
    <row r="211" spans="1:8" ht="15">
      <c r="A211" s="30" t="s">
        <v>227</v>
      </c>
      <c r="B211" s="33" t="s">
        <v>121</v>
      </c>
      <c r="C211" s="26"/>
      <c r="D211" s="27"/>
      <c r="E211" s="28"/>
      <c r="F211" s="28"/>
      <c r="G211" s="29"/>
      <c r="H211" s="27"/>
    </row>
    <row r="212" spans="1:8" ht="15">
      <c r="A212" s="30" t="s">
        <v>227</v>
      </c>
      <c r="B212" s="33" t="s">
        <v>122</v>
      </c>
      <c r="C212" s="26"/>
      <c r="D212" s="27"/>
      <c r="E212" s="28"/>
      <c r="F212" s="28"/>
      <c r="G212" s="29"/>
      <c r="H212" s="27"/>
    </row>
    <row r="213" spans="1:8" ht="27">
      <c r="A213" s="30" t="s">
        <v>227</v>
      </c>
      <c r="B213" s="33" t="s">
        <v>123</v>
      </c>
      <c r="C213" s="26"/>
      <c r="D213" s="27"/>
      <c r="E213" s="28"/>
      <c r="F213" s="28"/>
      <c r="G213" s="29"/>
      <c r="H213" s="27"/>
    </row>
    <row r="214" spans="1:8" ht="15">
      <c r="A214" s="30" t="s">
        <v>227</v>
      </c>
      <c r="B214" s="33" t="s">
        <v>124</v>
      </c>
      <c r="C214" s="26"/>
      <c r="D214" s="27"/>
      <c r="E214" s="28"/>
      <c r="F214" s="28"/>
      <c r="G214" s="29"/>
      <c r="H214" s="27"/>
    </row>
    <row r="215" spans="1:8" ht="15">
      <c r="A215" s="30" t="s">
        <v>227</v>
      </c>
      <c r="B215" s="33" t="s">
        <v>125</v>
      </c>
      <c r="C215" s="26"/>
      <c r="D215" s="27"/>
      <c r="E215" s="28"/>
      <c r="F215" s="28"/>
      <c r="G215" s="29"/>
      <c r="H215" s="27"/>
    </row>
    <row r="216" spans="1:8" ht="15">
      <c r="A216" s="30" t="s">
        <v>227</v>
      </c>
      <c r="B216" s="33" t="s">
        <v>126</v>
      </c>
      <c r="C216" s="26"/>
      <c r="D216" s="27"/>
      <c r="E216" s="28"/>
      <c r="F216" s="28"/>
      <c r="G216" s="29"/>
      <c r="H216" s="27"/>
    </row>
    <row r="217" spans="1:8" ht="15">
      <c r="A217" s="30" t="s">
        <v>227</v>
      </c>
      <c r="B217" s="33" t="s">
        <v>238</v>
      </c>
      <c r="C217" s="26"/>
      <c r="D217" s="27"/>
      <c r="E217" s="28"/>
      <c r="F217" s="28"/>
      <c r="G217" s="29"/>
      <c r="H217" s="27"/>
    </row>
    <row r="218" spans="1:8" ht="15">
      <c r="A218" s="30" t="s">
        <v>227</v>
      </c>
      <c r="B218" s="33" t="s">
        <v>127</v>
      </c>
      <c r="C218" s="26"/>
      <c r="D218" s="27"/>
      <c r="E218" s="28"/>
      <c r="F218" s="28"/>
      <c r="G218" s="29"/>
      <c r="H218" s="27"/>
    </row>
    <row r="219" spans="1:8" ht="15">
      <c r="A219" s="30" t="s">
        <v>227</v>
      </c>
      <c r="B219" s="33" t="s">
        <v>128</v>
      </c>
      <c r="C219" s="26"/>
      <c r="D219" s="27"/>
      <c r="E219" s="28"/>
      <c r="F219" s="28"/>
      <c r="G219" s="29"/>
      <c r="H219" s="27"/>
    </row>
    <row r="220" spans="1:8" ht="15">
      <c r="A220" s="30" t="s">
        <v>227</v>
      </c>
      <c r="B220" s="33" t="s">
        <v>239</v>
      </c>
      <c r="C220" s="26"/>
      <c r="D220" s="27"/>
      <c r="E220" s="28"/>
      <c r="F220" s="28"/>
      <c r="G220" s="29"/>
      <c r="H220" s="27"/>
    </row>
    <row r="221" spans="1:8" ht="15">
      <c r="A221" s="30" t="s">
        <v>227</v>
      </c>
      <c r="B221" s="33" t="s">
        <v>240</v>
      </c>
      <c r="C221" s="26"/>
      <c r="D221" s="27"/>
      <c r="E221" s="28"/>
      <c r="F221" s="28"/>
      <c r="G221" s="29"/>
      <c r="H221" s="27"/>
    </row>
    <row r="222" spans="1:8" ht="15">
      <c r="A222" s="30" t="s">
        <v>241</v>
      </c>
      <c r="B222" s="33" t="s">
        <v>726</v>
      </c>
      <c r="C222" s="26"/>
      <c r="D222" s="27"/>
      <c r="E222" s="28"/>
      <c r="F222" s="28"/>
      <c r="G222" s="29"/>
      <c r="H222" s="27"/>
    </row>
    <row r="223" spans="1:8" ht="15">
      <c r="A223" s="79" t="s">
        <v>242</v>
      </c>
      <c r="B223" s="80"/>
      <c r="C223" s="80"/>
      <c r="D223" s="80"/>
      <c r="E223" s="80"/>
      <c r="F223" s="80"/>
      <c r="G223" s="80"/>
      <c r="H223" s="81"/>
    </row>
    <row r="224" spans="1:8" ht="256.5">
      <c r="A224" s="30" t="s">
        <v>727</v>
      </c>
      <c r="B224" s="33" t="s">
        <v>728</v>
      </c>
      <c r="C224" s="26" t="s">
        <v>975</v>
      </c>
      <c r="D224" s="27">
        <v>44900</v>
      </c>
      <c r="E224" s="28" t="s">
        <v>1125</v>
      </c>
      <c r="F224" s="46" t="s">
        <v>1126</v>
      </c>
      <c r="G224" s="29">
        <v>10045.64</v>
      </c>
      <c r="H224" s="27">
        <v>44924</v>
      </c>
    </row>
    <row r="225" spans="1:8" ht="189">
      <c r="A225" s="30" t="s">
        <v>729</v>
      </c>
      <c r="B225" s="33" t="s">
        <v>730</v>
      </c>
      <c r="C225" s="26" t="s">
        <v>977</v>
      </c>
      <c r="D225" s="27">
        <v>44558</v>
      </c>
      <c r="E225" s="28" t="s">
        <v>1127</v>
      </c>
      <c r="F225" s="46" t="s">
        <v>1128</v>
      </c>
      <c r="G225" s="29">
        <v>8651.41</v>
      </c>
      <c r="H225" s="27">
        <v>44554</v>
      </c>
    </row>
    <row r="226" spans="1:8" ht="40.5">
      <c r="A226" s="30" t="s">
        <v>731</v>
      </c>
      <c r="B226" s="33" t="s">
        <v>732</v>
      </c>
      <c r="C226" s="26" t="s">
        <v>979</v>
      </c>
      <c r="D226" s="27">
        <v>44558</v>
      </c>
      <c r="E226" s="28" t="s">
        <v>1127</v>
      </c>
      <c r="F226" s="46" t="s">
        <v>1128</v>
      </c>
      <c r="G226" s="29">
        <v>7719.4</v>
      </c>
      <c r="H226" s="27">
        <v>44919</v>
      </c>
    </row>
    <row r="227" spans="1:8" ht="243">
      <c r="A227" s="30" t="s">
        <v>733</v>
      </c>
      <c r="B227" s="33" t="s">
        <v>734</v>
      </c>
      <c r="C227" s="26" t="s">
        <v>981</v>
      </c>
      <c r="D227" s="27">
        <v>44172</v>
      </c>
      <c r="E227" s="28" t="s">
        <v>982</v>
      </c>
      <c r="F227" s="46" t="s">
        <v>983</v>
      </c>
      <c r="G227" s="29">
        <v>7025.86</v>
      </c>
      <c r="H227" s="27">
        <v>44189</v>
      </c>
    </row>
    <row r="228" spans="1:8" ht="40.5">
      <c r="A228" s="30" t="s">
        <v>735</v>
      </c>
      <c r="B228" s="33" t="s">
        <v>736</v>
      </c>
      <c r="C228" s="26"/>
      <c r="D228" s="27"/>
      <c r="E228" s="28"/>
      <c r="F228" s="28"/>
      <c r="G228" s="29"/>
      <c r="H228" s="27"/>
    </row>
    <row r="229" spans="1:8" ht="81">
      <c r="A229" s="30" t="s">
        <v>737</v>
      </c>
      <c r="B229" s="33" t="s">
        <v>130</v>
      </c>
      <c r="C229" s="26" t="s">
        <v>980</v>
      </c>
      <c r="D229" s="27">
        <v>44900</v>
      </c>
      <c r="E229" s="28" t="s">
        <v>1125</v>
      </c>
      <c r="F229" s="46" t="s">
        <v>1126</v>
      </c>
      <c r="G229" s="29">
        <v>7322.81</v>
      </c>
      <c r="H229" s="27">
        <v>44924</v>
      </c>
    </row>
    <row r="230" spans="1:8" ht="27">
      <c r="A230" s="30" t="s">
        <v>738</v>
      </c>
      <c r="B230" s="33" t="s">
        <v>739</v>
      </c>
      <c r="C230" s="26"/>
      <c r="D230" s="27"/>
      <c r="E230" s="28"/>
      <c r="F230" s="28"/>
      <c r="G230" s="29"/>
      <c r="H230" s="27"/>
    </row>
    <row r="231" spans="1:8" ht="40.5">
      <c r="A231" s="30" t="s">
        <v>740</v>
      </c>
      <c r="B231" s="31" t="s">
        <v>129</v>
      </c>
      <c r="C231" s="26"/>
      <c r="D231" s="27"/>
      <c r="E231" s="28"/>
      <c r="F231" s="28"/>
      <c r="G231" s="29"/>
      <c r="H231" s="27"/>
    </row>
    <row r="232" spans="1:8" ht="256.5">
      <c r="A232" s="30" t="s">
        <v>741</v>
      </c>
      <c r="B232" s="33" t="s">
        <v>742</v>
      </c>
      <c r="C232" s="26" t="s">
        <v>976</v>
      </c>
      <c r="D232" s="27">
        <v>44900</v>
      </c>
      <c r="E232" s="28" t="s">
        <v>1125</v>
      </c>
      <c r="F232" s="46" t="s">
        <v>1126</v>
      </c>
      <c r="G232" s="29">
        <v>10899.75</v>
      </c>
      <c r="H232" s="27">
        <v>44924</v>
      </c>
    </row>
    <row r="233" spans="1:8" ht="189">
      <c r="A233" s="30" t="s">
        <v>743</v>
      </c>
      <c r="B233" s="33" t="s">
        <v>744</v>
      </c>
      <c r="C233" s="26" t="s">
        <v>978</v>
      </c>
      <c r="D233" s="27">
        <v>44558</v>
      </c>
      <c r="E233" s="28" t="s">
        <v>1127</v>
      </c>
      <c r="F233" s="46" t="s">
        <v>1128</v>
      </c>
      <c r="G233" s="29">
        <v>9347.02</v>
      </c>
      <c r="H233" s="27">
        <v>44554</v>
      </c>
    </row>
    <row r="234" spans="1:8" ht="243">
      <c r="A234" s="30" t="s">
        <v>745</v>
      </c>
      <c r="B234" s="33" t="s">
        <v>746</v>
      </c>
      <c r="C234" s="26" t="s">
        <v>984</v>
      </c>
      <c r="D234" s="27">
        <v>44172</v>
      </c>
      <c r="E234" s="28" t="s">
        <v>982</v>
      </c>
      <c r="F234" s="46" t="s">
        <v>983</v>
      </c>
      <c r="G234" s="29">
        <v>7533.1</v>
      </c>
      <c r="H234" s="27">
        <v>44189</v>
      </c>
    </row>
    <row r="235" spans="1:8" ht="40.5">
      <c r="A235" s="30" t="s">
        <v>747</v>
      </c>
      <c r="B235" s="33" t="s">
        <v>748</v>
      </c>
      <c r="C235" s="26"/>
      <c r="D235" s="27"/>
      <c r="E235" s="28"/>
      <c r="F235" s="28"/>
      <c r="G235" s="29"/>
      <c r="H235" s="27"/>
    </row>
    <row r="236" spans="1:8" ht="27">
      <c r="A236" s="30" t="s">
        <v>749</v>
      </c>
      <c r="B236" s="33" t="s">
        <v>750</v>
      </c>
      <c r="C236" s="26"/>
      <c r="D236" s="27"/>
      <c r="E236" s="28"/>
      <c r="F236" s="28"/>
      <c r="G236" s="29"/>
      <c r="H236" s="27"/>
    </row>
    <row r="237" spans="1:8" ht="15">
      <c r="A237" s="82" t="s">
        <v>243</v>
      </c>
      <c r="B237" s="83"/>
      <c r="C237" s="83"/>
      <c r="D237" s="83"/>
      <c r="E237" s="83"/>
      <c r="F237" s="83"/>
      <c r="G237" s="83"/>
      <c r="H237" s="84"/>
    </row>
    <row r="238" spans="1:8" ht="216">
      <c r="A238" s="30" t="s">
        <v>751</v>
      </c>
      <c r="B238" s="31" t="s">
        <v>131</v>
      </c>
      <c r="C238" s="26" t="s">
        <v>985</v>
      </c>
      <c r="D238" s="54">
        <v>44767</v>
      </c>
      <c r="E238" s="55" t="s">
        <v>1085</v>
      </c>
      <c r="F238" s="56" t="s">
        <v>1086</v>
      </c>
      <c r="G238" s="57">
        <v>6496.26</v>
      </c>
      <c r="H238" s="50">
        <v>44883</v>
      </c>
    </row>
    <row r="239" spans="1:8" ht="409.5">
      <c r="A239" s="30" t="s">
        <v>752</v>
      </c>
      <c r="B239" s="31" t="s">
        <v>132</v>
      </c>
      <c r="C239" s="26" t="s">
        <v>988</v>
      </c>
      <c r="D239" s="54">
        <v>44074</v>
      </c>
      <c r="E239" s="55" t="s">
        <v>986</v>
      </c>
      <c r="F239" s="56" t="s">
        <v>987</v>
      </c>
      <c r="G239" s="57">
        <v>26033.33</v>
      </c>
      <c r="H239" s="50">
        <v>44103</v>
      </c>
    </row>
    <row r="240" spans="1:8" ht="121.5">
      <c r="A240" s="30" t="s">
        <v>753</v>
      </c>
      <c r="B240" s="31" t="s">
        <v>133</v>
      </c>
      <c r="C240" s="26" t="s">
        <v>989</v>
      </c>
      <c r="D240" s="54">
        <v>44767</v>
      </c>
      <c r="E240" s="55" t="s">
        <v>1085</v>
      </c>
      <c r="F240" s="56" t="s">
        <v>1086</v>
      </c>
      <c r="G240" s="57">
        <v>2362.15</v>
      </c>
      <c r="H240" s="50">
        <v>44883</v>
      </c>
    </row>
    <row r="241" spans="1:8" ht="256.5">
      <c r="A241" s="30" t="s">
        <v>754</v>
      </c>
      <c r="B241" s="31" t="s">
        <v>134</v>
      </c>
      <c r="C241" s="26" t="s">
        <v>990</v>
      </c>
      <c r="D241" s="54">
        <v>44767</v>
      </c>
      <c r="E241" s="55" t="s">
        <v>1085</v>
      </c>
      <c r="F241" s="56" t="s">
        <v>1086</v>
      </c>
      <c r="G241" s="57">
        <v>1013.36</v>
      </c>
      <c r="H241" s="50">
        <v>44883</v>
      </c>
    </row>
    <row r="242" spans="1:8" ht="94.5">
      <c r="A242" s="30" t="s">
        <v>755</v>
      </c>
      <c r="B242" s="31" t="s">
        <v>135</v>
      </c>
      <c r="C242" s="26" t="s">
        <v>991</v>
      </c>
      <c r="D242" s="54">
        <v>44767</v>
      </c>
      <c r="E242" s="55" t="s">
        <v>1085</v>
      </c>
      <c r="F242" s="56" t="s">
        <v>1086</v>
      </c>
      <c r="G242" s="57">
        <v>1268.12</v>
      </c>
      <c r="H242" s="50">
        <v>44883</v>
      </c>
    </row>
    <row r="243" spans="1:8" ht="162">
      <c r="A243" s="30" t="s">
        <v>756</v>
      </c>
      <c r="B243" s="31" t="s">
        <v>136</v>
      </c>
      <c r="C243" s="26" t="s">
        <v>992</v>
      </c>
      <c r="D243" s="54">
        <v>44767</v>
      </c>
      <c r="E243" s="55" t="s">
        <v>1085</v>
      </c>
      <c r="F243" s="56" t="s">
        <v>1086</v>
      </c>
      <c r="G243" s="57">
        <v>527.91</v>
      </c>
      <c r="H243" s="50">
        <v>44883</v>
      </c>
    </row>
    <row r="244" spans="1:8" ht="15">
      <c r="A244" s="79" t="s">
        <v>244</v>
      </c>
      <c r="B244" s="80"/>
      <c r="C244" s="80"/>
      <c r="D244" s="80"/>
      <c r="E244" s="80"/>
      <c r="F244" s="80"/>
      <c r="G244" s="80"/>
      <c r="H244" s="81"/>
    </row>
    <row r="245" spans="1:8" ht="15">
      <c r="A245" s="30" t="s">
        <v>757</v>
      </c>
      <c r="B245" s="31" t="s">
        <v>137</v>
      </c>
      <c r="C245" s="26"/>
      <c r="D245" s="27"/>
      <c r="E245" s="28"/>
      <c r="F245" s="28"/>
      <c r="G245" s="29"/>
      <c r="H245" s="27"/>
    </row>
    <row r="246" spans="1:8" ht="15">
      <c r="A246" s="30" t="s">
        <v>758</v>
      </c>
      <c r="B246" s="31" t="s">
        <v>138</v>
      </c>
      <c r="C246" s="26"/>
      <c r="D246" s="27"/>
      <c r="E246" s="28"/>
      <c r="F246" s="28"/>
      <c r="G246" s="29"/>
      <c r="H246" s="27"/>
    </row>
    <row r="247" spans="1:8" ht="15">
      <c r="A247" s="30" t="s">
        <v>759</v>
      </c>
      <c r="B247" s="31" t="s">
        <v>139</v>
      </c>
      <c r="C247" s="26"/>
      <c r="D247" s="27"/>
      <c r="E247" s="28"/>
      <c r="F247" s="28"/>
      <c r="G247" s="29"/>
      <c r="H247" s="27"/>
    </row>
    <row r="248" spans="1:8" ht="27">
      <c r="A248" s="30" t="s">
        <v>760</v>
      </c>
      <c r="B248" s="31" t="s">
        <v>140</v>
      </c>
      <c r="C248" s="26"/>
      <c r="D248" s="27"/>
      <c r="E248" s="28"/>
      <c r="F248" s="28"/>
      <c r="G248" s="29"/>
      <c r="H248" s="27"/>
    </row>
    <row r="249" spans="1:8" ht="15">
      <c r="A249" s="30" t="s">
        <v>761</v>
      </c>
      <c r="B249" s="31" t="s">
        <v>141</v>
      </c>
      <c r="C249" s="26"/>
      <c r="D249" s="27"/>
      <c r="E249" s="28"/>
      <c r="F249" s="28"/>
      <c r="G249" s="29"/>
      <c r="H249" s="27"/>
    </row>
    <row r="250" spans="1:8" ht="15">
      <c r="A250" s="30" t="s">
        <v>762</v>
      </c>
      <c r="B250" s="31" t="s">
        <v>142</v>
      </c>
      <c r="C250" s="26"/>
      <c r="D250" s="27"/>
      <c r="E250" s="28"/>
      <c r="F250" s="28"/>
      <c r="G250" s="29"/>
      <c r="H250" s="27"/>
    </row>
    <row r="251" spans="1:8" ht="15">
      <c r="A251" s="30" t="s">
        <v>763</v>
      </c>
      <c r="B251" s="31" t="s">
        <v>143</v>
      </c>
      <c r="C251" s="26"/>
      <c r="D251" s="27"/>
      <c r="E251" s="28"/>
      <c r="F251" s="28"/>
      <c r="G251" s="29"/>
      <c r="H251" s="27"/>
    </row>
    <row r="252" spans="1:8" ht="15">
      <c r="A252" s="30" t="s">
        <v>764</v>
      </c>
      <c r="B252" s="31" t="s">
        <v>144</v>
      </c>
      <c r="C252" s="26"/>
      <c r="D252" s="27"/>
      <c r="E252" s="28"/>
      <c r="F252" s="28"/>
      <c r="G252" s="29"/>
      <c r="H252" s="27"/>
    </row>
    <row r="253" spans="1:8" ht="27">
      <c r="A253" s="30" t="s">
        <v>765</v>
      </c>
      <c r="B253" s="31" t="s">
        <v>766</v>
      </c>
      <c r="C253" s="26"/>
      <c r="D253" s="27"/>
      <c r="E253" s="28"/>
      <c r="F253" s="28"/>
      <c r="G253" s="29"/>
      <c r="H253" s="27"/>
    </row>
    <row r="254" spans="1:8" ht="40.5">
      <c r="A254" s="30" t="s">
        <v>767</v>
      </c>
      <c r="B254" s="31" t="s">
        <v>768</v>
      </c>
      <c r="C254" s="26"/>
      <c r="D254" s="27"/>
      <c r="E254" s="28"/>
      <c r="F254" s="28"/>
      <c r="G254" s="29"/>
      <c r="H254" s="27"/>
    </row>
    <row r="255" spans="1:8" ht="15">
      <c r="A255" s="79" t="s">
        <v>245</v>
      </c>
      <c r="B255" s="80"/>
      <c r="C255" s="80"/>
      <c r="D255" s="80"/>
      <c r="E255" s="80"/>
      <c r="F255" s="80"/>
      <c r="G255" s="80"/>
      <c r="H255" s="81"/>
    </row>
    <row r="256" spans="1:8" ht="297">
      <c r="A256" s="30" t="s">
        <v>769</v>
      </c>
      <c r="B256" s="31" t="s">
        <v>993</v>
      </c>
      <c r="C256" s="26" t="s">
        <v>994</v>
      </c>
      <c r="D256" s="27">
        <v>44537</v>
      </c>
      <c r="E256" s="28" t="s">
        <v>995</v>
      </c>
      <c r="F256" s="53" t="s">
        <v>996</v>
      </c>
      <c r="G256" s="29">
        <v>28475</v>
      </c>
      <c r="H256" s="27">
        <v>44557</v>
      </c>
    </row>
    <row r="257" spans="1:8" ht="324">
      <c r="A257" s="30" t="s">
        <v>769</v>
      </c>
      <c r="B257" s="37" t="s">
        <v>997</v>
      </c>
      <c r="C257" s="26" t="s">
        <v>998</v>
      </c>
      <c r="D257" s="27">
        <v>44537</v>
      </c>
      <c r="E257" s="28" t="s">
        <v>995</v>
      </c>
      <c r="F257" s="53" t="s">
        <v>996</v>
      </c>
      <c r="G257" s="29">
        <v>29865</v>
      </c>
      <c r="H257" s="27">
        <v>44557</v>
      </c>
    </row>
    <row r="258" spans="1:8" ht="337.5">
      <c r="A258" s="30" t="s">
        <v>770</v>
      </c>
      <c r="B258" s="31" t="s">
        <v>145</v>
      </c>
      <c r="C258" s="26" t="s">
        <v>1130</v>
      </c>
      <c r="D258" s="27">
        <v>44886</v>
      </c>
      <c r="E258" s="28" t="s">
        <v>1129</v>
      </c>
      <c r="F258" s="53" t="s">
        <v>1131</v>
      </c>
      <c r="G258" s="29">
        <v>7200</v>
      </c>
      <c r="H258" s="27">
        <v>44924</v>
      </c>
    </row>
    <row r="259" spans="1:8" ht="189">
      <c r="A259" s="30" t="s">
        <v>770</v>
      </c>
      <c r="B259" s="31" t="s">
        <v>999</v>
      </c>
      <c r="C259" s="26" t="s">
        <v>1000</v>
      </c>
      <c r="D259" s="27">
        <v>44886</v>
      </c>
      <c r="E259" s="28" t="s">
        <v>1129</v>
      </c>
      <c r="F259" s="53" t="s">
        <v>1131</v>
      </c>
      <c r="G259" s="29">
        <v>6400</v>
      </c>
      <c r="H259" s="27">
        <v>44924</v>
      </c>
    </row>
    <row r="260" spans="1:8" ht="40.5">
      <c r="A260" s="30" t="s">
        <v>771</v>
      </c>
      <c r="B260" s="31" t="s">
        <v>146</v>
      </c>
      <c r="C260" s="26"/>
      <c r="D260" s="27"/>
      <c r="E260" s="28"/>
      <c r="F260" s="28"/>
      <c r="G260" s="29"/>
      <c r="H260" s="27"/>
    </row>
    <row r="261" spans="1:8" ht="40.5">
      <c r="A261" s="30" t="s">
        <v>772</v>
      </c>
      <c r="B261" s="31" t="s">
        <v>147</v>
      </c>
      <c r="C261" s="26"/>
      <c r="D261" s="27"/>
      <c r="E261" s="28"/>
      <c r="F261" s="28"/>
      <c r="G261" s="29"/>
      <c r="H261" s="27"/>
    </row>
    <row r="262" spans="1:8" ht="40.5">
      <c r="A262" s="30" t="s">
        <v>773</v>
      </c>
      <c r="B262" s="31" t="s">
        <v>774</v>
      </c>
      <c r="C262" s="26"/>
      <c r="D262" s="27"/>
      <c r="E262" s="28"/>
      <c r="F262" s="28"/>
      <c r="G262" s="29"/>
      <c r="H262" s="27"/>
    </row>
    <row r="263" spans="1:8" ht="27">
      <c r="A263" s="30" t="s">
        <v>775</v>
      </c>
      <c r="B263" s="31" t="s">
        <v>776</v>
      </c>
      <c r="C263" s="26"/>
      <c r="D263" s="27"/>
      <c r="E263" s="28"/>
      <c r="F263" s="28"/>
      <c r="G263" s="29"/>
      <c r="H263" s="27"/>
    </row>
    <row r="264" spans="1:8" ht="27">
      <c r="A264" s="30" t="s">
        <v>777</v>
      </c>
      <c r="B264" s="31" t="s">
        <v>149</v>
      </c>
      <c r="C264" s="26"/>
      <c r="D264" s="27"/>
      <c r="E264" s="28"/>
      <c r="F264" s="28"/>
      <c r="G264" s="29"/>
      <c r="H264" s="27"/>
    </row>
    <row r="265" spans="1:8" ht="27">
      <c r="A265" s="30" t="s">
        <v>778</v>
      </c>
      <c r="B265" s="31" t="s">
        <v>148</v>
      </c>
      <c r="C265" s="26"/>
      <c r="D265" s="27"/>
      <c r="E265" s="28"/>
      <c r="F265" s="28"/>
      <c r="G265" s="29"/>
      <c r="H265" s="27"/>
    </row>
    <row r="266" spans="1:8" ht="15">
      <c r="A266" s="79" t="s">
        <v>246</v>
      </c>
      <c r="B266" s="80"/>
      <c r="C266" s="80"/>
      <c r="D266" s="80"/>
      <c r="E266" s="80"/>
      <c r="F266" s="80"/>
      <c r="G266" s="80"/>
      <c r="H266" s="81"/>
    </row>
    <row r="267" spans="1:8" ht="27">
      <c r="A267" s="30" t="s">
        <v>779</v>
      </c>
      <c r="B267" s="31" t="s">
        <v>150</v>
      </c>
      <c r="C267" s="26"/>
      <c r="D267" s="27"/>
      <c r="E267" s="28"/>
      <c r="F267" s="28"/>
      <c r="G267" s="29"/>
      <c r="H267" s="27"/>
    </row>
    <row r="268" spans="1:8" ht="15">
      <c r="A268" s="30" t="s">
        <v>780</v>
      </c>
      <c r="B268" s="31" t="s">
        <v>151</v>
      </c>
      <c r="C268" s="26"/>
      <c r="D268" s="27"/>
      <c r="E268" s="28"/>
      <c r="F268" s="28"/>
      <c r="G268" s="29"/>
      <c r="H268" s="27"/>
    </row>
    <row r="269" spans="1:8" ht="15">
      <c r="A269" s="30" t="s">
        <v>781</v>
      </c>
      <c r="B269" s="31" t="s">
        <v>152</v>
      </c>
      <c r="C269" s="26"/>
      <c r="D269" s="27"/>
      <c r="E269" s="28"/>
      <c r="F269" s="28"/>
      <c r="G269" s="29"/>
      <c r="H269" s="27"/>
    </row>
    <row r="270" spans="1:8" ht="27">
      <c r="A270" s="30" t="s">
        <v>782</v>
      </c>
      <c r="B270" s="31" t="s">
        <v>783</v>
      </c>
      <c r="C270" s="26"/>
      <c r="D270" s="27"/>
      <c r="E270" s="28"/>
      <c r="F270" s="28"/>
      <c r="G270" s="29"/>
      <c r="H270" s="27"/>
    </row>
    <row r="271" spans="1:8" ht="15">
      <c r="A271" s="79" t="s">
        <v>289</v>
      </c>
      <c r="B271" s="80"/>
      <c r="C271" s="80"/>
      <c r="D271" s="80"/>
      <c r="E271" s="80"/>
      <c r="F271" s="80"/>
      <c r="G271" s="80"/>
      <c r="H271" s="81"/>
    </row>
    <row r="272" spans="1:8" ht="15">
      <c r="A272" s="30" t="s">
        <v>784</v>
      </c>
      <c r="B272" s="31" t="s">
        <v>153</v>
      </c>
      <c r="C272" s="26"/>
      <c r="D272" s="27"/>
      <c r="E272" s="28"/>
      <c r="F272" s="28"/>
      <c r="G272" s="29"/>
      <c r="H272" s="27"/>
    </row>
    <row r="273" spans="1:8" ht="15">
      <c r="A273" s="79" t="s">
        <v>247</v>
      </c>
      <c r="B273" s="80"/>
      <c r="C273" s="80"/>
      <c r="D273" s="80"/>
      <c r="E273" s="80"/>
      <c r="F273" s="80"/>
      <c r="G273" s="80"/>
      <c r="H273" s="81"/>
    </row>
    <row r="274" spans="1:8" ht="15">
      <c r="A274" s="30" t="s">
        <v>785</v>
      </c>
      <c r="B274" s="31" t="s">
        <v>154</v>
      </c>
      <c r="C274" s="26"/>
      <c r="D274" s="27"/>
      <c r="E274" s="28"/>
      <c r="F274" s="28"/>
      <c r="G274" s="29"/>
      <c r="H274" s="27"/>
    </row>
    <row r="275" spans="1:8" ht="15">
      <c r="A275" s="30" t="s">
        <v>786</v>
      </c>
      <c r="B275" s="31" t="s">
        <v>155</v>
      </c>
      <c r="C275" s="26"/>
      <c r="D275" s="27"/>
      <c r="E275" s="28"/>
      <c r="F275" s="28"/>
      <c r="G275" s="29"/>
      <c r="H275" s="27"/>
    </row>
    <row r="276" spans="1:8" ht="15">
      <c r="A276" s="79" t="s">
        <v>248</v>
      </c>
      <c r="B276" s="80"/>
      <c r="C276" s="80"/>
      <c r="D276" s="80"/>
      <c r="E276" s="80"/>
      <c r="F276" s="80"/>
      <c r="G276" s="80"/>
      <c r="H276" s="81"/>
    </row>
    <row r="277" spans="1:8" ht="27">
      <c r="A277" s="30" t="s">
        <v>787</v>
      </c>
      <c r="B277" s="31" t="s">
        <v>156</v>
      </c>
      <c r="C277" s="26"/>
      <c r="D277" s="27"/>
      <c r="E277" s="28"/>
      <c r="F277" s="28"/>
      <c r="G277" s="29"/>
      <c r="H277" s="27"/>
    </row>
    <row r="278" spans="1:8" ht="27">
      <c r="A278" s="30" t="s">
        <v>788</v>
      </c>
      <c r="B278" s="31" t="s">
        <v>157</v>
      </c>
      <c r="C278" s="26"/>
      <c r="D278" s="27"/>
      <c r="E278" s="28"/>
      <c r="F278" s="28"/>
      <c r="G278" s="29"/>
      <c r="H278" s="27"/>
    </row>
    <row r="279" spans="1:8" ht="27">
      <c r="A279" s="30" t="s">
        <v>789</v>
      </c>
      <c r="B279" s="31" t="s">
        <v>158</v>
      </c>
      <c r="C279" s="26"/>
      <c r="D279" s="27"/>
      <c r="E279" s="28"/>
      <c r="F279" s="28"/>
      <c r="G279" s="29"/>
      <c r="H279" s="27"/>
    </row>
    <row r="280" spans="1:8" ht="15">
      <c r="A280" s="79" t="s">
        <v>249</v>
      </c>
      <c r="B280" s="80"/>
      <c r="C280" s="80"/>
      <c r="D280" s="80"/>
      <c r="E280" s="80"/>
      <c r="F280" s="80"/>
      <c r="G280" s="80"/>
      <c r="H280" s="81"/>
    </row>
    <row r="281" spans="1:8" ht="27">
      <c r="A281" s="30" t="s">
        <v>790</v>
      </c>
      <c r="B281" s="31" t="s">
        <v>159</v>
      </c>
      <c r="C281" s="26"/>
      <c r="D281" s="27"/>
      <c r="E281" s="28"/>
      <c r="F281" s="28"/>
      <c r="G281" s="29"/>
      <c r="H281" s="27"/>
    </row>
    <row r="282" spans="1:8" ht="27">
      <c r="A282" s="30" t="s">
        <v>791</v>
      </c>
      <c r="B282" s="31" t="s">
        <v>160</v>
      </c>
      <c r="C282" s="26"/>
      <c r="D282" s="27"/>
      <c r="E282" s="28"/>
      <c r="F282" s="28"/>
      <c r="G282" s="29"/>
      <c r="H282" s="27"/>
    </row>
    <row r="283" spans="1:8" ht="27">
      <c r="A283" s="30" t="s">
        <v>792</v>
      </c>
      <c r="B283" s="31" t="s">
        <v>161</v>
      </c>
      <c r="C283" s="26"/>
      <c r="D283" s="27"/>
      <c r="E283" s="28"/>
      <c r="F283" s="28"/>
      <c r="G283" s="29"/>
      <c r="H283" s="27"/>
    </row>
    <row r="284" spans="1:8" ht="27">
      <c r="A284" s="30" t="s">
        <v>793</v>
      </c>
      <c r="B284" s="31" t="s">
        <v>162</v>
      </c>
      <c r="C284" s="26"/>
      <c r="D284" s="27"/>
      <c r="E284" s="28"/>
      <c r="F284" s="28"/>
      <c r="G284" s="29"/>
      <c r="H284" s="27"/>
    </row>
    <row r="285" spans="1:8" ht="324">
      <c r="A285" s="30" t="s">
        <v>794</v>
      </c>
      <c r="B285" s="31" t="s">
        <v>163</v>
      </c>
      <c r="C285" s="26" t="s">
        <v>1001</v>
      </c>
      <c r="D285" s="58">
        <v>44501</v>
      </c>
      <c r="E285" s="46" t="s">
        <v>940</v>
      </c>
      <c r="F285" s="46" t="s">
        <v>1002</v>
      </c>
      <c r="G285" s="29">
        <v>24233.33</v>
      </c>
      <c r="H285" s="27">
        <v>44537</v>
      </c>
    </row>
    <row r="286" spans="1:8" ht="337.5">
      <c r="A286" s="30" t="s">
        <v>795</v>
      </c>
      <c r="B286" s="31" t="s">
        <v>164</v>
      </c>
      <c r="C286" s="26" t="s">
        <v>1003</v>
      </c>
      <c r="D286" s="58">
        <v>44501</v>
      </c>
      <c r="E286" s="46" t="s">
        <v>940</v>
      </c>
      <c r="F286" s="46" t="s">
        <v>1002</v>
      </c>
      <c r="G286" s="29">
        <v>24233.33</v>
      </c>
      <c r="H286" s="27">
        <v>44537</v>
      </c>
    </row>
    <row r="287" spans="1:8" ht="409.5">
      <c r="A287" s="30" t="s">
        <v>796</v>
      </c>
      <c r="B287" s="31" t="s">
        <v>165</v>
      </c>
      <c r="C287" s="26" t="s">
        <v>1004</v>
      </c>
      <c r="D287" s="58">
        <v>44501</v>
      </c>
      <c r="E287" s="46" t="s">
        <v>940</v>
      </c>
      <c r="F287" s="46" t="s">
        <v>1002</v>
      </c>
      <c r="G287" s="29">
        <v>27133.33</v>
      </c>
      <c r="H287" s="27">
        <v>44537</v>
      </c>
    </row>
    <row r="288" spans="1:8" ht="27">
      <c r="A288" s="30" t="s">
        <v>797</v>
      </c>
      <c r="B288" s="31" t="s">
        <v>166</v>
      </c>
      <c r="C288" s="26"/>
      <c r="D288" s="27"/>
      <c r="E288" s="28"/>
      <c r="F288" s="28"/>
      <c r="G288" s="29"/>
      <c r="H288" s="27"/>
    </row>
    <row r="289" spans="1:8" ht="15">
      <c r="A289" s="30" t="s">
        <v>798</v>
      </c>
      <c r="B289" s="31" t="s">
        <v>167</v>
      </c>
      <c r="C289" s="26"/>
      <c r="D289" s="27"/>
      <c r="E289" s="28"/>
      <c r="F289" s="28"/>
      <c r="G289" s="29"/>
      <c r="H289" s="27"/>
    </row>
    <row r="290" spans="1:8" ht="15">
      <c r="A290" s="30" t="s">
        <v>799</v>
      </c>
      <c r="B290" s="31" t="s">
        <v>168</v>
      </c>
      <c r="C290" s="26"/>
      <c r="D290" s="27"/>
      <c r="E290" s="28"/>
      <c r="F290" s="28"/>
      <c r="G290" s="29"/>
      <c r="H290" s="27"/>
    </row>
    <row r="291" spans="1:8" ht="27">
      <c r="A291" s="30" t="s">
        <v>800</v>
      </c>
      <c r="B291" s="31" t="s">
        <v>169</v>
      </c>
      <c r="C291" s="26"/>
      <c r="D291" s="27"/>
      <c r="E291" s="28"/>
      <c r="F291" s="28"/>
      <c r="G291" s="29"/>
      <c r="H291" s="27"/>
    </row>
    <row r="292" spans="1:8" ht="27">
      <c r="A292" s="30" t="s">
        <v>801</v>
      </c>
      <c r="B292" s="31" t="s">
        <v>802</v>
      </c>
      <c r="C292" s="26"/>
      <c r="D292" s="27"/>
      <c r="E292" s="28"/>
      <c r="F292" s="28"/>
      <c r="G292" s="29"/>
      <c r="H292" s="27"/>
    </row>
    <row r="293" spans="1:8" ht="27">
      <c r="A293" s="30" t="s">
        <v>803</v>
      </c>
      <c r="B293" s="31" t="s">
        <v>804</v>
      </c>
      <c r="C293" s="26"/>
      <c r="D293" s="27"/>
      <c r="E293" s="28"/>
      <c r="F293" s="28"/>
      <c r="G293" s="29"/>
      <c r="H293" s="27"/>
    </row>
    <row r="294" spans="1:8" ht="27">
      <c r="A294" s="30" t="s">
        <v>805</v>
      </c>
      <c r="B294" s="31" t="s">
        <v>806</v>
      </c>
      <c r="C294" s="26"/>
      <c r="D294" s="27"/>
      <c r="E294" s="28"/>
      <c r="F294" s="28"/>
      <c r="G294" s="29"/>
      <c r="H294" s="27"/>
    </row>
    <row r="295" spans="1:8" ht="27">
      <c r="A295" s="30" t="s">
        <v>807</v>
      </c>
      <c r="B295" s="31" t="s">
        <v>170</v>
      </c>
      <c r="C295" s="26"/>
      <c r="D295" s="27"/>
      <c r="E295" s="28"/>
      <c r="F295" s="28"/>
      <c r="G295" s="29"/>
      <c r="H295" s="27"/>
    </row>
    <row r="296" spans="1:8" ht="27">
      <c r="A296" s="30" t="s">
        <v>808</v>
      </c>
      <c r="B296" s="31" t="s">
        <v>171</v>
      </c>
      <c r="C296" s="26"/>
      <c r="D296" s="27"/>
      <c r="E296" s="28"/>
      <c r="F296" s="28"/>
      <c r="G296" s="29"/>
      <c r="H296" s="27"/>
    </row>
    <row r="297" spans="1:8" ht="27">
      <c r="A297" s="30" t="s">
        <v>227</v>
      </c>
      <c r="B297" s="31" t="s">
        <v>250</v>
      </c>
      <c r="C297" s="26"/>
      <c r="D297" s="27"/>
      <c r="E297" s="28"/>
      <c r="F297" s="28"/>
      <c r="G297" s="29"/>
      <c r="H297" s="27"/>
    </row>
    <row r="298" spans="1:8" ht="40.5">
      <c r="A298" s="30" t="s">
        <v>227</v>
      </c>
      <c r="B298" s="31" t="s">
        <v>251</v>
      </c>
      <c r="C298" s="26"/>
      <c r="D298" s="27"/>
      <c r="E298" s="28"/>
      <c r="F298" s="28"/>
      <c r="G298" s="29"/>
      <c r="H298" s="27"/>
    </row>
    <row r="299" spans="1:8" ht="40.5">
      <c r="A299" s="30" t="s">
        <v>227</v>
      </c>
      <c r="B299" s="31" t="s">
        <v>252</v>
      </c>
      <c r="C299" s="26"/>
      <c r="D299" s="27"/>
      <c r="E299" s="28"/>
      <c r="F299" s="28"/>
      <c r="G299" s="29"/>
      <c r="H299" s="27"/>
    </row>
    <row r="300" spans="1:8" ht="27">
      <c r="A300" s="30" t="s">
        <v>227</v>
      </c>
      <c r="B300" s="31" t="s">
        <v>253</v>
      </c>
      <c r="C300" s="26"/>
      <c r="D300" s="27"/>
      <c r="E300" s="28"/>
      <c r="F300" s="28"/>
      <c r="G300" s="29"/>
      <c r="H300" s="27"/>
    </row>
    <row r="301" spans="1:8" ht="40.5">
      <c r="A301" s="30" t="s">
        <v>227</v>
      </c>
      <c r="B301" s="31" t="s">
        <v>254</v>
      </c>
      <c r="C301" s="26"/>
      <c r="D301" s="27"/>
      <c r="E301" s="28"/>
      <c r="F301" s="28"/>
      <c r="G301" s="29"/>
      <c r="H301" s="27"/>
    </row>
    <row r="302" spans="1:8" ht="27">
      <c r="A302" s="30" t="s">
        <v>227</v>
      </c>
      <c r="B302" s="31" t="s">
        <v>255</v>
      </c>
      <c r="C302" s="26"/>
      <c r="D302" s="27"/>
      <c r="E302" s="28"/>
      <c r="F302" s="28"/>
      <c r="G302" s="29"/>
      <c r="H302" s="27"/>
    </row>
    <row r="303" spans="1:8" ht="27">
      <c r="A303" s="30" t="s">
        <v>227</v>
      </c>
      <c r="B303" s="31" t="s">
        <v>256</v>
      </c>
      <c r="C303" s="26"/>
      <c r="D303" s="27"/>
      <c r="E303" s="28"/>
      <c r="F303" s="28"/>
      <c r="G303" s="29"/>
      <c r="H303" s="27"/>
    </row>
    <row r="304" spans="1:8" ht="27">
      <c r="A304" s="30" t="s">
        <v>227</v>
      </c>
      <c r="B304" s="31" t="s">
        <v>257</v>
      </c>
      <c r="C304" s="26"/>
      <c r="D304" s="27"/>
      <c r="E304" s="28"/>
      <c r="F304" s="28"/>
      <c r="G304" s="29"/>
      <c r="H304" s="27"/>
    </row>
    <row r="305" spans="1:8" ht="27">
      <c r="A305" s="30" t="s">
        <v>227</v>
      </c>
      <c r="B305" s="31" t="s">
        <v>258</v>
      </c>
      <c r="C305" s="26"/>
      <c r="D305" s="27"/>
      <c r="E305" s="28"/>
      <c r="F305" s="28"/>
      <c r="G305" s="29"/>
      <c r="H305" s="27"/>
    </row>
    <row r="306" spans="1:8" ht="27">
      <c r="A306" s="30" t="s">
        <v>227</v>
      </c>
      <c r="B306" s="31" t="s">
        <v>259</v>
      </c>
      <c r="C306" s="26"/>
      <c r="D306" s="27"/>
      <c r="E306" s="28"/>
      <c r="F306" s="28"/>
      <c r="G306" s="29"/>
      <c r="H306" s="27"/>
    </row>
    <row r="307" spans="1:8" ht="27">
      <c r="A307" s="30" t="s">
        <v>227</v>
      </c>
      <c r="B307" s="31" t="s">
        <v>260</v>
      </c>
      <c r="C307" s="26"/>
      <c r="D307" s="27"/>
      <c r="E307" s="28"/>
      <c r="F307" s="28"/>
      <c r="G307" s="29"/>
      <c r="H307" s="27"/>
    </row>
    <row r="308" spans="1:8" ht="27">
      <c r="A308" s="30" t="s">
        <v>227</v>
      </c>
      <c r="B308" s="31" t="s">
        <v>261</v>
      </c>
      <c r="C308" s="26"/>
      <c r="D308" s="27"/>
      <c r="E308" s="28"/>
      <c r="F308" s="28"/>
      <c r="G308" s="29"/>
      <c r="H308" s="27"/>
    </row>
    <row r="309" spans="1:8" ht="27">
      <c r="A309" s="30" t="s">
        <v>227</v>
      </c>
      <c r="B309" s="31" t="s">
        <v>262</v>
      </c>
      <c r="C309" s="26"/>
      <c r="D309" s="27"/>
      <c r="E309" s="28"/>
      <c r="F309" s="28"/>
      <c r="G309" s="29"/>
      <c r="H309" s="27"/>
    </row>
    <row r="310" spans="1:8" ht="15">
      <c r="A310" s="30" t="s">
        <v>227</v>
      </c>
      <c r="B310" s="31" t="s">
        <v>263</v>
      </c>
      <c r="C310" s="26"/>
      <c r="D310" s="27"/>
      <c r="E310" s="28"/>
      <c r="F310" s="28"/>
      <c r="G310" s="29"/>
      <c r="H310" s="27"/>
    </row>
    <row r="311" spans="1:8" ht="15">
      <c r="A311" s="79" t="s">
        <v>290</v>
      </c>
      <c r="B311" s="80"/>
      <c r="C311" s="80"/>
      <c r="D311" s="80"/>
      <c r="E311" s="80"/>
      <c r="F311" s="80"/>
      <c r="G311" s="80"/>
      <c r="H311" s="81"/>
    </row>
    <row r="312" spans="1:8" ht="40.5">
      <c r="A312" s="30" t="s">
        <v>809</v>
      </c>
      <c r="B312" s="31" t="s">
        <v>919</v>
      </c>
      <c r="C312" s="26"/>
      <c r="D312" s="27"/>
      <c r="E312" s="28"/>
      <c r="F312" s="28"/>
      <c r="G312" s="29"/>
      <c r="H312" s="27"/>
    </row>
    <row r="313" spans="1:8" ht="15">
      <c r="A313" s="79" t="s">
        <v>287</v>
      </c>
      <c r="B313" s="80"/>
      <c r="C313" s="80"/>
      <c r="D313" s="80"/>
      <c r="E313" s="80"/>
      <c r="F313" s="80"/>
      <c r="G313" s="80"/>
      <c r="H313" s="81"/>
    </row>
    <row r="314" spans="1:8" ht="40.5">
      <c r="A314" s="30" t="s">
        <v>810</v>
      </c>
      <c r="B314" s="31" t="s">
        <v>920</v>
      </c>
      <c r="C314" s="26"/>
      <c r="D314" s="27"/>
      <c r="E314" s="28"/>
      <c r="F314" s="28"/>
      <c r="G314" s="29"/>
      <c r="H314" s="27"/>
    </row>
    <row r="315" spans="1:8" ht="15">
      <c r="A315" s="79" t="s">
        <v>288</v>
      </c>
      <c r="B315" s="80"/>
      <c r="C315" s="80"/>
      <c r="D315" s="80"/>
      <c r="E315" s="80"/>
      <c r="F315" s="80"/>
      <c r="G315" s="80"/>
      <c r="H315" s="81"/>
    </row>
    <row r="316" spans="1:8" ht="15">
      <c r="A316" s="30" t="s">
        <v>811</v>
      </c>
      <c r="B316" s="31" t="s">
        <v>172</v>
      </c>
      <c r="C316" s="26"/>
      <c r="D316" s="27"/>
      <c r="E316" s="28"/>
      <c r="F316" s="28"/>
      <c r="G316" s="29"/>
      <c r="H316" s="27"/>
    </row>
    <row r="317" spans="1:8" ht="15">
      <c r="A317" s="79" t="s">
        <v>264</v>
      </c>
      <c r="B317" s="80"/>
      <c r="C317" s="80"/>
      <c r="D317" s="80"/>
      <c r="E317" s="80"/>
      <c r="F317" s="80"/>
      <c r="G317" s="80"/>
      <c r="H317" s="81"/>
    </row>
    <row r="318" spans="1:8" ht="40.5">
      <c r="A318" s="30" t="s">
        <v>812</v>
      </c>
      <c r="B318" s="31" t="s">
        <v>173</v>
      </c>
      <c r="C318" s="26"/>
      <c r="D318" s="27"/>
      <c r="E318" s="28"/>
      <c r="F318" s="28"/>
      <c r="G318" s="29"/>
      <c r="H318" s="27"/>
    </row>
    <row r="319" spans="1:8" ht="40.5">
      <c r="A319" s="30" t="s">
        <v>813</v>
      </c>
      <c r="B319" s="31" t="s">
        <v>174</v>
      </c>
      <c r="C319" s="26"/>
      <c r="D319" s="27"/>
      <c r="E319" s="28"/>
      <c r="F319" s="28"/>
      <c r="G319" s="29"/>
      <c r="H319" s="27"/>
    </row>
    <row r="320" spans="1:8" ht="40.5">
      <c r="A320" s="30" t="s">
        <v>814</v>
      </c>
      <c r="B320" s="31" t="s">
        <v>175</v>
      </c>
      <c r="C320" s="26"/>
      <c r="D320" s="27"/>
      <c r="E320" s="28"/>
      <c r="F320" s="28"/>
      <c r="G320" s="29"/>
      <c r="H320" s="27"/>
    </row>
    <row r="321" spans="1:8" ht="40.5">
      <c r="A321" s="30" t="s">
        <v>815</v>
      </c>
      <c r="B321" s="31" t="s">
        <v>176</v>
      </c>
      <c r="C321" s="26"/>
      <c r="D321" s="27"/>
      <c r="E321" s="28"/>
      <c r="F321" s="28"/>
      <c r="G321" s="29"/>
      <c r="H321" s="27"/>
    </row>
    <row r="322" spans="1:8" ht="40.5">
      <c r="A322" s="30" t="s">
        <v>816</v>
      </c>
      <c r="B322" s="31" t="s">
        <v>177</v>
      </c>
      <c r="C322" s="26"/>
      <c r="D322" s="27"/>
      <c r="E322" s="28"/>
      <c r="F322" s="28"/>
      <c r="G322" s="29"/>
      <c r="H322" s="27"/>
    </row>
    <row r="323" spans="1:8" ht="40.5">
      <c r="A323" s="30" t="s">
        <v>817</v>
      </c>
      <c r="B323" s="31" t="s">
        <v>178</v>
      </c>
      <c r="C323" s="26"/>
      <c r="D323" s="27"/>
      <c r="E323" s="28"/>
      <c r="F323" s="28"/>
      <c r="G323" s="29"/>
      <c r="H323" s="27"/>
    </row>
    <row r="324" spans="1:8" ht="27">
      <c r="A324" s="85" t="s">
        <v>818</v>
      </c>
      <c r="B324" s="71" t="s">
        <v>179</v>
      </c>
      <c r="C324" s="26"/>
      <c r="D324" s="27"/>
      <c r="E324" s="28"/>
      <c r="F324" s="28"/>
      <c r="G324" s="29"/>
      <c r="H324" s="27"/>
    </row>
    <row r="325" spans="1:8" ht="15">
      <c r="A325" s="86"/>
      <c r="B325" s="71" t="s">
        <v>180</v>
      </c>
      <c r="C325" s="26"/>
      <c r="D325" s="27"/>
      <c r="E325" s="28"/>
      <c r="F325" s="28"/>
      <c r="G325" s="29"/>
      <c r="H325" s="27"/>
    </row>
    <row r="326" spans="1:8" ht="15">
      <c r="A326" s="87"/>
      <c r="B326" s="71" t="s">
        <v>181</v>
      </c>
      <c r="C326" s="26"/>
      <c r="D326" s="27"/>
      <c r="E326" s="28"/>
      <c r="F326" s="28"/>
      <c r="G326" s="29"/>
      <c r="H326" s="27"/>
    </row>
    <row r="327" spans="1:8" ht="40.5">
      <c r="A327" s="85" t="s">
        <v>819</v>
      </c>
      <c r="B327" s="71" t="s">
        <v>182</v>
      </c>
      <c r="C327" s="26"/>
      <c r="D327" s="27"/>
      <c r="E327" s="28"/>
      <c r="F327" s="28"/>
      <c r="G327" s="29"/>
      <c r="H327" s="27"/>
    </row>
    <row r="328" spans="1:8" ht="15">
      <c r="A328" s="86"/>
      <c r="B328" s="71" t="s">
        <v>183</v>
      </c>
      <c r="C328" s="26"/>
      <c r="D328" s="27"/>
      <c r="E328" s="28"/>
      <c r="F328" s="28"/>
      <c r="G328" s="29"/>
      <c r="H328" s="27"/>
    </row>
    <row r="329" spans="1:8" ht="15">
      <c r="A329" s="87"/>
      <c r="B329" s="71" t="s">
        <v>181</v>
      </c>
      <c r="C329" s="26"/>
      <c r="D329" s="27"/>
      <c r="E329" s="28"/>
      <c r="F329" s="28"/>
      <c r="G329" s="29"/>
      <c r="H329" s="27"/>
    </row>
    <row r="330" spans="1:8" ht="27">
      <c r="A330" s="85" t="s">
        <v>820</v>
      </c>
      <c r="B330" s="71" t="s">
        <v>184</v>
      </c>
      <c r="C330" s="26"/>
      <c r="D330" s="27"/>
      <c r="E330" s="28"/>
      <c r="F330" s="28"/>
      <c r="G330" s="29"/>
      <c r="H330" s="27"/>
    </row>
    <row r="331" spans="1:8" ht="15">
      <c r="A331" s="86"/>
      <c r="B331" s="71" t="s">
        <v>180</v>
      </c>
      <c r="C331" s="26"/>
      <c r="D331" s="27"/>
      <c r="E331" s="28"/>
      <c r="F331" s="28"/>
      <c r="G331" s="29"/>
      <c r="H331" s="27"/>
    </row>
    <row r="332" spans="1:8" ht="15">
      <c r="A332" s="87"/>
      <c r="B332" s="71" t="s">
        <v>185</v>
      </c>
      <c r="C332" s="26"/>
      <c r="D332" s="27"/>
      <c r="E332" s="28"/>
      <c r="F332" s="28"/>
      <c r="G332" s="29"/>
      <c r="H332" s="27"/>
    </row>
    <row r="333" spans="1:8" ht="40.5">
      <c r="A333" s="85" t="s">
        <v>821</v>
      </c>
      <c r="B333" s="71" t="s">
        <v>186</v>
      </c>
      <c r="C333" s="26"/>
      <c r="D333" s="27"/>
      <c r="E333" s="28"/>
      <c r="F333" s="28"/>
      <c r="G333" s="29"/>
      <c r="H333" s="27"/>
    </row>
    <row r="334" spans="1:8" ht="15">
      <c r="A334" s="86"/>
      <c r="B334" s="71" t="s">
        <v>183</v>
      </c>
      <c r="C334" s="26"/>
      <c r="D334" s="27"/>
      <c r="E334" s="28"/>
      <c r="F334" s="28"/>
      <c r="G334" s="29"/>
      <c r="H334" s="27"/>
    </row>
    <row r="335" spans="1:8" ht="15">
      <c r="A335" s="87"/>
      <c r="B335" s="71" t="s">
        <v>185</v>
      </c>
      <c r="C335" s="26"/>
      <c r="D335" s="27"/>
      <c r="E335" s="28"/>
      <c r="F335" s="28"/>
      <c r="G335" s="29"/>
      <c r="H335" s="27"/>
    </row>
    <row r="336" spans="1:8" ht="27">
      <c r="A336" s="85" t="s">
        <v>822</v>
      </c>
      <c r="B336" s="71" t="s">
        <v>187</v>
      </c>
      <c r="C336" s="26"/>
      <c r="D336" s="27"/>
      <c r="E336" s="28"/>
      <c r="F336" s="28"/>
      <c r="G336" s="29"/>
      <c r="H336" s="27"/>
    </row>
    <row r="337" spans="1:8" ht="15">
      <c r="A337" s="86"/>
      <c r="B337" s="71" t="s">
        <v>180</v>
      </c>
      <c r="C337" s="26"/>
      <c r="D337" s="27"/>
      <c r="E337" s="28"/>
      <c r="F337" s="28"/>
      <c r="G337" s="29"/>
      <c r="H337" s="27"/>
    </row>
    <row r="338" spans="1:8" ht="15">
      <c r="A338" s="87"/>
      <c r="B338" s="71" t="s">
        <v>188</v>
      </c>
      <c r="C338" s="26"/>
      <c r="D338" s="27"/>
      <c r="E338" s="28"/>
      <c r="F338" s="28"/>
      <c r="G338" s="29"/>
      <c r="H338" s="27"/>
    </row>
    <row r="339" spans="1:8" ht="27">
      <c r="A339" s="85" t="s">
        <v>823</v>
      </c>
      <c r="B339" s="71" t="s">
        <v>189</v>
      </c>
      <c r="C339" s="26"/>
      <c r="D339" s="27"/>
      <c r="E339" s="28"/>
      <c r="F339" s="28"/>
      <c r="G339" s="29"/>
      <c r="H339" s="27"/>
    </row>
    <row r="340" spans="1:8" ht="15">
      <c r="A340" s="86"/>
      <c r="B340" s="71" t="s">
        <v>183</v>
      </c>
      <c r="C340" s="26"/>
      <c r="D340" s="27"/>
      <c r="E340" s="28"/>
      <c r="F340" s="28"/>
      <c r="G340" s="29"/>
      <c r="H340" s="27"/>
    </row>
    <row r="341" spans="1:8" ht="15">
      <c r="A341" s="87"/>
      <c r="B341" s="71" t="s">
        <v>188</v>
      </c>
      <c r="C341" s="26"/>
      <c r="D341" s="27"/>
      <c r="E341" s="28"/>
      <c r="F341" s="28"/>
      <c r="G341" s="29"/>
      <c r="H341" s="27"/>
    </row>
    <row r="342" spans="1:8" ht="15">
      <c r="A342" s="30" t="s">
        <v>824</v>
      </c>
      <c r="B342" s="31" t="s">
        <v>190</v>
      </c>
      <c r="C342" s="26"/>
      <c r="D342" s="27"/>
      <c r="E342" s="28"/>
      <c r="F342" s="28"/>
      <c r="G342" s="29"/>
      <c r="H342" s="27"/>
    </row>
    <row r="343" spans="1:8" ht="27">
      <c r="A343" s="30" t="s">
        <v>825</v>
      </c>
      <c r="B343" s="31" t="s">
        <v>191</v>
      </c>
      <c r="C343" s="68"/>
      <c r="D343" s="27"/>
      <c r="E343" s="28"/>
      <c r="F343" s="28"/>
      <c r="G343" s="29"/>
      <c r="H343" s="27"/>
    </row>
    <row r="344" spans="1:8" ht="121.5">
      <c r="A344" s="30" t="s">
        <v>826</v>
      </c>
      <c r="B344" s="66" t="s">
        <v>827</v>
      </c>
      <c r="C344" s="69" t="s">
        <v>1058</v>
      </c>
      <c r="D344" s="67">
        <v>44708</v>
      </c>
      <c r="E344" s="28" t="s">
        <v>1135</v>
      </c>
      <c r="F344" s="59" t="s">
        <v>1136</v>
      </c>
      <c r="G344" s="29">
        <v>163</v>
      </c>
      <c r="H344" s="27">
        <v>44924</v>
      </c>
    </row>
    <row r="345" spans="1:8" ht="148.5">
      <c r="A345" s="30" t="s">
        <v>828</v>
      </c>
      <c r="B345" s="66" t="s">
        <v>192</v>
      </c>
      <c r="C345" s="70" t="s">
        <v>1059</v>
      </c>
      <c r="D345" s="67">
        <v>44708</v>
      </c>
      <c r="E345" s="28" t="s">
        <v>1135</v>
      </c>
      <c r="F345" s="59" t="s">
        <v>1136</v>
      </c>
      <c r="G345" s="29">
        <v>145.67</v>
      </c>
      <c r="H345" s="27">
        <v>44924</v>
      </c>
    </row>
    <row r="346" spans="1:8" ht="108">
      <c r="A346" s="30" t="s">
        <v>829</v>
      </c>
      <c r="B346" s="31" t="s">
        <v>193</v>
      </c>
      <c r="C346" s="26" t="s">
        <v>1057</v>
      </c>
      <c r="D346" s="67">
        <v>44708</v>
      </c>
      <c r="E346" s="28" t="s">
        <v>1135</v>
      </c>
      <c r="F346" s="59" t="s">
        <v>1136</v>
      </c>
      <c r="G346" s="29">
        <v>396.33</v>
      </c>
      <c r="H346" s="27">
        <v>44924</v>
      </c>
    </row>
    <row r="347" spans="1:8" ht="108">
      <c r="A347" s="30" t="s">
        <v>830</v>
      </c>
      <c r="B347" s="31" t="s">
        <v>194</v>
      </c>
      <c r="C347" s="26" t="s">
        <v>1005</v>
      </c>
      <c r="D347" s="27">
        <v>44708</v>
      </c>
      <c r="E347" s="28" t="s">
        <v>1137</v>
      </c>
      <c r="F347" s="51" t="s">
        <v>1138</v>
      </c>
      <c r="G347" s="29">
        <v>114.67</v>
      </c>
      <c r="H347" s="27">
        <v>44924</v>
      </c>
    </row>
    <row r="348" spans="1:8" ht="148.5">
      <c r="A348" s="30" t="s">
        <v>831</v>
      </c>
      <c r="B348" s="31" t="s">
        <v>195</v>
      </c>
      <c r="C348" s="26" t="s">
        <v>1008</v>
      </c>
      <c r="D348" s="27">
        <v>44708</v>
      </c>
      <c r="E348" s="28" t="s">
        <v>1137</v>
      </c>
      <c r="F348" s="51" t="s">
        <v>1138</v>
      </c>
      <c r="G348" s="29">
        <v>135.33</v>
      </c>
      <c r="H348" s="27">
        <v>44924</v>
      </c>
    </row>
    <row r="349" spans="1:8" ht="189">
      <c r="A349" s="30" t="s">
        <v>832</v>
      </c>
      <c r="B349" s="31" t="s">
        <v>196</v>
      </c>
      <c r="C349" s="26" t="s">
        <v>1009</v>
      </c>
      <c r="D349" s="27">
        <v>44708</v>
      </c>
      <c r="E349" s="28" t="s">
        <v>1137</v>
      </c>
      <c r="F349" s="51" t="s">
        <v>1138</v>
      </c>
      <c r="G349" s="29">
        <v>225.5</v>
      </c>
      <c r="H349" s="27">
        <v>44924</v>
      </c>
    </row>
    <row r="350" spans="1:8" ht="216">
      <c r="A350" s="30" t="s">
        <v>833</v>
      </c>
      <c r="B350" s="31" t="s">
        <v>834</v>
      </c>
      <c r="C350" s="26" t="s">
        <v>1010</v>
      </c>
      <c r="D350" s="27">
        <v>44872</v>
      </c>
      <c r="E350" s="28" t="s">
        <v>1139</v>
      </c>
      <c r="F350" s="51" t="s">
        <v>1140</v>
      </c>
      <c r="G350" s="29">
        <v>507.67</v>
      </c>
      <c r="H350" s="27">
        <v>44924</v>
      </c>
    </row>
    <row r="351" spans="1:8" ht="121.5">
      <c r="A351" s="30" t="s">
        <v>835</v>
      </c>
      <c r="B351" s="31" t="s">
        <v>197</v>
      </c>
      <c r="C351" s="26" t="s">
        <v>1011</v>
      </c>
      <c r="D351" s="27">
        <v>44708</v>
      </c>
      <c r="E351" s="28" t="s">
        <v>1137</v>
      </c>
      <c r="F351" s="51" t="s">
        <v>1138</v>
      </c>
      <c r="G351" s="29">
        <v>198.33</v>
      </c>
      <c r="H351" s="27">
        <v>44924</v>
      </c>
    </row>
    <row r="352" spans="1:8" ht="27">
      <c r="A352" s="30" t="s">
        <v>836</v>
      </c>
      <c r="B352" s="31" t="s">
        <v>198</v>
      </c>
      <c r="C352" s="26"/>
      <c r="D352" s="27"/>
      <c r="E352" s="28"/>
      <c r="F352" s="28"/>
      <c r="G352" s="29"/>
      <c r="H352" s="27"/>
    </row>
    <row r="353" spans="1:8" ht="175.5">
      <c r="A353" s="30" t="s">
        <v>837</v>
      </c>
      <c r="B353" s="31" t="s">
        <v>199</v>
      </c>
      <c r="C353" s="26" t="s">
        <v>1012</v>
      </c>
      <c r="D353" s="27">
        <v>44872</v>
      </c>
      <c r="E353" s="28" t="s">
        <v>1139</v>
      </c>
      <c r="F353" s="51" t="s">
        <v>1140</v>
      </c>
      <c r="G353" s="29">
        <v>199.33</v>
      </c>
      <c r="H353" s="27">
        <v>44924</v>
      </c>
    </row>
    <row r="354" spans="1:8" ht="15">
      <c r="A354" s="34" t="s">
        <v>838</v>
      </c>
      <c r="B354" s="33" t="s">
        <v>265</v>
      </c>
      <c r="C354" s="26"/>
      <c r="D354" s="27"/>
      <c r="E354" s="28"/>
      <c r="F354" s="28"/>
      <c r="G354" s="29"/>
      <c r="H354" s="27"/>
    </row>
    <row r="355" spans="1:8" ht="27">
      <c r="A355" s="30" t="s">
        <v>839</v>
      </c>
      <c r="B355" s="31" t="s">
        <v>200</v>
      </c>
      <c r="C355" s="26"/>
      <c r="D355" s="27"/>
      <c r="E355" s="28"/>
      <c r="F355" s="28"/>
      <c r="G355" s="29"/>
      <c r="H355" s="27"/>
    </row>
    <row r="356" spans="1:8" ht="148.5">
      <c r="A356" s="30" t="s">
        <v>840</v>
      </c>
      <c r="B356" s="31" t="s">
        <v>201</v>
      </c>
      <c r="C356" s="26" t="s">
        <v>1013</v>
      </c>
      <c r="D356" s="27">
        <v>44708</v>
      </c>
      <c r="E356" s="28" t="s">
        <v>1137</v>
      </c>
      <c r="F356" s="51" t="s">
        <v>1138</v>
      </c>
      <c r="G356" s="29">
        <v>451.67</v>
      </c>
      <c r="H356" s="27">
        <v>44924</v>
      </c>
    </row>
    <row r="357" spans="1:8" ht="27">
      <c r="A357" s="30" t="s">
        <v>841</v>
      </c>
      <c r="B357" s="31" t="s">
        <v>202</v>
      </c>
      <c r="C357" s="26"/>
      <c r="D357" s="27"/>
      <c r="E357" s="28"/>
      <c r="F357" s="28"/>
      <c r="G357" s="29"/>
      <c r="H357" s="27"/>
    </row>
    <row r="358" spans="1:8" ht="27">
      <c r="A358" s="30" t="s">
        <v>842</v>
      </c>
      <c r="B358" s="31" t="s">
        <v>203</v>
      </c>
      <c r="C358" s="26"/>
      <c r="D358" s="27"/>
      <c r="E358" s="28"/>
      <c r="F358" s="28"/>
      <c r="G358" s="29"/>
      <c r="H358" s="27"/>
    </row>
    <row r="359" spans="1:8" ht="27">
      <c r="A359" s="30" t="s">
        <v>843</v>
      </c>
      <c r="B359" s="31" t="s">
        <v>204</v>
      </c>
      <c r="C359" s="26"/>
      <c r="D359" s="27"/>
      <c r="E359" s="28"/>
      <c r="F359" s="28"/>
      <c r="G359" s="29"/>
      <c r="H359" s="27"/>
    </row>
    <row r="360" spans="1:8" ht="15">
      <c r="A360" s="30" t="s">
        <v>844</v>
      </c>
      <c r="B360" s="31" t="s">
        <v>205</v>
      </c>
      <c r="C360" s="26"/>
      <c r="D360" s="27"/>
      <c r="E360" s="28"/>
      <c r="F360" s="28"/>
      <c r="G360" s="29"/>
      <c r="H360" s="27"/>
    </row>
    <row r="361" spans="1:8" ht="27">
      <c r="A361" s="30" t="s">
        <v>845</v>
      </c>
      <c r="B361" s="31" t="s">
        <v>206</v>
      </c>
      <c r="C361" s="26"/>
      <c r="D361" s="27"/>
      <c r="E361" s="28"/>
      <c r="F361" s="28"/>
      <c r="G361" s="29"/>
      <c r="H361" s="27"/>
    </row>
    <row r="362" spans="1:8" ht="45">
      <c r="A362" s="30" t="s">
        <v>846</v>
      </c>
      <c r="B362" s="31" t="s">
        <v>207</v>
      </c>
      <c r="C362" s="60" t="s">
        <v>1014</v>
      </c>
      <c r="D362" s="27">
        <v>44389</v>
      </c>
      <c r="E362" s="28" t="s">
        <v>1006</v>
      </c>
      <c r="F362" s="51" t="s">
        <v>1007</v>
      </c>
      <c r="G362" s="29">
        <v>419.93</v>
      </c>
      <c r="H362" s="27">
        <v>44533</v>
      </c>
    </row>
    <row r="363" spans="1:8" ht="27">
      <c r="A363" s="30" t="s">
        <v>847</v>
      </c>
      <c r="B363" s="31" t="s">
        <v>208</v>
      </c>
      <c r="C363" s="26"/>
      <c r="D363" s="27"/>
      <c r="E363" s="28"/>
      <c r="F363" s="28"/>
      <c r="G363" s="29"/>
      <c r="H363" s="27"/>
    </row>
    <row r="364" spans="1:8" ht="27.75">
      <c r="A364" s="30" t="s">
        <v>848</v>
      </c>
      <c r="B364" s="31" t="s">
        <v>209</v>
      </c>
      <c r="C364" s="61" t="s">
        <v>1015</v>
      </c>
      <c r="D364" s="27">
        <v>44389</v>
      </c>
      <c r="E364" s="28" t="s">
        <v>1006</v>
      </c>
      <c r="F364" s="51" t="s">
        <v>1007</v>
      </c>
      <c r="G364" s="29">
        <v>334.66</v>
      </c>
      <c r="H364" s="27">
        <v>44533</v>
      </c>
    </row>
    <row r="365" spans="1:8" ht="27">
      <c r="A365" s="30" t="s">
        <v>849</v>
      </c>
      <c r="B365" s="31" t="s">
        <v>210</v>
      </c>
      <c r="C365" s="26"/>
      <c r="D365" s="27"/>
      <c r="E365" s="28"/>
      <c r="F365" s="28"/>
      <c r="G365" s="29"/>
      <c r="H365" s="27"/>
    </row>
    <row r="366" spans="1:8" ht="27">
      <c r="A366" s="30" t="s">
        <v>850</v>
      </c>
      <c r="B366" s="31" t="s">
        <v>211</v>
      </c>
      <c r="C366" s="26"/>
      <c r="D366" s="27"/>
      <c r="E366" s="28"/>
      <c r="F366" s="28"/>
      <c r="G366" s="29"/>
      <c r="H366" s="27"/>
    </row>
    <row r="367" spans="1:8" ht="27">
      <c r="A367" s="30" t="s">
        <v>851</v>
      </c>
      <c r="B367" s="31" t="s">
        <v>212</v>
      </c>
      <c r="C367" s="26"/>
      <c r="D367" s="27"/>
      <c r="E367" s="28"/>
      <c r="F367" s="28"/>
      <c r="G367" s="29"/>
      <c r="H367" s="27"/>
    </row>
    <row r="368" spans="1:8" ht="54">
      <c r="A368" s="30" t="s">
        <v>852</v>
      </c>
      <c r="B368" s="31" t="s">
        <v>213</v>
      </c>
      <c r="C368" s="26"/>
      <c r="D368" s="27"/>
      <c r="E368" s="28"/>
      <c r="F368" s="28"/>
      <c r="G368" s="29"/>
      <c r="H368" s="27"/>
    </row>
    <row r="369" spans="1:8" ht="15">
      <c r="A369" s="30" t="s">
        <v>853</v>
      </c>
      <c r="B369" s="31" t="s">
        <v>214</v>
      </c>
      <c r="C369" s="26"/>
      <c r="D369" s="27"/>
      <c r="E369" s="28"/>
      <c r="F369" s="28"/>
      <c r="G369" s="29"/>
      <c r="H369" s="27"/>
    </row>
    <row r="370" spans="1:8" ht="15">
      <c r="A370" s="30" t="s">
        <v>854</v>
      </c>
      <c r="B370" s="31" t="s">
        <v>215</v>
      </c>
      <c r="C370" s="26"/>
      <c r="D370" s="27"/>
      <c r="E370" s="28"/>
      <c r="F370" s="28"/>
      <c r="G370" s="29"/>
      <c r="H370" s="27"/>
    </row>
    <row r="371" spans="1:8" ht="15">
      <c r="A371" s="30" t="s">
        <v>855</v>
      </c>
      <c r="B371" s="31" t="s">
        <v>216</v>
      </c>
      <c r="C371" s="26"/>
      <c r="D371" s="27"/>
      <c r="E371" s="28"/>
      <c r="F371" s="28"/>
      <c r="G371" s="29"/>
      <c r="H371" s="27"/>
    </row>
    <row r="372" spans="1:8" ht="15">
      <c r="A372" s="30" t="s">
        <v>227</v>
      </c>
      <c r="B372" s="31" t="s">
        <v>266</v>
      </c>
      <c r="C372" s="26"/>
      <c r="D372" s="27"/>
      <c r="E372" s="28"/>
      <c r="F372" s="28"/>
      <c r="G372" s="29"/>
      <c r="H372" s="27"/>
    </row>
    <row r="373" spans="1:8" ht="15">
      <c r="A373" s="79" t="s">
        <v>267</v>
      </c>
      <c r="B373" s="80"/>
      <c r="C373" s="80"/>
      <c r="D373" s="80"/>
      <c r="E373" s="80"/>
      <c r="F373" s="80"/>
      <c r="G373" s="80"/>
      <c r="H373" s="81"/>
    </row>
    <row r="374" spans="1:8" ht="40.5">
      <c r="A374" s="30" t="s">
        <v>856</v>
      </c>
      <c r="B374" s="31" t="s">
        <v>217</v>
      </c>
      <c r="C374" s="26"/>
      <c r="D374" s="27"/>
      <c r="E374" s="28"/>
      <c r="F374" s="28"/>
      <c r="G374" s="29"/>
      <c r="H374" s="27"/>
    </row>
    <row r="375" spans="1:8" ht="40.5">
      <c r="A375" s="30" t="s">
        <v>857</v>
      </c>
      <c r="B375" s="31" t="s">
        <v>218</v>
      </c>
      <c r="C375" s="26"/>
      <c r="D375" s="27"/>
      <c r="E375" s="28"/>
      <c r="F375" s="28"/>
      <c r="G375" s="29"/>
      <c r="H375" s="27"/>
    </row>
    <row r="376" spans="1:8" ht="121.5">
      <c r="A376" s="30" t="s">
        <v>858</v>
      </c>
      <c r="B376" s="31" t="s">
        <v>219</v>
      </c>
      <c r="C376" s="26" t="s">
        <v>1016</v>
      </c>
      <c r="D376" s="27">
        <v>44706</v>
      </c>
      <c r="E376" s="28" t="s">
        <v>1141</v>
      </c>
      <c r="F376" s="46" t="s">
        <v>1142</v>
      </c>
      <c r="G376" s="29">
        <v>37</v>
      </c>
      <c r="H376" s="27">
        <v>44924</v>
      </c>
    </row>
    <row r="377" spans="1:8" ht="40.5">
      <c r="A377" s="30" t="s">
        <v>859</v>
      </c>
      <c r="B377" s="31" t="s">
        <v>268</v>
      </c>
      <c r="C377" s="26"/>
      <c r="D377" s="27"/>
      <c r="E377" s="28"/>
      <c r="F377" s="28"/>
      <c r="G377" s="29"/>
      <c r="H377" s="27"/>
    </row>
    <row r="378" spans="1:8" ht="40.5">
      <c r="A378" s="30" t="s">
        <v>860</v>
      </c>
      <c r="B378" s="31" t="s">
        <v>269</v>
      </c>
      <c r="C378" s="26"/>
      <c r="D378" s="27"/>
      <c r="E378" s="28"/>
      <c r="F378" s="28"/>
      <c r="G378" s="29"/>
      <c r="H378" s="27"/>
    </row>
    <row r="379" spans="1:8" ht="40.5">
      <c r="A379" s="30" t="s">
        <v>861</v>
      </c>
      <c r="B379" s="31" t="s">
        <v>270</v>
      </c>
      <c r="C379" s="26"/>
      <c r="D379" s="27"/>
      <c r="E379" s="28"/>
      <c r="F379" s="28"/>
      <c r="G379" s="29"/>
      <c r="H379" s="27"/>
    </row>
    <row r="380" spans="1:8" ht="40.5">
      <c r="A380" s="30" t="s">
        <v>862</v>
      </c>
      <c r="B380" s="31" t="s">
        <v>271</v>
      </c>
      <c r="C380" s="26"/>
      <c r="D380" s="27"/>
      <c r="E380" s="28"/>
      <c r="F380" s="28"/>
      <c r="G380" s="29"/>
      <c r="H380" s="27"/>
    </row>
    <row r="381" spans="1:8" ht="40.5">
      <c r="A381" s="30" t="s">
        <v>863</v>
      </c>
      <c r="B381" s="31" t="s">
        <v>864</v>
      </c>
      <c r="C381" s="26"/>
      <c r="D381" s="27"/>
      <c r="E381" s="28"/>
      <c r="F381" s="28"/>
      <c r="G381" s="29"/>
      <c r="H381" s="27"/>
    </row>
    <row r="382" spans="1:8" ht="162">
      <c r="A382" s="30" t="s">
        <v>865</v>
      </c>
      <c r="B382" s="31" t="s">
        <v>272</v>
      </c>
      <c r="C382" s="26" t="s">
        <v>1017</v>
      </c>
      <c r="D382" s="27">
        <v>44571</v>
      </c>
      <c r="E382" s="28" t="s">
        <v>488</v>
      </c>
      <c r="F382" s="46" t="s">
        <v>1060</v>
      </c>
      <c r="G382" s="29">
        <v>37.61</v>
      </c>
      <c r="H382" s="27">
        <v>44706</v>
      </c>
    </row>
    <row r="383" spans="1:8" ht="40.5">
      <c r="A383" s="30" t="s">
        <v>866</v>
      </c>
      <c r="B383" s="31" t="s">
        <v>273</v>
      </c>
      <c r="C383" s="26"/>
      <c r="D383" s="27"/>
      <c r="E383" s="28"/>
      <c r="F383" s="28"/>
      <c r="G383" s="29"/>
      <c r="H383" s="27"/>
    </row>
    <row r="384" spans="1:8" ht="162">
      <c r="A384" s="30" t="s">
        <v>867</v>
      </c>
      <c r="B384" s="33" t="s">
        <v>274</v>
      </c>
      <c r="C384" s="26" t="s">
        <v>1018</v>
      </c>
      <c r="D384" s="27">
        <v>44571</v>
      </c>
      <c r="E384" s="28" t="s">
        <v>488</v>
      </c>
      <c r="F384" s="46" t="s">
        <v>1060</v>
      </c>
      <c r="G384" s="29">
        <v>38.83</v>
      </c>
      <c r="H384" s="27">
        <v>44706</v>
      </c>
    </row>
    <row r="385" spans="1:8" ht="40.5">
      <c r="A385" s="30" t="s">
        <v>868</v>
      </c>
      <c r="B385" s="33" t="s">
        <v>275</v>
      </c>
      <c r="C385" s="26"/>
      <c r="D385" s="27"/>
      <c r="E385" s="28"/>
      <c r="F385" s="28"/>
      <c r="G385" s="29"/>
      <c r="H385" s="27"/>
    </row>
    <row r="386" spans="1:8" ht="40.5">
      <c r="A386" s="30" t="s">
        <v>869</v>
      </c>
      <c r="B386" s="33" t="s">
        <v>276</v>
      </c>
      <c r="C386" s="26"/>
      <c r="D386" s="27"/>
      <c r="E386" s="28"/>
      <c r="F386" s="28"/>
      <c r="G386" s="29"/>
      <c r="H386" s="27"/>
    </row>
    <row r="387" spans="1:8" ht="15">
      <c r="A387" s="30" t="s">
        <v>870</v>
      </c>
      <c r="B387" s="33" t="s">
        <v>871</v>
      </c>
      <c r="C387" s="26"/>
      <c r="D387" s="27"/>
      <c r="E387" s="28"/>
      <c r="F387" s="28"/>
      <c r="G387" s="29"/>
      <c r="H387" s="27"/>
    </row>
    <row r="388" spans="1:8" ht="15">
      <c r="A388" s="30" t="s">
        <v>872</v>
      </c>
      <c r="B388" s="33" t="s">
        <v>873</v>
      </c>
      <c r="C388" s="26"/>
      <c r="D388" s="27"/>
      <c r="E388" s="28"/>
      <c r="F388" s="28"/>
      <c r="G388" s="29"/>
      <c r="H388" s="27"/>
    </row>
    <row r="389" spans="1:8" ht="15">
      <c r="A389" s="30" t="s">
        <v>874</v>
      </c>
      <c r="B389" s="33" t="s">
        <v>875</v>
      </c>
      <c r="C389" s="26"/>
      <c r="D389" s="27"/>
      <c r="E389" s="28"/>
      <c r="F389" s="28"/>
      <c r="G389" s="29"/>
      <c r="H389" s="27"/>
    </row>
    <row r="390" spans="1:8" ht="15">
      <c r="A390" s="30" t="s">
        <v>876</v>
      </c>
      <c r="B390" s="33" t="s">
        <v>877</v>
      </c>
      <c r="C390" s="26"/>
      <c r="D390" s="27"/>
      <c r="E390" s="28"/>
      <c r="F390" s="28"/>
      <c r="G390" s="29"/>
      <c r="H390" s="27"/>
    </row>
    <row r="391" spans="1:8" ht="15">
      <c r="A391" s="30" t="s">
        <v>878</v>
      </c>
      <c r="B391" s="33" t="s">
        <v>879</v>
      </c>
      <c r="C391" s="26"/>
      <c r="D391" s="27"/>
      <c r="E391" s="28"/>
      <c r="F391" s="28"/>
      <c r="G391" s="29"/>
      <c r="H391" s="27"/>
    </row>
    <row r="392" spans="1:8" ht="27">
      <c r="A392" s="30" t="s">
        <v>227</v>
      </c>
      <c r="B392" s="33" t="s">
        <v>277</v>
      </c>
      <c r="C392" s="26"/>
      <c r="D392" s="27"/>
      <c r="E392" s="28"/>
      <c r="F392" s="28"/>
      <c r="G392" s="29"/>
      <c r="H392" s="27"/>
    </row>
    <row r="393" spans="1:8" ht="27">
      <c r="A393" s="30" t="s">
        <v>227</v>
      </c>
      <c r="B393" s="33" t="s">
        <v>278</v>
      </c>
      <c r="C393" s="26"/>
      <c r="D393" s="27"/>
      <c r="E393" s="28"/>
      <c r="F393" s="28"/>
      <c r="G393" s="29"/>
      <c r="H393" s="27"/>
    </row>
    <row r="394" spans="1:8" ht="15">
      <c r="A394" s="30" t="s">
        <v>227</v>
      </c>
      <c r="B394" s="31" t="s">
        <v>279</v>
      </c>
      <c r="C394" s="26"/>
      <c r="D394" s="27"/>
      <c r="E394" s="28"/>
      <c r="F394" s="28"/>
      <c r="G394" s="29"/>
      <c r="H394" s="27"/>
    </row>
    <row r="395" spans="1:8" ht="409.5">
      <c r="A395" s="30" t="s">
        <v>227</v>
      </c>
      <c r="B395" s="31" t="s">
        <v>280</v>
      </c>
      <c r="C395" s="26" t="s">
        <v>1144</v>
      </c>
      <c r="D395" s="27">
        <v>44705</v>
      </c>
      <c r="E395" s="28" t="s">
        <v>1033</v>
      </c>
      <c r="F395" s="28" t="s">
        <v>1143</v>
      </c>
      <c r="G395" s="29">
        <v>117.1</v>
      </c>
      <c r="H395" s="27">
        <v>44911</v>
      </c>
    </row>
    <row r="396" spans="1:8" ht="15">
      <c r="A396" s="30" t="s">
        <v>227</v>
      </c>
      <c r="B396" s="31" t="s">
        <v>281</v>
      </c>
      <c r="C396" s="26"/>
      <c r="D396" s="27"/>
      <c r="E396" s="28"/>
      <c r="F396" s="28"/>
      <c r="G396" s="29"/>
      <c r="H396" s="27"/>
    </row>
    <row r="397" spans="1:8" ht="27">
      <c r="A397" s="30" t="s">
        <v>227</v>
      </c>
      <c r="B397" s="31" t="s">
        <v>282</v>
      </c>
      <c r="C397" s="26"/>
      <c r="D397" s="27"/>
      <c r="E397" s="28"/>
      <c r="F397" s="28"/>
      <c r="G397" s="29"/>
      <c r="H397" s="27"/>
    </row>
    <row r="398" spans="1:8" ht="15">
      <c r="A398" s="79" t="s">
        <v>283</v>
      </c>
      <c r="B398" s="80"/>
      <c r="C398" s="80"/>
      <c r="D398" s="80"/>
      <c r="E398" s="80"/>
      <c r="F398" s="80"/>
      <c r="G398" s="80"/>
      <c r="H398" s="81"/>
    </row>
    <row r="399" spans="1:8" ht="256.5">
      <c r="A399" s="30" t="s">
        <v>880</v>
      </c>
      <c r="B399" s="31" t="s">
        <v>221</v>
      </c>
      <c r="C399" s="26" t="s">
        <v>1147</v>
      </c>
      <c r="D399" s="27">
        <v>44874</v>
      </c>
      <c r="E399" s="28" t="s">
        <v>1145</v>
      </c>
      <c r="F399" s="28" t="s">
        <v>1146</v>
      </c>
      <c r="G399" s="29">
        <v>10100</v>
      </c>
      <c r="H399" s="27">
        <v>44901</v>
      </c>
    </row>
    <row r="400" spans="1:8" ht="256.5">
      <c r="A400" s="30" t="s">
        <v>881</v>
      </c>
      <c r="B400" s="31" t="s">
        <v>222</v>
      </c>
      <c r="C400" s="26" t="s">
        <v>1148</v>
      </c>
      <c r="D400" s="27">
        <v>44874</v>
      </c>
      <c r="E400" s="28" t="s">
        <v>1145</v>
      </c>
      <c r="F400" s="28" t="s">
        <v>1146</v>
      </c>
      <c r="G400" s="29">
        <v>6576.67</v>
      </c>
      <c r="H400" s="27">
        <v>44901</v>
      </c>
    </row>
    <row r="401" spans="1:8" ht="40.5">
      <c r="A401" s="30" t="s">
        <v>882</v>
      </c>
      <c r="B401" s="31" t="s">
        <v>223</v>
      </c>
      <c r="C401" s="26"/>
      <c r="D401" s="27"/>
      <c r="E401" s="28"/>
      <c r="F401" s="28"/>
      <c r="G401" s="29"/>
      <c r="H401" s="27"/>
    </row>
    <row r="402" spans="1:8" ht="40.5">
      <c r="A402" s="30" t="s">
        <v>883</v>
      </c>
      <c r="B402" s="31" t="s">
        <v>884</v>
      </c>
      <c r="C402" s="26"/>
      <c r="D402" s="27"/>
      <c r="E402" s="28"/>
      <c r="F402" s="28"/>
      <c r="G402" s="29"/>
      <c r="H402" s="27"/>
    </row>
    <row r="403" spans="1:8" ht="27">
      <c r="A403" s="30" t="s">
        <v>885</v>
      </c>
      <c r="B403" s="31" t="s">
        <v>220</v>
      </c>
      <c r="C403" s="26"/>
      <c r="D403" s="27"/>
      <c r="E403" s="28"/>
      <c r="F403" s="28"/>
      <c r="G403" s="29"/>
      <c r="H403" s="27"/>
    </row>
    <row r="404" spans="1:8" ht="15">
      <c r="A404" s="79" t="s">
        <v>886</v>
      </c>
      <c r="B404" s="80"/>
      <c r="C404" s="80"/>
      <c r="D404" s="80"/>
      <c r="E404" s="80"/>
      <c r="F404" s="80"/>
      <c r="G404" s="80"/>
      <c r="H404" s="81"/>
    </row>
    <row r="405" spans="1:8" ht="40.5">
      <c r="A405" s="30" t="s">
        <v>887</v>
      </c>
      <c r="B405" s="31" t="s">
        <v>888</v>
      </c>
      <c r="C405" s="26"/>
      <c r="D405" s="27"/>
      <c r="E405" s="28"/>
      <c r="F405" s="28"/>
      <c r="G405" s="29"/>
      <c r="H405" s="27"/>
    </row>
    <row r="406" spans="1:8" ht="54">
      <c r="A406" s="30" t="s">
        <v>889</v>
      </c>
      <c r="B406" s="31" t="s">
        <v>890</v>
      </c>
      <c r="C406" s="26"/>
      <c r="D406" s="27"/>
      <c r="E406" s="28"/>
      <c r="F406" s="28"/>
      <c r="G406" s="29"/>
      <c r="H406" s="27"/>
    </row>
    <row r="407" spans="1:8" ht="15">
      <c r="A407" s="79" t="s">
        <v>284</v>
      </c>
      <c r="B407" s="80"/>
      <c r="C407" s="80"/>
      <c r="D407" s="80"/>
      <c r="E407" s="80"/>
      <c r="F407" s="80"/>
      <c r="G407" s="80"/>
      <c r="H407" s="81"/>
    </row>
    <row r="408" spans="1:8" ht="81">
      <c r="A408" s="30" t="s">
        <v>227</v>
      </c>
      <c r="B408" s="31" t="s">
        <v>1019</v>
      </c>
      <c r="C408" s="26" t="s">
        <v>1020</v>
      </c>
      <c r="D408" s="27">
        <v>44984</v>
      </c>
      <c r="E408" s="28" t="s">
        <v>905</v>
      </c>
      <c r="F408" s="46" t="s">
        <v>1154</v>
      </c>
      <c r="G408" s="29">
        <v>764400</v>
      </c>
      <c r="H408" s="27">
        <v>45016</v>
      </c>
    </row>
    <row r="409" spans="1:8" ht="94.5">
      <c r="A409" s="30" t="s">
        <v>227</v>
      </c>
      <c r="B409" s="37" t="s">
        <v>1021</v>
      </c>
      <c r="C409" s="26" t="s">
        <v>1022</v>
      </c>
      <c r="D409" s="27">
        <v>44739</v>
      </c>
      <c r="E409" s="28" t="s">
        <v>1071</v>
      </c>
      <c r="F409" s="46" t="s">
        <v>1072</v>
      </c>
      <c r="G409" s="29">
        <v>990833.33</v>
      </c>
      <c r="H409" s="27">
        <v>44761</v>
      </c>
    </row>
    <row r="410" spans="1:8" ht="81">
      <c r="A410" s="30" t="s">
        <v>227</v>
      </c>
      <c r="B410" s="31" t="s">
        <v>1023</v>
      </c>
      <c r="C410" s="26" t="s">
        <v>1024</v>
      </c>
      <c r="D410" s="27">
        <v>44984</v>
      </c>
      <c r="E410" s="28" t="s">
        <v>905</v>
      </c>
      <c r="F410" s="46" t="s">
        <v>1154</v>
      </c>
      <c r="G410" s="29">
        <v>764400</v>
      </c>
      <c r="H410" s="27">
        <v>45016</v>
      </c>
    </row>
    <row r="411" spans="1:8" ht="94.5">
      <c r="A411" s="30" t="s">
        <v>227</v>
      </c>
      <c r="B411" s="37" t="s">
        <v>1025</v>
      </c>
      <c r="C411" s="26" t="s">
        <v>1026</v>
      </c>
      <c r="D411" s="27">
        <v>44739</v>
      </c>
      <c r="E411" s="28" t="s">
        <v>1071</v>
      </c>
      <c r="F411" s="46" t="s">
        <v>1072</v>
      </c>
      <c r="G411" s="29">
        <v>990833.33</v>
      </c>
      <c r="H411" s="27">
        <v>44761</v>
      </c>
    </row>
    <row r="412" spans="1:8" ht="81">
      <c r="A412" s="30" t="s">
        <v>227</v>
      </c>
      <c r="B412" s="31" t="s">
        <v>1027</v>
      </c>
      <c r="C412" s="26" t="s">
        <v>1028</v>
      </c>
      <c r="D412" s="27">
        <v>44984</v>
      </c>
      <c r="E412" s="28" t="s">
        <v>905</v>
      </c>
      <c r="F412" s="46" t="s">
        <v>1154</v>
      </c>
      <c r="G412" s="29">
        <v>764400</v>
      </c>
      <c r="H412" s="27">
        <v>45016</v>
      </c>
    </row>
    <row r="413" spans="1:8" ht="94.5">
      <c r="A413" s="30" t="s">
        <v>227</v>
      </c>
      <c r="B413" s="37" t="s">
        <v>1029</v>
      </c>
      <c r="C413" s="26" t="s">
        <v>1030</v>
      </c>
      <c r="D413" s="27">
        <v>44739</v>
      </c>
      <c r="E413" s="28" t="s">
        <v>1071</v>
      </c>
      <c r="F413" s="46" t="s">
        <v>1072</v>
      </c>
      <c r="G413" s="29">
        <v>990833.33</v>
      </c>
      <c r="H413" s="27">
        <v>44761</v>
      </c>
    </row>
    <row r="414" spans="1:8" ht="15">
      <c r="A414" s="30" t="s">
        <v>227</v>
      </c>
      <c r="B414" s="31" t="s">
        <v>285</v>
      </c>
      <c r="C414" s="26"/>
      <c r="D414" s="27"/>
      <c r="E414" s="28"/>
      <c r="F414" s="28"/>
      <c r="G414" s="29"/>
      <c r="H414" s="27"/>
    </row>
    <row r="415" spans="1:8" ht="15">
      <c r="A415" s="30" t="s">
        <v>227</v>
      </c>
      <c r="B415" s="31" t="s">
        <v>286</v>
      </c>
      <c r="C415" s="26"/>
      <c r="D415" s="27"/>
      <c r="E415" s="28"/>
      <c r="F415" s="28"/>
      <c r="G415" s="29"/>
      <c r="H415" s="27"/>
    </row>
    <row r="416" spans="1:8" ht="54">
      <c r="A416" s="30" t="s">
        <v>227</v>
      </c>
      <c r="B416" s="31" t="s">
        <v>1073</v>
      </c>
      <c r="C416" s="26" t="s">
        <v>1074</v>
      </c>
      <c r="D416" s="27">
        <v>44739</v>
      </c>
      <c r="E416" s="28" t="s">
        <v>1071</v>
      </c>
      <c r="F416" s="46" t="s">
        <v>1072</v>
      </c>
      <c r="G416" s="29">
        <v>1100666.67</v>
      </c>
      <c r="H416" s="27">
        <v>44761</v>
      </c>
    </row>
    <row r="417" spans="1:8" ht="15">
      <c r="A417" s="79" t="s">
        <v>291</v>
      </c>
      <c r="B417" s="80"/>
      <c r="C417" s="80"/>
      <c r="D417" s="80"/>
      <c r="E417" s="80"/>
      <c r="F417" s="80"/>
      <c r="G417" s="80"/>
      <c r="H417" s="81"/>
    </row>
    <row r="418" spans="1:8" ht="27">
      <c r="A418" s="30" t="s">
        <v>292</v>
      </c>
      <c r="B418" s="43" t="s">
        <v>475</v>
      </c>
      <c r="C418" s="40" t="s">
        <v>906</v>
      </c>
      <c r="D418" s="41" t="s">
        <v>906</v>
      </c>
      <c r="E418" s="40" t="s">
        <v>906</v>
      </c>
      <c r="F418" s="40" t="s">
        <v>906</v>
      </c>
      <c r="G418" s="42" t="s">
        <v>906</v>
      </c>
      <c r="H418" s="41" t="s">
        <v>906</v>
      </c>
    </row>
    <row r="419" spans="1:8" ht="189">
      <c r="A419" s="30" t="s">
        <v>903</v>
      </c>
      <c r="B419" s="37" t="s">
        <v>1031</v>
      </c>
      <c r="C419" s="26" t="s">
        <v>1032</v>
      </c>
      <c r="D419" s="27">
        <v>43927</v>
      </c>
      <c r="E419" s="28" t="s">
        <v>1033</v>
      </c>
      <c r="F419" s="28" t="s">
        <v>1034</v>
      </c>
      <c r="G419" s="29">
        <v>54266.67</v>
      </c>
      <c r="H419" s="27">
        <v>43944</v>
      </c>
    </row>
    <row r="420" spans="1:8" ht="216">
      <c r="A420" s="30" t="s">
        <v>904</v>
      </c>
      <c r="B420" s="37" t="s">
        <v>1035</v>
      </c>
      <c r="C420" s="26" t="s">
        <v>1036</v>
      </c>
      <c r="D420" s="27">
        <v>44158</v>
      </c>
      <c r="E420" s="28" t="s">
        <v>1037</v>
      </c>
      <c r="F420" s="46" t="s">
        <v>1038</v>
      </c>
      <c r="G420" s="29">
        <v>24000</v>
      </c>
      <c r="H420" s="27">
        <v>44165</v>
      </c>
    </row>
    <row r="421" spans="1:8" ht="378">
      <c r="A421" s="30" t="s">
        <v>905</v>
      </c>
      <c r="B421" s="37" t="s">
        <v>1044</v>
      </c>
      <c r="C421" s="26" t="s">
        <v>1045</v>
      </c>
      <c r="D421" s="27">
        <v>44848</v>
      </c>
      <c r="E421" s="28" t="s">
        <v>1089</v>
      </c>
      <c r="F421" s="28" t="s">
        <v>1090</v>
      </c>
      <c r="G421" s="29">
        <v>273700</v>
      </c>
      <c r="H421" s="27">
        <v>44883</v>
      </c>
    </row>
    <row r="422" spans="1:8" ht="409.5">
      <c r="A422" s="30" t="s">
        <v>1039</v>
      </c>
      <c r="B422" s="37" t="s">
        <v>1046</v>
      </c>
      <c r="C422" s="26" t="s">
        <v>1047</v>
      </c>
      <c r="D422" s="27">
        <v>44151</v>
      </c>
      <c r="E422" s="28" t="s">
        <v>1048</v>
      </c>
      <c r="F422" s="28" t="s">
        <v>1049</v>
      </c>
      <c r="G422" s="29">
        <v>65475</v>
      </c>
      <c r="H422" s="27">
        <v>44165</v>
      </c>
    </row>
    <row r="423" spans="1:8" ht="229.5">
      <c r="A423" s="30" t="s">
        <v>1040</v>
      </c>
      <c r="B423" s="37" t="s">
        <v>1050</v>
      </c>
      <c r="C423" s="61" t="s">
        <v>1051</v>
      </c>
      <c r="D423" s="50">
        <v>43920</v>
      </c>
      <c r="E423" s="47" t="s">
        <v>1052</v>
      </c>
      <c r="F423" s="47" t="s">
        <v>1053</v>
      </c>
      <c r="G423" s="57">
        <v>39000</v>
      </c>
      <c r="H423" s="50">
        <v>43936</v>
      </c>
    </row>
    <row r="424" spans="1:8" ht="162">
      <c r="A424" s="30" t="s">
        <v>1041</v>
      </c>
      <c r="B424" s="62" t="s">
        <v>1054</v>
      </c>
      <c r="C424" s="63" t="s">
        <v>1132</v>
      </c>
      <c r="D424" s="27">
        <v>44886</v>
      </c>
      <c r="E424" s="28" t="s">
        <v>1129</v>
      </c>
      <c r="F424" s="53" t="s">
        <v>1131</v>
      </c>
      <c r="G424" s="29">
        <v>18500</v>
      </c>
      <c r="H424" s="27">
        <v>44924</v>
      </c>
    </row>
    <row r="425" spans="1:8" ht="150">
      <c r="A425" s="30" t="s">
        <v>1042</v>
      </c>
      <c r="B425" s="64" t="s">
        <v>1055</v>
      </c>
      <c r="C425" s="65" t="s">
        <v>1133</v>
      </c>
      <c r="D425" s="27">
        <v>44886</v>
      </c>
      <c r="E425" s="28" t="s">
        <v>1129</v>
      </c>
      <c r="F425" s="53" t="s">
        <v>1131</v>
      </c>
      <c r="G425" s="29">
        <v>5700</v>
      </c>
      <c r="H425" s="27">
        <v>44924</v>
      </c>
    </row>
    <row r="426" spans="1:8" ht="210">
      <c r="A426" s="30" t="s">
        <v>1043</v>
      </c>
      <c r="B426" s="64" t="s">
        <v>1056</v>
      </c>
      <c r="C426" s="65" t="s">
        <v>1134</v>
      </c>
      <c r="D426" s="27">
        <v>44886</v>
      </c>
      <c r="E426" s="28" t="s">
        <v>1129</v>
      </c>
      <c r="F426" s="53" t="s">
        <v>1131</v>
      </c>
      <c r="G426" s="29">
        <v>6445.21</v>
      </c>
      <c r="H426" s="27">
        <v>44924</v>
      </c>
    </row>
    <row r="427" spans="1:8" ht="15" hidden="1">
      <c r="A427" s="30"/>
      <c r="B427" s="37"/>
      <c r="C427" s="26"/>
      <c r="D427" s="27"/>
      <c r="E427" s="28"/>
      <c r="F427" s="28"/>
      <c r="G427" s="29"/>
      <c r="H427" s="27"/>
    </row>
    <row r="428" spans="1:8" ht="297">
      <c r="A428" s="30" t="s">
        <v>1061</v>
      </c>
      <c r="B428" s="37" t="s">
        <v>1069</v>
      </c>
      <c r="C428" s="61" t="s">
        <v>1070</v>
      </c>
      <c r="D428" s="50">
        <v>44844</v>
      </c>
      <c r="E428" s="47" t="s">
        <v>1087</v>
      </c>
      <c r="F428" s="47" t="s">
        <v>1088</v>
      </c>
      <c r="G428" s="57">
        <v>122389.45</v>
      </c>
      <c r="H428" s="50">
        <v>44867</v>
      </c>
    </row>
    <row r="429" spans="1:8" ht="256.5">
      <c r="A429" s="30" t="s">
        <v>1151</v>
      </c>
      <c r="B429" s="33" t="s">
        <v>1152</v>
      </c>
      <c r="C429" s="26" t="s">
        <v>1153</v>
      </c>
      <c r="D429" s="27">
        <v>44890</v>
      </c>
      <c r="E429" s="28" t="s">
        <v>1149</v>
      </c>
      <c r="F429" s="28" t="s">
        <v>1150</v>
      </c>
      <c r="G429" s="29">
        <v>206521.66</v>
      </c>
      <c r="H429" s="27">
        <v>44924</v>
      </c>
    </row>
    <row r="430" spans="1:8" ht="15">
      <c r="A430" s="72"/>
      <c r="B430" s="73"/>
      <c r="C430" s="74"/>
      <c r="D430" s="75"/>
      <c r="E430" s="76"/>
      <c r="F430" s="76"/>
      <c r="G430" s="77"/>
      <c r="H430" s="75"/>
    </row>
    <row r="432" spans="1:13" ht="15.75">
      <c r="A432" s="93" t="s">
        <v>1156</v>
      </c>
      <c r="B432" s="93"/>
      <c r="C432" s="93"/>
      <c r="D432" s="20"/>
      <c r="E432" s="94" t="s">
        <v>1157</v>
      </c>
      <c r="F432" s="94"/>
      <c r="G432" s="6"/>
      <c r="H432" s="35"/>
      <c r="L432" s="17"/>
      <c r="M432" s="5"/>
    </row>
    <row r="433" spans="5:13" ht="15">
      <c r="E433" s="95" t="s">
        <v>523</v>
      </c>
      <c r="F433" s="95"/>
      <c r="G433" s="16"/>
      <c r="H433" s="18" t="s">
        <v>524</v>
      </c>
      <c r="L433" s="18"/>
      <c r="M433" s="5"/>
    </row>
    <row r="434" spans="1:13" ht="15.75">
      <c r="A434" s="92" t="s">
        <v>525</v>
      </c>
      <c r="B434" s="92"/>
      <c r="C434" s="21"/>
      <c r="D434" s="21"/>
      <c r="E434" s="19"/>
      <c r="H434" s="22"/>
      <c r="L434" s="5"/>
      <c r="M434" s="5"/>
    </row>
    <row r="435" spans="1:13" ht="15.75">
      <c r="A435" s="98" t="s">
        <v>1158</v>
      </c>
      <c r="B435" s="98"/>
      <c r="C435" s="98"/>
      <c r="D435" s="21"/>
      <c r="E435" s="94" t="s">
        <v>1159</v>
      </c>
      <c r="F435" s="94"/>
      <c r="H435" s="35"/>
      <c r="L435" s="17"/>
      <c r="M435" s="5"/>
    </row>
    <row r="436" spans="1:13" ht="15.75">
      <c r="A436" s="99" t="s">
        <v>526</v>
      </c>
      <c r="B436" s="99"/>
      <c r="C436" s="99"/>
      <c r="D436" s="21"/>
      <c r="E436" s="95" t="s">
        <v>523</v>
      </c>
      <c r="F436" s="95"/>
      <c r="H436" s="18" t="s">
        <v>524</v>
      </c>
      <c r="L436" s="18"/>
      <c r="M436" s="5"/>
    </row>
    <row r="438" spans="1:2" ht="15">
      <c r="A438" s="102" t="s">
        <v>527</v>
      </c>
      <c r="B438" s="102"/>
    </row>
    <row r="439" spans="1:2" ht="15">
      <c r="A439" s="100" t="s">
        <v>1062</v>
      </c>
      <c r="B439" s="101"/>
    </row>
  </sheetData>
  <sheetProtection/>
  <mergeCells count="49">
    <mergeCell ref="A435:C435"/>
    <mergeCell ref="A436:C436"/>
    <mergeCell ref="E435:F435"/>
    <mergeCell ref="E436:F436"/>
    <mergeCell ref="A439:B439"/>
    <mergeCell ref="A438:B438"/>
    <mergeCell ref="A434:B434"/>
    <mergeCell ref="A432:C432"/>
    <mergeCell ref="E432:F432"/>
    <mergeCell ref="E433:F433"/>
    <mergeCell ref="C6:F6"/>
    <mergeCell ref="C7:F7"/>
    <mergeCell ref="A273:H273"/>
    <mergeCell ref="A315:H315"/>
    <mergeCell ref="A271:H271"/>
    <mergeCell ref="G10:G11"/>
    <mergeCell ref="D4:E4"/>
    <mergeCell ref="B2:H2"/>
    <mergeCell ref="A63:H63"/>
    <mergeCell ref="A85:H85"/>
    <mergeCell ref="B10:B11"/>
    <mergeCell ref="C10:C11"/>
    <mergeCell ref="A13:H13"/>
    <mergeCell ref="A9:C9"/>
    <mergeCell ref="D9:H9"/>
    <mergeCell ref="D10:F10"/>
    <mergeCell ref="H10:H11"/>
    <mergeCell ref="A10:A11"/>
    <mergeCell ref="A339:A341"/>
    <mergeCell ref="A276:H276"/>
    <mergeCell ref="A280:H280"/>
    <mergeCell ref="A311:H311"/>
    <mergeCell ref="A313:H313"/>
    <mergeCell ref="A330:A332"/>
    <mergeCell ref="A317:H317"/>
    <mergeCell ref="A333:A335"/>
    <mergeCell ref="A336:A338"/>
    <mergeCell ref="A324:A326"/>
    <mergeCell ref="A373:H373"/>
    <mergeCell ref="A398:H398"/>
    <mergeCell ref="A407:H407"/>
    <mergeCell ref="A417:H417"/>
    <mergeCell ref="A404:H404"/>
    <mergeCell ref="A223:H223"/>
    <mergeCell ref="A237:H237"/>
    <mergeCell ref="A244:H244"/>
    <mergeCell ref="A255:H255"/>
    <mergeCell ref="A266:H266"/>
    <mergeCell ref="A327:A329"/>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Саркисова Алиса Георгиевна</cp:lastModifiedBy>
  <cp:lastPrinted>2017-03-27T15:49:43Z</cp:lastPrinted>
  <dcterms:created xsi:type="dcterms:W3CDTF">2015-06-26T12:41:08Z</dcterms:created>
  <dcterms:modified xsi:type="dcterms:W3CDTF">2023-06-02T06:58:35Z</dcterms:modified>
  <cp:category/>
  <cp:version/>
  <cp:contentType/>
  <cp:contentStatus/>
</cp:coreProperties>
</file>