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6fs03\обмен\Возмещение вреда\Литвиненко ТФ\20% ФОПМ\2024\ФОМП на сайт\"/>
    </mc:Choice>
  </mc:AlternateContent>
  <bookViews>
    <workbookView xWindow="240" yWindow="120" windowWidth="21015" windowHeight="8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B34" i="1"/>
  <c r="C34" i="1"/>
  <c r="D34" i="1"/>
  <c r="E34" i="1"/>
  <c r="F34" i="1"/>
  <c r="B32" i="1"/>
  <c r="C32" i="1"/>
  <c r="D32" i="1"/>
  <c r="E32" i="1"/>
  <c r="F32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26" i="1"/>
  <c r="C26" i="1"/>
  <c r="D26" i="1"/>
  <c r="E26" i="1"/>
  <c r="F26" i="1"/>
  <c r="B22" i="1" l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1" i="1"/>
  <c r="C21" i="1"/>
  <c r="D21" i="1"/>
  <c r="E21" i="1"/>
  <c r="F21" i="1"/>
  <c r="F19" i="1"/>
  <c r="F18" i="1"/>
  <c r="F20" i="1"/>
  <c r="E20" i="1"/>
  <c r="D20" i="1"/>
  <c r="C20" i="1"/>
  <c r="B20" i="1"/>
  <c r="E19" i="1" l="1"/>
  <c r="D19" i="1"/>
  <c r="C19" i="1"/>
  <c r="B19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 l="1"/>
  <c r="F14" i="1"/>
  <c r="F13" i="1"/>
  <c r="F12" i="1"/>
  <c r="F11" i="1"/>
  <c r="F10" i="1"/>
  <c r="D6" i="1" l="1"/>
  <c r="E6" i="1"/>
  <c r="C6" i="1" l="1"/>
  <c r="B6" i="1"/>
</calcChain>
</file>

<file path=xl/sharedStrings.xml><?xml version="1.0" encoding="utf-8"?>
<sst xmlns="http://schemas.openxmlformats.org/spreadsheetml/2006/main" count="27" uniqueCount="22">
  <si>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</si>
  <si>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</si>
  <si>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</si>
  <si>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</si>
  <si>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</si>
  <si>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</si>
  <si>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</si>
  <si>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>2622000536</t>
  </si>
  <si>
    <t>АО "СТИЗ"</t>
  </si>
  <si>
    <t>10:33</t>
  </si>
  <si>
    <t>ГКУСО "КИРОВСКИЙ СРЦН "ЗАРЯ"</t>
  </si>
  <si>
    <t>15:01</t>
  </si>
  <si>
    <t>Принято решение о финансовом обеспечении</t>
  </si>
  <si>
    <t>АО "СТАВРОПОЛЬМЕБЕЛЬ"</t>
  </si>
  <si>
    <t>МУНИЦИПАЛЬНОЕ БЮДЖЕТНОЕ УЧРЕЖДЕНИЕ ДОПОЛНИТЕЛЬНОГО ОБРАЗОВАНИЯ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</si>
  <si>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</si>
  <si>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ОБЩЕСТВО С ОГРАНИЧЕННОЙ ОТВЕТСТВЕННОСТЬЮ ТЕПЛИЧНЫЙ КОМПЛЕКС "ЭКО - КУЛЬТУРА"</t>
  </si>
  <si>
    <t>ОБЩЕСТВО С ОГРАНИЧЕННОЙ ОТВЕТСТВЕННОСТЬЮ ТЕПЛИЧНЫЙ КОМПЛЕКС "МАРЬИНСКИЙ"</t>
  </si>
  <si>
    <t>ОБЩЕСТВО С ОГРАНИЧЕННОЙ ОТВЕТСТВЕННОСТЬЮ "ОВОЩИ СТАВРОПОЛЬЯ"</t>
  </si>
  <si>
    <t>ОБЩЕСТВО С ОГРАНИЧЕННОЙ ОТВЕТСТВЕННОСТЬЮ "АГРОФИРМА "ВОСТОЧНОЕ"</t>
  </si>
  <si>
    <t>ГБУ СО "ПРЕДГОРНЫЙ КОМПЛЕКСНЫЙ ЦЕНТР СОЦИАЛЬНОГО ОБСЛУЖИВАНИЯ НАСЕЛЕНИЯ"</t>
  </si>
  <si>
    <t>ООО "ВЕКТОР"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</si>
</sst>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6LitvinenkoTF\Documents\&#1060;&#1072;&#1081;&#1083;&#1099;\&#1044;&#1086;&#1082;&#1091;&#1084;&#1077;&#1085;&#1090;&#1099;\10%20&#1092;&#1080;&#1083;&#1080;&#1072;&#1083;\20%25%20&#1086;&#1090;%20&#1089;&#1090;&#1088;&#1072;&#1093;\2024\2024%20&#1046;&#1091;&#1088;&#1085;&#1072;&#1083;%20&#1088;&#1077;&#1075;&#1080;&#1089;&#1090;&#1088;&#1072;&#1094;&#1080;&#1080;%20&#1084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1;&#1080;&#1090;&#1074;&#1080;&#1085;&#1077;&#1085;&#1082;&#1086;%20&#1058;&#1060;/20%25%20&#1060;&#1054;&#1055;&#1052;/2024/2024%20&#1046;&#1091;&#1088;&#1085;&#1072;&#1083;%20&#1088;&#1077;&#1075;&#1080;&#1089;&#1090;&#1088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6">
          <cell r="C6">
            <v>45363</v>
          </cell>
          <cell r="D6" t="str">
            <v>10:47</v>
          </cell>
          <cell r="G6">
            <v>2611000389</v>
          </cell>
          <cell r="H6" t="str">
            <v>АО "ЗЕЛЕНОКУМСКРАЙГАЗ"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10">
          <cell r="J10" t="str">
            <v>Принято решение об отказе в финансовом обеспечении</v>
          </cell>
        </row>
        <row r="11">
          <cell r="J11" t="str">
            <v>Принято решение об отказе в финансовом обеспечении</v>
          </cell>
        </row>
        <row r="12">
          <cell r="J12" t="str">
            <v>Принято решение об отказе в финансовом обеспечении</v>
          </cell>
        </row>
        <row r="13">
          <cell r="J13" t="str">
            <v>Принято решение о финансовом обеспечении</v>
          </cell>
        </row>
        <row r="14">
          <cell r="J14" t="str">
            <v>Принято решение о финансовом обеспечении</v>
          </cell>
        </row>
        <row r="15">
          <cell r="J15" t="str">
            <v>Принято решение о финансовом обеспечении</v>
          </cell>
        </row>
        <row r="16">
          <cell r="C16">
            <v>45385</v>
          </cell>
          <cell r="D16">
            <v>0.48680555555555555</v>
          </cell>
          <cell r="G16" t="str">
            <v>2626000030</v>
          </cell>
          <cell r="H16" t="str">
            <v>КОЛХОЗ-ПЛЕМЗАВОД "МАНЫЧ"</v>
          </cell>
          <cell r="J16" t="str">
            <v>Принято решение о финансовом обеспечении</v>
          </cell>
        </row>
        <row r="17">
          <cell r="C17">
            <v>45385</v>
          </cell>
          <cell r="D17">
            <v>0.60347222222222219</v>
          </cell>
          <cell r="G17" t="str">
            <v>2603000145</v>
          </cell>
          <cell r="H17" t="str">
            <v>ГБСУСОН "ТАХТИНСКИЙ ПНИ"</v>
          </cell>
          <cell r="J17" t="str">
            <v>Принято решение о финансовом обеспечении</v>
          </cell>
        </row>
        <row r="18">
          <cell r="C18">
            <v>45391</v>
          </cell>
          <cell r="D18">
            <v>0.58888888888888891</v>
          </cell>
          <cell r="G18">
            <v>2611001168</v>
          </cell>
          <cell r="H18" t="str">
            <v>МОУ "СОШ №11 Г. ЗЕЛЕНОКУМСКА"</v>
          </cell>
          <cell r="J18" t="str">
            <v>Принято решение о финансовом обеспечении</v>
          </cell>
        </row>
        <row r="19">
          <cell r="C19">
            <v>45392</v>
          </cell>
          <cell r="D19">
            <v>0.52083333333333337</v>
          </cell>
          <cell r="G19" t="str">
            <v>2623013488</v>
          </cell>
          <cell r="H19" t="str">
            <v>Филиал ООО "Газпром ПХГ" "Ставропольское УАВР и КРС"</v>
          </cell>
          <cell r="J19" t="str">
            <v>Принято решение о финансовом обеспечении</v>
          </cell>
        </row>
        <row r="20">
          <cell r="C20">
            <v>45392</v>
          </cell>
          <cell r="D20">
            <v>0.6166666666666667</v>
          </cell>
          <cell r="G20" t="str">
            <v>2618005358</v>
          </cell>
          <cell r="H20" t="str">
            <v>ООО САНАТОРИЙ "КОЛОС"</v>
          </cell>
          <cell r="J20" t="str">
            <v>Принято решение о финансовом обеспечении</v>
          </cell>
        </row>
        <row r="21">
          <cell r="C21">
            <v>45394</v>
          </cell>
          <cell r="D21">
            <v>0.49861111111111112</v>
          </cell>
          <cell r="G21">
            <v>2604202077</v>
          </cell>
          <cell r="H21" t="str">
            <v>ГБСУСОН "КУРСКИЙ ДИ"</v>
          </cell>
          <cell r="J21" t="str">
            <v>Принято решение о финансовом обеспечении</v>
          </cell>
        </row>
        <row r="22">
          <cell r="C22">
            <v>45394</v>
          </cell>
          <cell r="D22" t="str">
            <v>16:48</v>
          </cell>
          <cell r="G22" t="str">
            <v>3307033715</v>
          </cell>
          <cell r="H22" t="str">
            <v>ООО ТК "МАРЬИНСКИЙ"</v>
          </cell>
          <cell r="J22" t="str">
            <v>Заявление зарегистрировано</v>
          </cell>
        </row>
        <row r="23">
          <cell r="C23">
            <v>45394</v>
          </cell>
          <cell r="D23" t="str">
            <v>16:53</v>
          </cell>
          <cell r="G23" t="str">
            <v>2604108637</v>
          </cell>
          <cell r="H23" t="str">
            <v>ООО ТК "ЭКО - КУЛЬТУРА"</v>
          </cell>
          <cell r="J23" t="str">
            <v>Заявление зарегистрировано</v>
          </cell>
        </row>
        <row r="24">
          <cell r="C24">
            <v>45394</v>
          </cell>
          <cell r="D24" t="str">
            <v>17:01</v>
          </cell>
          <cell r="G24" t="str">
            <v>2604108733</v>
          </cell>
          <cell r="H24" t="str">
            <v>ООО "ОВОЩИ СТАВРОПОЛЬЯ"</v>
          </cell>
          <cell r="J24" t="str">
            <v>Заявление зарегистрировано</v>
          </cell>
        </row>
        <row r="25">
          <cell r="C25">
            <v>45397</v>
          </cell>
          <cell r="D25" t="str">
            <v>15:09</v>
          </cell>
          <cell r="G25" t="str">
            <v>2624001509</v>
          </cell>
          <cell r="H25" t="str">
            <v>ФГАОУ ВО "СЕВЕРО-КАВКАЗСКИЙ ФЕДЕРАЛЬНЫЙ УНИВЕРСИТЕТ",СЕВЕРО-КАВКАЗСКИЙ ФЕДЕРАЛЬНЫЙ УНИВЕРСИТЕТ,СКФУ</v>
          </cell>
          <cell r="J25" t="str">
            <v>Принято решение о финансовом обеспечении</v>
          </cell>
        </row>
        <row r="26">
          <cell r="C26">
            <v>45397</v>
          </cell>
          <cell r="D26">
            <v>0.76666666666666661</v>
          </cell>
          <cell r="G26" t="str">
            <v>2608010181</v>
          </cell>
          <cell r="H26" t="str">
            <v>КОЛХОЗ "РОДИНА"</v>
          </cell>
          <cell r="J26" t="str">
            <v>Принято решение о финансовом обеспечении</v>
          </cell>
        </row>
        <row r="27">
          <cell r="C27">
            <v>45398</v>
          </cell>
          <cell r="D27">
            <v>0.61944444444444446</v>
          </cell>
          <cell r="G27" t="str">
            <v>2611000331</v>
          </cell>
          <cell r="H27" t="str">
            <v>АО "ВЭЛАН"</v>
          </cell>
          <cell r="J27" t="str">
            <v>Принято решение о финансовом обеспечении</v>
          </cell>
        </row>
        <row r="28">
          <cell r="C28">
            <v>45399</v>
          </cell>
          <cell r="D28" t="str">
            <v>13:19</v>
          </cell>
          <cell r="G28" t="str">
            <v>2620000117</v>
          </cell>
          <cell r="H28" t="str">
            <v>ООО "АССТЕК"</v>
          </cell>
          <cell r="J28" t="str">
            <v xml:space="preserve">Заявление принято на рассмотрение </v>
          </cell>
        </row>
        <row r="29">
          <cell r="C29">
            <v>45399</v>
          </cell>
          <cell r="D29" t="str">
            <v>13:49</v>
          </cell>
          <cell r="G29" t="str">
            <v>2605000200</v>
          </cell>
          <cell r="H29" t="str">
            <v>ГБУСО "КОЧУБЕЕВСКИЙ КЦСОН"</v>
          </cell>
          <cell r="J29" t="str">
            <v>Принято решение о финансовом обеспечении</v>
          </cell>
        </row>
        <row r="30">
          <cell r="C30">
            <v>45399</v>
          </cell>
          <cell r="D30" t="str">
            <v>16:05</v>
          </cell>
          <cell r="G30" t="str">
            <v>2610025002</v>
          </cell>
          <cell r="H30" t="str">
            <v>ГБУЗ СК "ПРЕДГОРНАЯ РБ"</v>
          </cell>
          <cell r="J30" t="str">
            <v xml:space="preserve">Заявление принято на рассмотрение </v>
          </cell>
        </row>
        <row r="31">
          <cell r="C31">
            <v>45399</v>
          </cell>
          <cell r="D31" t="str">
            <v>16:21</v>
          </cell>
          <cell r="G31" t="str">
            <v>2620001524</v>
          </cell>
          <cell r="H31" t="str">
            <v>МБОУ СОШ № 18 ГОРОДА НЕВИННОМЫССКА</v>
          </cell>
          <cell r="J31" t="str">
            <v>Принято решение о финансовом обеспечении</v>
          </cell>
        </row>
        <row r="32">
          <cell r="C32">
            <v>45400</v>
          </cell>
          <cell r="D32">
            <v>0.6875</v>
          </cell>
          <cell r="G32" t="str">
            <v>2610005082</v>
          </cell>
          <cell r="H32" t="str">
            <v>Филиал "Ставропольский" АО "Московское протезно-ортопедическое предприятие"</v>
          </cell>
          <cell r="J32" t="str">
            <v>Принято решение о финансовом обеспечении</v>
          </cell>
        </row>
        <row r="33">
          <cell r="C33">
            <v>45401</v>
          </cell>
          <cell r="D33">
            <v>0.51388888888888895</v>
          </cell>
          <cell r="G33" t="str">
            <v>2619001229</v>
          </cell>
          <cell r="H33" t="str">
            <v>МБДОУ ДЕТСКИЙ САД № 30 "СОЛНЫШКО" С. ПОБЕГАЙЛОВКА</v>
          </cell>
          <cell r="J33" t="str">
            <v xml:space="preserve">Заявление принято на рассмотрение </v>
          </cell>
        </row>
        <row r="34">
          <cell r="C34">
            <v>45401</v>
          </cell>
          <cell r="D34">
            <v>0.59513888888888888</v>
          </cell>
          <cell r="G34" t="str">
            <v>2605000793</v>
          </cell>
          <cell r="H34" t="str">
            <v>МОУ СОШ №10 ИМ. ГЕРОЯ РОССИИ ЧЕПРАКОВА В.Н.</v>
          </cell>
          <cell r="J34" t="str">
            <v>Заявление зарегистрировано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workbookViewId="0">
      <selection activeCell="F41" sqref="F41"/>
    </sheetView>
  </sheetViews>
  <sheetFormatPr defaultColWidth="9.140625" defaultRowHeight="12.75" x14ac:dyDescent="0.25"/>
  <cols>
    <col min="1" max="1" width="4.85546875" style="1" customWidth="1"/>
    <col min="2" max="2" width="12.7109375" style="1" customWidth="1"/>
    <col min="3" max="3" width="43.7109375" style="1" customWidth="1"/>
    <col min="4" max="4" width="9.7109375" style="1" customWidth="1"/>
    <col min="5" max="5" width="9.28515625" style="1" customWidth="1"/>
    <col min="6" max="6" width="45.7109375" style="1" customWidth="1"/>
    <col min="7" max="16384" width="9.140625" style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1.75" customHeight="1" x14ac:dyDescent="0.25">
      <c r="A4" s="6">
        <v>1</v>
      </c>
      <c r="B4" s="6" t="s">
        <v>7</v>
      </c>
      <c r="C4" s="21" t="s">
        <v>8</v>
      </c>
      <c r="D4" s="8">
        <v>45356</v>
      </c>
      <c r="E4" s="8" t="s">
        <v>9</v>
      </c>
      <c r="F4" s="16" t="s">
        <v>12</v>
      </c>
    </row>
    <row r="5" spans="1:6" s="15" customFormat="1" ht="16.5" customHeight="1" x14ac:dyDescent="0.25">
      <c r="A5" s="6">
        <v>2</v>
      </c>
      <c r="B5" s="6">
        <v>2604008019</v>
      </c>
      <c r="C5" s="21" t="s">
        <v>10</v>
      </c>
      <c r="D5" s="8">
        <v>45356</v>
      </c>
      <c r="E5" s="14" t="s">
        <v>11</v>
      </c>
      <c r="F5" s="16" t="s">
        <v>12</v>
      </c>
    </row>
    <row r="6" spans="1:6" s="15" customFormat="1" ht="18" customHeight="1" x14ac:dyDescent="0.25">
      <c r="A6" s="6">
        <v>3</v>
      </c>
      <c r="B6" s="6">
        <f>'[1]Журнал регистрации'!G6</f>
        <v>2611000389</v>
      </c>
      <c r="C6" s="21" t="str">
        <f>'[1]Журнал регистрации'!H6</f>
        <v>АО "ЗЕЛЕНОКУМСКРАЙГАЗ"</v>
      </c>
      <c r="D6" s="8">
        <f>'[1]Журнал регистрации'!C6</f>
        <v>45363</v>
      </c>
      <c r="E6" s="8" t="str">
        <f>'[1]Журнал регистрации'!D6</f>
        <v>10:47</v>
      </c>
      <c r="F6" s="16" t="s">
        <v>12</v>
      </c>
    </row>
    <row r="7" spans="1:6" s="15" customFormat="1" ht="19.5" customHeight="1" x14ac:dyDescent="0.25">
      <c r="A7" s="6">
        <v>4</v>
      </c>
      <c r="B7" s="17">
        <v>2624001771</v>
      </c>
      <c r="C7" s="22" t="s">
        <v>13</v>
      </c>
      <c r="D7" s="8">
        <v>45369</v>
      </c>
      <c r="E7" s="14">
        <v>0.4513888888888889</v>
      </c>
      <c r="F7" s="16" t="s">
        <v>12</v>
      </c>
    </row>
    <row r="8" spans="1:6" s="15" customFormat="1" ht="51" x14ac:dyDescent="0.25">
      <c r="A8" s="6">
        <v>5</v>
      </c>
      <c r="B8" s="17">
        <v>2620001511</v>
      </c>
      <c r="C8" s="21" t="s">
        <v>14</v>
      </c>
      <c r="D8" s="8">
        <v>45372</v>
      </c>
      <c r="E8" s="14">
        <v>0.64097222222222217</v>
      </c>
      <c r="F8" s="16" t="s">
        <v>12</v>
      </c>
    </row>
    <row r="9" spans="1:6" s="15" customFormat="1" ht="51" x14ac:dyDescent="0.25">
      <c r="A9" s="6">
        <v>6</v>
      </c>
      <c r="B9" s="17">
        <v>2620001515</v>
      </c>
      <c r="C9" s="21" t="s">
        <v>15</v>
      </c>
      <c r="D9" s="8">
        <v>45372</v>
      </c>
      <c r="E9" s="14">
        <v>0.59652777777777777</v>
      </c>
      <c r="F9" s="16" t="s">
        <v>12</v>
      </c>
    </row>
    <row r="10" spans="1:6" s="15" customFormat="1" ht="38.25" x14ac:dyDescent="0.2">
      <c r="A10" s="6">
        <v>7</v>
      </c>
      <c r="B10" s="17">
        <v>2604108637</v>
      </c>
      <c r="C10" s="23" t="s">
        <v>16</v>
      </c>
      <c r="D10" s="8">
        <v>45377</v>
      </c>
      <c r="E10" s="14">
        <v>0.60555555555555551</v>
      </c>
      <c r="F10" s="7" t="str">
        <f>'[2]Журнал регистрации'!J10</f>
        <v>Принято решение об отказе в финансовом обеспечении</v>
      </c>
    </row>
    <row r="11" spans="1:6" s="15" customFormat="1" ht="38.25" x14ac:dyDescent="0.2">
      <c r="A11" s="6">
        <v>8</v>
      </c>
      <c r="B11" s="17">
        <v>3307033715</v>
      </c>
      <c r="C11" s="23" t="s">
        <v>17</v>
      </c>
      <c r="D11" s="8">
        <v>45377</v>
      </c>
      <c r="E11" s="14">
        <v>0.68888888888888899</v>
      </c>
      <c r="F11" s="7" t="str">
        <f>'[2]Журнал регистрации'!J11</f>
        <v>Принято решение об отказе в финансовом обеспечении</v>
      </c>
    </row>
    <row r="12" spans="1:6" s="15" customFormat="1" ht="30.75" customHeight="1" x14ac:dyDescent="0.2">
      <c r="A12" s="6">
        <v>9</v>
      </c>
      <c r="B12" s="17">
        <v>2604108733</v>
      </c>
      <c r="C12" s="23" t="s">
        <v>18</v>
      </c>
      <c r="D12" s="8">
        <v>45377</v>
      </c>
      <c r="E12" s="14">
        <v>0.69930555555555562</v>
      </c>
      <c r="F12" s="7" t="str">
        <f>'[2]Журнал регистрации'!J12</f>
        <v>Принято решение об отказе в финансовом обеспечении</v>
      </c>
    </row>
    <row r="13" spans="1:6" s="15" customFormat="1" ht="43.5" customHeight="1" x14ac:dyDescent="0.2">
      <c r="A13" s="6">
        <v>10</v>
      </c>
      <c r="B13" s="17">
        <v>2604000652</v>
      </c>
      <c r="C13" s="23" t="s">
        <v>19</v>
      </c>
      <c r="D13" s="8">
        <v>45378</v>
      </c>
      <c r="E13" s="14">
        <v>0.6333333333333333</v>
      </c>
      <c r="F13" s="7" t="str">
        <f>'[2]Журнал регистрации'!J13</f>
        <v>Принято решение о финансовом обеспечении</v>
      </c>
    </row>
    <row r="14" spans="1:6" s="15" customFormat="1" ht="33" customHeight="1" x14ac:dyDescent="0.25">
      <c r="A14" s="6">
        <v>11</v>
      </c>
      <c r="B14" s="20">
        <v>2610025001</v>
      </c>
      <c r="C14" s="24" t="s">
        <v>20</v>
      </c>
      <c r="D14" s="18">
        <v>45379</v>
      </c>
      <c r="E14" s="19">
        <v>0.57013888888888886</v>
      </c>
      <c r="F14" s="7" t="str">
        <f>'[2]Журнал регистрации'!J14</f>
        <v>Принято решение о финансовом обеспечении</v>
      </c>
    </row>
    <row r="15" spans="1:6" s="15" customFormat="1" ht="27.75" customHeight="1" x14ac:dyDescent="0.25">
      <c r="A15" s="6">
        <v>12</v>
      </c>
      <c r="B15" s="17">
        <v>2619202227</v>
      </c>
      <c r="C15" s="24" t="s">
        <v>21</v>
      </c>
      <c r="D15" s="18">
        <v>45379</v>
      </c>
      <c r="E15" s="19">
        <v>0.70833333333333337</v>
      </c>
      <c r="F15" s="7" t="str">
        <f>'[2]Журнал регистрации'!J15</f>
        <v>Принято решение о финансовом обеспечении</v>
      </c>
    </row>
    <row r="16" spans="1:6" s="15" customFormat="1" ht="20.25" customHeight="1" x14ac:dyDescent="0.25">
      <c r="A16" s="6">
        <v>13</v>
      </c>
      <c r="B16" s="6" t="str">
        <f>'[2]Журнал регистрации'!G16</f>
        <v>2626000030</v>
      </c>
      <c r="C16" s="21" t="str">
        <f>'[2]Журнал регистрации'!H16</f>
        <v>КОЛХОЗ-ПЛЕМЗАВОД "МАНЫЧ"</v>
      </c>
      <c r="D16" s="8">
        <f>'[2]Журнал регистрации'!C16</f>
        <v>45385</v>
      </c>
      <c r="E16" s="14">
        <f>'[2]Журнал регистрации'!D16</f>
        <v>0.48680555555555555</v>
      </c>
      <c r="F16" s="7" t="str">
        <f>'[2]Журнал регистрации'!J16</f>
        <v>Принято решение о финансовом обеспечении</v>
      </c>
    </row>
    <row r="17" spans="1:6" s="15" customFormat="1" ht="21.75" customHeight="1" x14ac:dyDescent="0.25">
      <c r="A17" s="6">
        <v>14</v>
      </c>
      <c r="B17" s="6" t="str">
        <f>'[2]Журнал регистрации'!G17</f>
        <v>2603000145</v>
      </c>
      <c r="C17" s="21" t="str">
        <f>'[2]Журнал регистрации'!H17</f>
        <v>ГБСУСОН "ТАХТИНСКИЙ ПНИ"</v>
      </c>
      <c r="D17" s="8">
        <f>'[2]Журнал регистрации'!C17</f>
        <v>45385</v>
      </c>
      <c r="E17" s="14">
        <f>'[2]Журнал регистрации'!D17</f>
        <v>0.60347222222222219</v>
      </c>
      <c r="F17" s="7" t="str">
        <f>'[2]Журнал регистрации'!J17</f>
        <v>Принято решение о финансовом обеспечении</v>
      </c>
    </row>
    <row r="18" spans="1:6" s="15" customFormat="1" ht="18" customHeight="1" x14ac:dyDescent="0.25">
      <c r="A18" s="6">
        <v>15</v>
      </c>
      <c r="B18" s="6">
        <f>'[2]Журнал регистрации'!G18</f>
        <v>2611001168</v>
      </c>
      <c r="C18" s="21" t="str">
        <f>'[2]Журнал регистрации'!H18</f>
        <v>МОУ "СОШ №11 Г. ЗЕЛЕНОКУМСКА"</v>
      </c>
      <c r="D18" s="8">
        <f>'[2]Журнал регистрации'!C18</f>
        <v>45391</v>
      </c>
      <c r="E18" s="14">
        <f>'[2]Журнал регистрации'!D18</f>
        <v>0.58888888888888891</v>
      </c>
      <c r="F18" s="7" t="str">
        <f>'[2]Журнал регистрации'!J18</f>
        <v>Принято решение о финансовом обеспечении</v>
      </c>
    </row>
    <row r="19" spans="1:6" s="15" customFormat="1" ht="25.5" x14ac:dyDescent="0.25">
      <c r="A19" s="6">
        <v>16</v>
      </c>
      <c r="B19" s="6" t="str">
        <f>'[2]Журнал регистрации'!G19</f>
        <v>2623013488</v>
      </c>
      <c r="C19" s="21" t="str">
        <f>'[2]Журнал регистрации'!H19</f>
        <v>Филиал ООО "Газпром ПХГ" "Ставропольское УАВР и КРС"</v>
      </c>
      <c r="D19" s="8">
        <f>'[2]Журнал регистрации'!C19</f>
        <v>45392</v>
      </c>
      <c r="E19" s="14">
        <f>'[2]Журнал регистрации'!D19</f>
        <v>0.52083333333333337</v>
      </c>
      <c r="F19" s="7" t="str">
        <f>'[2]Журнал регистрации'!J19</f>
        <v>Принято решение о финансовом обеспечении</v>
      </c>
    </row>
    <row r="20" spans="1:6" s="15" customFormat="1" ht="17.25" customHeight="1" x14ac:dyDescent="0.25">
      <c r="A20" s="6">
        <v>17</v>
      </c>
      <c r="B20" s="6" t="str">
        <f>'[2]Журнал регистрации'!G20</f>
        <v>2618005358</v>
      </c>
      <c r="C20" s="21" t="str">
        <f>'[2]Журнал регистрации'!H20</f>
        <v>ООО САНАТОРИЙ "КОЛОС"</v>
      </c>
      <c r="D20" s="8">
        <f>'[2]Журнал регистрации'!C20</f>
        <v>45392</v>
      </c>
      <c r="E20" s="14">
        <f>'[2]Журнал регистрации'!D20</f>
        <v>0.6166666666666667</v>
      </c>
      <c r="F20" s="7" t="str">
        <f>'[2]Журнал регистрации'!J20</f>
        <v>Принято решение о финансовом обеспечении</v>
      </c>
    </row>
    <row r="21" spans="1:6" s="15" customFormat="1" ht="17.25" customHeight="1" x14ac:dyDescent="0.25">
      <c r="A21" s="6">
        <v>18</v>
      </c>
      <c r="B21" s="6">
        <f>'[2]Журнал регистрации'!G21</f>
        <v>2604202077</v>
      </c>
      <c r="C21" s="21" t="str">
        <f>'[2]Журнал регистрации'!H21</f>
        <v>ГБСУСОН "КУРСКИЙ ДИ"</v>
      </c>
      <c r="D21" s="8">
        <f>'[2]Журнал регистрации'!C21</f>
        <v>45394</v>
      </c>
      <c r="E21" s="14">
        <f>'[2]Журнал регистрации'!D21</f>
        <v>0.49861111111111112</v>
      </c>
      <c r="F21" s="7" t="str">
        <f>'[2]Журнал регистрации'!J21</f>
        <v>Принято решение о финансовом обеспечении</v>
      </c>
    </row>
    <row r="22" spans="1:6" s="15" customFormat="1" ht="15" customHeight="1" x14ac:dyDescent="0.25">
      <c r="A22" s="6">
        <v>19</v>
      </c>
      <c r="B22" s="6" t="str">
        <f>'[2]Журнал регистрации'!G22</f>
        <v>3307033715</v>
      </c>
      <c r="C22" s="21" t="str">
        <f>'[2]Журнал регистрации'!H22</f>
        <v>ООО ТК "МАРЬИНСКИЙ"</v>
      </c>
      <c r="D22" s="8">
        <f>'[2]Журнал регистрации'!C22</f>
        <v>45394</v>
      </c>
      <c r="E22" s="14" t="str">
        <f>'[2]Журнал регистрации'!D22</f>
        <v>16:48</v>
      </c>
      <c r="F22" s="7" t="str">
        <f>'[2]Журнал регистрации'!J22</f>
        <v>Заявление зарегистрировано</v>
      </c>
    </row>
    <row r="23" spans="1:6" s="15" customFormat="1" ht="16.5" customHeight="1" x14ac:dyDescent="0.25">
      <c r="A23" s="6">
        <v>20</v>
      </c>
      <c r="B23" s="6" t="str">
        <f>'[2]Журнал регистрации'!G23</f>
        <v>2604108637</v>
      </c>
      <c r="C23" s="21" t="str">
        <f>'[2]Журнал регистрации'!H23</f>
        <v>ООО ТК "ЭКО - КУЛЬТУРА"</v>
      </c>
      <c r="D23" s="8">
        <f>'[2]Журнал регистрации'!C23</f>
        <v>45394</v>
      </c>
      <c r="E23" s="14" t="str">
        <f>'[2]Журнал регистрации'!D23</f>
        <v>16:53</v>
      </c>
      <c r="F23" s="7" t="str">
        <f>'[2]Журнал регистрации'!J23</f>
        <v>Заявление зарегистрировано</v>
      </c>
    </row>
    <row r="24" spans="1:6" s="15" customFormat="1" ht="18.75" customHeight="1" x14ac:dyDescent="0.25">
      <c r="A24" s="6">
        <v>21</v>
      </c>
      <c r="B24" s="6" t="str">
        <f>'[2]Журнал регистрации'!G24</f>
        <v>2604108733</v>
      </c>
      <c r="C24" s="21" t="str">
        <f>'[2]Журнал регистрации'!H24</f>
        <v>ООО "ОВОЩИ СТАВРОПОЛЬЯ"</v>
      </c>
      <c r="D24" s="8">
        <f>'[2]Журнал регистрации'!C24</f>
        <v>45394</v>
      </c>
      <c r="E24" s="14" t="str">
        <f>'[2]Журнал регистрации'!D24</f>
        <v>17:01</v>
      </c>
      <c r="F24" s="7" t="str">
        <f>'[2]Журнал регистрации'!J24</f>
        <v>Заявление зарегистрировано</v>
      </c>
    </row>
    <row r="25" spans="1:6" s="15" customFormat="1" ht="51" x14ac:dyDescent="0.25">
      <c r="A25" s="6">
        <v>22</v>
      </c>
      <c r="B25" s="6" t="str">
        <f>'[2]Журнал регистрации'!G25</f>
        <v>2624001509</v>
      </c>
      <c r="C25" s="21" t="str">
        <f>'[2]Журнал регистрации'!H25</f>
        <v>ФГАОУ ВО "СЕВЕРО-КАВКАЗСКИЙ ФЕДЕРАЛЬНЫЙ УНИВЕРСИТЕТ",СЕВЕРО-КАВКАЗСКИЙ ФЕДЕРАЛЬНЫЙ УНИВЕРСИТЕТ,СКФУ</v>
      </c>
      <c r="D25" s="8">
        <f>'[2]Журнал регистрации'!C25</f>
        <v>45397</v>
      </c>
      <c r="E25" s="14" t="str">
        <f>'[2]Журнал регистрации'!D25</f>
        <v>15:09</v>
      </c>
      <c r="F25" s="7" t="str">
        <f>'[2]Журнал регистрации'!J25</f>
        <v>Принято решение о финансовом обеспечении</v>
      </c>
    </row>
    <row r="26" spans="1:6" s="15" customFormat="1" ht="51" x14ac:dyDescent="0.25">
      <c r="A26" s="6">
        <v>23</v>
      </c>
      <c r="B26" s="6" t="str">
        <f>'[2]Журнал регистрации'!G26</f>
        <v>2608010181</v>
      </c>
      <c r="C26" s="21" t="str">
        <f>'[2]Журнал регистрации'!H26</f>
        <v>КОЛХОЗ "РОДИНА"</v>
      </c>
      <c r="D26" s="8">
        <f>'[2]Журнал регистрации'!C26</f>
        <v>45397</v>
      </c>
      <c r="E26" s="14">
        <f>'[2]Журнал регистрации'!D26</f>
        <v>0.76666666666666661</v>
      </c>
      <c r="F26" s="7" t="str">
        <f>'[2]Журнал регистрации'!J26</f>
        <v>Принято решение о финансовом обеспечении</v>
      </c>
    </row>
    <row r="27" spans="1:6" s="15" customFormat="1" ht="18" customHeight="1" x14ac:dyDescent="0.25">
      <c r="A27" s="6">
        <v>24</v>
      </c>
      <c r="B27" s="6" t="str">
        <f>'[2]Журнал регистрации'!G27</f>
        <v>2611000331</v>
      </c>
      <c r="C27" s="21" t="str">
        <f>'[2]Журнал регистрации'!H27</f>
        <v>АО "ВЭЛАН"</v>
      </c>
      <c r="D27" s="8">
        <f>'[2]Журнал регистрации'!C27</f>
        <v>45398</v>
      </c>
      <c r="E27" s="14">
        <f>'[2]Журнал регистрации'!D27</f>
        <v>0.61944444444444446</v>
      </c>
      <c r="F27" s="7" t="str">
        <f>'[2]Журнал регистрации'!J27</f>
        <v>Принято решение о финансовом обеспечении</v>
      </c>
    </row>
    <row r="28" spans="1:6" s="15" customFormat="1" ht="21" customHeight="1" x14ac:dyDescent="0.25">
      <c r="A28" s="6">
        <v>25</v>
      </c>
      <c r="B28" s="6" t="str">
        <f>'[2]Журнал регистрации'!G28</f>
        <v>2620000117</v>
      </c>
      <c r="C28" s="21" t="str">
        <f>'[2]Журнал регистрации'!H28</f>
        <v>ООО "АССТЕК"</v>
      </c>
      <c r="D28" s="8">
        <f>'[2]Журнал регистрации'!C28</f>
        <v>45399</v>
      </c>
      <c r="E28" s="14" t="str">
        <f>'[2]Журнал регистрации'!D28</f>
        <v>13:19</v>
      </c>
      <c r="F28" s="7" t="str">
        <f>'[2]Журнал регистрации'!J28</f>
        <v xml:space="preserve">Заявление принято на рассмотрение </v>
      </c>
    </row>
    <row r="29" spans="1:6" s="15" customFormat="1" ht="19.5" customHeight="1" x14ac:dyDescent="0.25">
      <c r="A29" s="6">
        <v>26</v>
      </c>
      <c r="B29" s="6" t="str">
        <f>'[2]Журнал регистрации'!G29</f>
        <v>2605000200</v>
      </c>
      <c r="C29" s="21" t="str">
        <f>'[2]Журнал регистрации'!H29</f>
        <v>ГБУСО "КОЧУБЕЕВСКИЙ КЦСОН"</v>
      </c>
      <c r="D29" s="8">
        <f>'[2]Журнал регистрации'!C29</f>
        <v>45399</v>
      </c>
      <c r="E29" s="14" t="str">
        <f>'[2]Журнал регистрации'!D29</f>
        <v>13:49</v>
      </c>
      <c r="F29" s="7" t="str">
        <f>'[2]Журнал регистрации'!J29</f>
        <v>Принято решение о финансовом обеспечении</v>
      </c>
    </row>
    <row r="30" spans="1:6" s="15" customFormat="1" ht="18.75" customHeight="1" x14ac:dyDescent="0.25">
      <c r="A30" s="6">
        <v>27</v>
      </c>
      <c r="B30" s="6" t="str">
        <f>'[2]Журнал регистрации'!G30</f>
        <v>2610025002</v>
      </c>
      <c r="C30" s="21" t="str">
        <f>'[2]Журнал регистрации'!H30</f>
        <v>ГБУЗ СК "ПРЕДГОРНАЯ РБ"</v>
      </c>
      <c r="D30" s="8">
        <f>'[2]Журнал регистрации'!C30</f>
        <v>45399</v>
      </c>
      <c r="E30" s="14" t="str">
        <f>'[2]Журнал регистрации'!D30</f>
        <v>16:05</v>
      </c>
      <c r="F30" s="7" t="str">
        <f>'[2]Журнал регистрации'!J30</f>
        <v xml:space="preserve">Заявление принято на рассмотрение </v>
      </c>
    </row>
    <row r="31" spans="1:6" s="15" customFormat="1" ht="22.5" customHeight="1" x14ac:dyDescent="0.25">
      <c r="A31" s="6">
        <v>28</v>
      </c>
      <c r="B31" s="6" t="str">
        <f>'[2]Журнал регистрации'!G31</f>
        <v>2620001524</v>
      </c>
      <c r="C31" s="21" t="str">
        <f>'[2]Журнал регистрации'!H31</f>
        <v>МБОУ СОШ № 18 ГОРОДА НЕВИННОМЫССКА</v>
      </c>
      <c r="D31" s="8">
        <f>'[2]Журнал регистрации'!C31</f>
        <v>45399</v>
      </c>
      <c r="E31" s="14" t="str">
        <f>'[2]Журнал регистрации'!D31</f>
        <v>16:21</v>
      </c>
      <c r="F31" s="7" t="str">
        <f>'[2]Журнал регистрации'!J31</f>
        <v>Принято решение о финансовом обеспечении</v>
      </c>
    </row>
    <row r="32" spans="1:6" s="15" customFormat="1" ht="30.75" customHeight="1" x14ac:dyDescent="0.25">
      <c r="A32" s="6">
        <v>29</v>
      </c>
      <c r="B32" s="6" t="str">
        <f>'[2]Журнал регистрации'!G32</f>
        <v>2610005082</v>
      </c>
      <c r="C32" s="21" t="str">
        <f>'[2]Журнал регистрации'!H32</f>
        <v>Филиал "Ставропольский" АО "Московское протезно-ортопедическое предприятие"</v>
      </c>
      <c r="D32" s="8">
        <f>'[2]Журнал регистрации'!C32</f>
        <v>45400</v>
      </c>
      <c r="E32" s="14">
        <f>'[2]Журнал регистрации'!D32</f>
        <v>0.6875</v>
      </c>
      <c r="F32" s="7" t="str">
        <f>'[2]Журнал регистрации'!J32</f>
        <v>Принято решение о финансовом обеспечении</v>
      </c>
    </row>
    <row r="33" spans="1:6" s="15" customFormat="1" ht="25.5" x14ac:dyDescent="0.25">
      <c r="A33" s="6">
        <v>30</v>
      </c>
      <c r="B33" s="6" t="str">
        <f>'[2]Журнал регистрации'!G33</f>
        <v>2619001229</v>
      </c>
      <c r="C33" s="21" t="str">
        <f>'[2]Журнал регистрации'!H33</f>
        <v>МБДОУ ДЕТСКИЙ САД № 30 "СОЛНЫШКО" С. ПОБЕГАЙЛОВКА</v>
      </c>
      <c r="D33" s="8">
        <f>'[2]Журнал регистрации'!C33</f>
        <v>45401</v>
      </c>
      <c r="E33" s="14">
        <f>'[2]Журнал регистрации'!D33</f>
        <v>0.51388888888888895</v>
      </c>
      <c r="F33" s="7" t="str">
        <f>'[2]Журнал регистрации'!J33</f>
        <v xml:space="preserve">Заявление принято на рассмотрение </v>
      </c>
    </row>
    <row r="34" spans="1:6" s="15" customFormat="1" ht="26.25" customHeight="1" x14ac:dyDescent="0.25">
      <c r="A34" s="6">
        <v>31</v>
      </c>
      <c r="B34" s="6" t="str">
        <f>'[2]Журнал регистрации'!G34</f>
        <v>2605000793</v>
      </c>
      <c r="C34" s="21" t="str">
        <f>'[2]Журнал регистрации'!H34</f>
        <v>МОУ СОШ №10 ИМ. ГЕРОЯ РОССИИ ЧЕПРАКОВА В.Н.</v>
      </c>
      <c r="D34" s="8">
        <f>'[2]Журнал регистрации'!C34</f>
        <v>45401</v>
      </c>
      <c r="E34" s="14">
        <f>'[2]Журнал регистрации'!D34</f>
        <v>0.59513888888888888</v>
      </c>
      <c r="F34" s="7" t="str">
        <f>'[2]Журнал регистрации'!J34</f>
        <v>Заявление зарегистрировано</v>
      </c>
    </row>
    <row r="35" spans="1:6" s="15" customFormat="1" x14ac:dyDescent="0.25">
      <c r="A35" s="6"/>
      <c r="B35" s="6"/>
      <c r="C35" s="7"/>
      <c r="D35" s="8"/>
      <c r="E35" s="14"/>
      <c r="F35" s="7"/>
    </row>
    <row r="36" spans="1:6" s="15" customFormat="1" x14ac:dyDescent="0.25">
      <c r="A36" s="6"/>
      <c r="B36" s="6"/>
      <c r="C36" s="7"/>
      <c r="D36" s="8"/>
      <c r="E36" s="14"/>
      <c r="F36" s="7"/>
    </row>
    <row r="37" spans="1:6" s="15" customFormat="1" x14ac:dyDescent="0.25">
      <c r="A37" s="6"/>
      <c r="B37" s="6"/>
      <c r="C37" s="7"/>
      <c r="D37" s="8"/>
      <c r="E37" s="14"/>
      <c r="F37" s="7"/>
    </row>
    <row r="38" spans="1:6" s="15" customFormat="1" x14ac:dyDescent="0.25">
      <c r="A38" s="6"/>
      <c r="B38" s="6"/>
      <c r="C38" s="7"/>
      <c r="D38" s="8"/>
      <c r="E38" s="14"/>
      <c r="F38" s="7"/>
    </row>
    <row r="39" spans="1:6" s="15" customFormat="1" x14ac:dyDescent="0.25">
      <c r="A39" s="6"/>
      <c r="B39" s="6"/>
      <c r="C39" s="7"/>
      <c r="D39" s="8"/>
      <c r="E39" s="14"/>
      <c r="F39" s="7"/>
    </row>
    <row r="40" spans="1:6" s="15" customFormat="1" x14ac:dyDescent="0.25">
      <c r="A40" s="6"/>
      <c r="B40" s="6"/>
      <c r="C40" s="7"/>
      <c r="D40" s="8"/>
      <c r="E40" s="14"/>
      <c r="F40" s="7"/>
    </row>
    <row r="41" spans="1:6" s="15" customFormat="1" x14ac:dyDescent="0.25">
      <c r="A41" s="6"/>
      <c r="B41" s="6"/>
      <c r="C41" s="7"/>
      <c r="D41" s="8"/>
      <c r="E41" s="14"/>
      <c r="F41" s="7"/>
    </row>
    <row r="42" spans="1:6" s="15" customFormat="1" x14ac:dyDescent="0.25">
      <c r="A42" s="6"/>
      <c r="B42" s="6"/>
      <c r="C42" s="7"/>
      <c r="D42" s="8"/>
      <c r="E42" s="14"/>
      <c r="F42" s="7"/>
    </row>
    <row r="43" spans="1:6" s="15" customFormat="1" x14ac:dyDescent="0.25">
      <c r="A43" s="6"/>
      <c r="B43" s="6"/>
      <c r="C43" s="7"/>
      <c r="D43" s="8"/>
      <c r="E43" s="14"/>
      <c r="F43" s="7"/>
    </row>
    <row r="44" spans="1:6" s="15" customFormat="1" x14ac:dyDescent="0.25">
      <c r="A44" s="6"/>
      <c r="B44" s="6"/>
      <c r="C44" s="7"/>
      <c r="D44" s="8"/>
      <c r="E44" s="14"/>
      <c r="F44" s="7"/>
    </row>
    <row r="45" spans="1:6" s="15" customFormat="1" x14ac:dyDescent="0.25">
      <c r="A45" s="6"/>
      <c r="B45" s="6"/>
      <c r="C45" s="7"/>
      <c r="D45" s="8"/>
      <c r="E45" s="14"/>
      <c r="F45" s="7"/>
    </row>
    <row r="46" spans="1:6" s="15" customFormat="1" x14ac:dyDescent="0.25">
      <c r="A46" s="6"/>
      <c r="B46" s="6"/>
      <c r="C46" s="7"/>
      <c r="D46" s="8"/>
      <c r="E46" s="14"/>
      <c r="F46" s="7"/>
    </row>
    <row r="47" spans="1:6" s="15" customFormat="1" x14ac:dyDescent="0.25">
      <c r="A47" s="6"/>
      <c r="B47" s="6"/>
      <c r="C47" s="7"/>
      <c r="D47" s="8"/>
      <c r="E47" s="14"/>
      <c r="F47" s="7"/>
    </row>
    <row r="48" spans="1:6" s="15" customFormat="1" x14ac:dyDescent="0.25">
      <c r="A48" s="6"/>
      <c r="B48" s="6"/>
      <c r="C48" s="7"/>
      <c r="D48" s="8"/>
      <c r="E48" s="14"/>
      <c r="F48" s="7"/>
    </row>
    <row r="49" spans="1:6" s="15" customFormat="1" x14ac:dyDescent="0.25">
      <c r="A49" s="6"/>
      <c r="B49" s="6"/>
      <c r="C49" s="7"/>
      <c r="D49" s="8"/>
      <c r="E49" s="14"/>
      <c r="F49" s="7"/>
    </row>
    <row r="50" spans="1:6" s="15" customFormat="1" x14ac:dyDescent="0.25">
      <c r="A50" s="6"/>
      <c r="B50" s="6"/>
      <c r="C50" s="7"/>
      <c r="D50" s="8"/>
      <c r="E50" s="14"/>
      <c r="F50" s="7"/>
    </row>
    <row r="51" spans="1:6" s="15" customFormat="1" x14ac:dyDescent="0.25">
      <c r="A51" s="6"/>
      <c r="B51" s="6"/>
      <c r="C51" s="7"/>
      <c r="D51" s="8"/>
      <c r="E51" s="14"/>
      <c r="F51" s="7"/>
    </row>
    <row r="52" spans="1:6" s="15" customFormat="1" x14ac:dyDescent="0.25">
      <c r="A52" s="6"/>
      <c r="B52" s="6"/>
      <c r="C52" s="7"/>
      <c r="D52" s="8"/>
      <c r="E52" s="14"/>
      <c r="F52" s="7"/>
    </row>
    <row r="53" spans="1:6" s="15" customFormat="1" x14ac:dyDescent="0.25">
      <c r="A53" s="6"/>
      <c r="B53" s="6"/>
      <c r="C53" s="7"/>
      <c r="D53" s="8"/>
      <c r="E53" s="14"/>
      <c r="F53" s="7"/>
    </row>
    <row r="54" spans="1:6" s="15" customFormat="1" x14ac:dyDescent="0.25">
      <c r="A54" s="6"/>
      <c r="B54" s="6"/>
      <c r="C54" s="7"/>
      <c r="D54" s="8"/>
      <c r="E54" s="14"/>
      <c r="F54" s="7"/>
    </row>
    <row r="55" spans="1:6" s="15" customFormat="1" x14ac:dyDescent="0.25">
      <c r="A55" s="6"/>
      <c r="B55" s="6"/>
      <c r="C55" s="7"/>
      <c r="D55" s="8"/>
      <c r="E55" s="14"/>
      <c r="F55" s="7"/>
    </row>
    <row r="56" spans="1:6" x14ac:dyDescent="0.25">
      <c r="A56" s="6"/>
      <c r="B56" s="6"/>
      <c r="C56" s="7"/>
      <c r="D56" s="8"/>
      <c r="E56" s="14"/>
      <c r="F56" s="7"/>
    </row>
    <row r="57" spans="1:6" x14ac:dyDescent="0.25">
      <c r="A57" s="6"/>
      <c r="B57" s="6"/>
      <c r="C57" s="7"/>
      <c r="D57" s="8"/>
      <c r="E57" s="14"/>
      <c r="F57" s="7"/>
    </row>
    <row r="58" spans="1:6" x14ac:dyDescent="0.25">
      <c r="A58" s="6"/>
      <c r="B58" s="6"/>
      <c r="C58" s="7"/>
      <c r="D58" s="8"/>
      <c r="E58" s="14"/>
      <c r="F58" s="7"/>
    </row>
    <row r="59" spans="1:6" x14ac:dyDescent="0.25">
      <c r="A59" s="6"/>
      <c r="B59" s="6"/>
      <c r="C59" s="7"/>
      <c r="D59" s="8"/>
      <c r="E59" s="14"/>
      <c r="F59" s="7"/>
    </row>
    <row r="60" spans="1:6" x14ac:dyDescent="0.25">
      <c r="A60" s="6"/>
      <c r="B60" s="6"/>
      <c r="C60" s="7"/>
      <c r="D60" s="8"/>
      <c r="E60" s="14"/>
      <c r="F60" s="7"/>
    </row>
    <row r="61" spans="1:6" x14ac:dyDescent="0.25">
      <c r="A61" s="6"/>
      <c r="B61" s="6"/>
      <c r="C61" s="7"/>
      <c r="D61" s="8"/>
      <c r="E61" s="14"/>
      <c r="F61" s="7"/>
    </row>
    <row r="62" spans="1:6" x14ac:dyDescent="0.25">
      <c r="A62" s="6"/>
      <c r="B62" s="6"/>
      <c r="C62" s="7"/>
      <c r="D62" s="8"/>
      <c r="E62" s="14"/>
      <c r="F62" s="7"/>
    </row>
    <row r="63" spans="1:6" x14ac:dyDescent="0.25">
      <c r="A63" s="6"/>
      <c r="B63" s="6"/>
      <c r="C63" s="7"/>
      <c r="D63" s="8"/>
      <c r="E63" s="14"/>
      <c r="F63" s="7"/>
    </row>
    <row r="64" spans="1:6" x14ac:dyDescent="0.25">
      <c r="A64" s="6"/>
      <c r="B64" s="6"/>
      <c r="C64" s="7"/>
      <c r="D64" s="8"/>
      <c r="E64" s="14"/>
      <c r="F64" s="7"/>
    </row>
    <row r="65" spans="1:6" x14ac:dyDescent="0.25">
      <c r="A65" s="6"/>
      <c r="B65" s="6"/>
      <c r="C65" s="7"/>
      <c r="D65" s="8"/>
      <c r="E65" s="14"/>
      <c r="F65" s="7"/>
    </row>
    <row r="66" spans="1:6" x14ac:dyDescent="0.25">
      <c r="A66" s="6"/>
      <c r="B66" s="6"/>
      <c r="C66" s="7"/>
      <c r="D66" s="8"/>
      <c r="E66" s="14"/>
      <c r="F66" s="7"/>
    </row>
    <row r="67" spans="1:6" x14ac:dyDescent="0.25">
      <c r="A67" s="6"/>
      <c r="B67" s="6"/>
      <c r="C67" s="7"/>
      <c r="D67" s="8"/>
      <c r="E67" s="14"/>
      <c r="F67" s="7"/>
    </row>
    <row r="68" spans="1:6" x14ac:dyDescent="0.25">
      <c r="A68" s="6"/>
      <c r="B68" s="6"/>
      <c r="C68" s="7"/>
      <c r="D68" s="8"/>
      <c r="E68" s="14"/>
      <c r="F68" s="7"/>
    </row>
    <row r="69" spans="1:6" x14ac:dyDescent="0.25">
      <c r="A69" s="6"/>
      <c r="B69" s="6"/>
      <c r="C69" s="7"/>
      <c r="D69" s="8"/>
      <c r="E69" s="14"/>
      <c r="F69" s="7"/>
    </row>
    <row r="70" spans="1:6" x14ac:dyDescent="0.25">
      <c r="A70" s="6"/>
      <c r="B70" s="6"/>
      <c r="C70" s="7"/>
      <c r="D70" s="8"/>
      <c r="E70" s="14"/>
      <c r="F70" s="7"/>
    </row>
    <row r="71" spans="1:6" x14ac:dyDescent="0.25">
      <c r="A71" s="6"/>
      <c r="B71" s="6"/>
      <c r="C71" s="7"/>
      <c r="D71" s="8"/>
      <c r="E71" s="14"/>
      <c r="F71" s="7"/>
    </row>
    <row r="72" spans="1:6" x14ac:dyDescent="0.25">
      <c r="A72" s="6"/>
      <c r="B72" s="6"/>
      <c r="C72" s="7"/>
      <c r="D72" s="8"/>
      <c r="E72" s="14"/>
      <c r="F72" s="7"/>
    </row>
    <row r="73" spans="1:6" x14ac:dyDescent="0.25">
      <c r="A73" s="6"/>
      <c r="B73" s="6"/>
      <c r="C73" s="7"/>
      <c r="D73" s="8"/>
      <c r="E73" s="14"/>
      <c r="F73" s="7"/>
    </row>
    <row r="74" spans="1:6" x14ac:dyDescent="0.25">
      <c r="A74" s="6"/>
      <c r="B74" s="6"/>
      <c r="C74" s="7"/>
      <c r="D74" s="8"/>
      <c r="E74" s="14"/>
      <c r="F74" s="7"/>
    </row>
    <row r="75" spans="1:6" x14ac:dyDescent="0.25">
      <c r="A75" s="6"/>
      <c r="B75" s="6"/>
      <c r="C75" s="7"/>
      <c r="D75" s="8"/>
      <c r="E75" s="14"/>
      <c r="F75" s="7"/>
    </row>
    <row r="76" spans="1:6" x14ac:dyDescent="0.25">
      <c r="A76" s="6"/>
      <c r="B76" s="6"/>
      <c r="C76" s="7"/>
      <c r="D76" s="8"/>
      <c r="E76" s="14"/>
      <c r="F76" s="7"/>
    </row>
    <row r="77" spans="1:6" x14ac:dyDescent="0.25">
      <c r="A77" s="6"/>
      <c r="B77" s="6"/>
      <c r="C77" s="7"/>
      <c r="D77" s="8"/>
      <c r="E77" s="14"/>
      <c r="F77" s="7"/>
    </row>
    <row r="78" spans="1:6" x14ac:dyDescent="0.25">
      <c r="A78" s="6"/>
      <c r="B78" s="6"/>
      <c r="C78" s="7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Литвиненко Татьяна Федоровна</cp:lastModifiedBy>
  <cp:lastPrinted>2017-07-20T14:20:04Z</cp:lastPrinted>
  <dcterms:created xsi:type="dcterms:W3CDTF">2014-06-09T11:12:37Z</dcterms:created>
  <dcterms:modified xsi:type="dcterms:W3CDTF">2024-04-22T13:50:03Z</dcterms:modified>
</cp:coreProperties>
</file>