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685" tabRatio="726" activeTab="0"/>
  </bookViews>
  <sheets>
    <sheet name="3 кв. 2014" sheetId="1" r:id="rId1"/>
  </sheets>
  <definedNames>
    <definedName name="Data">'3 кв. 2014'!#REF!</definedName>
    <definedName name="Delete1">'3 кв. 2014'!#REF!</definedName>
    <definedName name="Delete2">'3 кв. 2014'!#REF!</definedName>
    <definedName name="Title">'3 кв. 2014'!$I$2</definedName>
    <definedName name="Total">'3 кв. 2014'!#REF!</definedName>
    <definedName name="WOGUK">'3 кв. 2014'!#REF!</definedName>
    <definedName name="_xlnm.Print_Titles" localSheetId="0">'3 кв. 2014'!$A:$D,'3 кв. 2014'!$4:$7</definedName>
    <definedName name="_xlnm.Print_Area" localSheetId="0">'3 кв. 2014'!$A$1:$BA$54</definedName>
  </definedNames>
  <calcPr fullCalcOnLoad="1"/>
</workbook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<sst xmlns="http://schemas.openxmlformats.org/spreadsheetml/2006/main" count="220" uniqueCount="138">
  <si>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</si>
  <si>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</si>
  <si>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</si>
  <si>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</si>
  <si>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</si>
  <si>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</si>
  <si>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</si>
  <si>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</si>
  <si>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</si>
  <si>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</si>
  <si>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</si>
  <si>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</si>
  <si>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</si>
  <si>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</si>
  <si>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</si>
  <si>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</si>
  <si>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</si>
  <si>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</si>
  <si>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</si>
  <si>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</si>
  <si>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</si>
  <si>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</si>
  <si>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</si>
  <si>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</si>
  <si>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</si>
  <si>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</si>
  <si>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</si>
  <si>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</si>
  <si>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</si>
  <si>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</si>
  <si>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</si>
  <si>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</si>
  <si>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</si>
  <si>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</si>
  <si>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</si>
  <si>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</si>
  <si>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</si>
  <si>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</si>
  <si>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</si>
  <si>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</si>
  <si>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</si>
  <si>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</si>
  <si>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</si>
  <si>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</si>
  <si>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</si>
  <si>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</si>
  <si>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</si>
  <si>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</si>
  <si>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</si>
  <si>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</si>
  <si>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</si>
  <si>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</si>
  <si>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</si>
  <si>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</si>
  <si>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</si>
  <si>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</si>
  <si>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</si>
  <si>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</si>
  <si>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</si>
  <si>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</si>
  <si>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</si>
  <si>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</si>
  <si>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</si>
  <si>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</si>
  <si>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</si>
  <si>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</si>
  <si>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</si>
  <si>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</si>
  <si>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</si>
  <si>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</si>
  <si>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</si>
  <si>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</si>
  <si>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</si>
  <si>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</si>
  <si>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</si>
  <si>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</si>
  <si>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</si>
  <si>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</si>
  <si>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</si>
  <si>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</si>
  <si>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</si>
  <si>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</si>
  <si>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</si>
  <si>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</si>
  <si>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</si>
  <si>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</si>
  <si>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</si>
  <si>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</si>
  <si>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</si>
  <si>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</si>
  <si>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</si>
  <si>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</si>
  <si>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</si>
  <si>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</si>
  <si>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</si>
  <si>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</si>
  <si>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</si>
  <si>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</si>
  <si>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</si>
  <si>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</si>
  <si>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</si>
  <si>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</si>
  <si>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</si>
  <si>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</si>
  <si>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</si>
  <si>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</si>
  <si>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</si>
  <si>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</si>
  <si>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</si>
  <si>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</si>
  <si>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</si>
  <si>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</si>
  <si>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</si>
  <si>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</si>
  <si>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</si>
  <si>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</si>
  <si>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</si>
  <si>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</si>
  <si>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</si>
  <si>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</si>
  <si>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</si>
  <si>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</si>
  <si>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</si>
  <si>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</si>
  <si>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</si>
  <si>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</si>
  <si>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</si>
  <si>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</si>
  <si>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</si>
  <si>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</si>
  <si>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</si>
  <si>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</si>
  <si>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</si>
  <si>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</si>
  <si>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</si>
  <si>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</si>
  <si>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</si>
  <si>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3 квартал 2015 года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</si>
</sst>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1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16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top"/>
    </xf>
    <xf numFmtId="0" fontId="17" fillId="33" borderId="15" xfId="0" applyFont="1" applyFill="1" applyBorder="1" applyAlignment="1">
      <alignment horizontal="left" vertical="top"/>
    </xf>
    <xf numFmtId="0" fontId="17" fillId="33" borderId="16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2"/>
  <sheetViews>
    <sheetView tabSelected="1" view="pageLayout" zoomScaleNormal="115" workbookViewId="0" topLeftCell="A52">
      <pane xSplit="18735" topLeftCell="CP1" activePane="topLeft" state="split"/>
      <selection pane="topLeft" activeCell="BC54" sqref="BC54"/>
      <selection pane="topRight" activeCell="CP2" sqref="CP2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5.00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8.875" style="1" customWidth="1"/>
    <col min="13" max="13" width="13.25390625" style="1" customWidth="1"/>
    <col min="14" max="14" width="8.253906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19" width="15.125" style="1" customWidth="1"/>
    <col min="20" max="20" width="14.875" style="1" customWidth="1"/>
    <col min="21" max="21" width="13.87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1" customWidth="1"/>
    <col min="35" max="35" width="14.875" style="1" customWidth="1"/>
    <col min="36" max="36" width="14.125" style="1" customWidth="1"/>
    <col min="37" max="37" width="14.625" style="1" customWidth="1"/>
    <col min="38" max="38" width="14.00390625" style="1" customWidth="1"/>
    <col min="39" max="39" width="15.375" style="1" customWidth="1"/>
    <col min="40" max="40" width="11.375" style="1" customWidth="1"/>
    <col min="41" max="41" width="11.87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63" t="s">
        <v>44</v>
      </c>
      <c r="F1" s="63"/>
      <c r="G1" s="63"/>
      <c r="H1" s="63"/>
      <c r="I1" s="63"/>
      <c r="J1" s="63"/>
      <c r="K1" s="63"/>
      <c r="L1" s="63"/>
      <c r="M1" s="63"/>
      <c r="N1" s="6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3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64" t="s">
        <v>1</v>
      </c>
      <c r="B4" s="64" t="s">
        <v>49</v>
      </c>
      <c r="C4" s="64" t="s">
        <v>47</v>
      </c>
      <c r="D4" s="64" t="s">
        <v>9</v>
      </c>
      <c r="E4" s="56" t="s">
        <v>42</v>
      </c>
      <c r="F4" s="57"/>
      <c r="G4" s="57"/>
      <c r="H4" s="57"/>
      <c r="I4" s="57"/>
      <c r="J4" s="57"/>
      <c r="K4" s="57"/>
      <c r="L4" s="57"/>
      <c r="M4" s="57"/>
      <c r="N4" s="57"/>
      <c r="O4" s="58"/>
      <c r="P4" s="56" t="s">
        <v>132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66" t="s">
        <v>133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8"/>
      <c r="AP4" s="59" t="s">
        <v>40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4" customFormat="1" ht="19.5" customHeight="1">
      <c r="A5" s="64"/>
      <c r="B5" s="64"/>
      <c r="C5" s="64"/>
      <c r="D5" s="64"/>
      <c r="E5" s="65" t="s">
        <v>16</v>
      </c>
      <c r="F5" s="65"/>
      <c r="G5" s="65"/>
      <c r="H5" s="65" t="s">
        <v>11</v>
      </c>
      <c r="I5" s="65"/>
      <c r="J5" s="65"/>
      <c r="K5" s="65" t="s">
        <v>35</v>
      </c>
      <c r="L5" s="65"/>
      <c r="M5" s="65" t="s">
        <v>10</v>
      </c>
      <c r="N5" s="65"/>
      <c r="O5" s="65"/>
      <c r="P5" s="51" t="s">
        <v>46</v>
      </c>
      <c r="Q5" s="53" t="s">
        <v>17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60" t="s">
        <v>3</v>
      </c>
      <c r="AE5" s="61"/>
      <c r="AF5" s="64" t="s">
        <v>4</v>
      </c>
      <c r="AG5" s="64"/>
      <c r="AH5" s="64" t="s">
        <v>5</v>
      </c>
      <c r="AI5" s="64"/>
      <c r="AJ5" s="64" t="s">
        <v>8</v>
      </c>
      <c r="AK5" s="64"/>
      <c r="AL5" s="64" t="s">
        <v>6</v>
      </c>
      <c r="AM5" s="64"/>
      <c r="AN5" s="64" t="s">
        <v>7</v>
      </c>
      <c r="AO5" s="64"/>
      <c r="AP5" s="60" t="s">
        <v>3</v>
      </c>
      <c r="AQ5" s="61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4" customFormat="1" ht="29.25" customHeight="1">
      <c r="A6" s="64"/>
      <c r="B6" s="64"/>
      <c r="C6" s="64"/>
      <c r="D6" s="64"/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32</v>
      </c>
      <c r="K6" s="47" t="s">
        <v>36</v>
      </c>
      <c r="L6" s="47" t="s">
        <v>37</v>
      </c>
      <c r="M6" s="47" t="s">
        <v>36</v>
      </c>
      <c r="N6" s="47" t="s">
        <v>38</v>
      </c>
      <c r="O6" s="47" t="s">
        <v>37</v>
      </c>
      <c r="P6" s="52"/>
      <c r="Q6" s="36" t="s">
        <v>3</v>
      </c>
      <c r="R6" s="36" t="s">
        <v>18</v>
      </c>
      <c r="S6" s="36" t="s">
        <v>19</v>
      </c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36" t="s">
        <v>26</v>
      </c>
      <c r="AA6" s="36" t="s">
        <v>27</v>
      </c>
      <c r="AB6" s="36" t="s">
        <v>28</v>
      </c>
      <c r="AC6" s="36" t="s">
        <v>29</v>
      </c>
      <c r="AD6" s="36" t="s">
        <v>0</v>
      </c>
      <c r="AE6" s="36" t="s">
        <v>2</v>
      </c>
      <c r="AF6" s="36" t="s">
        <v>0</v>
      </c>
      <c r="AG6" s="36" t="s">
        <v>2</v>
      </c>
      <c r="AH6" s="36" t="s">
        <v>0</v>
      </c>
      <c r="AI6" s="36" t="s">
        <v>2</v>
      </c>
      <c r="AJ6" s="36" t="s">
        <v>0</v>
      </c>
      <c r="AK6" s="36" t="s">
        <v>2</v>
      </c>
      <c r="AL6" s="36" t="s">
        <v>0</v>
      </c>
      <c r="AM6" s="36" t="s">
        <v>2</v>
      </c>
      <c r="AN6" s="36" t="s">
        <v>0</v>
      </c>
      <c r="AO6" s="36" t="s">
        <v>2</v>
      </c>
      <c r="AP6" s="36" t="s">
        <v>0</v>
      </c>
      <c r="AQ6" s="36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48">
        <v>201694.19</v>
      </c>
      <c r="F8" s="48">
        <v>48760.84</v>
      </c>
      <c r="G8" s="48">
        <v>152933.35</v>
      </c>
      <c r="H8" s="48">
        <v>21923.29</v>
      </c>
      <c r="I8" s="48">
        <v>5655.35</v>
      </c>
      <c r="J8" s="48">
        <v>16267.94</v>
      </c>
      <c r="K8" s="48">
        <v>2805304.74</v>
      </c>
      <c r="L8" s="48">
        <v>12.97</v>
      </c>
      <c r="M8" s="48">
        <v>0</v>
      </c>
      <c r="N8" s="48">
        <v>0</v>
      </c>
      <c r="O8" s="48">
        <v>0</v>
      </c>
      <c r="P8" s="48">
        <v>18934447.94</v>
      </c>
      <c r="Q8" s="48">
        <v>4215129.1</v>
      </c>
      <c r="R8" s="48">
        <v>0</v>
      </c>
      <c r="S8" s="48">
        <v>0</v>
      </c>
      <c r="T8" s="48">
        <v>2189922.24</v>
      </c>
      <c r="U8" s="48">
        <v>1556114.8</v>
      </c>
      <c r="V8" s="48">
        <v>277049.72</v>
      </c>
      <c r="W8" s="48">
        <v>177403.69</v>
      </c>
      <c r="X8" s="48">
        <v>8603.04</v>
      </c>
      <c r="Y8" s="48">
        <v>0</v>
      </c>
      <c r="Z8" s="48">
        <v>6035.61</v>
      </c>
      <c r="AA8" s="48">
        <v>0</v>
      </c>
      <c r="AB8" s="48">
        <v>0</v>
      </c>
      <c r="AC8" s="48">
        <v>0</v>
      </c>
      <c r="AD8" s="48">
        <v>549974.55</v>
      </c>
      <c r="AE8" s="48">
        <v>2805304.74</v>
      </c>
      <c r="AF8" s="48">
        <v>31642.12</v>
      </c>
      <c r="AG8" s="48">
        <v>172220.53</v>
      </c>
      <c r="AH8" s="48">
        <v>261039.87</v>
      </c>
      <c r="AI8" s="48">
        <v>703129.76</v>
      </c>
      <c r="AJ8" s="48">
        <v>0</v>
      </c>
      <c r="AK8" s="48">
        <v>0</v>
      </c>
      <c r="AL8" s="48">
        <v>257292.56</v>
      </c>
      <c r="AM8" s="48">
        <v>1929954.45</v>
      </c>
      <c r="AN8" s="48">
        <v>0</v>
      </c>
      <c r="AO8" s="48">
        <v>0</v>
      </c>
      <c r="AP8" s="48">
        <v>15225.93</v>
      </c>
      <c r="AQ8" s="48">
        <v>48760.84</v>
      </c>
      <c r="AR8" s="48">
        <v>2305.81</v>
      </c>
      <c r="AS8" s="48">
        <v>5655.35</v>
      </c>
      <c r="AT8" s="48">
        <v>5120.12</v>
      </c>
      <c r="AU8" s="48">
        <v>19349.67</v>
      </c>
      <c r="AV8" s="48">
        <v>7500</v>
      </c>
      <c r="AW8" s="48">
        <v>22500</v>
      </c>
      <c r="AX8" s="48">
        <v>0</v>
      </c>
      <c r="AY8" s="48">
        <v>380.82</v>
      </c>
      <c r="AZ8" s="48">
        <v>300</v>
      </c>
      <c r="BA8" s="48">
        <v>875</v>
      </c>
    </row>
    <row r="9" spans="1:53" s="7" customFormat="1" ht="13.5" customHeight="1">
      <c r="A9" s="28">
        <f>A8+1</f>
        <v>2</v>
      </c>
      <c r="B9" s="29" t="s">
        <v>50</v>
      </c>
      <c r="C9" s="29" t="s">
        <v>53</v>
      </c>
      <c r="D9" s="30" t="s">
        <v>54</v>
      </c>
      <c r="E9" s="48">
        <v>2465608.6</v>
      </c>
      <c r="F9" s="48">
        <v>334738.92</v>
      </c>
      <c r="G9" s="48">
        <v>2130869.68</v>
      </c>
      <c r="H9" s="48">
        <v>268000.95</v>
      </c>
      <c r="I9" s="48">
        <v>67978.69</v>
      </c>
      <c r="J9" s="48">
        <v>200022.26</v>
      </c>
      <c r="K9" s="48">
        <v>29088120.94</v>
      </c>
      <c r="L9" s="48">
        <v>10.99</v>
      </c>
      <c r="M9" s="48">
        <v>0</v>
      </c>
      <c r="N9" s="48">
        <v>0</v>
      </c>
      <c r="O9" s="48">
        <v>0</v>
      </c>
      <c r="P9" s="48">
        <v>234325469.9</v>
      </c>
      <c r="Q9" s="48">
        <v>47269912.95</v>
      </c>
      <c r="R9" s="48">
        <v>0</v>
      </c>
      <c r="S9" s="48">
        <v>0</v>
      </c>
      <c r="T9" s="48">
        <v>25772335.37</v>
      </c>
      <c r="U9" s="48">
        <v>16701909.13</v>
      </c>
      <c r="V9" s="48">
        <v>3047526.84</v>
      </c>
      <c r="W9" s="48">
        <v>1441686.34</v>
      </c>
      <c r="X9" s="48">
        <v>227340.96</v>
      </c>
      <c r="Y9" s="48">
        <v>0</v>
      </c>
      <c r="Z9" s="48">
        <v>79114.31</v>
      </c>
      <c r="AA9" s="48">
        <v>0</v>
      </c>
      <c r="AB9" s="48">
        <v>0</v>
      </c>
      <c r="AC9" s="48">
        <v>0</v>
      </c>
      <c r="AD9" s="48">
        <v>7133029.4</v>
      </c>
      <c r="AE9" s="48">
        <v>29088120.94</v>
      </c>
      <c r="AF9" s="48">
        <v>549762.04</v>
      </c>
      <c r="AG9" s="48">
        <v>4970117.42</v>
      </c>
      <c r="AH9" s="48">
        <v>2937548.35</v>
      </c>
      <c r="AI9" s="48">
        <v>7142542.9</v>
      </c>
      <c r="AJ9" s="48">
        <v>0</v>
      </c>
      <c r="AK9" s="48">
        <v>0</v>
      </c>
      <c r="AL9" s="48">
        <v>3645719.01</v>
      </c>
      <c r="AM9" s="48">
        <v>16975460.62</v>
      </c>
      <c r="AN9" s="48">
        <v>0</v>
      </c>
      <c r="AO9" s="48">
        <v>0</v>
      </c>
      <c r="AP9" s="48">
        <v>116437.68</v>
      </c>
      <c r="AQ9" s="48">
        <v>334738.92</v>
      </c>
      <c r="AR9" s="48">
        <v>27566.02</v>
      </c>
      <c r="AS9" s="48">
        <v>67978.69</v>
      </c>
      <c r="AT9" s="48">
        <v>58496.66</v>
      </c>
      <c r="AU9" s="48">
        <v>170876.33</v>
      </c>
      <c r="AV9" s="48">
        <v>30000</v>
      </c>
      <c r="AW9" s="48">
        <v>90000</v>
      </c>
      <c r="AX9" s="48">
        <v>0</v>
      </c>
      <c r="AY9" s="48">
        <v>4633.9</v>
      </c>
      <c r="AZ9" s="48">
        <v>375</v>
      </c>
      <c r="BA9" s="48">
        <v>1250</v>
      </c>
    </row>
    <row r="10" spans="1:53" s="7" customFormat="1" ht="13.5" customHeight="1">
      <c r="A10" s="28">
        <f aca="true" t="shared" si="0" ref="A10:A47">A9+1</f>
        <v>3</v>
      </c>
      <c r="B10" s="29" t="s">
        <v>55</v>
      </c>
      <c r="C10" s="29"/>
      <c r="D10" s="30" t="s">
        <v>56</v>
      </c>
      <c r="E10" s="48">
        <v>29280621.56</v>
      </c>
      <c r="F10" s="48">
        <v>1756492.02</v>
      </c>
      <c r="G10" s="48">
        <v>27524129.54</v>
      </c>
      <c r="H10" s="48">
        <v>2661874.69</v>
      </c>
      <c r="I10" s="48">
        <v>662127.08</v>
      </c>
      <c r="J10" s="48">
        <v>1999747.61</v>
      </c>
      <c r="K10" s="48">
        <v>293035291.09</v>
      </c>
      <c r="L10" s="48">
        <v>11.1</v>
      </c>
      <c r="M10" s="48">
        <v>0</v>
      </c>
      <c r="N10" s="48">
        <v>0</v>
      </c>
      <c r="O10" s="48">
        <v>0</v>
      </c>
      <c r="P10" s="48">
        <v>2388995537.48</v>
      </c>
      <c r="Q10" s="48">
        <v>370669976.88</v>
      </c>
      <c r="R10" s="48">
        <v>0</v>
      </c>
      <c r="S10" s="48">
        <v>0</v>
      </c>
      <c r="T10" s="48">
        <v>331291133.76</v>
      </c>
      <c r="U10" s="48">
        <v>4638904.98</v>
      </c>
      <c r="V10" s="48">
        <v>0</v>
      </c>
      <c r="W10" s="48">
        <v>33398710.5</v>
      </c>
      <c r="X10" s="48">
        <v>1303842.4</v>
      </c>
      <c r="Y10" s="48">
        <v>0</v>
      </c>
      <c r="Z10" s="48">
        <v>37385.24</v>
      </c>
      <c r="AA10" s="48">
        <v>0</v>
      </c>
      <c r="AB10" s="48">
        <v>0</v>
      </c>
      <c r="AC10" s="48">
        <v>0</v>
      </c>
      <c r="AD10" s="48">
        <v>77274525.39</v>
      </c>
      <c r="AE10" s="48">
        <v>293035291.09</v>
      </c>
      <c r="AF10" s="48">
        <v>322967.66</v>
      </c>
      <c r="AG10" s="48">
        <v>23089191.7</v>
      </c>
      <c r="AH10" s="48">
        <v>22193248.48</v>
      </c>
      <c r="AI10" s="48">
        <v>60729257.6</v>
      </c>
      <c r="AJ10" s="48">
        <v>12643744.65</v>
      </c>
      <c r="AK10" s="48">
        <v>43336237.8</v>
      </c>
      <c r="AL10" s="48">
        <v>42114564.6</v>
      </c>
      <c r="AM10" s="48">
        <v>165880603.99</v>
      </c>
      <c r="AN10" s="48">
        <v>0</v>
      </c>
      <c r="AO10" s="48">
        <v>0</v>
      </c>
      <c r="AP10" s="48">
        <v>498263.54</v>
      </c>
      <c r="AQ10" s="48">
        <v>1756492.02</v>
      </c>
      <c r="AR10" s="48">
        <v>249542.05</v>
      </c>
      <c r="AS10" s="48">
        <v>662127.08</v>
      </c>
      <c r="AT10" s="48">
        <v>243571.49</v>
      </c>
      <c r="AU10" s="48">
        <v>949374.81</v>
      </c>
      <c r="AV10" s="48">
        <v>0</v>
      </c>
      <c r="AW10" s="48">
        <v>78000</v>
      </c>
      <c r="AX10" s="48">
        <v>0</v>
      </c>
      <c r="AY10" s="48">
        <v>59204.13</v>
      </c>
      <c r="AZ10" s="48">
        <v>5150</v>
      </c>
      <c r="BA10" s="48">
        <v>7786</v>
      </c>
    </row>
    <row r="11" spans="1:53" s="7" customFormat="1" ht="13.5" customHeight="1">
      <c r="A11" s="28">
        <f t="shared" si="0"/>
        <v>4</v>
      </c>
      <c r="B11" s="29" t="s">
        <v>57</v>
      </c>
      <c r="C11" s="29"/>
      <c r="D11" s="30" t="s">
        <v>58</v>
      </c>
      <c r="E11" s="48">
        <v>10651085.9</v>
      </c>
      <c r="F11" s="48">
        <v>520758.79</v>
      </c>
      <c r="G11" s="48">
        <v>10130327.11</v>
      </c>
      <c r="H11" s="48">
        <v>968280.55</v>
      </c>
      <c r="I11" s="48">
        <v>227874.51</v>
      </c>
      <c r="J11" s="48">
        <v>740406.04</v>
      </c>
      <c r="K11" s="48">
        <v>139209685.23</v>
      </c>
      <c r="L11" s="48">
        <v>14.49</v>
      </c>
      <c r="M11" s="48">
        <v>0</v>
      </c>
      <c r="N11" s="48">
        <v>0</v>
      </c>
      <c r="O11" s="48">
        <v>0</v>
      </c>
      <c r="P11" s="48">
        <v>891268705.92</v>
      </c>
      <c r="Q11" s="48">
        <v>107687335.34</v>
      </c>
      <c r="R11" s="48">
        <v>0</v>
      </c>
      <c r="S11" s="48">
        <v>0</v>
      </c>
      <c r="T11" s="48">
        <v>62055766.33</v>
      </c>
      <c r="U11" s="48">
        <v>36485142.04</v>
      </c>
      <c r="V11" s="48">
        <v>4467847.35</v>
      </c>
      <c r="W11" s="48">
        <v>4276892.93</v>
      </c>
      <c r="X11" s="48">
        <v>384088.43</v>
      </c>
      <c r="Y11" s="48">
        <v>0</v>
      </c>
      <c r="Z11" s="48">
        <v>17598.26</v>
      </c>
      <c r="AA11" s="48">
        <v>0</v>
      </c>
      <c r="AB11" s="48">
        <v>0</v>
      </c>
      <c r="AC11" s="48">
        <v>0</v>
      </c>
      <c r="AD11" s="48">
        <v>25121670.68</v>
      </c>
      <c r="AE11" s="48">
        <v>139209685.23</v>
      </c>
      <c r="AF11" s="48">
        <v>-229350</v>
      </c>
      <c r="AG11" s="48">
        <v>3111403.79</v>
      </c>
      <c r="AH11" s="48">
        <v>7693127.2</v>
      </c>
      <c r="AI11" s="48">
        <v>20279451.59</v>
      </c>
      <c r="AJ11" s="48">
        <v>0</v>
      </c>
      <c r="AK11" s="48">
        <v>0</v>
      </c>
      <c r="AL11" s="48">
        <v>17657893.48</v>
      </c>
      <c r="AM11" s="48">
        <v>115818829.85</v>
      </c>
      <c r="AN11" s="48">
        <v>0</v>
      </c>
      <c r="AO11" s="48">
        <v>0</v>
      </c>
      <c r="AP11" s="48">
        <v>134660.64</v>
      </c>
      <c r="AQ11" s="48">
        <v>520758.79</v>
      </c>
      <c r="AR11" s="48">
        <v>90142.44</v>
      </c>
      <c r="AS11" s="48">
        <v>227874.51</v>
      </c>
      <c r="AT11" s="48">
        <v>43368.2</v>
      </c>
      <c r="AU11" s="48">
        <v>289409.28</v>
      </c>
      <c r="AV11" s="48">
        <v>0</v>
      </c>
      <c r="AW11" s="48">
        <v>0</v>
      </c>
      <c r="AX11" s="48">
        <v>0</v>
      </c>
      <c r="AY11" s="48">
        <v>0</v>
      </c>
      <c r="AZ11" s="48">
        <v>1150</v>
      </c>
      <c r="BA11" s="48">
        <v>3475</v>
      </c>
    </row>
    <row r="12" spans="1:53" s="7" customFormat="1" ht="13.5" customHeight="1">
      <c r="A12" s="28">
        <f t="shared" si="0"/>
        <v>5</v>
      </c>
      <c r="B12" s="29" t="s">
        <v>59</v>
      </c>
      <c r="C12" s="29"/>
      <c r="D12" s="30" t="s">
        <v>60</v>
      </c>
      <c r="E12" s="48">
        <v>344622.02</v>
      </c>
      <c r="F12" s="48">
        <v>109388.77</v>
      </c>
      <c r="G12" s="48">
        <v>235233.25</v>
      </c>
      <c r="H12" s="48">
        <v>31329.28</v>
      </c>
      <c r="I12" s="48">
        <v>7459.9</v>
      </c>
      <c r="J12" s="48">
        <v>23869.38</v>
      </c>
      <c r="K12" s="48">
        <v>3611055.77</v>
      </c>
      <c r="L12" s="48">
        <v>11.63</v>
      </c>
      <c r="M12" s="48">
        <v>0</v>
      </c>
      <c r="N12" s="48">
        <v>0</v>
      </c>
      <c r="O12" s="48">
        <v>0</v>
      </c>
      <c r="P12" s="48">
        <v>28606677.5</v>
      </c>
      <c r="Q12" s="48">
        <v>3916129.17</v>
      </c>
      <c r="R12" s="48">
        <v>0</v>
      </c>
      <c r="S12" s="48">
        <v>0</v>
      </c>
      <c r="T12" s="48">
        <v>2464213.7</v>
      </c>
      <c r="U12" s="48">
        <v>491235.89</v>
      </c>
      <c r="V12" s="48">
        <v>287072.71</v>
      </c>
      <c r="W12" s="48">
        <v>653469.18</v>
      </c>
      <c r="X12" s="48">
        <v>19304.39</v>
      </c>
      <c r="Y12" s="48">
        <v>0</v>
      </c>
      <c r="Z12" s="48">
        <v>833.3</v>
      </c>
      <c r="AA12" s="48">
        <v>0</v>
      </c>
      <c r="AB12" s="48">
        <v>0</v>
      </c>
      <c r="AC12" s="48">
        <v>0</v>
      </c>
      <c r="AD12" s="48">
        <v>1098101.36</v>
      </c>
      <c r="AE12" s="48">
        <v>3611055.77</v>
      </c>
      <c r="AF12" s="48">
        <v>809261.61</v>
      </c>
      <c r="AG12" s="48">
        <v>2418515.69</v>
      </c>
      <c r="AH12" s="48">
        <v>346596.89</v>
      </c>
      <c r="AI12" s="48">
        <v>603327.25</v>
      </c>
      <c r="AJ12" s="48">
        <v>0</v>
      </c>
      <c r="AK12" s="48">
        <v>0</v>
      </c>
      <c r="AL12" s="48">
        <v>-57757.14</v>
      </c>
      <c r="AM12" s="48">
        <v>589212.83</v>
      </c>
      <c r="AN12" s="48">
        <v>0</v>
      </c>
      <c r="AO12" s="48">
        <v>0</v>
      </c>
      <c r="AP12" s="48">
        <v>40474.14</v>
      </c>
      <c r="AQ12" s="48">
        <v>109388.77</v>
      </c>
      <c r="AR12" s="48">
        <v>2891.42</v>
      </c>
      <c r="AS12" s="48">
        <v>7459.9</v>
      </c>
      <c r="AT12" s="48">
        <v>37323.72</v>
      </c>
      <c r="AU12" s="48">
        <v>100713.87</v>
      </c>
      <c r="AV12" s="48">
        <v>0</v>
      </c>
      <c r="AW12" s="48">
        <v>0</v>
      </c>
      <c r="AX12" s="48">
        <v>0</v>
      </c>
      <c r="AY12" s="48">
        <v>0</v>
      </c>
      <c r="AZ12" s="48">
        <v>259</v>
      </c>
      <c r="BA12" s="48">
        <v>1215</v>
      </c>
    </row>
    <row r="13" spans="1:53" s="7" customFormat="1" ht="13.5" customHeight="1">
      <c r="A13" s="28">
        <f t="shared" si="0"/>
        <v>6</v>
      </c>
      <c r="B13" s="29" t="s">
        <v>61</v>
      </c>
      <c r="C13" s="29"/>
      <c r="D13" s="30" t="s">
        <v>62</v>
      </c>
      <c r="E13" s="48">
        <v>8459478.92</v>
      </c>
      <c r="F13" s="48">
        <v>511291.48</v>
      </c>
      <c r="G13" s="48">
        <v>7948187.44</v>
      </c>
      <c r="H13" s="48">
        <v>769043.54</v>
      </c>
      <c r="I13" s="48">
        <v>179108.32</v>
      </c>
      <c r="J13" s="48">
        <v>589935.22</v>
      </c>
      <c r="K13" s="48">
        <v>99613278.07</v>
      </c>
      <c r="L13" s="48">
        <v>13.03</v>
      </c>
      <c r="M13" s="48">
        <v>0</v>
      </c>
      <c r="N13" s="48">
        <v>0</v>
      </c>
      <c r="O13" s="48">
        <v>0</v>
      </c>
      <c r="P13" s="48">
        <v>717225899.7</v>
      </c>
      <c r="Q13" s="48">
        <v>70793366.49</v>
      </c>
      <c r="R13" s="48">
        <v>0</v>
      </c>
      <c r="S13" s="48">
        <v>0</v>
      </c>
      <c r="T13" s="48">
        <v>51581216.65</v>
      </c>
      <c r="U13" s="48">
        <v>14964136.6</v>
      </c>
      <c r="V13" s="48">
        <v>3493712.34</v>
      </c>
      <c r="W13" s="48">
        <v>475230.16</v>
      </c>
      <c r="X13" s="48">
        <v>267517.06</v>
      </c>
      <c r="Y13" s="48">
        <v>0</v>
      </c>
      <c r="Z13" s="48">
        <v>11553.68</v>
      </c>
      <c r="AA13" s="48">
        <v>0</v>
      </c>
      <c r="AB13" s="48">
        <v>0</v>
      </c>
      <c r="AC13" s="48">
        <v>0</v>
      </c>
      <c r="AD13" s="48">
        <v>31968553.51</v>
      </c>
      <c r="AE13" s="48">
        <v>99613278.07</v>
      </c>
      <c r="AF13" s="48">
        <v>770654.04</v>
      </c>
      <c r="AG13" s="48">
        <v>3419185.57</v>
      </c>
      <c r="AH13" s="48">
        <v>9995561.86</v>
      </c>
      <c r="AI13" s="48">
        <v>22567340.11</v>
      </c>
      <c r="AJ13" s="48">
        <v>0</v>
      </c>
      <c r="AK13" s="48">
        <v>0</v>
      </c>
      <c r="AL13" s="48">
        <v>21202337.61</v>
      </c>
      <c r="AM13" s="48">
        <v>73626752.39</v>
      </c>
      <c r="AN13" s="48">
        <v>0</v>
      </c>
      <c r="AO13" s="48">
        <v>0</v>
      </c>
      <c r="AP13" s="48">
        <v>113097.21</v>
      </c>
      <c r="AQ13" s="48">
        <v>511291.48</v>
      </c>
      <c r="AR13" s="48">
        <v>67777.59</v>
      </c>
      <c r="AS13" s="48">
        <v>179108.32</v>
      </c>
      <c r="AT13" s="48">
        <v>38497.7</v>
      </c>
      <c r="AU13" s="48">
        <v>192670.35</v>
      </c>
      <c r="AV13" s="48">
        <v>0</v>
      </c>
      <c r="AW13" s="48">
        <v>120000</v>
      </c>
      <c r="AX13" s="48">
        <v>0</v>
      </c>
      <c r="AY13" s="48">
        <v>0</v>
      </c>
      <c r="AZ13" s="48">
        <v>6821.92</v>
      </c>
      <c r="BA13" s="48">
        <v>19512.81</v>
      </c>
    </row>
    <row r="14" spans="1:53" s="7" customFormat="1" ht="13.5" customHeight="1">
      <c r="A14" s="28">
        <f t="shared" si="0"/>
        <v>7</v>
      </c>
      <c r="B14" s="29" t="s">
        <v>63</v>
      </c>
      <c r="C14" s="29"/>
      <c r="D14" s="30" t="s">
        <v>64</v>
      </c>
      <c r="E14" s="48">
        <v>5220068.19</v>
      </c>
      <c r="F14" s="48">
        <v>486633.63</v>
      </c>
      <c r="G14" s="48">
        <v>4733434.56</v>
      </c>
      <c r="H14" s="48">
        <v>474551.65</v>
      </c>
      <c r="I14" s="48">
        <v>109973.07</v>
      </c>
      <c r="J14" s="48">
        <v>364578.58</v>
      </c>
      <c r="K14" s="48">
        <v>49727169.05</v>
      </c>
      <c r="L14" s="48">
        <v>10.53</v>
      </c>
      <c r="M14" s="48">
        <v>0</v>
      </c>
      <c r="N14" s="48">
        <v>0</v>
      </c>
      <c r="O14" s="48">
        <v>0</v>
      </c>
      <c r="P14" s="48">
        <v>447583017.15</v>
      </c>
      <c r="Q14" s="48">
        <v>37125744.98</v>
      </c>
      <c r="R14" s="48">
        <v>0</v>
      </c>
      <c r="S14" s="48">
        <v>0</v>
      </c>
      <c r="T14" s="48">
        <v>0</v>
      </c>
      <c r="U14" s="48">
        <v>35504081.25</v>
      </c>
      <c r="V14" s="48">
        <v>1007165.66</v>
      </c>
      <c r="W14" s="48">
        <v>569186.64</v>
      </c>
      <c r="X14" s="48">
        <v>40130.08</v>
      </c>
      <c r="Y14" s="48">
        <v>0</v>
      </c>
      <c r="Z14" s="48">
        <v>5181.35</v>
      </c>
      <c r="AA14" s="48">
        <v>0</v>
      </c>
      <c r="AB14" s="48">
        <v>0</v>
      </c>
      <c r="AC14" s="48">
        <v>0</v>
      </c>
      <c r="AD14" s="48">
        <v>17446507.92</v>
      </c>
      <c r="AE14" s="48">
        <v>49727169.05</v>
      </c>
      <c r="AF14" s="48">
        <v>1685369</v>
      </c>
      <c r="AG14" s="48">
        <v>4121025.49</v>
      </c>
      <c r="AH14" s="48">
        <v>5129287.38</v>
      </c>
      <c r="AI14" s="48">
        <v>11396917.71</v>
      </c>
      <c r="AJ14" s="48">
        <v>2022424.65</v>
      </c>
      <c r="AK14" s="48">
        <v>3880253.42</v>
      </c>
      <c r="AL14" s="48">
        <v>8609426.89</v>
      </c>
      <c r="AM14" s="48">
        <v>30328972.43</v>
      </c>
      <c r="AN14" s="48">
        <v>0</v>
      </c>
      <c r="AO14" s="48">
        <v>0</v>
      </c>
      <c r="AP14" s="48">
        <v>146830.21</v>
      </c>
      <c r="AQ14" s="48">
        <v>486633.63</v>
      </c>
      <c r="AR14" s="48">
        <v>38965.28</v>
      </c>
      <c r="AS14" s="48">
        <v>109973.07</v>
      </c>
      <c r="AT14" s="48">
        <v>49332.93</v>
      </c>
      <c r="AU14" s="48">
        <v>150137.56</v>
      </c>
      <c r="AV14" s="48">
        <v>55000</v>
      </c>
      <c r="AW14" s="48">
        <v>110000</v>
      </c>
      <c r="AX14" s="48">
        <v>0</v>
      </c>
      <c r="AY14" s="48">
        <v>99875</v>
      </c>
      <c r="AZ14" s="48">
        <v>3532</v>
      </c>
      <c r="BA14" s="48">
        <v>16648</v>
      </c>
    </row>
    <row r="15" spans="1:53" s="7" customFormat="1" ht="13.5" customHeight="1">
      <c r="A15" s="28">
        <f t="shared" si="0"/>
        <v>8</v>
      </c>
      <c r="B15" s="29" t="s">
        <v>65</v>
      </c>
      <c r="C15" s="29" t="s">
        <v>66</v>
      </c>
      <c r="D15" s="30" t="s">
        <v>67</v>
      </c>
      <c r="E15" s="48">
        <v>7241970.65</v>
      </c>
      <c r="F15" s="48">
        <v>580975.43</v>
      </c>
      <c r="G15" s="48">
        <v>6660995.22</v>
      </c>
      <c r="H15" s="48">
        <v>658360.96</v>
      </c>
      <c r="I15" s="48">
        <v>154026.92</v>
      </c>
      <c r="J15" s="48">
        <v>504334.04</v>
      </c>
      <c r="K15" s="48">
        <v>106056446.11</v>
      </c>
      <c r="L15" s="48">
        <v>16.21</v>
      </c>
      <c r="M15" s="48">
        <v>0</v>
      </c>
      <c r="N15" s="48">
        <v>0</v>
      </c>
      <c r="O15" s="48">
        <v>0</v>
      </c>
      <c r="P15" s="48">
        <v>611588094.68</v>
      </c>
      <c r="Q15" s="48">
        <v>64002936.36</v>
      </c>
      <c r="R15" s="48">
        <v>0</v>
      </c>
      <c r="S15" s="48">
        <v>0</v>
      </c>
      <c r="T15" s="48">
        <v>0</v>
      </c>
      <c r="U15" s="48">
        <v>59301855.04</v>
      </c>
      <c r="V15" s="48">
        <v>2655007.67</v>
      </c>
      <c r="W15" s="48">
        <v>0</v>
      </c>
      <c r="X15" s="48">
        <v>1815677.09</v>
      </c>
      <c r="Y15" s="48">
        <v>202682.59</v>
      </c>
      <c r="Z15" s="48">
        <v>27713.97</v>
      </c>
      <c r="AA15" s="48">
        <v>0</v>
      </c>
      <c r="AB15" s="48">
        <v>0</v>
      </c>
      <c r="AC15" s="48">
        <v>0</v>
      </c>
      <c r="AD15" s="48">
        <v>15349623.71</v>
      </c>
      <c r="AE15" s="48">
        <v>106056446.11</v>
      </c>
      <c r="AF15" s="48">
        <v>615226.1</v>
      </c>
      <c r="AG15" s="48">
        <v>10130119.83</v>
      </c>
      <c r="AH15" s="48">
        <v>6545463.94</v>
      </c>
      <c r="AI15" s="48">
        <v>14547033.44</v>
      </c>
      <c r="AJ15" s="48">
        <v>3387414.79</v>
      </c>
      <c r="AK15" s="48">
        <v>6007408.22</v>
      </c>
      <c r="AL15" s="48">
        <v>4801518.88</v>
      </c>
      <c r="AM15" s="48">
        <v>75371884.62</v>
      </c>
      <c r="AN15" s="48">
        <v>0</v>
      </c>
      <c r="AO15" s="48">
        <v>0</v>
      </c>
      <c r="AP15" s="48">
        <v>90580.94</v>
      </c>
      <c r="AQ15" s="48">
        <v>580975.43</v>
      </c>
      <c r="AR15" s="48">
        <v>58175.12</v>
      </c>
      <c r="AS15" s="48">
        <v>154026.92</v>
      </c>
      <c r="AT15" s="48">
        <v>31025.82</v>
      </c>
      <c r="AU15" s="48">
        <v>303543.51</v>
      </c>
      <c r="AV15" s="48">
        <v>0</v>
      </c>
      <c r="AW15" s="48">
        <v>120000</v>
      </c>
      <c r="AX15" s="48">
        <v>0</v>
      </c>
      <c r="AY15" s="48">
        <v>0</v>
      </c>
      <c r="AZ15" s="48">
        <v>1380</v>
      </c>
      <c r="BA15" s="48">
        <v>3405</v>
      </c>
    </row>
    <row r="16" spans="1:53" s="7" customFormat="1" ht="13.5" customHeight="1">
      <c r="A16" s="28">
        <f t="shared" si="0"/>
        <v>9</v>
      </c>
      <c r="B16" s="29" t="s">
        <v>65</v>
      </c>
      <c r="C16" s="29" t="s">
        <v>53</v>
      </c>
      <c r="D16" s="30" t="s">
        <v>68</v>
      </c>
      <c r="E16" s="48">
        <v>620181.26</v>
      </c>
      <c r="F16" s="48">
        <v>184134.38</v>
      </c>
      <c r="G16" s="48">
        <v>436046.88</v>
      </c>
      <c r="H16" s="48">
        <v>56380.12</v>
      </c>
      <c r="I16" s="48">
        <v>13763.4</v>
      </c>
      <c r="J16" s="48">
        <v>42616.72</v>
      </c>
      <c r="K16" s="48">
        <v>5351433.08</v>
      </c>
      <c r="L16" s="48">
        <v>9.58</v>
      </c>
      <c r="M16" s="48">
        <v>0</v>
      </c>
      <c r="N16" s="48">
        <v>0</v>
      </c>
      <c r="O16" s="48">
        <v>0</v>
      </c>
      <c r="P16" s="48">
        <v>50797518.32</v>
      </c>
      <c r="Q16" s="48">
        <v>7797911.97</v>
      </c>
      <c r="R16" s="48">
        <v>0</v>
      </c>
      <c r="S16" s="48">
        <v>0</v>
      </c>
      <c r="T16" s="48">
        <v>0</v>
      </c>
      <c r="U16" s="48">
        <v>7274467.6</v>
      </c>
      <c r="V16" s="48">
        <v>345150.73</v>
      </c>
      <c r="W16" s="48">
        <v>0</v>
      </c>
      <c r="X16" s="48">
        <v>145355.07</v>
      </c>
      <c r="Y16" s="48">
        <v>31999.16</v>
      </c>
      <c r="Z16" s="48">
        <v>939.41</v>
      </c>
      <c r="AA16" s="48">
        <v>0</v>
      </c>
      <c r="AB16" s="48">
        <v>0</v>
      </c>
      <c r="AC16" s="48">
        <v>0</v>
      </c>
      <c r="AD16" s="48">
        <v>1561365.25</v>
      </c>
      <c r="AE16" s="48">
        <v>5351433.08</v>
      </c>
      <c r="AF16" s="48">
        <v>101535.36</v>
      </c>
      <c r="AG16" s="48">
        <v>362265.94</v>
      </c>
      <c r="AH16" s="48">
        <v>491975.33</v>
      </c>
      <c r="AI16" s="48">
        <v>1388293.66</v>
      </c>
      <c r="AJ16" s="48">
        <v>302808.21</v>
      </c>
      <c r="AK16" s="48">
        <v>1250430.13</v>
      </c>
      <c r="AL16" s="48">
        <v>665046.35</v>
      </c>
      <c r="AM16" s="48">
        <v>2350443.35</v>
      </c>
      <c r="AN16" s="48">
        <v>0</v>
      </c>
      <c r="AO16" s="48">
        <v>0</v>
      </c>
      <c r="AP16" s="48">
        <v>17481.91</v>
      </c>
      <c r="AQ16" s="48">
        <v>184134.38</v>
      </c>
      <c r="AR16" s="48">
        <v>5427.77</v>
      </c>
      <c r="AS16" s="48">
        <v>13763.4</v>
      </c>
      <c r="AT16" s="48">
        <v>10829.14</v>
      </c>
      <c r="AU16" s="48">
        <v>47170.98</v>
      </c>
      <c r="AV16" s="48">
        <v>0</v>
      </c>
      <c r="AW16" s="48">
        <v>120000</v>
      </c>
      <c r="AX16" s="48">
        <v>0</v>
      </c>
      <c r="AY16" s="48">
        <v>0</v>
      </c>
      <c r="AZ16" s="48">
        <v>1225</v>
      </c>
      <c r="BA16" s="48">
        <v>3200</v>
      </c>
    </row>
    <row r="17" spans="1:53" s="7" customFormat="1" ht="13.5" customHeight="1">
      <c r="A17" s="28">
        <f t="shared" si="0"/>
        <v>10</v>
      </c>
      <c r="B17" s="29" t="s">
        <v>69</v>
      </c>
      <c r="C17" s="29"/>
      <c r="D17" s="30" t="s">
        <v>70</v>
      </c>
      <c r="E17" s="48">
        <v>14557140.87</v>
      </c>
      <c r="F17" s="48">
        <v>1024191.13</v>
      </c>
      <c r="G17" s="48">
        <v>13532949.74</v>
      </c>
      <c r="H17" s="48">
        <v>1323376.44</v>
      </c>
      <c r="I17" s="48">
        <v>305910.38</v>
      </c>
      <c r="J17" s="48">
        <v>1017466.06</v>
      </c>
      <c r="K17" s="48">
        <v>142399733.51</v>
      </c>
      <c r="L17" s="48">
        <v>10.81</v>
      </c>
      <c r="M17" s="48">
        <v>0</v>
      </c>
      <c r="N17" s="48">
        <v>0</v>
      </c>
      <c r="O17" s="48">
        <v>0</v>
      </c>
      <c r="P17" s="48">
        <v>1248073157.86</v>
      </c>
      <c r="Q17" s="48">
        <v>101509325.03</v>
      </c>
      <c r="R17" s="48">
        <v>0</v>
      </c>
      <c r="S17" s="48">
        <v>0</v>
      </c>
      <c r="T17" s="48">
        <v>87679910.02</v>
      </c>
      <c r="U17" s="48">
        <v>9408624.94</v>
      </c>
      <c r="V17" s="48">
        <v>2737554.52</v>
      </c>
      <c r="W17" s="48">
        <v>1405372.12</v>
      </c>
      <c r="X17" s="48">
        <v>277448.4</v>
      </c>
      <c r="Y17" s="48">
        <v>0</v>
      </c>
      <c r="Z17" s="48">
        <v>415.03</v>
      </c>
      <c r="AA17" s="48">
        <v>0</v>
      </c>
      <c r="AB17" s="48">
        <v>0</v>
      </c>
      <c r="AC17" s="48">
        <v>0</v>
      </c>
      <c r="AD17" s="48">
        <v>37419362.78</v>
      </c>
      <c r="AE17" s="48">
        <v>142399733.51</v>
      </c>
      <c r="AF17" s="48">
        <v>437491.38</v>
      </c>
      <c r="AG17" s="48">
        <v>3921716.08</v>
      </c>
      <c r="AH17" s="48">
        <v>9032312.73</v>
      </c>
      <c r="AI17" s="48">
        <v>26064249.73</v>
      </c>
      <c r="AJ17" s="48">
        <v>9168493.15</v>
      </c>
      <c r="AK17" s="48">
        <v>22868493.15</v>
      </c>
      <c r="AL17" s="48">
        <v>18781065.52</v>
      </c>
      <c r="AM17" s="48">
        <v>89545274.55</v>
      </c>
      <c r="AN17" s="48">
        <v>0</v>
      </c>
      <c r="AO17" s="48">
        <v>0</v>
      </c>
      <c r="AP17" s="48">
        <v>304592.84</v>
      </c>
      <c r="AQ17" s="48">
        <v>1024191.13</v>
      </c>
      <c r="AR17" s="48">
        <v>110440</v>
      </c>
      <c r="AS17" s="48">
        <v>305910.38</v>
      </c>
      <c r="AT17" s="48">
        <v>190350.84</v>
      </c>
      <c r="AU17" s="48">
        <v>619416.75</v>
      </c>
      <c r="AV17" s="48">
        <v>0</v>
      </c>
      <c r="AW17" s="48">
        <v>87600</v>
      </c>
      <c r="AX17" s="48">
        <v>0</v>
      </c>
      <c r="AY17" s="48">
        <v>0</v>
      </c>
      <c r="AZ17" s="48">
        <v>3802</v>
      </c>
      <c r="BA17" s="48">
        <v>11264</v>
      </c>
    </row>
    <row r="18" spans="1:53" s="7" customFormat="1" ht="21.75" customHeight="1">
      <c r="A18" s="28">
        <f t="shared" si="0"/>
        <v>11</v>
      </c>
      <c r="B18" s="29" t="s">
        <v>71</v>
      </c>
      <c r="C18" s="29"/>
      <c r="D18" s="30" t="s">
        <v>72</v>
      </c>
      <c r="E18" s="48">
        <v>78026345.36</v>
      </c>
      <c r="F18" s="48">
        <v>5352111.54</v>
      </c>
      <c r="G18" s="48">
        <v>72674233.82</v>
      </c>
      <c r="H18" s="48">
        <v>7093304.12</v>
      </c>
      <c r="I18" s="48">
        <v>1671133.25</v>
      </c>
      <c r="J18" s="48">
        <v>5422170.87</v>
      </c>
      <c r="K18" s="48">
        <v>951446030.16</v>
      </c>
      <c r="L18" s="48">
        <v>13.48</v>
      </c>
      <c r="M18" s="48">
        <v>0</v>
      </c>
      <c r="N18" s="48">
        <v>0</v>
      </c>
      <c r="O18" s="48">
        <v>0</v>
      </c>
      <c r="P18" s="48">
        <v>6604766791.85</v>
      </c>
      <c r="Q18" s="48">
        <v>656059088.01</v>
      </c>
      <c r="R18" s="48">
        <v>0</v>
      </c>
      <c r="S18" s="48">
        <v>0</v>
      </c>
      <c r="T18" s="48">
        <v>593349217.71</v>
      </c>
      <c r="U18" s="48">
        <v>39569074.29</v>
      </c>
      <c r="V18" s="48">
        <v>7799611.12</v>
      </c>
      <c r="W18" s="48">
        <v>14248972.66</v>
      </c>
      <c r="X18" s="48">
        <v>670610.7</v>
      </c>
      <c r="Y18" s="48">
        <v>400000</v>
      </c>
      <c r="Z18" s="48">
        <v>21601.53</v>
      </c>
      <c r="AA18" s="48">
        <v>0</v>
      </c>
      <c r="AB18" s="48">
        <v>0</v>
      </c>
      <c r="AC18" s="48">
        <v>0</v>
      </c>
      <c r="AD18" s="48">
        <v>172667917.81</v>
      </c>
      <c r="AE18" s="48">
        <v>951446030.16</v>
      </c>
      <c r="AF18" s="48">
        <v>-121787559.26</v>
      </c>
      <c r="AG18" s="48">
        <v>-60390740.09</v>
      </c>
      <c r="AH18" s="48">
        <v>68255989.35</v>
      </c>
      <c r="AI18" s="48">
        <v>189109776.66</v>
      </c>
      <c r="AJ18" s="48">
        <v>3558001.04</v>
      </c>
      <c r="AK18" s="48">
        <v>103991447.08</v>
      </c>
      <c r="AL18" s="48">
        <v>121310786.68</v>
      </c>
      <c r="AM18" s="48">
        <v>617404846.51</v>
      </c>
      <c r="AN18" s="48">
        <v>101330700</v>
      </c>
      <c r="AO18" s="48">
        <v>101330700</v>
      </c>
      <c r="AP18" s="48">
        <v>2561150.94</v>
      </c>
      <c r="AQ18" s="48">
        <v>5352111.54</v>
      </c>
      <c r="AR18" s="48">
        <v>612863.45</v>
      </c>
      <c r="AS18" s="48">
        <v>1671133.25</v>
      </c>
      <c r="AT18" s="48">
        <v>726701.12</v>
      </c>
      <c r="AU18" s="48">
        <v>2405117.92</v>
      </c>
      <c r="AV18" s="48">
        <v>0</v>
      </c>
      <c r="AW18" s="48">
        <v>54000</v>
      </c>
      <c r="AX18" s="48">
        <v>1221586.37</v>
      </c>
      <c r="AY18" s="48">
        <v>1221586.37</v>
      </c>
      <c r="AZ18" s="48">
        <v>0</v>
      </c>
      <c r="BA18" s="48">
        <v>274</v>
      </c>
    </row>
    <row r="19" spans="1:53" s="7" customFormat="1" ht="21.75" customHeight="1">
      <c r="A19" s="28">
        <f t="shared" si="0"/>
        <v>12</v>
      </c>
      <c r="B19" s="29" t="s">
        <v>73</v>
      </c>
      <c r="C19" s="29"/>
      <c r="D19" s="30" t="s">
        <v>74</v>
      </c>
      <c r="E19" s="48">
        <v>10334054.75</v>
      </c>
      <c r="F19" s="48">
        <v>709949.01</v>
      </c>
      <c r="G19" s="48">
        <v>9624105.74</v>
      </c>
      <c r="H19" s="48">
        <v>939459.54</v>
      </c>
      <c r="I19" s="48">
        <v>256935.95</v>
      </c>
      <c r="J19" s="48">
        <v>682523.59</v>
      </c>
      <c r="K19" s="48">
        <v>126043976.81</v>
      </c>
      <c r="L19" s="48">
        <v>13.75</v>
      </c>
      <c r="M19" s="48">
        <v>0</v>
      </c>
      <c r="N19" s="48">
        <v>0</v>
      </c>
      <c r="O19" s="48">
        <v>0</v>
      </c>
      <c r="P19" s="48">
        <v>746184217.75</v>
      </c>
      <c r="Q19" s="48">
        <v>281397503.61</v>
      </c>
      <c r="R19" s="48">
        <v>0</v>
      </c>
      <c r="S19" s="48">
        <v>0</v>
      </c>
      <c r="T19" s="48">
        <v>64150132.39</v>
      </c>
      <c r="U19" s="48">
        <v>190756509.2</v>
      </c>
      <c r="V19" s="48">
        <v>10365212.25</v>
      </c>
      <c r="W19" s="48">
        <v>15019665.49</v>
      </c>
      <c r="X19" s="48">
        <v>750922.63</v>
      </c>
      <c r="Y19" s="48">
        <v>0</v>
      </c>
      <c r="Z19" s="48">
        <v>355061.65</v>
      </c>
      <c r="AA19" s="48">
        <v>0</v>
      </c>
      <c r="AB19" s="48">
        <v>0</v>
      </c>
      <c r="AC19" s="48">
        <v>0</v>
      </c>
      <c r="AD19" s="48">
        <v>27283720.92</v>
      </c>
      <c r="AE19" s="48">
        <v>126043976.81</v>
      </c>
      <c r="AF19" s="48">
        <v>-11547351.24</v>
      </c>
      <c r="AG19" s="48">
        <v>-6148024.16</v>
      </c>
      <c r="AH19" s="48">
        <v>9611294.9</v>
      </c>
      <c r="AI19" s="48">
        <v>22891702.71</v>
      </c>
      <c r="AJ19" s="48">
        <v>51808.99</v>
      </c>
      <c r="AK19" s="48">
        <v>61967.18</v>
      </c>
      <c r="AL19" s="48">
        <v>19226088.27</v>
      </c>
      <c r="AM19" s="48">
        <v>99296451.08</v>
      </c>
      <c r="AN19" s="48">
        <v>9941880</v>
      </c>
      <c r="AO19" s="48">
        <v>9941880</v>
      </c>
      <c r="AP19" s="48">
        <v>275712.87</v>
      </c>
      <c r="AQ19" s="48">
        <v>709949.01</v>
      </c>
      <c r="AR19" s="48">
        <v>124506.53</v>
      </c>
      <c r="AS19" s="48">
        <v>256935.95</v>
      </c>
      <c r="AT19" s="48">
        <v>151206.34</v>
      </c>
      <c r="AU19" s="48">
        <v>402889.06</v>
      </c>
      <c r="AV19" s="48">
        <v>0</v>
      </c>
      <c r="AW19" s="48">
        <v>50000</v>
      </c>
      <c r="AX19" s="48">
        <v>0</v>
      </c>
      <c r="AY19" s="48">
        <v>0</v>
      </c>
      <c r="AZ19" s="48">
        <v>0</v>
      </c>
      <c r="BA19" s="48">
        <v>124</v>
      </c>
    </row>
    <row r="20" spans="1:53" s="7" customFormat="1" ht="13.5" customHeight="1">
      <c r="A20" s="28">
        <f t="shared" si="0"/>
        <v>13</v>
      </c>
      <c r="B20" s="29" t="s">
        <v>75</v>
      </c>
      <c r="C20" s="29" t="s">
        <v>76</v>
      </c>
      <c r="D20" s="30" t="s">
        <v>77</v>
      </c>
      <c r="E20" s="48">
        <v>20991002904.82</v>
      </c>
      <c r="F20" s="48">
        <v>701173767.57</v>
      </c>
      <c r="G20" s="48">
        <v>20289829137.25</v>
      </c>
      <c r="H20" s="48">
        <v>1908272991.34</v>
      </c>
      <c r="I20" s="48">
        <v>475769698.43</v>
      </c>
      <c r="J20" s="48">
        <v>1432503292.91</v>
      </c>
      <c r="K20" s="48">
        <v>166767242996.6</v>
      </c>
      <c r="L20" s="48">
        <v>8.79</v>
      </c>
      <c r="M20" s="48">
        <v>0</v>
      </c>
      <c r="N20" s="48">
        <v>0</v>
      </c>
      <c r="O20" s="48">
        <v>0</v>
      </c>
      <c r="P20" s="48">
        <v>1718197972700.98</v>
      </c>
      <c r="Q20" s="48">
        <v>241502832735.08</v>
      </c>
      <c r="R20" s="48">
        <v>0</v>
      </c>
      <c r="S20" s="48">
        <v>141183910000</v>
      </c>
      <c r="T20" s="48">
        <v>71772337640.67</v>
      </c>
      <c r="U20" s="48">
        <v>4353982853.53</v>
      </c>
      <c r="V20" s="48">
        <v>7806371956.41</v>
      </c>
      <c r="W20" s="48">
        <v>15894270900.35</v>
      </c>
      <c r="X20" s="48">
        <v>399154073.45</v>
      </c>
      <c r="Y20" s="48">
        <v>15890255.6</v>
      </c>
      <c r="Z20" s="48">
        <v>76915055.07</v>
      </c>
      <c r="AA20" s="48">
        <v>0</v>
      </c>
      <c r="AB20" s="48">
        <v>0</v>
      </c>
      <c r="AC20" s="48">
        <v>0</v>
      </c>
      <c r="AD20" s="48">
        <v>52995390102.8</v>
      </c>
      <c r="AE20" s="48">
        <v>166767242996.6</v>
      </c>
      <c r="AF20" s="48">
        <v>500897644.36</v>
      </c>
      <c r="AG20" s="48">
        <v>846465801</v>
      </c>
      <c r="AH20" s="48">
        <v>13242883870.21</v>
      </c>
      <c r="AI20" s="48">
        <v>37565761079.55</v>
      </c>
      <c r="AJ20" s="48">
        <v>6806797307.45</v>
      </c>
      <c r="AK20" s="48">
        <v>20898066400.32</v>
      </c>
      <c r="AL20" s="48">
        <v>32235718382.87</v>
      </c>
      <c r="AM20" s="48">
        <v>107247856817.82</v>
      </c>
      <c r="AN20" s="48">
        <v>209092897.91</v>
      </c>
      <c r="AO20" s="48">
        <v>209092897.91</v>
      </c>
      <c r="AP20" s="48">
        <v>249241565.95</v>
      </c>
      <c r="AQ20" s="48">
        <v>701173767.57</v>
      </c>
      <c r="AR20" s="48">
        <v>175564287.84</v>
      </c>
      <c r="AS20" s="48">
        <v>475769698.43</v>
      </c>
      <c r="AT20" s="48">
        <v>73655923.11</v>
      </c>
      <c r="AU20" s="48">
        <v>221717598.08</v>
      </c>
      <c r="AV20" s="48">
        <v>0</v>
      </c>
      <c r="AW20" s="48">
        <v>2102804.9</v>
      </c>
      <c r="AX20" s="48">
        <v>0</v>
      </c>
      <c r="AY20" s="48">
        <v>1500000</v>
      </c>
      <c r="AZ20" s="48">
        <v>21355</v>
      </c>
      <c r="BA20" s="48">
        <v>83666.16</v>
      </c>
    </row>
    <row r="21" spans="1:53" s="7" customFormat="1" ht="21.75" customHeight="1">
      <c r="A21" s="28">
        <f t="shared" si="0"/>
        <v>14</v>
      </c>
      <c r="B21" s="29" t="s">
        <v>75</v>
      </c>
      <c r="C21" s="29" t="s">
        <v>78</v>
      </c>
      <c r="D21" s="30" t="s">
        <v>79</v>
      </c>
      <c r="E21" s="48">
        <v>199272585.86</v>
      </c>
      <c r="F21" s="48">
        <v>8631735.71</v>
      </c>
      <c r="G21" s="48">
        <v>190640850.15</v>
      </c>
      <c r="H21" s="48">
        <v>18115689.62</v>
      </c>
      <c r="I21" s="48">
        <v>6384155.05</v>
      </c>
      <c r="J21" s="48">
        <v>11731534.57</v>
      </c>
      <c r="K21" s="48">
        <v>1750585664.66</v>
      </c>
      <c r="L21" s="48">
        <v>10.3</v>
      </c>
      <c r="M21" s="48">
        <v>0</v>
      </c>
      <c r="N21" s="48">
        <v>0</v>
      </c>
      <c r="O21" s="48">
        <v>0</v>
      </c>
      <c r="P21" s="48">
        <v>9537706409.61</v>
      </c>
      <c r="Q21" s="48">
        <v>12823216493.74</v>
      </c>
      <c r="R21" s="48">
        <v>0</v>
      </c>
      <c r="S21" s="48">
        <v>0</v>
      </c>
      <c r="T21" s="48">
        <v>1279694327.56</v>
      </c>
      <c r="U21" s="48">
        <v>9945669760.1</v>
      </c>
      <c r="V21" s="48">
        <v>194358838.79</v>
      </c>
      <c r="W21" s="48">
        <v>1348280508.71</v>
      </c>
      <c r="X21" s="48">
        <v>14627894.21</v>
      </c>
      <c r="Y21" s="48">
        <v>558801.77</v>
      </c>
      <c r="Z21" s="48">
        <v>40026362.6</v>
      </c>
      <c r="AA21" s="48">
        <v>0</v>
      </c>
      <c r="AB21" s="48">
        <v>0</v>
      </c>
      <c r="AC21" s="48">
        <v>0</v>
      </c>
      <c r="AD21" s="48">
        <v>630267921.83</v>
      </c>
      <c r="AE21" s="48">
        <v>1750585664.66</v>
      </c>
      <c r="AF21" s="48">
        <v>3262917.72</v>
      </c>
      <c r="AG21" s="48">
        <v>20148254.83</v>
      </c>
      <c r="AH21" s="48">
        <v>56814322.03</v>
      </c>
      <c r="AI21" s="48">
        <v>168261867.7</v>
      </c>
      <c r="AJ21" s="48">
        <v>325251475.77</v>
      </c>
      <c r="AK21" s="48">
        <v>554662378.9</v>
      </c>
      <c r="AL21" s="48">
        <v>244939206.31</v>
      </c>
      <c r="AM21" s="48">
        <v>1007513163.23</v>
      </c>
      <c r="AN21" s="48">
        <v>0</v>
      </c>
      <c r="AO21" s="48">
        <v>0</v>
      </c>
      <c r="AP21" s="48">
        <v>4480213.8</v>
      </c>
      <c r="AQ21" s="48">
        <v>8631735.71</v>
      </c>
      <c r="AR21" s="48">
        <v>3876862.83</v>
      </c>
      <c r="AS21" s="48">
        <v>6384155.05</v>
      </c>
      <c r="AT21" s="48">
        <v>593075.97</v>
      </c>
      <c r="AU21" s="48">
        <v>1724179.5</v>
      </c>
      <c r="AV21" s="48">
        <v>0</v>
      </c>
      <c r="AW21" s="48">
        <v>499416.16</v>
      </c>
      <c r="AX21" s="48">
        <v>0</v>
      </c>
      <c r="AY21" s="48">
        <v>0</v>
      </c>
      <c r="AZ21" s="48">
        <v>10275</v>
      </c>
      <c r="BA21" s="48">
        <v>23985</v>
      </c>
    </row>
    <row r="22" spans="1:53" s="7" customFormat="1" ht="13.5" customHeight="1">
      <c r="A22" s="28">
        <f t="shared" si="0"/>
        <v>15</v>
      </c>
      <c r="B22" s="29" t="s">
        <v>80</v>
      </c>
      <c r="C22" s="29"/>
      <c r="D22" s="30" t="s">
        <v>81</v>
      </c>
      <c r="E22" s="48">
        <v>1103793.72</v>
      </c>
      <c r="F22" s="48">
        <v>67906.49</v>
      </c>
      <c r="G22" s="48">
        <v>1035887.23</v>
      </c>
      <c r="H22" s="48">
        <v>100344.89</v>
      </c>
      <c r="I22" s="48">
        <v>22798.18</v>
      </c>
      <c r="J22" s="48">
        <v>77546.71</v>
      </c>
      <c r="K22" s="48">
        <v>13319839.77</v>
      </c>
      <c r="L22" s="48">
        <v>13.35</v>
      </c>
      <c r="M22" s="48">
        <v>0</v>
      </c>
      <c r="N22" s="48">
        <v>0</v>
      </c>
      <c r="O22" s="48">
        <v>0</v>
      </c>
      <c r="P22" s="48">
        <v>94623292.47</v>
      </c>
      <c r="Q22" s="48">
        <v>8016168.95</v>
      </c>
      <c r="R22" s="48">
        <v>0</v>
      </c>
      <c r="S22" s="48">
        <v>0</v>
      </c>
      <c r="T22" s="48">
        <v>5179327.06</v>
      </c>
      <c r="U22" s="48">
        <v>1601910.77</v>
      </c>
      <c r="V22" s="48">
        <v>696929.16</v>
      </c>
      <c r="W22" s="48">
        <v>493416.32</v>
      </c>
      <c r="X22" s="48">
        <v>42490.67</v>
      </c>
      <c r="Y22" s="48">
        <v>0</v>
      </c>
      <c r="Z22" s="48">
        <v>2094.97</v>
      </c>
      <c r="AA22" s="48">
        <v>0</v>
      </c>
      <c r="AB22" s="48">
        <v>0</v>
      </c>
      <c r="AC22" s="48">
        <v>0</v>
      </c>
      <c r="AD22" s="48">
        <v>3561419.58</v>
      </c>
      <c r="AE22" s="48">
        <v>13319839.77</v>
      </c>
      <c r="AF22" s="48">
        <v>265353.59</v>
      </c>
      <c r="AG22" s="48">
        <v>684114.37</v>
      </c>
      <c r="AH22" s="48">
        <v>1433700.75</v>
      </c>
      <c r="AI22" s="48">
        <v>3369252.64</v>
      </c>
      <c r="AJ22" s="48">
        <v>13453.61</v>
      </c>
      <c r="AK22" s="48">
        <v>42170.42</v>
      </c>
      <c r="AL22" s="48">
        <v>1848911.63</v>
      </c>
      <c r="AM22" s="48">
        <v>9224302.34</v>
      </c>
      <c r="AN22" s="48">
        <v>0</v>
      </c>
      <c r="AO22" s="48">
        <v>0</v>
      </c>
      <c r="AP22" s="48">
        <v>32975.04</v>
      </c>
      <c r="AQ22" s="48">
        <v>67906.49</v>
      </c>
      <c r="AR22" s="48">
        <v>8763.82</v>
      </c>
      <c r="AS22" s="48">
        <v>22798.18</v>
      </c>
      <c r="AT22" s="48">
        <v>23880.22</v>
      </c>
      <c r="AU22" s="48">
        <v>44633.31</v>
      </c>
      <c r="AV22" s="48">
        <v>0</v>
      </c>
      <c r="AW22" s="48">
        <v>0</v>
      </c>
      <c r="AX22" s="48">
        <v>0</v>
      </c>
      <c r="AY22" s="48">
        <v>0</v>
      </c>
      <c r="AZ22" s="48">
        <v>331</v>
      </c>
      <c r="BA22" s="48">
        <v>475</v>
      </c>
    </row>
    <row r="23" spans="1:53" s="7" customFormat="1" ht="13.5" customHeight="1">
      <c r="A23" s="28">
        <f t="shared" si="0"/>
        <v>16</v>
      </c>
      <c r="B23" s="29" t="s">
        <v>82</v>
      </c>
      <c r="C23" s="29"/>
      <c r="D23" s="30" t="s">
        <v>83</v>
      </c>
      <c r="E23" s="48">
        <v>2261889.17</v>
      </c>
      <c r="F23" s="48">
        <v>174330.03</v>
      </c>
      <c r="G23" s="48">
        <v>2087559.14</v>
      </c>
      <c r="H23" s="48">
        <v>205626.3</v>
      </c>
      <c r="I23" s="48">
        <v>61159.98</v>
      </c>
      <c r="J23" s="48">
        <v>144466.32</v>
      </c>
      <c r="K23" s="48">
        <v>23313830.42</v>
      </c>
      <c r="L23" s="48">
        <v>11.73</v>
      </c>
      <c r="M23" s="48">
        <v>0</v>
      </c>
      <c r="N23" s="48">
        <v>0</v>
      </c>
      <c r="O23" s="48">
        <v>0</v>
      </c>
      <c r="P23" s="48">
        <v>148284988.18</v>
      </c>
      <c r="Q23" s="48">
        <v>83986125.03</v>
      </c>
      <c r="R23" s="48">
        <v>0</v>
      </c>
      <c r="S23" s="48">
        <v>0</v>
      </c>
      <c r="T23" s="48">
        <v>12850375.05</v>
      </c>
      <c r="U23" s="48">
        <v>64828441.18</v>
      </c>
      <c r="V23" s="48">
        <v>1680493.37</v>
      </c>
      <c r="W23" s="48">
        <v>4492811.77</v>
      </c>
      <c r="X23" s="48">
        <v>93680.82</v>
      </c>
      <c r="Y23" s="48">
        <v>0</v>
      </c>
      <c r="Z23" s="48">
        <v>40322.84</v>
      </c>
      <c r="AA23" s="48">
        <v>0</v>
      </c>
      <c r="AB23" s="48">
        <v>0</v>
      </c>
      <c r="AC23" s="48">
        <v>0</v>
      </c>
      <c r="AD23" s="48">
        <v>7816428.98</v>
      </c>
      <c r="AE23" s="48">
        <v>23313830.42</v>
      </c>
      <c r="AF23" s="48">
        <v>51518.5</v>
      </c>
      <c r="AG23" s="48">
        <v>2130164.41</v>
      </c>
      <c r="AH23" s="48">
        <v>978273.5</v>
      </c>
      <c r="AI23" s="48">
        <v>2968843.96</v>
      </c>
      <c r="AJ23" s="48">
        <v>878069.65</v>
      </c>
      <c r="AK23" s="48">
        <v>2421562.8</v>
      </c>
      <c r="AL23" s="48">
        <v>5908567.33</v>
      </c>
      <c r="AM23" s="48">
        <v>15793259.25</v>
      </c>
      <c r="AN23" s="48">
        <v>0</v>
      </c>
      <c r="AO23" s="48">
        <v>0</v>
      </c>
      <c r="AP23" s="48">
        <v>42675.92</v>
      </c>
      <c r="AQ23" s="48">
        <v>174330.03</v>
      </c>
      <c r="AR23" s="48">
        <v>31397.95</v>
      </c>
      <c r="AS23" s="48">
        <v>61159.98</v>
      </c>
      <c r="AT23" s="48">
        <v>10565.15</v>
      </c>
      <c r="AU23" s="48">
        <v>66976.92</v>
      </c>
      <c r="AV23" s="48">
        <v>0</v>
      </c>
      <c r="AW23" s="48">
        <v>40000</v>
      </c>
      <c r="AX23" s="48">
        <v>312.82</v>
      </c>
      <c r="AY23" s="48">
        <v>5393.13</v>
      </c>
      <c r="AZ23" s="48">
        <v>400</v>
      </c>
      <c r="BA23" s="48">
        <v>800</v>
      </c>
    </row>
    <row r="24" spans="1:53" s="7" customFormat="1" ht="13.5" customHeight="1">
      <c r="A24" s="28">
        <f t="shared" si="0"/>
        <v>17</v>
      </c>
      <c r="B24" s="29" t="s">
        <v>84</v>
      </c>
      <c r="C24" s="29"/>
      <c r="D24" s="30" t="s">
        <v>85</v>
      </c>
      <c r="E24" s="48">
        <v>22757984.17</v>
      </c>
      <c r="F24" s="48">
        <v>2027204.57</v>
      </c>
      <c r="G24" s="48">
        <v>20730779.6</v>
      </c>
      <c r="H24" s="48">
        <v>2275798.42</v>
      </c>
      <c r="I24" s="48">
        <v>545781.07</v>
      </c>
      <c r="J24" s="48">
        <v>1730017.35</v>
      </c>
      <c r="K24" s="48">
        <v>204085518.02</v>
      </c>
      <c r="L24" s="48">
        <v>9.04</v>
      </c>
      <c r="M24" s="48">
        <v>0</v>
      </c>
      <c r="N24" s="48">
        <v>0</v>
      </c>
      <c r="O24" s="48">
        <v>0</v>
      </c>
      <c r="P24" s="48">
        <v>2083806143.12</v>
      </c>
      <c r="Q24" s="48">
        <v>266759915.94</v>
      </c>
      <c r="R24" s="48">
        <v>0</v>
      </c>
      <c r="S24" s="48">
        <v>0</v>
      </c>
      <c r="T24" s="48">
        <v>160967892.26</v>
      </c>
      <c r="U24" s="48">
        <v>88406570.86</v>
      </c>
      <c r="V24" s="48">
        <v>9137600.75</v>
      </c>
      <c r="W24" s="48">
        <v>7465865.45</v>
      </c>
      <c r="X24" s="48">
        <v>739915.95</v>
      </c>
      <c r="Y24" s="48">
        <v>0</v>
      </c>
      <c r="Z24" s="48">
        <v>42070.67</v>
      </c>
      <c r="AA24" s="48">
        <v>0</v>
      </c>
      <c r="AB24" s="48">
        <v>0</v>
      </c>
      <c r="AC24" s="48">
        <v>0</v>
      </c>
      <c r="AD24" s="48">
        <v>68716688.19</v>
      </c>
      <c r="AE24" s="48">
        <v>204085518.02</v>
      </c>
      <c r="AF24" s="48">
        <v>5456532.5</v>
      </c>
      <c r="AG24" s="48">
        <v>11630046.57</v>
      </c>
      <c r="AH24" s="48">
        <v>13828900.77</v>
      </c>
      <c r="AI24" s="48">
        <v>48647487.01</v>
      </c>
      <c r="AJ24" s="48">
        <v>7652176.53</v>
      </c>
      <c r="AK24" s="48">
        <v>28347378.44</v>
      </c>
      <c r="AL24" s="48">
        <v>41779078.39</v>
      </c>
      <c r="AM24" s="48">
        <v>115460606</v>
      </c>
      <c r="AN24" s="48">
        <v>0</v>
      </c>
      <c r="AO24" s="48">
        <v>0</v>
      </c>
      <c r="AP24" s="48">
        <v>729904.1</v>
      </c>
      <c r="AQ24" s="48">
        <v>2027204.57</v>
      </c>
      <c r="AR24" s="48">
        <v>208858.23</v>
      </c>
      <c r="AS24" s="48">
        <v>545781.07</v>
      </c>
      <c r="AT24" s="48">
        <v>445470.87</v>
      </c>
      <c r="AU24" s="48">
        <v>1329973.5</v>
      </c>
      <c r="AV24" s="48">
        <v>75000</v>
      </c>
      <c r="AW24" s="48">
        <v>150000</v>
      </c>
      <c r="AX24" s="48">
        <v>0</v>
      </c>
      <c r="AY24" s="48">
        <v>0</v>
      </c>
      <c r="AZ24" s="48">
        <v>575</v>
      </c>
      <c r="BA24" s="48">
        <v>1450</v>
      </c>
    </row>
    <row r="25" spans="1:53" s="7" customFormat="1" ht="13.5" customHeight="1">
      <c r="A25" s="28">
        <f t="shared" si="0"/>
        <v>18</v>
      </c>
      <c r="B25" s="29" t="s">
        <v>86</v>
      </c>
      <c r="C25" s="29"/>
      <c r="D25" s="30" t="s">
        <v>87</v>
      </c>
      <c r="E25" s="48">
        <v>5242545.1</v>
      </c>
      <c r="F25" s="48">
        <v>661842.59</v>
      </c>
      <c r="G25" s="48">
        <v>4580702.51</v>
      </c>
      <c r="H25" s="48">
        <v>476595.02</v>
      </c>
      <c r="I25" s="48">
        <v>116400.7</v>
      </c>
      <c r="J25" s="48">
        <v>360194.32</v>
      </c>
      <c r="K25" s="48">
        <v>58254159.27</v>
      </c>
      <c r="L25" s="48">
        <v>12.35</v>
      </c>
      <c r="M25" s="48">
        <v>0</v>
      </c>
      <c r="N25" s="48">
        <v>0</v>
      </c>
      <c r="O25" s="48">
        <v>0</v>
      </c>
      <c r="P25" s="48">
        <v>428946948.82</v>
      </c>
      <c r="Q25" s="48">
        <v>67299939.73</v>
      </c>
      <c r="R25" s="48">
        <v>0</v>
      </c>
      <c r="S25" s="48">
        <v>0</v>
      </c>
      <c r="T25" s="48">
        <v>30626271.82</v>
      </c>
      <c r="U25" s="48">
        <v>31482397.27</v>
      </c>
      <c r="V25" s="48">
        <v>3141872.02</v>
      </c>
      <c r="W25" s="48">
        <v>1801376.52</v>
      </c>
      <c r="X25" s="48">
        <v>210706.52</v>
      </c>
      <c r="Y25" s="48">
        <v>0</v>
      </c>
      <c r="Z25" s="48">
        <v>37315.58</v>
      </c>
      <c r="AA25" s="48">
        <v>0</v>
      </c>
      <c r="AB25" s="48">
        <v>0</v>
      </c>
      <c r="AC25" s="48">
        <v>0</v>
      </c>
      <c r="AD25" s="48">
        <v>18596893.71</v>
      </c>
      <c r="AE25" s="48">
        <v>58254159.27</v>
      </c>
      <c r="AF25" s="48">
        <v>3193340.19</v>
      </c>
      <c r="AG25" s="48">
        <v>17027652.73</v>
      </c>
      <c r="AH25" s="48">
        <v>4705175.51</v>
      </c>
      <c r="AI25" s="48">
        <v>13105101.38</v>
      </c>
      <c r="AJ25" s="48">
        <v>2038457.55</v>
      </c>
      <c r="AK25" s="48">
        <v>6982401.38</v>
      </c>
      <c r="AL25" s="48">
        <v>8659920.46</v>
      </c>
      <c r="AM25" s="48">
        <v>21072141.59</v>
      </c>
      <c r="AN25" s="48">
        <v>0</v>
      </c>
      <c r="AO25" s="48">
        <v>66862.19</v>
      </c>
      <c r="AP25" s="48">
        <v>175452.4</v>
      </c>
      <c r="AQ25" s="48">
        <v>661842.59</v>
      </c>
      <c r="AR25" s="48">
        <v>45963.65</v>
      </c>
      <c r="AS25" s="48">
        <v>116400.7</v>
      </c>
      <c r="AT25" s="48">
        <v>129188.75</v>
      </c>
      <c r="AU25" s="48">
        <v>458966.3</v>
      </c>
      <c r="AV25" s="48">
        <v>0</v>
      </c>
      <c r="AW25" s="48">
        <v>80000</v>
      </c>
      <c r="AX25" s="48">
        <v>0</v>
      </c>
      <c r="AY25" s="48">
        <v>5200.59</v>
      </c>
      <c r="AZ25" s="48">
        <v>300</v>
      </c>
      <c r="BA25" s="48">
        <v>1275</v>
      </c>
    </row>
    <row r="26" spans="1:53" s="7" customFormat="1" ht="13.5" customHeight="1">
      <c r="A26" s="28">
        <f t="shared" si="0"/>
        <v>19</v>
      </c>
      <c r="B26" s="29" t="s">
        <v>88</v>
      </c>
      <c r="C26" s="29"/>
      <c r="D26" s="30" t="s">
        <v>89</v>
      </c>
      <c r="E26" s="48">
        <v>2280550.9</v>
      </c>
      <c r="F26" s="48">
        <v>246646.82</v>
      </c>
      <c r="G26" s="48">
        <v>2033904.08</v>
      </c>
      <c r="H26" s="48">
        <v>207322.82</v>
      </c>
      <c r="I26" s="48">
        <v>47792.01</v>
      </c>
      <c r="J26" s="48">
        <v>159530.81</v>
      </c>
      <c r="K26" s="48">
        <v>22234922.08</v>
      </c>
      <c r="L26" s="48">
        <v>10.79</v>
      </c>
      <c r="M26" s="48">
        <v>0</v>
      </c>
      <c r="N26" s="48">
        <v>0</v>
      </c>
      <c r="O26" s="48">
        <v>0</v>
      </c>
      <c r="P26" s="48">
        <v>194650602.98</v>
      </c>
      <c r="Q26" s="48">
        <v>18137018.64</v>
      </c>
      <c r="R26" s="48">
        <v>0</v>
      </c>
      <c r="S26" s="48">
        <v>0</v>
      </c>
      <c r="T26" s="48">
        <v>9715845.25</v>
      </c>
      <c r="U26" s="48">
        <v>5532209.5</v>
      </c>
      <c r="V26" s="48">
        <v>723236.89</v>
      </c>
      <c r="W26" s="48">
        <v>2107600.05</v>
      </c>
      <c r="X26" s="48">
        <v>43435.9</v>
      </c>
      <c r="Y26" s="48">
        <v>0</v>
      </c>
      <c r="Z26" s="48">
        <v>14691.05</v>
      </c>
      <c r="AA26" s="48">
        <v>0</v>
      </c>
      <c r="AB26" s="48">
        <v>0</v>
      </c>
      <c r="AC26" s="48">
        <v>0</v>
      </c>
      <c r="AD26" s="48">
        <v>6508052.11</v>
      </c>
      <c r="AE26" s="48">
        <v>22234922.08</v>
      </c>
      <c r="AF26" s="48">
        <v>210059.2</v>
      </c>
      <c r="AG26" s="48">
        <v>2598281.82</v>
      </c>
      <c r="AH26" s="48">
        <v>1227615.08</v>
      </c>
      <c r="AI26" s="48">
        <v>3880118.15</v>
      </c>
      <c r="AJ26" s="48">
        <v>762465.75</v>
      </c>
      <c r="AK26" s="48">
        <v>3413594.52</v>
      </c>
      <c r="AL26" s="48">
        <v>4307912.08</v>
      </c>
      <c r="AM26" s="48">
        <v>12342927.59</v>
      </c>
      <c r="AN26" s="48">
        <v>0</v>
      </c>
      <c r="AO26" s="48">
        <v>0</v>
      </c>
      <c r="AP26" s="48">
        <v>46493.58</v>
      </c>
      <c r="AQ26" s="48">
        <v>246646.82</v>
      </c>
      <c r="AR26" s="48">
        <v>17677.93</v>
      </c>
      <c r="AS26" s="48">
        <v>47792.01</v>
      </c>
      <c r="AT26" s="48">
        <v>28765.65</v>
      </c>
      <c r="AU26" s="48">
        <v>119111.81</v>
      </c>
      <c r="AV26" s="48">
        <v>0</v>
      </c>
      <c r="AW26" s="48">
        <v>75000</v>
      </c>
      <c r="AX26" s="48">
        <v>0</v>
      </c>
      <c r="AY26" s="48">
        <v>0</v>
      </c>
      <c r="AZ26" s="48">
        <v>50</v>
      </c>
      <c r="BA26" s="48">
        <v>4743</v>
      </c>
    </row>
    <row r="27" spans="1:53" s="7" customFormat="1" ht="13.5" customHeight="1">
      <c r="A27" s="28">
        <f t="shared" si="0"/>
        <v>20</v>
      </c>
      <c r="B27" s="29" t="s">
        <v>90</v>
      </c>
      <c r="C27" s="29"/>
      <c r="D27" s="30" t="s">
        <v>91</v>
      </c>
      <c r="E27" s="48">
        <v>6244936.27</v>
      </c>
      <c r="F27" s="48">
        <v>438234.29</v>
      </c>
      <c r="G27" s="48">
        <v>5806701.98</v>
      </c>
      <c r="H27" s="48">
        <v>567721.47</v>
      </c>
      <c r="I27" s="48">
        <v>142008.44</v>
      </c>
      <c r="J27" s="48">
        <v>425713.03</v>
      </c>
      <c r="K27" s="48">
        <v>66059182.5</v>
      </c>
      <c r="L27" s="48">
        <v>11.74</v>
      </c>
      <c r="M27" s="48">
        <v>0</v>
      </c>
      <c r="N27" s="48">
        <v>0</v>
      </c>
      <c r="O27" s="48">
        <v>0</v>
      </c>
      <c r="P27" s="48">
        <v>506453553.64</v>
      </c>
      <c r="Q27" s="48">
        <v>83264355.52</v>
      </c>
      <c r="R27" s="48">
        <v>0</v>
      </c>
      <c r="S27" s="48">
        <v>0</v>
      </c>
      <c r="T27" s="48">
        <v>69617973.9</v>
      </c>
      <c r="U27" s="48">
        <v>3982579.24</v>
      </c>
      <c r="V27" s="48">
        <v>7632508.8</v>
      </c>
      <c r="W27" s="48">
        <v>1615360.12</v>
      </c>
      <c r="X27" s="48">
        <v>410329.14</v>
      </c>
      <c r="Y27" s="48">
        <v>0</v>
      </c>
      <c r="Z27" s="48">
        <v>5604.32</v>
      </c>
      <c r="AA27" s="48">
        <v>0</v>
      </c>
      <c r="AB27" s="48">
        <v>0</v>
      </c>
      <c r="AC27" s="48">
        <v>0</v>
      </c>
      <c r="AD27" s="48">
        <v>21845451.86</v>
      </c>
      <c r="AE27" s="48">
        <v>66059182.5</v>
      </c>
      <c r="AF27" s="48">
        <v>2594674.08</v>
      </c>
      <c r="AG27" s="48">
        <v>6844261.89</v>
      </c>
      <c r="AH27" s="48">
        <v>3272272.18</v>
      </c>
      <c r="AI27" s="48">
        <v>11596325.11</v>
      </c>
      <c r="AJ27" s="48">
        <v>1764383.56</v>
      </c>
      <c r="AK27" s="48">
        <v>6151369.86</v>
      </c>
      <c r="AL27" s="48">
        <v>14214122.04</v>
      </c>
      <c r="AM27" s="48">
        <v>41467225.64</v>
      </c>
      <c r="AN27" s="48">
        <v>0</v>
      </c>
      <c r="AO27" s="48">
        <v>0</v>
      </c>
      <c r="AP27" s="48">
        <v>95691.75</v>
      </c>
      <c r="AQ27" s="48">
        <v>438234.29</v>
      </c>
      <c r="AR27" s="48">
        <v>54488.41</v>
      </c>
      <c r="AS27" s="48">
        <v>142008.44</v>
      </c>
      <c r="AT27" s="48">
        <v>37003.34</v>
      </c>
      <c r="AU27" s="48">
        <v>193175.85</v>
      </c>
      <c r="AV27" s="48">
        <v>0</v>
      </c>
      <c r="AW27" s="48">
        <v>75000</v>
      </c>
      <c r="AX27" s="48">
        <v>0</v>
      </c>
      <c r="AY27" s="48">
        <v>15000</v>
      </c>
      <c r="AZ27" s="48">
        <v>4200</v>
      </c>
      <c r="BA27" s="48">
        <v>13050</v>
      </c>
    </row>
    <row r="28" spans="1:53" s="7" customFormat="1" ht="13.5" customHeight="1">
      <c r="A28" s="28">
        <f t="shared" si="0"/>
        <v>21</v>
      </c>
      <c r="B28" s="29" t="s">
        <v>92</v>
      </c>
      <c r="C28" s="29"/>
      <c r="D28" s="30" t="s">
        <v>93</v>
      </c>
      <c r="E28" s="48">
        <v>1122029.18</v>
      </c>
      <c r="F28" s="48">
        <v>267878.13</v>
      </c>
      <c r="G28" s="48">
        <v>854151.05</v>
      </c>
      <c r="H28" s="48">
        <v>102002.65</v>
      </c>
      <c r="I28" s="48">
        <v>23674.32</v>
      </c>
      <c r="J28" s="48">
        <v>78328.33</v>
      </c>
      <c r="K28" s="48">
        <v>1476750.53</v>
      </c>
      <c r="L28" s="48">
        <v>1.46</v>
      </c>
      <c r="M28" s="48">
        <v>0</v>
      </c>
      <c r="N28" s="48">
        <v>0</v>
      </c>
      <c r="O28" s="48">
        <v>0</v>
      </c>
      <c r="P28" s="48">
        <v>95820269.87</v>
      </c>
      <c r="Q28" s="48">
        <v>8457766.39</v>
      </c>
      <c r="R28" s="48">
        <v>0</v>
      </c>
      <c r="S28" s="48">
        <v>0</v>
      </c>
      <c r="T28" s="48">
        <v>6564497.72</v>
      </c>
      <c r="U28" s="48">
        <v>1138107.7</v>
      </c>
      <c r="V28" s="48">
        <v>464506.01</v>
      </c>
      <c r="W28" s="48">
        <v>266237.1</v>
      </c>
      <c r="X28" s="48">
        <v>19413.47</v>
      </c>
      <c r="Y28" s="48">
        <v>0</v>
      </c>
      <c r="Z28" s="48">
        <v>5004.39</v>
      </c>
      <c r="AA28" s="48">
        <v>0</v>
      </c>
      <c r="AB28" s="48">
        <v>0</v>
      </c>
      <c r="AC28" s="48">
        <v>0</v>
      </c>
      <c r="AD28" s="48">
        <v>2804766.93</v>
      </c>
      <c r="AE28" s="48">
        <v>1476750.53</v>
      </c>
      <c r="AF28" s="48">
        <v>221258.3</v>
      </c>
      <c r="AG28" s="48">
        <v>303959.69</v>
      </c>
      <c r="AH28" s="48">
        <v>652622.04</v>
      </c>
      <c r="AI28" s="48">
        <v>1803555.2</v>
      </c>
      <c r="AJ28" s="48">
        <v>0</v>
      </c>
      <c r="AK28" s="48">
        <v>0</v>
      </c>
      <c r="AL28" s="48">
        <v>1930886.59</v>
      </c>
      <c r="AM28" s="48">
        <v>-630764.36</v>
      </c>
      <c r="AN28" s="48">
        <v>0</v>
      </c>
      <c r="AO28" s="48">
        <v>0</v>
      </c>
      <c r="AP28" s="48">
        <v>16519.57</v>
      </c>
      <c r="AQ28" s="48">
        <v>267878.13</v>
      </c>
      <c r="AR28" s="48">
        <v>8567.22</v>
      </c>
      <c r="AS28" s="48">
        <v>23674.32</v>
      </c>
      <c r="AT28" s="48">
        <v>7152.35</v>
      </c>
      <c r="AU28" s="48">
        <v>20244.06</v>
      </c>
      <c r="AV28" s="48">
        <v>0</v>
      </c>
      <c r="AW28" s="48">
        <v>220000</v>
      </c>
      <c r="AX28" s="48">
        <v>0</v>
      </c>
      <c r="AY28" s="48">
        <v>1593.75</v>
      </c>
      <c r="AZ28" s="48">
        <v>800</v>
      </c>
      <c r="BA28" s="48">
        <v>2366</v>
      </c>
    </row>
    <row r="29" spans="1:53" s="7" customFormat="1" ht="13.5" customHeight="1">
      <c r="A29" s="28">
        <f t="shared" si="0"/>
        <v>22</v>
      </c>
      <c r="B29" s="29" t="s">
        <v>94</v>
      </c>
      <c r="C29" s="29"/>
      <c r="D29" s="30" t="s">
        <v>95</v>
      </c>
      <c r="E29" s="48">
        <v>692151.51</v>
      </c>
      <c r="F29" s="48">
        <v>116033.36</v>
      </c>
      <c r="G29" s="48">
        <v>576118.15</v>
      </c>
      <c r="H29" s="48">
        <v>62922.88</v>
      </c>
      <c r="I29" s="48">
        <v>16357.28</v>
      </c>
      <c r="J29" s="48">
        <v>46565.6</v>
      </c>
      <c r="K29" s="48">
        <v>11033810.64</v>
      </c>
      <c r="L29" s="48">
        <v>17.74</v>
      </c>
      <c r="M29" s="48">
        <v>0</v>
      </c>
      <c r="N29" s="48">
        <v>0</v>
      </c>
      <c r="O29" s="48">
        <v>0</v>
      </c>
      <c r="P29" s="48">
        <v>54329077.54</v>
      </c>
      <c r="Q29" s="48">
        <v>11702139.93</v>
      </c>
      <c r="R29" s="48">
        <v>0</v>
      </c>
      <c r="S29" s="48">
        <v>0</v>
      </c>
      <c r="T29" s="48">
        <v>7943557.9</v>
      </c>
      <c r="U29" s="48">
        <v>2440275.87</v>
      </c>
      <c r="V29" s="48">
        <v>1165094.52</v>
      </c>
      <c r="W29" s="48">
        <v>84700.36</v>
      </c>
      <c r="X29" s="48">
        <v>67591.53</v>
      </c>
      <c r="Y29" s="48">
        <v>0</v>
      </c>
      <c r="Z29" s="48">
        <v>919.75</v>
      </c>
      <c r="AA29" s="48">
        <v>0</v>
      </c>
      <c r="AB29" s="48">
        <v>0</v>
      </c>
      <c r="AC29" s="48">
        <v>0</v>
      </c>
      <c r="AD29" s="48">
        <v>140853.11</v>
      </c>
      <c r="AE29" s="48">
        <v>11033810.64</v>
      </c>
      <c r="AF29" s="48">
        <v>-2232382.91</v>
      </c>
      <c r="AG29" s="48">
        <v>786348.85</v>
      </c>
      <c r="AH29" s="48">
        <v>1006715.17</v>
      </c>
      <c r="AI29" s="48">
        <v>2447127.97</v>
      </c>
      <c r="AJ29" s="48">
        <v>0</v>
      </c>
      <c r="AK29" s="48">
        <v>0</v>
      </c>
      <c r="AL29" s="48">
        <v>1366520.85</v>
      </c>
      <c r="AM29" s="48">
        <v>7800333.82</v>
      </c>
      <c r="AN29" s="48">
        <v>0</v>
      </c>
      <c r="AO29" s="48">
        <v>0</v>
      </c>
      <c r="AP29" s="48">
        <v>18196.85</v>
      </c>
      <c r="AQ29" s="48">
        <v>116033.36</v>
      </c>
      <c r="AR29" s="48">
        <v>6504.94</v>
      </c>
      <c r="AS29" s="48">
        <v>16357.28</v>
      </c>
      <c r="AT29" s="48">
        <v>7341.91</v>
      </c>
      <c r="AU29" s="48">
        <v>57513.49</v>
      </c>
      <c r="AV29" s="48">
        <v>0</v>
      </c>
      <c r="AW29" s="48">
        <v>20000</v>
      </c>
      <c r="AX29" s="48">
        <v>0</v>
      </c>
      <c r="AY29" s="48">
        <v>13363.59</v>
      </c>
      <c r="AZ29" s="48">
        <v>4350</v>
      </c>
      <c r="BA29" s="48">
        <v>8799</v>
      </c>
    </row>
    <row r="30" spans="1:53" s="7" customFormat="1" ht="13.5" customHeight="1">
      <c r="A30" s="28">
        <f t="shared" si="0"/>
        <v>23</v>
      </c>
      <c r="B30" s="29" t="s">
        <v>96</v>
      </c>
      <c r="C30" s="29"/>
      <c r="D30" s="30" t="s">
        <v>97</v>
      </c>
      <c r="E30" s="48">
        <v>297997.43</v>
      </c>
      <c r="F30" s="48">
        <v>106188.25</v>
      </c>
      <c r="G30" s="48">
        <v>191809.18</v>
      </c>
      <c r="H30" s="48">
        <v>27090.69</v>
      </c>
      <c r="I30" s="48">
        <v>6464.59</v>
      </c>
      <c r="J30" s="48">
        <v>20626.1</v>
      </c>
      <c r="K30" s="48">
        <v>2455676.13</v>
      </c>
      <c r="L30" s="48">
        <v>9.11</v>
      </c>
      <c r="M30" s="48">
        <v>0</v>
      </c>
      <c r="N30" s="48">
        <v>0</v>
      </c>
      <c r="O30" s="48">
        <v>0</v>
      </c>
      <c r="P30" s="48">
        <v>25215387.77</v>
      </c>
      <c r="Q30" s="48">
        <v>2532810.23</v>
      </c>
      <c r="R30" s="48">
        <v>0</v>
      </c>
      <c r="S30" s="48">
        <v>0</v>
      </c>
      <c r="T30" s="48">
        <v>2167196.91</v>
      </c>
      <c r="U30" s="48">
        <v>205273.5</v>
      </c>
      <c r="V30" s="48">
        <v>100086.62</v>
      </c>
      <c r="W30" s="48">
        <v>59051.3</v>
      </c>
      <c r="X30" s="48">
        <v>1049.15</v>
      </c>
      <c r="Y30" s="48">
        <v>0</v>
      </c>
      <c r="Z30" s="48">
        <v>152.75</v>
      </c>
      <c r="AA30" s="48">
        <v>0</v>
      </c>
      <c r="AB30" s="48">
        <v>0</v>
      </c>
      <c r="AC30" s="48">
        <v>0</v>
      </c>
      <c r="AD30" s="48">
        <v>793065.09</v>
      </c>
      <c r="AE30" s="48">
        <v>2455676.13</v>
      </c>
      <c r="AF30" s="48">
        <v>43679.01</v>
      </c>
      <c r="AG30" s="48">
        <v>237606.18</v>
      </c>
      <c r="AH30" s="48">
        <v>183156.63</v>
      </c>
      <c r="AI30" s="48">
        <v>509671.32</v>
      </c>
      <c r="AJ30" s="48">
        <v>100714.24</v>
      </c>
      <c r="AK30" s="48">
        <v>448023.84</v>
      </c>
      <c r="AL30" s="48">
        <v>465515.21</v>
      </c>
      <c r="AM30" s="48">
        <v>1260374.79</v>
      </c>
      <c r="AN30" s="48">
        <v>0</v>
      </c>
      <c r="AO30" s="48">
        <v>0</v>
      </c>
      <c r="AP30" s="48">
        <v>9592.75</v>
      </c>
      <c r="AQ30" s="48">
        <v>106188.25</v>
      </c>
      <c r="AR30" s="48">
        <v>2255.77</v>
      </c>
      <c r="AS30" s="48">
        <v>6464.59</v>
      </c>
      <c r="AT30" s="48">
        <v>4059.02</v>
      </c>
      <c r="AU30" s="48">
        <v>16925.7</v>
      </c>
      <c r="AV30" s="48">
        <v>0</v>
      </c>
      <c r="AW30" s="48">
        <v>60000</v>
      </c>
      <c r="AX30" s="48">
        <v>0</v>
      </c>
      <c r="AY30" s="48">
        <v>0</v>
      </c>
      <c r="AZ30" s="48">
        <v>3277.96</v>
      </c>
      <c r="BA30" s="48">
        <v>22797.96</v>
      </c>
    </row>
    <row r="31" spans="1:53" s="7" customFormat="1" ht="13.5" customHeight="1">
      <c r="A31" s="28">
        <f t="shared" si="0"/>
        <v>24</v>
      </c>
      <c r="B31" s="29" t="s">
        <v>98</v>
      </c>
      <c r="C31" s="29"/>
      <c r="D31" s="30" t="s">
        <v>99</v>
      </c>
      <c r="E31" s="48">
        <v>5182028.63</v>
      </c>
      <c r="F31" s="48">
        <v>300259.56</v>
      </c>
      <c r="G31" s="48">
        <v>4881769.07</v>
      </c>
      <c r="H31" s="48">
        <v>471093.51</v>
      </c>
      <c r="I31" s="48">
        <v>126707.65</v>
      </c>
      <c r="J31" s="48">
        <v>344385.86</v>
      </c>
      <c r="K31" s="48">
        <v>46998806.46</v>
      </c>
      <c r="L31" s="48">
        <v>10.18</v>
      </c>
      <c r="M31" s="48">
        <v>0</v>
      </c>
      <c r="N31" s="48">
        <v>0</v>
      </c>
      <c r="O31" s="48">
        <v>0</v>
      </c>
      <c r="P31" s="48">
        <v>386575728.2</v>
      </c>
      <c r="Q31" s="48">
        <v>121622609.06</v>
      </c>
      <c r="R31" s="48">
        <v>0</v>
      </c>
      <c r="S31" s="48">
        <v>0</v>
      </c>
      <c r="T31" s="48">
        <v>41635752.89</v>
      </c>
      <c r="U31" s="48">
        <v>67052645.17</v>
      </c>
      <c r="V31" s="48">
        <v>6221386.13</v>
      </c>
      <c r="W31" s="48">
        <v>6137910.87</v>
      </c>
      <c r="X31" s="48">
        <v>372723.63</v>
      </c>
      <c r="Y31" s="48">
        <v>0</v>
      </c>
      <c r="Z31" s="48">
        <v>202190.37</v>
      </c>
      <c r="AA31" s="48">
        <v>0</v>
      </c>
      <c r="AB31" s="48">
        <v>0</v>
      </c>
      <c r="AC31" s="48">
        <v>0</v>
      </c>
      <c r="AD31" s="48">
        <v>13652925.15</v>
      </c>
      <c r="AE31" s="48">
        <v>46998806.46</v>
      </c>
      <c r="AF31" s="48">
        <v>338949.4</v>
      </c>
      <c r="AG31" s="48">
        <v>3027263.35</v>
      </c>
      <c r="AH31" s="48">
        <v>4583725.76</v>
      </c>
      <c r="AI31" s="48">
        <v>10249911.79</v>
      </c>
      <c r="AJ31" s="48">
        <v>1115090.41</v>
      </c>
      <c r="AK31" s="48">
        <v>3587410.96</v>
      </c>
      <c r="AL31" s="48">
        <v>7615159.58</v>
      </c>
      <c r="AM31" s="48">
        <v>30134220.36</v>
      </c>
      <c r="AN31" s="48">
        <v>0</v>
      </c>
      <c r="AO31" s="48">
        <v>0</v>
      </c>
      <c r="AP31" s="48">
        <v>90667.35</v>
      </c>
      <c r="AQ31" s="48">
        <v>300259.56</v>
      </c>
      <c r="AR31" s="48">
        <v>56533.15</v>
      </c>
      <c r="AS31" s="48">
        <v>126707.65</v>
      </c>
      <c r="AT31" s="48">
        <v>30754.2</v>
      </c>
      <c r="AU31" s="48">
        <v>133030.51</v>
      </c>
      <c r="AV31" s="48">
        <v>0</v>
      </c>
      <c r="AW31" s="48">
        <v>25000</v>
      </c>
      <c r="AX31" s="48">
        <v>0</v>
      </c>
      <c r="AY31" s="48">
        <v>5301.4</v>
      </c>
      <c r="AZ31" s="48">
        <v>3380</v>
      </c>
      <c r="BA31" s="48">
        <v>10220</v>
      </c>
    </row>
    <row r="32" spans="1:53" s="7" customFormat="1" ht="13.5" customHeight="1">
      <c r="A32" s="28">
        <f t="shared" si="0"/>
        <v>25</v>
      </c>
      <c r="B32" s="29" t="s">
        <v>100</v>
      </c>
      <c r="C32" s="29"/>
      <c r="D32" s="30" t="s">
        <v>101</v>
      </c>
      <c r="E32" s="48">
        <v>873432.49</v>
      </c>
      <c r="F32" s="48">
        <v>116870.46</v>
      </c>
      <c r="G32" s="48">
        <v>756562.03</v>
      </c>
      <c r="H32" s="48">
        <v>79402.96</v>
      </c>
      <c r="I32" s="48">
        <v>17914.63</v>
      </c>
      <c r="J32" s="48">
        <v>61488.33</v>
      </c>
      <c r="K32" s="48">
        <v>9391600.02</v>
      </c>
      <c r="L32" s="48">
        <v>11.88</v>
      </c>
      <c r="M32" s="48">
        <v>0</v>
      </c>
      <c r="N32" s="48">
        <v>0</v>
      </c>
      <c r="O32" s="48">
        <v>0</v>
      </c>
      <c r="P32" s="48">
        <v>75700347.99</v>
      </c>
      <c r="Q32" s="48">
        <v>5133851.07</v>
      </c>
      <c r="R32" s="48">
        <v>0</v>
      </c>
      <c r="S32" s="48">
        <v>0</v>
      </c>
      <c r="T32" s="48">
        <v>0</v>
      </c>
      <c r="U32" s="48">
        <v>4721384.78</v>
      </c>
      <c r="V32" s="48">
        <v>310896.78</v>
      </c>
      <c r="W32" s="48">
        <v>90405.51</v>
      </c>
      <c r="X32" s="48">
        <v>11164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2150864.83</v>
      </c>
      <c r="AE32" s="48">
        <v>9391600.02</v>
      </c>
      <c r="AF32" s="48">
        <v>45995</v>
      </c>
      <c r="AG32" s="48">
        <v>273516.8</v>
      </c>
      <c r="AH32" s="48">
        <v>476252.44</v>
      </c>
      <c r="AI32" s="48">
        <v>1541045.31</v>
      </c>
      <c r="AJ32" s="48">
        <v>0</v>
      </c>
      <c r="AK32" s="48">
        <v>0</v>
      </c>
      <c r="AL32" s="48">
        <v>1628617.39</v>
      </c>
      <c r="AM32" s="48">
        <v>7577037.91</v>
      </c>
      <c r="AN32" s="48">
        <v>0</v>
      </c>
      <c r="AO32" s="48">
        <v>0</v>
      </c>
      <c r="AP32" s="48">
        <v>16021.47</v>
      </c>
      <c r="AQ32" s="48">
        <v>116870.46</v>
      </c>
      <c r="AR32" s="48">
        <v>6542.34</v>
      </c>
      <c r="AS32" s="48">
        <v>17914.63</v>
      </c>
      <c r="AT32" s="48">
        <v>6385.13</v>
      </c>
      <c r="AU32" s="48">
        <v>51141.83</v>
      </c>
      <c r="AV32" s="48">
        <v>0</v>
      </c>
      <c r="AW32" s="48">
        <v>40000</v>
      </c>
      <c r="AX32" s="48">
        <v>0</v>
      </c>
      <c r="AY32" s="48">
        <v>0</v>
      </c>
      <c r="AZ32" s="48">
        <v>3094</v>
      </c>
      <c r="BA32" s="48">
        <v>7814</v>
      </c>
    </row>
    <row r="33" spans="1:53" s="7" customFormat="1" ht="13.5" customHeight="1">
      <c r="A33" s="28">
        <f t="shared" si="0"/>
        <v>26</v>
      </c>
      <c r="B33" s="29" t="s">
        <v>102</v>
      </c>
      <c r="C33" s="29"/>
      <c r="D33" s="30" t="s">
        <v>103</v>
      </c>
      <c r="E33" s="48">
        <v>1815756.32</v>
      </c>
      <c r="F33" s="48">
        <v>256616.79</v>
      </c>
      <c r="G33" s="48">
        <v>1559139.53</v>
      </c>
      <c r="H33" s="48">
        <v>165068.75</v>
      </c>
      <c r="I33" s="48">
        <v>41146.85</v>
      </c>
      <c r="J33" s="48">
        <v>123921.9</v>
      </c>
      <c r="K33" s="48">
        <v>20124638.32</v>
      </c>
      <c r="L33" s="48">
        <v>12.36</v>
      </c>
      <c r="M33" s="48">
        <v>0</v>
      </c>
      <c r="N33" s="48">
        <v>0</v>
      </c>
      <c r="O33" s="48">
        <v>0</v>
      </c>
      <c r="P33" s="48">
        <v>145704800.35</v>
      </c>
      <c r="Q33" s="48">
        <v>28474766.99</v>
      </c>
      <c r="R33" s="48">
        <v>0</v>
      </c>
      <c r="S33" s="48">
        <v>0</v>
      </c>
      <c r="T33" s="48">
        <v>14471449.9</v>
      </c>
      <c r="U33" s="48">
        <v>6871037.84</v>
      </c>
      <c r="V33" s="48">
        <v>1003778.75</v>
      </c>
      <c r="W33" s="48">
        <v>6019498.16</v>
      </c>
      <c r="X33" s="48">
        <v>89459.08</v>
      </c>
      <c r="Y33" s="48">
        <v>0</v>
      </c>
      <c r="Z33" s="48">
        <v>19543.26</v>
      </c>
      <c r="AA33" s="48">
        <v>0</v>
      </c>
      <c r="AB33" s="48">
        <v>0</v>
      </c>
      <c r="AC33" s="48">
        <v>0</v>
      </c>
      <c r="AD33" s="48">
        <v>5844802.3</v>
      </c>
      <c r="AE33" s="48">
        <v>20124638.32</v>
      </c>
      <c r="AF33" s="48">
        <v>1357185.2</v>
      </c>
      <c r="AG33" s="48">
        <v>1899671.47</v>
      </c>
      <c r="AH33" s="48">
        <v>792711.52</v>
      </c>
      <c r="AI33" s="48">
        <v>2369052.9</v>
      </c>
      <c r="AJ33" s="48">
        <v>430284.47</v>
      </c>
      <c r="AK33" s="48">
        <v>1228304.72</v>
      </c>
      <c r="AL33" s="48">
        <v>3264621.11</v>
      </c>
      <c r="AM33" s="48">
        <v>14627609.23</v>
      </c>
      <c r="AN33" s="48">
        <v>0</v>
      </c>
      <c r="AO33" s="48">
        <v>0</v>
      </c>
      <c r="AP33" s="48">
        <v>37866.81</v>
      </c>
      <c r="AQ33" s="48">
        <v>256616.79</v>
      </c>
      <c r="AR33" s="48">
        <v>16310.56</v>
      </c>
      <c r="AS33" s="48">
        <v>41146.85</v>
      </c>
      <c r="AT33" s="48">
        <v>20859.63</v>
      </c>
      <c r="AU33" s="48">
        <v>65264.46</v>
      </c>
      <c r="AV33" s="48">
        <v>0</v>
      </c>
      <c r="AW33" s="48">
        <v>146000</v>
      </c>
      <c r="AX33" s="48">
        <v>501.62</v>
      </c>
      <c r="AY33" s="48">
        <v>3575.48</v>
      </c>
      <c r="AZ33" s="48">
        <v>195</v>
      </c>
      <c r="BA33" s="48">
        <v>630</v>
      </c>
    </row>
    <row r="34" spans="1:53" s="7" customFormat="1" ht="13.5" customHeight="1">
      <c r="A34" s="28">
        <f t="shared" si="0"/>
        <v>27</v>
      </c>
      <c r="B34" s="29" t="s">
        <v>104</v>
      </c>
      <c r="C34" s="29"/>
      <c r="D34" s="30" t="s">
        <v>105</v>
      </c>
      <c r="E34" s="48">
        <v>2341954.43</v>
      </c>
      <c r="F34" s="48">
        <v>164472.05</v>
      </c>
      <c r="G34" s="48">
        <v>2177482.38</v>
      </c>
      <c r="H34" s="48">
        <v>234195.44</v>
      </c>
      <c r="I34" s="48">
        <v>53701.17</v>
      </c>
      <c r="J34" s="48">
        <v>180494.27</v>
      </c>
      <c r="K34" s="48">
        <v>16621685.11</v>
      </c>
      <c r="L34" s="48">
        <v>7.14</v>
      </c>
      <c r="M34" s="48">
        <v>0</v>
      </c>
      <c r="N34" s="48">
        <v>0</v>
      </c>
      <c r="O34" s="48">
        <v>0</v>
      </c>
      <c r="P34" s="48">
        <v>220463421.16</v>
      </c>
      <c r="Q34" s="48">
        <v>19129831.56</v>
      </c>
      <c r="R34" s="48">
        <v>0</v>
      </c>
      <c r="S34" s="48">
        <v>0</v>
      </c>
      <c r="T34" s="48">
        <v>12859176.88</v>
      </c>
      <c r="U34" s="48">
        <v>4320615.5</v>
      </c>
      <c r="V34" s="48">
        <v>565025.9</v>
      </c>
      <c r="W34" s="48">
        <v>1348579.18</v>
      </c>
      <c r="X34" s="48">
        <v>31789.26</v>
      </c>
      <c r="Y34" s="48">
        <v>0</v>
      </c>
      <c r="Z34" s="48">
        <v>4644.84</v>
      </c>
      <c r="AA34" s="48">
        <v>0</v>
      </c>
      <c r="AB34" s="48">
        <v>0</v>
      </c>
      <c r="AC34" s="48">
        <v>0</v>
      </c>
      <c r="AD34" s="48">
        <v>5167157.53</v>
      </c>
      <c r="AE34" s="48">
        <v>16621685.11</v>
      </c>
      <c r="AF34" s="48">
        <v>266640</v>
      </c>
      <c r="AG34" s="48">
        <v>680251.83</v>
      </c>
      <c r="AH34" s="48">
        <v>1691369.25</v>
      </c>
      <c r="AI34" s="48">
        <v>4814105.32</v>
      </c>
      <c r="AJ34" s="48">
        <v>1000378.12</v>
      </c>
      <c r="AK34" s="48">
        <v>5542112.72</v>
      </c>
      <c r="AL34" s="48">
        <v>2208770.16</v>
      </c>
      <c r="AM34" s="48">
        <v>5585215.24</v>
      </c>
      <c r="AN34" s="48">
        <v>0</v>
      </c>
      <c r="AO34" s="48">
        <v>0</v>
      </c>
      <c r="AP34" s="48">
        <v>28021.48</v>
      </c>
      <c r="AQ34" s="48">
        <v>164472.05</v>
      </c>
      <c r="AR34" s="48">
        <v>20221.19</v>
      </c>
      <c r="AS34" s="48">
        <v>53701.17</v>
      </c>
      <c r="AT34" s="48">
        <v>7687.91</v>
      </c>
      <c r="AU34" s="48">
        <v>58184.26</v>
      </c>
      <c r="AV34" s="48">
        <v>0</v>
      </c>
      <c r="AW34" s="48">
        <v>50000</v>
      </c>
      <c r="AX34" s="48">
        <v>112.38</v>
      </c>
      <c r="AY34" s="48">
        <v>2586.62</v>
      </c>
      <c r="AZ34" s="48">
        <v>0</v>
      </c>
      <c r="BA34" s="48">
        <v>0</v>
      </c>
    </row>
    <row r="35" spans="1:53" s="7" customFormat="1" ht="13.5" customHeight="1">
      <c r="A35" s="28">
        <f t="shared" si="0"/>
        <v>28</v>
      </c>
      <c r="B35" s="29" t="s">
        <v>106</v>
      </c>
      <c r="C35" s="29"/>
      <c r="D35" s="30" t="s">
        <v>107</v>
      </c>
      <c r="E35" s="48">
        <v>5019970.53</v>
      </c>
      <c r="F35" s="48">
        <v>446438.73</v>
      </c>
      <c r="G35" s="48">
        <v>4573531.8</v>
      </c>
      <c r="H35" s="48">
        <v>456360.97</v>
      </c>
      <c r="I35" s="48">
        <v>108717.48</v>
      </c>
      <c r="J35" s="48">
        <v>347643.49</v>
      </c>
      <c r="K35" s="48">
        <v>58330496.1</v>
      </c>
      <c r="L35" s="48">
        <v>12.89</v>
      </c>
      <c r="M35" s="48">
        <v>0</v>
      </c>
      <c r="N35" s="48">
        <v>0</v>
      </c>
      <c r="O35" s="48">
        <v>0</v>
      </c>
      <c r="P35" s="48">
        <v>417577396.62</v>
      </c>
      <c r="Q35" s="48">
        <v>54411926.47</v>
      </c>
      <c r="R35" s="48">
        <v>0</v>
      </c>
      <c r="S35" s="48">
        <v>0</v>
      </c>
      <c r="T35" s="48">
        <v>29186882.29</v>
      </c>
      <c r="U35" s="48">
        <v>21213337.23</v>
      </c>
      <c r="V35" s="48">
        <v>1832560.83</v>
      </c>
      <c r="W35" s="48">
        <v>1926322.9</v>
      </c>
      <c r="X35" s="48">
        <v>161334.3</v>
      </c>
      <c r="Y35" s="48">
        <v>0</v>
      </c>
      <c r="Z35" s="48">
        <v>91488.92</v>
      </c>
      <c r="AA35" s="48">
        <v>0</v>
      </c>
      <c r="AB35" s="48">
        <v>0</v>
      </c>
      <c r="AC35" s="48">
        <v>0</v>
      </c>
      <c r="AD35" s="48">
        <v>14340137.43</v>
      </c>
      <c r="AE35" s="48">
        <v>58330496.1</v>
      </c>
      <c r="AF35" s="48">
        <v>1114187.24</v>
      </c>
      <c r="AG35" s="48">
        <v>9122453.83</v>
      </c>
      <c r="AH35" s="48">
        <v>2773819.87</v>
      </c>
      <c r="AI35" s="48">
        <v>9682305.88</v>
      </c>
      <c r="AJ35" s="48">
        <v>1483180.8</v>
      </c>
      <c r="AK35" s="48">
        <v>3907866.84</v>
      </c>
      <c r="AL35" s="48">
        <v>8968949.52</v>
      </c>
      <c r="AM35" s="48">
        <v>35617869.55</v>
      </c>
      <c r="AN35" s="48">
        <v>0</v>
      </c>
      <c r="AO35" s="48">
        <v>0</v>
      </c>
      <c r="AP35" s="48">
        <v>117927.48</v>
      </c>
      <c r="AQ35" s="48">
        <v>446438.73</v>
      </c>
      <c r="AR35" s="48">
        <v>42649.54</v>
      </c>
      <c r="AS35" s="48">
        <v>108717.48</v>
      </c>
      <c r="AT35" s="48">
        <v>75102.94</v>
      </c>
      <c r="AU35" s="48">
        <v>219358.55</v>
      </c>
      <c r="AV35" s="48">
        <v>0</v>
      </c>
      <c r="AW35" s="48">
        <v>35000</v>
      </c>
      <c r="AX35" s="48">
        <v>0</v>
      </c>
      <c r="AY35" s="48">
        <v>82837.7</v>
      </c>
      <c r="AZ35" s="48">
        <v>175</v>
      </c>
      <c r="BA35" s="48">
        <v>525</v>
      </c>
    </row>
    <row r="36" spans="1:53" s="7" customFormat="1" ht="13.5" customHeight="1">
      <c r="A36" s="28">
        <f t="shared" si="0"/>
        <v>29</v>
      </c>
      <c r="B36" s="29" t="s">
        <v>108</v>
      </c>
      <c r="C36" s="29"/>
      <c r="D36" s="30" t="s">
        <v>109</v>
      </c>
      <c r="E36" s="48">
        <v>11984989.01</v>
      </c>
      <c r="F36" s="48">
        <v>807248.66</v>
      </c>
      <c r="G36" s="48">
        <v>11177740.35</v>
      </c>
      <c r="H36" s="48">
        <v>1198498.92</v>
      </c>
      <c r="I36" s="48">
        <v>272695.56</v>
      </c>
      <c r="J36" s="48">
        <v>925803.36</v>
      </c>
      <c r="K36" s="48">
        <v>117532248.06</v>
      </c>
      <c r="L36" s="48">
        <v>9.84</v>
      </c>
      <c r="M36" s="48">
        <v>0</v>
      </c>
      <c r="N36" s="48">
        <v>0</v>
      </c>
      <c r="O36" s="48">
        <v>0</v>
      </c>
      <c r="P36" s="48">
        <v>1140229550.73</v>
      </c>
      <c r="Q36" s="48">
        <v>78256955.67</v>
      </c>
      <c r="R36" s="48">
        <v>0</v>
      </c>
      <c r="S36" s="48">
        <v>0</v>
      </c>
      <c r="T36" s="48">
        <v>70516214.27</v>
      </c>
      <c r="U36" s="48">
        <v>3949031.49</v>
      </c>
      <c r="V36" s="48">
        <v>2655644.31</v>
      </c>
      <c r="W36" s="48">
        <v>953789.31</v>
      </c>
      <c r="X36" s="48">
        <v>163692.87</v>
      </c>
      <c r="Y36" s="48">
        <v>0</v>
      </c>
      <c r="Z36" s="48">
        <v>18583.42</v>
      </c>
      <c r="AA36" s="48">
        <v>0</v>
      </c>
      <c r="AB36" s="48">
        <v>0</v>
      </c>
      <c r="AC36" s="48">
        <v>0</v>
      </c>
      <c r="AD36" s="48">
        <v>29114027.05</v>
      </c>
      <c r="AE36" s="48">
        <v>117532248.06</v>
      </c>
      <c r="AF36" s="48">
        <v>1249563.14</v>
      </c>
      <c r="AG36" s="48">
        <v>4575908.98</v>
      </c>
      <c r="AH36" s="48">
        <v>10173104.55</v>
      </c>
      <c r="AI36" s="48">
        <v>27304539.6</v>
      </c>
      <c r="AJ36" s="48">
        <v>3792352.07</v>
      </c>
      <c r="AK36" s="48">
        <v>11127019.05</v>
      </c>
      <c r="AL36" s="48">
        <v>13899007.29</v>
      </c>
      <c r="AM36" s="48">
        <v>74524780.43</v>
      </c>
      <c r="AN36" s="48">
        <v>0</v>
      </c>
      <c r="AO36" s="48">
        <v>0</v>
      </c>
      <c r="AP36" s="48">
        <v>425665.29</v>
      </c>
      <c r="AQ36" s="48">
        <v>807248.66</v>
      </c>
      <c r="AR36" s="48">
        <v>98621.24</v>
      </c>
      <c r="AS36" s="48">
        <v>272695.56</v>
      </c>
      <c r="AT36" s="48">
        <v>130878.28</v>
      </c>
      <c r="AU36" s="48">
        <v>303162.33</v>
      </c>
      <c r="AV36" s="48">
        <v>0</v>
      </c>
      <c r="AW36" s="48">
        <v>35000</v>
      </c>
      <c r="AX36" s="48">
        <v>195990.77</v>
      </c>
      <c r="AY36" s="48">
        <v>195990.77</v>
      </c>
      <c r="AZ36" s="48">
        <v>175</v>
      </c>
      <c r="BA36" s="48">
        <v>400</v>
      </c>
    </row>
    <row r="37" spans="1:53" s="7" customFormat="1" ht="13.5" customHeight="1">
      <c r="A37" s="28">
        <f t="shared" si="0"/>
        <v>30</v>
      </c>
      <c r="B37" s="29" t="s">
        <v>110</v>
      </c>
      <c r="C37" s="29"/>
      <c r="D37" s="30" t="s">
        <v>111</v>
      </c>
      <c r="E37" s="48">
        <v>953518.19</v>
      </c>
      <c r="F37" s="48">
        <v>176135.09</v>
      </c>
      <c r="G37" s="48">
        <v>777383.1</v>
      </c>
      <c r="H37" s="48">
        <v>86683.46</v>
      </c>
      <c r="I37" s="48">
        <v>19433.98</v>
      </c>
      <c r="J37" s="48">
        <v>67249.48</v>
      </c>
      <c r="K37" s="48">
        <v>13014145.22</v>
      </c>
      <c r="L37" s="48">
        <v>15.08</v>
      </c>
      <c r="M37" s="48">
        <v>0</v>
      </c>
      <c r="N37" s="48">
        <v>0</v>
      </c>
      <c r="O37" s="48">
        <v>0</v>
      </c>
      <c r="P37" s="48">
        <v>82546263.65</v>
      </c>
      <c r="Q37" s="48">
        <v>5681553.44</v>
      </c>
      <c r="R37" s="48">
        <v>0</v>
      </c>
      <c r="S37" s="48">
        <v>0</v>
      </c>
      <c r="T37" s="48">
        <v>4711570.47</v>
      </c>
      <c r="U37" s="48">
        <v>302495.08</v>
      </c>
      <c r="V37" s="48">
        <v>238284.25</v>
      </c>
      <c r="W37" s="48">
        <v>409946.09</v>
      </c>
      <c r="X37" s="48">
        <v>18251.65</v>
      </c>
      <c r="Y37" s="48">
        <v>0</v>
      </c>
      <c r="Z37" s="48">
        <v>1005.9</v>
      </c>
      <c r="AA37" s="48">
        <v>0</v>
      </c>
      <c r="AB37" s="48">
        <v>0</v>
      </c>
      <c r="AC37" s="48">
        <v>0</v>
      </c>
      <c r="AD37" s="48">
        <v>3159672.96</v>
      </c>
      <c r="AE37" s="48">
        <v>13014145.22</v>
      </c>
      <c r="AF37" s="48">
        <v>764873.92</v>
      </c>
      <c r="AG37" s="48">
        <v>4682924.55</v>
      </c>
      <c r="AH37" s="48">
        <v>1401074.86</v>
      </c>
      <c r="AI37" s="48">
        <v>3155222.72</v>
      </c>
      <c r="AJ37" s="48">
        <v>356269.74</v>
      </c>
      <c r="AK37" s="48">
        <v>789182.07</v>
      </c>
      <c r="AL37" s="48">
        <v>637454.44</v>
      </c>
      <c r="AM37" s="48">
        <v>4386815.88</v>
      </c>
      <c r="AN37" s="48">
        <v>0</v>
      </c>
      <c r="AO37" s="48">
        <v>0</v>
      </c>
      <c r="AP37" s="48">
        <v>56626.37</v>
      </c>
      <c r="AQ37" s="48">
        <v>176135.09</v>
      </c>
      <c r="AR37" s="48">
        <v>7329.44</v>
      </c>
      <c r="AS37" s="48">
        <v>19433.98</v>
      </c>
      <c r="AT37" s="48">
        <v>49146.93</v>
      </c>
      <c r="AU37" s="48">
        <v>126226.11</v>
      </c>
      <c r="AV37" s="48">
        <v>0</v>
      </c>
      <c r="AW37" s="48">
        <v>30000</v>
      </c>
      <c r="AX37" s="48">
        <v>0</v>
      </c>
      <c r="AY37" s="48">
        <v>0</v>
      </c>
      <c r="AZ37" s="48">
        <v>150</v>
      </c>
      <c r="BA37" s="48">
        <v>475</v>
      </c>
    </row>
    <row r="38" spans="1:53" s="7" customFormat="1" ht="13.5" customHeight="1">
      <c r="A38" s="28">
        <f t="shared" si="0"/>
        <v>31</v>
      </c>
      <c r="B38" s="29" t="s">
        <v>112</v>
      </c>
      <c r="C38" s="29"/>
      <c r="D38" s="30" t="s">
        <v>113</v>
      </c>
      <c r="E38" s="48">
        <v>14476842.42</v>
      </c>
      <c r="F38" s="48">
        <v>1101386.83</v>
      </c>
      <c r="G38" s="48">
        <v>13375455.59</v>
      </c>
      <c r="H38" s="48">
        <v>1447684.24</v>
      </c>
      <c r="I38" s="48">
        <v>342184.86</v>
      </c>
      <c r="J38" s="48">
        <v>1105499.38</v>
      </c>
      <c r="K38" s="48">
        <v>107147359.41</v>
      </c>
      <c r="L38" s="48">
        <v>7.47</v>
      </c>
      <c r="M38" s="48">
        <v>0</v>
      </c>
      <c r="N38" s="48">
        <v>0</v>
      </c>
      <c r="O38" s="48">
        <v>0</v>
      </c>
      <c r="P38" s="48">
        <v>1333388824.24</v>
      </c>
      <c r="Q38" s="48">
        <v>169018328.68</v>
      </c>
      <c r="R38" s="48">
        <v>0</v>
      </c>
      <c r="S38" s="48">
        <v>0</v>
      </c>
      <c r="T38" s="48">
        <v>0</v>
      </c>
      <c r="U38" s="48">
        <v>125557778.96</v>
      </c>
      <c r="V38" s="48">
        <v>5959758.92</v>
      </c>
      <c r="W38" s="48">
        <v>36772780.68</v>
      </c>
      <c r="X38" s="48">
        <v>663977.2</v>
      </c>
      <c r="Y38" s="48">
        <v>0</v>
      </c>
      <c r="Z38" s="48">
        <v>64032.92</v>
      </c>
      <c r="AA38" s="48">
        <v>0</v>
      </c>
      <c r="AB38" s="48">
        <v>0</v>
      </c>
      <c r="AC38" s="48">
        <v>0</v>
      </c>
      <c r="AD38" s="48">
        <v>27426859.91</v>
      </c>
      <c r="AE38" s="48">
        <v>107147359.41</v>
      </c>
      <c r="AF38" s="48">
        <v>2193040.83</v>
      </c>
      <c r="AG38" s="48">
        <v>3813597.82</v>
      </c>
      <c r="AH38" s="48">
        <v>12508278.37</v>
      </c>
      <c r="AI38" s="48">
        <v>31068558.4</v>
      </c>
      <c r="AJ38" s="48">
        <v>2306038.34</v>
      </c>
      <c r="AK38" s="48">
        <v>10049940.23</v>
      </c>
      <c r="AL38" s="48">
        <v>10419502.37</v>
      </c>
      <c r="AM38" s="48">
        <v>62215262.96</v>
      </c>
      <c r="AN38" s="48">
        <v>0</v>
      </c>
      <c r="AO38" s="48">
        <v>0</v>
      </c>
      <c r="AP38" s="48">
        <v>339230.62</v>
      </c>
      <c r="AQ38" s="48">
        <v>1101386.83</v>
      </c>
      <c r="AR38" s="48">
        <v>128780.85</v>
      </c>
      <c r="AS38" s="48">
        <v>342184.86</v>
      </c>
      <c r="AT38" s="48">
        <v>210249.77</v>
      </c>
      <c r="AU38" s="48">
        <v>643645.24</v>
      </c>
      <c r="AV38" s="48">
        <v>0</v>
      </c>
      <c r="AW38" s="48">
        <v>92000</v>
      </c>
      <c r="AX38" s="48">
        <v>0</v>
      </c>
      <c r="AY38" s="48">
        <v>18900</v>
      </c>
      <c r="AZ38" s="48">
        <v>200</v>
      </c>
      <c r="BA38" s="48">
        <v>4656.73</v>
      </c>
    </row>
    <row r="39" spans="1:53" s="7" customFormat="1" ht="13.5" customHeight="1">
      <c r="A39" s="28">
        <f t="shared" si="0"/>
        <v>32</v>
      </c>
      <c r="B39" s="29" t="s">
        <v>114</v>
      </c>
      <c r="C39" s="29"/>
      <c r="D39" s="30" t="s">
        <v>115</v>
      </c>
      <c r="E39" s="48">
        <v>77646079.36</v>
      </c>
      <c r="F39" s="48">
        <v>5646002.49</v>
      </c>
      <c r="G39" s="48">
        <v>72000076.87</v>
      </c>
      <c r="H39" s="48">
        <v>7058734.48</v>
      </c>
      <c r="I39" s="48">
        <v>1740186.51</v>
      </c>
      <c r="J39" s="48">
        <v>5318547.97</v>
      </c>
      <c r="K39" s="48">
        <v>814700537.85</v>
      </c>
      <c r="L39" s="48">
        <v>11.7</v>
      </c>
      <c r="M39" s="48">
        <v>0</v>
      </c>
      <c r="N39" s="48">
        <v>0</v>
      </c>
      <c r="O39" s="48">
        <v>0</v>
      </c>
      <c r="P39" s="48">
        <v>6208194054.38</v>
      </c>
      <c r="Q39" s="48">
        <v>1221267845.98</v>
      </c>
      <c r="R39" s="48">
        <v>0</v>
      </c>
      <c r="S39" s="48">
        <v>0</v>
      </c>
      <c r="T39" s="48">
        <v>423964103.91</v>
      </c>
      <c r="U39" s="48">
        <v>689505010.37</v>
      </c>
      <c r="V39" s="48">
        <v>39779245.78</v>
      </c>
      <c r="W39" s="48">
        <v>64536902.75</v>
      </c>
      <c r="X39" s="48">
        <v>2990662.15</v>
      </c>
      <c r="Y39" s="48">
        <v>0</v>
      </c>
      <c r="Z39" s="48">
        <v>491921.02</v>
      </c>
      <c r="AA39" s="48">
        <v>0</v>
      </c>
      <c r="AB39" s="48">
        <v>0</v>
      </c>
      <c r="AC39" s="48">
        <v>0</v>
      </c>
      <c r="AD39" s="48">
        <v>193683313.12</v>
      </c>
      <c r="AE39" s="48">
        <v>814700537.85</v>
      </c>
      <c r="AF39" s="48">
        <v>-11907526.6</v>
      </c>
      <c r="AG39" s="48">
        <v>114122179.75</v>
      </c>
      <c r="AH39" s="48">
        <v>46859448.32</v>
      </c>
      <c r="AI39" s="48">
        <v>140428371.19</v>
      </c>
      <c r="AJ39" s="48">
        <v>11306414.32</v>
      </c>
      <c r="AK39" s="48">
        <v>31788284.31</v>
      </c>
      <c r="AL39" s="48">
        <v>147424977.08</v>
      </c>
      <c r="AM39" s="48">
        <v>528361702.6</v>
      </c>
      <c r="AN39" s="48">
        <v>0</v>
      </c>
      <c r="AO39" s="48">
        <v>0</v>
      </c>
      <c r="AP39" s="48">
        <v>1455828.79</v>
      </c>
      <c r="AQ39" s="48">
        <v>5646002.49</v>
      </c>
      <c r="AR39" s="48">
        <v>755126.55</v>
      </c>
      <c r="AS39" s="48">
        <v>1740186.51</v>
      </c>
      <c r="AT39" s="48">
        <v>700702.24</v>
      </c>
      <c r="AU39" s="48">
        <v>2560285.41</v>
      </c>
      <c r="AV39" s="48">
        <v>0</v>
      </c>
      <c r="AW39" s="48">
        <v>90000</v>
      </c>
      <c r="AX39" s="48">
        <v>0</v>
      </c>
      <c r="AY39" s="48">
        <v>1255530.57</v>
      </c>
      <c r="AZ39" s="48">
        <v>0</v>
      </c>
      <c r="BA39" s="48">
        <v>0</v>
      </c>
    </row>
    <row r="40" spans="1:53" s="7" customFormat="1" ht="13.5" customHeight="1">
      <c r="A40" s="28">
        <f t="shared" si="0"/>
        <v>33</v>
      </c>
      <c r="B40" s="29" t="s">
        <v>116</v>
      </c>
      <c r="C40" s="29"/>
      <c r="D40" s="30" t="s">
        <v>117</v>
      </c>
      <c r="E40" s="48">
        <v>25868714.1</v>
      </c>
      <c r="F40" s="48">
        <v>2383993.86</v>
      </c>
      <c r="G40" s="48">
        <v>23484720.24</v>
      </c>
      <c r="H40" s="48">
        <v>2351701.27</v>
      </c>
      <c r="I40" s="48">
        <v>691225.66</v>
      </c>
      <c r="J40" s="48">
        <v>1660475.61</v>
      </c>
      <c r="K40" s="48">
        <v>218825219.87</v>
      </c>
      <c r="L40" s="48">
        <v>9.63</v>
      </c>
      <c r="M40" s="48">
        <v>0</v>
      </c>
      <c r="N40" s="48">
        <v>0</v>
      </c>
      <c r="O40" s="48">
        <v>0</v>
      </c>
      <c r="P40" s="48">
        <v>1721402324.9</v>
      </c>
      <c r="Q40" s="48">
        <v>933978011.77</v>
      </c>
      <c r="R40" s="48">
        <v>0</v>
      </c>
      <c r="S40" s="48">
        <v>0</v>
      </c>
      <c r="T40" s="48">
        <v>177504792.69</v>
      </c>
      <c r="U40" s="48">
        <v>618505260.58</v>
      </c>
      <c r="V40" s="48">
        <v>35190113.58</v>
      </c>
      <c r="W40" s="48">
        <v>99565713.28</v>
      </c>
      <c r="X40" s="48">
        <v>2672425.52</v>
      </c>
      <c r="Y40" s="48">
        <v>0</v>
      </c>
      <c r="Z40" s="48">
        <v>539706.12</v>
      </c>
      <c r="AA40" s="48">
        <v>0</v>
      </c>
      <c r="AB40" s="48">
        <v>0</v>
      </c>
      <c r="AC40" s="48">
        <v>0</v>
      </c>
      <c r="AD40" s="48">
        <v>66877218.85</v>
      </c>
      <c r="AE40" s="48">
        <v>218825219.87</v>
      </c>
      <c r="AF40" s="48">
        <v>5939255.4</v>
      </c>
      <c r="AG40" s="48">
        <v>11911032.3</v>
      </c>
      <c r="AH40" s="48">
        <v>14474319.17</v>
      </c>
      <c r="AI40" s="48">
        <v>40783073.53</v>
      </c>
      <c r="AJ40" s="48">
        <v>0</v>
      </c>
      <c r="AK40" s="48">
        <v>1469178.07</v>
      </c>
      <c r="AL40" s="48">
        <v>46463644.28</v>
      </c>
      <c r="AM40" s="48">
        <v>164661935.97</v>
      </c>
      <c r="AN40" s="48">
        <v>0</v>
      </c>
      <c r="AO40" s="48">
        <v>0</v>
      </c>
      <c r="AP40" s="48">
        <v>1252302.46</v>
      </c>
      <c r="AQ40" s="48">
        <v>2383993.86</v>
      </c>
      <c r="AR40" s="48">
        <v>347582.22</v>
      </c>
      <c r="AS40" s="48">
        <v>691225.66</v>
      </c>
      <c r="AT40" s="48">
        <v>293927.34</v>
      </c>
      <c r="AU40" s="48">
        <v>883039.62</v>
      </c>
      <c r="AV40" s="48">
        <v>125400</v>
      </c>
      <c r="AW40" s="48">
        <v>250800</v>
      </c>
      <c r="AX40" s="48">
        <v>480986.9</v>
      </c>
      <c r="AY40" s="48">
        <v>547886.58</v>
      </c>
      <c r="AZ40" s="48">
        <v>4406</v>
      </c>
      <c r="BA40" s="48">
        <v>11042</v>
      </c>
    </row>
    <row r="41" spans="1:53" s="7" customFormat="1" ht="22.5" customHeight="1">
      <c r="A41" s="28">
        <f t="shared" si="0"/>
        <v>34</v>
      </c>
      <c r="B41" s="29" t="s">
        <v>118</v>
      </c>
      <c r="C41" s="29"/>
      <c r="D41" s="30" t="s">
        <v>119</v>
      </c>
      <c r="E41" s="48">
        <v>6827218.96</v>
      </c>
      <c r="F41" s="48">
        <v>716194.07</v>
      </c>
      <c r="G41" s="48">
        <v>6111024.89</v>
      </c>
      <c r="H41" s="48">
        <v>620656.27</v>
      </c>
      <c r="I41" s="48">
        <v>149318.72</v>
      </c>
      <c r="J41" s="48">
        <v>471337.55</v>
      </c>
      <c r="K41" s="48">
        <v>81682847.2</v>
      </c>
      <c r="L41" s="48">
        <v>13.27</v>
      </c>
      <c r="M41" s="48">
        <v>0</v>
      </c>
      <c r="N41" s="48">
        <v>0</v>
      </c>
      <c r="O41" s="48">
        <v>0</v>
      </c>
      <c r="P41" s="48">
        <v>564571005.54</v>
      </c>
      <c r="Q41" s="48">
        <v>78108902.11</v>
      </c>
      <c r="R41" s="48">
        <v>0</v>
      </c>
      <c r="S41" s="48">
        <v>0</v>
      </c>
      <c r="T41" s="48">
        <v>42781154.98</v>
      </c>
      <c r="U41" s="48">
        <v>31806709.61</v>
      </c>
      <c r="V41" s="48">
        <v>1965810.12</v>
      </c>
      <c r="W41" s="48">
        <v>1463813.53</v>
      </c>
      <c r="X41" s="48">
        <v>86435.39</v>
      </c>
      <c r="Y41" s="48">
        <v>0</v>
      </c>
      <c r="Z41" s="48">
        <v>4978.48</v>
      </c>
      <c r="AA41" s="48">
        <v>0</v>
      </c>
      <c r="AB41" s="48">
        <v>0</v>
      </c>
      <c r="AC41" s="48">
        <v>0</v>
      </c>
      <c r="AD41" s="48">
        <v>19765320.94</v>
      </c>
      <c r="AE41" s="48">
        <v>81682847.2</v>
      </c>
      <c r="AF41" s="48">
        <v>2826488.83</v>
      </c>
      <c r="AG41" s="48">
        <v>18908583.31</v>
      </c>
      <c r="AH41" s="48">
        <v>5868832.1</v>
      </c>
      <c r="AI41" s="48">
        <v>16557149.12</v>
      </c>
      <c r="AJ41" s="48">
        <v>0</v>
      </c>
      <c r="AK41" s="48">
        <v>0</v>
      </c>
      <c r="AL41" s="48">
        <v>11070000.01</v>
      </c>
      <c r="AM41" s="48">
        <v>46217114.77</v>
      </c>
      <c r="AN41" s="48">
        <v>0</v>
      </c>
      <c r="AO41" s="48">
        <v>0</v>
      </c>
      <c r="AP41" s="48">
        <v>194589.54</v>
      </c>
      <c r="AQ41" s="48">
        <v>716194.07</v>
      </c>
      <c r="AR41" s="48">
        <v>58633.88</v>
      </c>
      <c r="AS41" s="48">
        <v>149318.72</v>
      </c>
      <c r="AT41" s="48">
        <v>135505.66</v>
      </c>
      <c r="AU41" s="48">
        <v>471039.6</v>
      </c>
      <c r="AV41" s="48">
        <v>0</v>
      </c>
      <c r="AW41" s="48">
        <v>84000</v>
      </c>
      <c r="AX41" s="48">
        <v>0</v>
      </c>
      <c r="AY41" s="48">
        <v>10185.75</v>
      </c>
      <c r="AZ41" s="48">
        <v>450</v>
      </c>
      <c r="BA41" s="48">
        <v>1650</v>
      </c>
    </row>
    <row r="42" spans="1:53" s="7" customFormat="1" ht="13.5" customHeight="1">
      <c r="A42" s="28">
        <f t="shared" si="0"/>
        <v>35</v>
      </c>
      <c r="B42" s="29" t="s">
        <v>120</v>
      </c>
      <c r="C42" s="29" t="s">
        <v>53</v>
      </c>
      <c r="D42" s="30" t="s">
        <v>121</v>
      </c>
      <c r="E42" s="48">
        <v>387467.59</v>
      </c>
      <c r="F42" s="48">
        <v>93067.49</v>
      </c>
      <c r="G42" s="48">
        <v>294400.1</v>
      </c>
      <c r="H42" s="48">
        <v>38746.76</v>
      </c>
      <c r="I42" s="48">
        <v>9610.55</v>
      </c>
      <c r="J42" s="48">
        <v>29136.21</v>
      </c>
      <c r="K42" s="48">
        <v>3840688.56</v>
      </c>
      <c r="L42" s="48">
        <v>10</v>
      </c>
      <c r="M42" s="48">
        <v>0</v>
      </c>
      <c r="N42" s="48">
        <v>0</v>
      </c>
      <c r="O42" s="48">
        <v>0</v>
      </c>
      <c r="P42" s="48">
        <v>34817845.76</v>
      </c>
      <c r="Q42" s="48">
        <v>5354301.16</v>
      </c>
      <c r="R42" s="48">
        <v>0</v>
      </c>
      <c r="S42" s="48">
        <v>0</v>
      </c>
      <c r="T42" s="48">
        <v>4359548.32</v>
      </c>
      <c r="U42" s="48">
        <v>365694.61</v>
      </c>
      <c r="V42" s="48">
        <v>541672.84</v>
      </c>
      <c r="W42" s="48">
        <v>29777.64</v>
      </c>
      <c r="X42" s="48">
        <v>34244.3</v>
      </c>
      <c r="Y42" s="48">
        <v>0</v>
      </c>
      <c r="Z42" s="48">
        <v>23363.45</v>
      </c>
      <c r="AA42" s="48">
        <v>0</v>
      </c>
      <c r="AB42" s="48">
        <v>0</v>
      </c>
      <c r="AC42" s="48">
        <v>0</v>
      </c>
      <c r="AD42" s="48">
        <v>1243209.68</v>
      </c>
      <c r="AE42" s="48">
        <v>3840688.56</v>
      </c>
      <c r="AF42" s="48">
        <v>73623.3</v>
      </c>
      <c r="AG42" s="48">
        <v>455351.41</v>
      </c>
      <c r="AH42" s="48">
        <v>328541.6</v>
      </c>
      <c r="AI42" s="48">
        <v>1048841.03</v>
      </c>
      <c r="AJ42" s="48">
        <v>0</v>
      </c>
      <c r="AK42" s="48">
        <v>0</v>
      </c>
      <c r="AL42" s="48">
        <v>841044.78</v>
      </c>
      <c r="AM42" s="48">
        <v>2336496.12</v>
      </c>
      <c r="AN42" s="48">
        <v>0</v>
      </c>
      <c r="AO42" s="48">
        <v>0</v>
      </c>
      <c r="AP42" s="48">
        <v>15511.13</v>
      </c>
      <c r="AQ42" s="48">
        <v>93067.49</v>
      </c>
      <c r="AR42" s="48">
        <v>3646.8</v>
      </c>
      <c r="AS42" s="48">
        <v>9610.55</v>
      </c>
      <c r="AT42" s="48">
        <v>11189.33</v>
      </c>
      <c r="AU42" s="48">
        <v>41231.44</v>
      </c>
      <c r="AV42" s="48">
        <v>0</v>
      </c>
      <c r="AW42" s="48">
        <v>40000</v>
      </c>
      <c r="AX42" s="48">
        <v>0</v>
      </c>
      <c r="AY42" s="48">
        <v>625.5</v>
      </c>
      <c r="AZ42" s="48">
        <v>675</v>
      </c>
      <c r="BA42" s="48">
        <v>1600</v>
      </c>
    </row>
    <row r="43" spans="1:53" s="7" customFormat="1" ht="13.5" customHeight="1">
      <c r="A43" s="28">
        <f t="shared" si="0"/>
        <v>36</v>
      </c>
      <c r="B43" s="29" t="s">
        <v>120</v>
      </c>
      <c r="C43" s="29" t="s">
        <v>122</v>
      </c>
      <c r="D43" s="30" t="s">
        <v>123</v>
      </c>
      <c r="E43" s="48">
        <v>939725.87</v>
      </c>
      <c r="F43" s="48">
        <v>166244.99</v>
      </c>
      <c r="G43" s="48">
        <v>773480.88</v>
      </c>
      <c r="H43" s="48">
        <v>93972.59</v>
      </c>
      <c r="I43" s="48">
        <v>25778.15</v>
      </c>
      <c r="J43" s="48">
        <v>68194.44</v>
      </c>
      <c r="K43" s="48">
        <v>10577804.54</v>
      </c>
      <c r="L43" s="48">
        <v>11.43</v>
      </c>
      <c r="M43" s="48">
        <v>0</v>
      </c>
      <c r="N43" s="48">
        <v>0</v>
      </c>
      <c r="O43" s="48">
        <v>0</v>
      </c>
      <c r="P43" s="48">
        <v>77670563.55</v>
      </c>
      <c r="Q43" s="48">
        <v>22310044.39</v>
      </c>
      <c r="R43" s="48">
        <v>0</v>
      </c>
      <c r="S43" s="48">
        <v>0</v>
      </c>
      <c r="T43" s="48">
        <v>12157574.19</v>
      </c>
      <c r="U43" s="48">
        <v>8312539.61</v>
      </c>
      <c r="V43" s="48">
        <v>1328119.35</v>
      </c>
      <c r="W43" s="48">
        <v>393642.89</v>
      </c>
      <c r="X43" s="48">
        <v>108907.19</v>
      </c>
      <c r="Y43" s="48">
        <v>0</v>
      </c>
      <c r="Z43" s="48">
        <v>9261.16</v>
      </c>
      <c r="AA43" s="48">
        <v>0</v>
      </c>
      <c r="AB43" s="48">
        <v>0</v>
      </c>
      <c r="AC43" s="48">
        <v>0</v>
      </c>
      <c r="AD43" s="48">
        <v>4048587.54</v>
      </c>
      <c r="AE43" s="48">
        <v>10577804.54</v>
      </c>
      <c r="AF43" s="48">
        <v>1198518.92</v>
      </c>
      <c r="AG43" s="48">
        <v>1236112.39</v>
      </c>
      <c r="AH43" s="48">
        <v>1233038.34</v>
      </c>
      <c r="AI43" s="48">
        <v>2916723.63</v>
      </c>
      <c r="AJ43" s="48">
        <v>0</v>
      </c>
      <c r="AK43" s="48">
        <v>0</v>
      </c>
      <c r="AL43" s="48">
        <v>1617030.28</v>
      </c>
      <c r="AM43" s="48">
        <v>6424968.52</v>
      </c>
      <c r="AN43" s="48">
        <v>0</v>
      </c>
      <c r="AO43" s="48">
        <v>0</v>
      </c>
      <c r="AP43" s="48">
        <v>48334.06</v>
      </c>
      <c r="AQ43" s="48">
        <v>166244.99</v>
      </c>
      <c r="AR43" s="48">
        <v>10506.12</v>
      </c>
      <c r="AS43" s="48">
        <v>25778.15</v>
      </c>
      <c r="AT43" s="48">
        <v>37302.94</v>
      </c>
      <c r="AU43" s="48">
        <v>96242.88</v>
      </c>
      <c r="AV43" s="48">
        <v>0</v>
      </c>
      <c r="AW43" s="48">
        <v>40000</v>
      </c>
      <c r="AX43" s="48">
        <v>0</v>
      </c>
      <c r="AY43" s="48">
        <v>2573.96</v>
      </c>
      <c r="AZ43" s="48">
        <v>525</v>
      </c>
      <c r="BA43" s="48">
        <v>1650</v>
      </c>
    </row>
    <row r="44" spans="1:53" s="7" customFormat="1" ht="21.75" customHeight="1">
      <c r="A44" s="28">
        <f t="shared" si="0"/>
        <v>37</v>
      </c>
      <c r="B44" s="29" t="s">
        <v>120</v>
      </c>
      <c r="C44" s="29" t="s">
        <v>124</v>
      </c>
      <c r="D44" s="30" t="s">
        <v>125</v>
      </c>
      <c r="E44" s="48">
        <v>190022.32</v>
      </c>
      <c r="F44" s="48">
        <v>75800.86</v>
      </c>
      <c r="G44" s="48">
        <v>114221.46</v>
      </c>
      <c r="H44" s="48">
        <v>19002.24</v>
      </c>
      <c r="I44" s="48">
        <v>5019.91</v>
      </c>
      <c r="J44" s="48">
        <v>13982.33</v>
      </c>
      <c r="K44" s="48">
        <v>1687127.92</v>
      </c>
      <c r="L44" s="48">
        <v>9</v>
      </c>
      <c r="M44" s="48">
        <v>0</v>
      </c>
      <c r="N44" s="48">
        <v>0</v>
      </c>
      <c r="O44" s="48">
        <v>0</v>
      </c>
      <c r="P44" s="48">
        <v>16284480.4</v>
      </c>
      <c r="Q44" s="48">
        <v>3765927.66</v>
      </c>
      <c r="R44" s="48">
        <v>0</v>
      </c>
      <c r="S44" s="48">
        <v>0</v>
      </c>
      <c r="T44" s="48">
        <v>2390310.46</v>
      </c>
      <c r="U44" s="48">
        <v>929806.8</v>
      </c>
      <c r="V44" s="48">
        <v>410586.91</v>
      </c>
      <c r="W44" s="48">
        <v>5479.29</v>
      </c>
      <c r="X44" s="48">
        <v>27733.26</v>
      </c>
      <c r="Y44" s="48">
        <v>0</v>
      </c>
      <c r="Z44" s="48">
        <v>2010.94</v>
      </c>
      <c r="AA44" s="48">
        <v>0</v>
      </c>
      <c r="AB44" s="48">
        <v>0</v>
      </c>
      <c r="AC44" s="48">
        <v>0</v>
      </c>
      <c r="AD44" s="48">
        <v>561054.43</v>
      </c>
      <c r="AE44" s="48">
        <v>1687127.92</v>
      </c>
      <c r="AF44" s="48">
        <v>14884.5</v>
      </c>
      <c r="AG44" s="48">
        <v>232157.7</v>
      </c>
      <c r="AH44" s="48">
        <v>117715.18</v>
      </c>
      <c r="AI44" s="48">
        <v>430826.05</v>
      </c>
      <c r="AJ44" s="48">
        <v>0</v>
      </c>
      <c r="AK44" s="48">
        <v>0</v>
      </c>
      <c r="AL44" s="48">
        <v>428454.75</v>
      </c>
      <c r="AM44" s="48">
        <v>1024144.17</v>
      </c>
      <c r="AN44" s="48">
        <v>0</v>
      </c>
      <c r="AO44" s="48">
        <v>0</v>
      </c>
      <c r="AP44" s="48">
        <v>10676.03</v>
      </c>
      <c r="AQ44" s="48">
        <v>75800.86</v>
      </c>
      <c r="AR44" s="48">
        <v>1960.32</v>
      </c>
      <c r="AS44" s="48">
        <v>5019.91</v>
      </c>
      <c r="AT44" s="48">
        <v>8040.71</v>
      </c>
      <c r="AU44" s="48">
        <v>28891.76</v>
      </c>
      <c r="AV44" s="48">
        <v>0</v>
      </c>
      <c r="AW44" s="48">
        <v>40000</v>
      </c>
      <c r="AX44" s="48">
        <v>0</v>
      </c>
      <c r="AY44" s="48">
        <v>339.19</v>
      </c>
      <c r="AZ44" s="48">
        <v>675</v>
      </c>
      <c r="BA44" s="48">
        <v>1550</v>
      </c>
    </row>
    <row r="45" spans="1:53" s="7" customFormat="1" ht="13.5" customHeight="1">
      <c r="A45" s="28">
        <f t="shared" si="0"/>
        <v>38</v>
      </c>
      <c r="B45" s="29" t="s">
        <v>126</v>
      </c>
      <c r="C45" s="29"/>
      <c r="D45" s="30" t="s">
        <v>127</v>
      </c>
      <c r="E45" s="48">
        <v>4687193.52</v>
      </c>
      <c r="F45" s="48">
        <v>420115.41</v>
      </c>
      <c r="G45" s="48">
        <v>4267078.11</v>
      </c>
      <c r="H45" s="48">
        <v>426108.51</v>
      </c>
      <c r="I45" s="48">
        <v>104475.31</v>
      </c>
      <c r="J45" s="48">
        <v>321633.2</v>
      </c>
      <c r="K45" s="48">
        <v>63960780.66</v>
      </c>
      <c r="L45" s="48">
        <v>15.15</v>
      </c>
      <c r="M45" s="48">
        <v>0</v>
      </c>
      <c r="N45" s="48">
        <v>0</v>
      </c>
      <c r="O45" s="48">
        <v>0</v>
      </c>
      <c r="P45" s="48">
        <v>382785555.25</v>
      </c>
      <c r="Q45" s="48">
        <v>59716695.12</v>
      </c>
      <c r="R45" s="48">
        <v>0</v>
      </c>
      <c r="S45" s="48">
        <v>0</v>
      </c>
      <c r="T45" s="48">
        <v>39891086.76</v>
      </c>
      <c r="U45" s="48">
        <v>15374057.83</v>
      </c>
      <c r="V45" s="48">
        <v>3323146.56</v>
      </c>
      <c r="W45" s="48">
        <v>895218.47</v>
      </c>
      <c r="X45" s="48">
        <v>206391.16</v>
      </c>
      <c r="Y45" s="48">
        <v>0</v>
      </c>
      <c r="Z45" s="48">
        <v>26794.34</v>
      </c>
      <c r="AA45" s="48">
        <v>0</v>
      </c>
      <c r="AB45" s="48">
        <v>0</v>
      </c>
      <c r="AC45" s="48">
        <v>0</v>
      </c>
      <c r="AD45" s="48">
        <v>14687063.54</v>
      </c>
      <c r="AE45" s="48">
        <v>63960780.66</v>
      </c>
      <c r="AF45" s="48">
        <v>3332102.48</v>
      </c>
      <c r="AG45" s="48">
        <v>19302066.52</v>
      </c>
      <c r="AH45" s="48">
        <v>5115956.4</v>
      </c>
      <c r="AI45" s="48">
        <v>11461858.79</v>
      </c>
      <c r="AJ45" s="48">
        <v>1562361.64</v>
      </c>
      <c r="AK45" s="48">
        <v>4911141.09</v>
      </c>
      <c r="AL45" s="48">
        <v>4676643.02</v>
      </c>
      <c r="AM45" s="48">
        <v>28285714.26</v>
      </c>
      <c r="AN45" s="48">
        <v>0</v>
      </c>
      <c r="AO45" s="48">
        <v>0</v>
      </c>
      <c r="AP45" s="48">
        <v>127217.95</v>
      </c>
      <c r="AQ45" s="48">
        <v>420115.41</v>
      </c>
      <c r="AR45" s="48">
        <v>41408.31</v>
      </c>
      <c r="AS45" s="48">
        <v>104475.31</v>
      </c>
      <c r="AT45" s="48">
        <v>81883.64</v>
      </c>
      <c r="AU45" s="48">
        <v>270387.85</v>
      </c>
      <c r="AV45" s="48">
        <v>0</v>
      </c>
      <c r="AW45" s="48">
        <v>30000</v>
      </c>
      <c r="AX45" s="48">
        <v>0</v>
      </c>
      <c r="AY45" s="48">
        <v>5599.25</v>
      </c>
      <c r="AZ45" s="48">
        <v>3926</v>
      </c>
      <c r="BA45" s="48">
        <v>9653</v>
      </c>
    </row>
    <row r="46" spans="1:53" s="7" customFormat="1" ht="13.5" customHeight="1">
      <c r="A46" s="28">
        <f t="shared" si="0"/>
        <v>39</v>
      </c>
      <c r="B46" s="29" t="s">
        <v>128</v>
      </c>
      <c r="C46" s="29"/>
      <c r="D46" s="30" t="s">
        <v>129</v>
      </c>
      <c r="E46" s="48">
        <v>50157174.11</v>
      </c>
      <c r="F46" s="48">
        <v>5342524.94</v>
      </c>
      <c r="G46" s="48">
        <v>44814649.17</v>
      </c>
      <c r="H46" s="48">
        <v>4869628.57</v>
      </c>
      <c r="I46" s="48">
        <v>1132610.03</v>
      </c>
      <c r="J46" s="48">
        <v>3737018.54</v>
      </c>
      <c r="K46" s="48">
        <v>582484738.63</v>
      </c>
      <c r="L46" s="48">
        <v>12.03</v>
      </c>
      <c r="M46" s="48">
        <v>0</v>
      </c>
      <c r="N46" s="48">
        <v>0</v>
      </c>
      <c r="O46" s="48">
        <v>0</v>
      </c>
      <c r="P46" s="48">
        <v>4553392595.52</v>
      </c>
      <c r="Q46" s="48">
        <v>435763971.73</v>
      </c>
      <c r="R46" s="48">
        <v>0</v>
      </c>
      <c r="S46" s="48">
        <v>0</v>
      </c>
      <c r="T46" s="48">
        <v>0</v>
      </c>
      <c r="U46" s="48">
        <v>409655325.46</v>
      </c>
      <c r="V46" s="48">
        <v>18072119.34</v>
      </c>
      <c r="W46" s="48">
        <v>6505826.66</v>
      </c>
      <c r="X46" s="48">
        <v>1493771.16</v>
      </c>
      <c r="Y46" s="48">
        <v>0</v>
      </c>
      <c r="Z46" s="48">
        <v>36929.11</v>
      </c>
      <c r="AA46" s="48">
        <v>0</v>
      </c>
      <c r="AB46" s="48">
        <v>0</v>
      </c>
      <c r="AC46" s="48">
        <v>0</v>
      </c>
      <c r="AD46" s="48">
        <v>154134906.21</v>
      </c>
      <c r="AE46" s="48">
        <v>582484738.63</v>
      </c>
      <c r="AF46" s="48">
        <v>14657223.65</v>
      </c>
      <c r="AG46" s="48">
        <v>60083266.58</v>
      </c>
      <c r="AH46" s="48">
        <v>61714106.05</v>
      </c>
      <c r="AI46" s="48">
        <v>184136124.71</v>
      </c>
      <c r="AJ46" s="48">
        <v>1527452.06</v>
      </c>
      <c r="AK46" s="48">
        <v>4532547.95</v>
      </c>
      <c r="AL46" s="48">
        <v>76236124.45</v>
      </c>
      <c r="AM46" s="48">
        <v>333732799.39</v>
      </c>
      <c r="AN46" s="48">
        <v>0</v>
      </c>
      <c r="AO46" s="48">
        <v>0</v>
      </c>
      <c r="AP46" s="48">
        <v>2143686.47</v>
      </c>
      <c r="AQ46" s="48">
        <v>5342524.94</v>
      </c>
      <c r="AR46" s="48">
        <v>424499.86</v>
      </c>
      <c r="AS46" s="48">
        <v>1132610.03</v>
      </c>
      <c r="AT46" s="48">
        <v>1756667.98</v>
      </c>
      <c r="AU46" s="48">
        <v>4196623.67</v>
      </c>
      <c r="AV46" s="48">
        <v>0</v>
      </c>
      <c r="AW46" s="48">
        <v>50000</v>
      </c>
      <c r="AX46" s="48">
        <v>-40573.37</v>
      </c>
      <c r="AY46" s="48">
        <v>-43444.76</v>
      </c>
      <c r="AZ46" s="48">
        <v>3092</v>
      </c>
      <c r="BA46" s="48">
        <v>6736</v>
      </c>
    </row>
    <row r="47" spans="1:53" s="7" customFormat="1" ht="13.5" customHeight="1">
      <c r="A47" s="28">
        <f t="shared" si="0"/>
        <v>40</v>
      </c>
      <c r="B47" s="29" t="s">
        <v>130</v>
      </c>
      <c r="C47" s="29"/>
      <c r="D47" s="30" t="s">
        <v>131</v>
      </c>
      <c r="E47" s="48">
        <v>592312.65</v>
      </c>
      <c r="F47" s="48">
        <v>125755.74</v>
      </c>
      <c r="G47" s="48">
        <v>466556.91</v>
      </c>
      <c r="H47" s="48">
        <v>59231.27</v>
      </c>
      <c r="I47" s="48">
        <v>14425.51</v>
      </c>
      <c r="J47" s="48">
        <v>44805.76</v>
      </c>
      <c r="K47" s="48">
        <v>7054690.93</v>
      </c>
      <c r="L47" s="48">
        <v>12.03</v>
      </c>
      <c r="M47" s="48">
        <v>0</v>
      </c>
      <c r="N47" s="48">
        <v>0</v>
      </c>
      <c r="O47" s="48">
        <v>0</v>
      </c>
      <c r="P47" s="48">
        <v>53327829.34</v>
      </c>
      <c r="Q47" s="48">
        <v>8316074.13</v>
      </c>
      <c r="R47" s="48">
        <v>0</v>
      </c>
      <c r="S47" s="48">
        <v>0</v>
      </c>
      <c r="T47" s="48">
        <v>0</v>
      </c>
      <c r="U47" s="48">
        <v>7717107.58</v>
      </c>
      <c r="V47" s="48">
        <v>499088.91</v>
      </c>
      <c r="W47" s="48">
        <v>82861.77</v>
      </c>
      <c r="X47" s="48">
        <v>9183.22</v>
      </c>
      <c r="Y47" s="48">
        <v>0</v>
      </c>
      <c r="Z47" s="48">
        <v>7832.65</v>
      </c>
      <c r="AA47" s="48">
        <v>0</v>
      </c>
      <c r="AB47" s="48">
        <v>0</v>
      </c>
      <c r="AC47" s="48">
        <v>0</v>
      </c>
      <c r="AD47" s="48">
        <v>1613708.99</v>
      </c>
      <c r="AE47" s="48">
        <v>7054690.93</v>
      </c>
      <c r="AF47" s="48">
        <v>-407648.1</v>
      </c>
      <c r="AG47" s="48">
        <v>1299231.39</v>
      </c>
      <c r="AH47" s="48">
        <v>978031.2</v>
      </c>
      <c r="AI47" s="48">
        <v>1690655.45</v>
      </c>
      <c r="AJ47" s="48">
        <v>0</v>
      </c>
      <c r="AK47" s="48">
        <v>0</v>
      </c>
      <c r="AL47" s="48">
        <v>1043325.89</v>
      </c>
      <c r="AM47" s="48">
        <v>4064804.09</v>
      </c>
      <c r="AN47" s="48">
        <v>0</v>
      </c>
      <c r="AO47" s="48">
        <v>0</v>
      </c>
      <c r="AP47" s="48">
        <v>21215.11</v>
      </c>
      <c r="AQ47" s="48">
        <v>125755.74</v>
      </c>
      <c r="AR47" s="48">
        <v>5719.53</v>
      </c>
      <c r="AS47" s="48">
        <v>14425.51</v>
      </c>
      <c r="AT47" s="48">
        <v>15293.58</v>
      </c>
      <c r="AU47" s="48">
        <v>38216.22</v>
      </c>
      <c r="AV47" s="48">
        <v>0</v>
      </c>
      <c r="AW47" s="48">
        <v>71500</v>
      </c>
      <c r="AX47" s="48">
        <v>0</v>
      </c>
      <c r="AY47" s="48">
        <v>936.01</v>
      </c>
      <c r="AZ47" s="48">
        <v>202</v>
      </c>
      <c r="BA47" s="48">
        <v>678</v>
      </c>
    </row>
    <row r="48" spans="1:53" s="7" customFormat="1" ht="13.5" customHeight="1">
      <c r="A48" s="28"/>
      <c r="B48" s="29" t="s">
        <v>43</v>
      </c>
      <c r="C48" s="29"/>
      <c r="D48" s="30"/>
      <c r="E48" s="48">
        <v>21609626640.9</v>
      </c>
      <c r="F48" s="48">
        <v>743870321.77</v>
      </c>
      <c r="G48" s="48">
        <v>20865756319.13</v>
      </c>
      <c r="H48" s="48">
        <v>1965356761.44</v>
      </c>
      <c r="I48" s="48">
        <v>491653389.4</v>
      </c>
      <c r="J48" s="48">
        <v>1473703372.04</v>
      </c>
      <c r="K48" s="48">
        <v>173042425290.04</v>
      </c>
      <c r="L48" s="48">
        <v>456.05</v>
      </c>
      <c r="M48" s="48">
        <v>0</v>
      </c>
      <c r="N48" s="48">
        <v>0</v>
      </c>
      <c r="O48" s="48">
        <v>0</v>
      </c>
      <c r="P48" s="48">
        <v>1762770791498.61</v>
      </c>
      <c r="Q48" s="48">
        <v>259878961426.06</v>
      </c>
      <c r="R48" s="48">
        <v>0</v>
      </c>
      <c r="S48" s="48">
        <v>141183910000</v>
      </c>
      <c r="T48" s="48">
        <v>75454628372.28</v>
      </c>
      <c r="U48" s="48">
        <v>16932082273.78</v>
      </c>
      <c r="V48" s="48">
        <v>8181853273.51</v>
      </c>
      <c r="W48" s="48">
        <v>17559742886.74</v>
      </c>
      <c r="X48" s="48">
        <v>430463566.4</v>
      </c>
      <c r="Y48" s="48">
        <v>17083739.12</v>
      </c>
      <c r="Z48" s="48">
        <v>119197314.23</v>
      </c>
      <c r="AA48" s="48">
        <v>0</v>
      </c>
      <c r="AB48" s="48">
        <v>0</v>
      </c>
      <c r="AC48" s="48">
        <v>0</v>
      </c>
      <c r="AD48" s="48">
        <v>54728786827.93</v>
      </c>
      <c r="AE48" s="48">
        <v>173042425290.04</v>
      </c>
      <c r="AF48" s="48">
        <v>408781600.46</v>
      </c>
      <c r="AG48" s="48">
        <v>1153659060.11</v>
      </c>
      <c r="AH48" s="48">
        <v>13640570395.13</v>
      </c>
      <c r="AI48" s="48">
        <v>38689411818.53</v>
      </c>
      <c r="AJ48" s="48">
        <v>7201273021.56</v>
      </c>
      <c r="AK48" s="48">
        <v>21760864505.47</v>
      </c>
      <c r="AL48" s="48">
        <v>33157796332.87</v>
      </c>
      <c r="AM48" s="48">
        <v>111118057565.83</v>
      </c>
      <c r="AN48" s="48">
        <v>320365477.91</v>
      </c>
      <c r="AO48" s="48">
        <v>320432340.1</v>
      </c>
      <c r="AP48" s="48">
        <v>265585178.97</v>
      </c>
      <c r="AQ48" s="48">
        <v>743870321.77</v>
      </c>
      <c r="AR48" s="48">
        <v>183242303.97</v>
      </c>
      <c r="AS48" s="48">
        <v>491653389.4</v>
      </c>
      <c r="AT48" s="48">
        <v>80099828.63</v>
      </c>
      <c r="AU48" s="48">
        <v>241585940.35</v>
      </c>
      <c r="AV48" s="48">
        <v>292900</v>
      </c>
      <c r="AW48" s="48">
        <v>5323621.06</v>
      </c>
      <c r="AX48" s="48">
        <v>1858917.49</v>
      </c>
      <c r="AY48" s="48">
        <v>5015655.3</v>
      </c>
      <c r="AZ48" s="48">
        <v>91228.88</v>
      </c>
      <c r="BA48" s="48">
        <v>291715.66</v>
      </c>
    </row>
    <row r="49" spans="1:53" s="7" customFormat="1" ht="13.5" customHeight="1">
      <c r="A49" s="28"/>
      <c r="B49" s="29" t="s">
        <v>45</v>
      </c>
      <c r="C49" s="29"/>
      <c r="D49" s="30"/>
      <c r="E49" s="48">
        <v>419351150.22</v>
      </c>
      <c r="F49" s="48">
        <v>34064818.49</v>
      </c>
      <c r="G49" s="48">
        <v>385286331.73</v>
      </c>
      <c r="H49" s="48">
        <v>38968080.48</v>
      </c>
      <c r="I49" s="48">
        <v>9499535.92</v>
      </c>
      <c r="J49" s="48">
        <v>29468544.56</v>
      </c>
      <c r="K49" s="48">
        <v>4524596628.78</v>
      </c>
      <c r="L49" s="48">
        <v>436.96</v>
      </c>
      <c r="M49" s="48">
        <v>0</v>
      </c>
      <c r="N49" s="48">
        <v>0</v>
      </c>
      <c r="O49" s="48">
        <v>0</v>
      </c>
      <c r="P49" s="48">
        <v>35035112388.02</v>
      </c>
      <c r="Q49" s="48">
        <v>5552912197.24</v>
      </c>
      <c r="R49" s="48">
        <v>0</v>
      </c>
      <c r="S49" s="48">
        <v>0</v>
      </c>
      <c r="T49" s="48">
        <v>2402596404.05</v>
      </c>
      <c r="U49" s="48">
        <v>2632429660.15</v>
      </c>
      <c r="V49" s="48">
        <v>181122478.31</v>
      </c>
      <c r="W49" s="48">
        <v>317191477.68</v>
      </c>
      <c r="X49" s="48">
        <v>16681598.74</v>
      </c>
      <c r="Y49" s="48">
        <v>634681.75</v>
      </c>
      <c r="Z49" s="48">
        <v>2255896.56</v>
      </c>
      <c r="AA49" s="48">
        <v>0</v>
      </c>
      <c r="AB49" s="48">
        <v>0</v>
      </c>
      <c r="AC49" s="48">
        <v>0</v>
      </c>
      <c r="AD49" s="48">
        <v>1103128803.3</v>
      </c>
      <c r="AE49" s="48">
        <v>4524596628.78</v>
      </c>
      <c r="AF49" s="48">
        <v>-95378961.62</v>
      </c>
      <c r="AG49" s="48">
        <v>287045004.28</v>
      </c>
      <c r="AH49" s="48">
        <v>340872202.89</v>
      </c>
      <c r="AI49" s="48">
        <v>955388871.28</v>
      </c>
      <c r="AJ49" s="48">
        <v>69224238.34</v>
      </c>
      <c r="AK49" s="48">
        <v>308135726.25</v>
      </c>
      <c r="AL49" s="48">
        <v>677138743.69</v>
      </c>
      <c r="AM49" s="48">
        <v>2862687584.78</v>
      </c>
      <c r="AN49" s="48">
        <v>111272580</v>
      </c>
      <c r="AO49" s="48">
        <v>111339442.19</v>
      </c>
      <c r="AP49" s="48">
        <v>11863399.22</v>
      </c>
      <c r="AQ49" s="48">
        <v>34064818.49</v>
      </c>
      <c r="AR49" s="48">
        <v>3801153.3</v>
      </c>
      <c r="AS49" s="48">
        <v>9499535.92</v>
      </c>
      <c r="AT49" s="48">
        <v>5850829.55</v>
      </c>
      <c r="AU49" s="48">
        <v>18144162.77</v>
      </c>
      <c r="AV49" s="48">
        <v>292900</v>
      </c>
      <c r="AW49" s="48">
        <v>2721400</v>
      </c>
      <c r="AX49" s="48">
        <v>1858917.49</v>
      </c>
      <c r="AY49" s="48">
        <v>3515655.3</v>
      </c>
      <c r="AZ49" s="48">
        <v>59598.88</v>
      </c>
      <c r="BA49" s="48">
        <v>184064.5</v>
      </c>
    </row>
    <row r="50" spans="1:53" ht="12">
      <c r="A50" s="16"/>
      <c r="B50" s="31"/>
      <c r="C50" s="31"/>
      <c r="D50" s="3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ht="12">
      <c r="A51" s="16"/>
      <c r="B51" s="32"/>
      <c r="C51" s="32"/>
      <c r="D51" s="3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2" ht="12">
      <c r="A52" s="16"/>
      <c r="B52" s="32"/>
      <c r="C52" s="32"/>
      <c r="D52" s="32"/>
      <c r="E52" s="32"/>
      <c r="F52" s="32"/>
      <c r="G52" s="17"/>
      <c r="H52" s="17"/>
      <c r="I52" s="17"/>
      <c r="J52" s="17"/>
      <c r="K52" s="17"/>
      <c r="L52" s="49"/>
      <c r="M52" s="17"/>
      <c r="N52" s="17"/>
      <c r="O52" s="17"/>
      <c r="P52" s="17"/>
      <c r="Q52" s="17"/>
      <c r="R52" s="17"/>
      <c r="S52" s="17"/>
      <c r="T52" s="16"/>
      <c r="U52" s="50"/>
      <c r="V52" s="50"/>
      <c r="W52" s="50"/>
      <c r="X52" s="50"/>
      <c r="Y52" s="50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2"/>
      <c r="AM52" s="32"/>
      <c r="AN52" s="32"/>
      <c r="AO52" s="32"/>
      <c r="AP52" s="32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5.75">
      <c r="A53" s="18"/>
      <c r="B53" s="32"/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/>
      <c r="AM53" s="32"/>
      <c r="AN53" s="32"/>
      <c r="AO53" s="32"/>
      <c r="AP53" s="40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38"/>
      <c r="AY54" s="42" t="s">
        <v>135</v>
      </c>
      <c r="AZ54" s="43"/>
      <c r="BA54" s="44"/>
      <c r="BB54" s="44"/>
      <c r="BC54" s="44"/>
      <c r="BD54" s="44"/>
    </row>
    <row r="55" spans="42:56" ht="15.75">
      <c r="AP55" s="41"/>
      <c r="AX55" s="39"/>
      <c r="AY55" s="44"/>
      <c r="AZ55" s="44"/>
      <c r="BA55" s="44"/>
      <c r="BB55" s="44"/>
      <c r="BC55" s="44"/>
      <c r="BD55" s="44"/>
    </row>
    <row r="56" spans="42:56" ht="15.75">
      <c r="AP56" s="41"/>
      <c r="AX56" s="39"/>
      <c r="AY56" s="44"/>
      <c r="AZ56" s="44"/>
      <c r="BA56" s="44"/>
      <c r="BB56" s="44"/>
      <c r="BC56" s="44"/>
      <c r="BD56" s="44"/>
    </row>
    <row r="57" spans="42:56" ht="15.75">
      <c r="AP57" s="41"/>
      <c r="AX57" s="39"/>
      <c r="AY57" s="44"/>
      <c r="AZ57" s="44"/>
      <c r="BA57" s="44"/>
      <c r="BB57" s="44"/>
      <c r="BC57" s="44"/>
      <c r="BD57" s="44"/>
    </row>
    <row r="58" spans="42:56" ht="15.75">
      <c r="AP58" s="41"/>
      <c r="AX58" s="39"/>
      <c r="AY58" s="39"/>
      <c r="AZ58" s="39"/>
      <c r="BA58" s="39"/>
      <c r="BB58" s="39"/>
      <c r="BC58" s="39"/>
      <c r="BD58" s="39"/>
    </row>
    <row r="59" spans="42:56" ht="15.75">
      <c r="AP59" s="41"/>
      <c r="AX59" s="39"/>
      <c r="AY59" s="39"/>
      <c r="AZ59" s="39"/>
      <c r="BA59" s="39"/>
      <c r="BB59" s="39"/>
      <c r="BC59" s="39"/>
      <c r="BD59" s="39"/>
    </row>
    <row r="60" spans="42:56" ht="15.75">
      <c r="AP60" s="41"/>
      <c r="AX60" s="39"/>
      <c r="AY60" s="39"/>
      <c r="AZ60" s="39"/>
      <c r="BA60" s="39"/>
      <c r="BB60" s="39"/>
      <c r="BC60" s="39"/>
      <c r="BD60" s="39"/>
    </row>
    <row r="61" spans="42:56" ht="15.75">
      <c r="AP61" s="41"/>
      <c r="AX61" s="39"/>
      <c r="AY61" s="39"/>
      <c r="AZ61" s="39"/>
      <c r="BA61" s="39"/>
      <c r="BB61" s="39"/>
      <c r="BC61" s="39"/>
      <c r="BD61" s="39"/>
    </row>
    <row r="62" spans="42:56" ht="15.75">
      <c r="AP62" s="41"/>
      <c r="AX62" s="39"/>
      <c r="AY62" s="39"/>
      <c r="AZ62" s="39"/>
      <c r="BA62" s="39"/>
      <c r="BB62" s="39"/>
      <c r="BC62" s="39"/>
      <c r="BD62" s="39"/>
    </row>
  </sheetData>
  <sheetProtection/>
  <mergeCells count="28"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  <mergeCell ref="AZ5:BA5"/>
    <mergeCell ref="E1:N1"/>
    <mergeCell ref="D4:D6"/>
    <mergeCell ref="B4:B6"/>
    <mergeCell ref="E5:G5"/>
    <mergeCell ref="H5:J5"/>
    <mergeCell ref="K5:L5"/>
    <mergeCell ref="M5:O5"/>
    <mergeCell ref="U52:Y52"/>
    <mergeCell ref="P5:P6"/>
    <mergeCell ref="Q5:AC5"/>
    <mergeCell ref="P4:AC4"/>
    <mergeCell ref="AP4:BA4"/>
    <mergeCell ref="AP5:AQ5"/>
    <mergeCell ref="AR5:AS5"/>
    <mergeCell ref="AT5:AU5"/>
    <mergeCell ref="AV5:AW5"/>
    <mergeCell ref="AX5:AY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2015-11-23T06:27:50Z</cp:lastPrinted>
  <dcterms:created xsi:type="dcterms:W3CDTF">2004-04-14T14:07:04Z</dcterms:created>
  <dcterms:modified xsi:type="dcterms:W3CDTF">2015-11-27T11:18:08Z</dcterms:modified>
  <cp:category/>
  <cp:version/>
  <cp:contentType/>
  <cp:contentStatus/>
</cp:coreProperties>
</file>